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IA\Desktop\"/>
    </mc:Choice>
  </mc:AlternateContent>
  <xr:revisionPtr revIDLastSave="0" documentId="13_ncr:1_{AC58400E-32A4-4984-9364-B4F580AD19DA}" xr6:coauthVersionLast="46" xr6:coauthVersionMax="46" xr10:uidLastSave="{00000000-0000-0000-0000-000000000000}"/>
  <bookViews>
    <workbookView xWindow="-108" yWindow="492" windowWidth="23256" windowHeight="12576" activeTab="3" xr2:uid="{00000000-000D-0000-FFFF-FFFF00000000}"/>
  </bookViews>
  <sheets>
    <sheet name="Males" sheetId="1" r:id="rId1"/>
    <sheet name="Females" sheetId="2" r:id="rId2"/>
    <sheet name="Sheet2" sheetId="3" r:id="rId3"/>
    <sheet name="MaConcat" sheetId="4" r:id="rId4"/>
    <sheet name="FeConcat" sheetId="5" r:id="rId5"/>
  </sheets>
  <definedNames>
    <definedName name="_xlnm._FilterDatabase" localSheetId="3" hidden="1">MaConcat!$A$27:$H$27</definedName>
  </definedNames>
  <calcPr calcId="181029"/>
  <fileRecoveryPr autoRecover="0"/>
</workbook>
</file>

<file path=xl/calcChain.xml><?xml version="1.0" encoding="utf-8"?>
<calcChain xmlns="http://schemas.openxmlformats.org/spreadsheetml/2006/main">
  <c r="B1770" i="5" l="1"/>
  <c r="F2473" i="5" s="1"/>
  <c r="B4177" i="5"/>
  <c r="F4871" i="5" s="1"/>
  <c r="B4176" i="5"/>
  <c r="F4870" i="5" s="1"/>
  <c r="B4175" i="5"/>
  <c r="F4869" i="5" s="1"/>
  <c r="B4174" i="5"/>
  <c r="F4868" i="5" s="1"/>
  <c r="B4173" i="5"/>
  <c r="F4867" i="5" s="1"/>
  <c r="B4172" i="5"/>
  <c r="F4866" i="5" s="1"/>
  <c r="B4171" i="5"/>
  <c r="F4865" i="5" s="1"/>
  <c r="B4170" i="5"/>
  <c r="F4864" i="5" s="1"/>
  <c r="B4169" i="5"/>
  <c r="F4863" i="5" s="1"/>
  <c r="B4168" i="5"/>
  <c r="F4862" i="5" s="1"/>
  <c r="B4167" i="5"/>
  <c r="F4861" i="5" s="1"/>
  <c r="B4166" i="5"/>
  <c r="F4860" i="5" s="1"/>
  <c r="B4165" i="5"/>
  <c r="F4859" i="5" s="1"/>
  <c r="B4164" i="5"/>
  <c r="F4858" i="5" s="1"/>
  <c r="B4163" i="5"/>
  <c r="F4857" i="5" s="1"/>
  <c r="B4162" i="5"/>
  <c r="F4856" i="5" s="1"/>
  <c r="B4161" i="5"/>
  <c r="F4855" i="5" s="1"/>
  <c r="B4160" i="5"/>
  <c r="F4854" i="5" s="1"/>
  <c r="B4159" i="5"/>
  <c r="F4853" i="5" s="1"/>
  <c r="B4158" i="5"/>
  <c r="F4852" i="5" s="1"/>
  <c r="B4157" i="5"/>
  <c r="F4851" i="5" s="1"/>
  <c r="B4156" i="5"/>
  <c r="F4850" i="5" s="1"/>
  <c r="B4155" i="5"/>
  <c r="F4849" i="5" s="1"/>
  <c r="B4154" i="5"/>
  <c r="F4848" i="5" s="1"/>
  <c r="B4153" i="5"/>
  <c r="F4847" i="5" s="1"/>
  <c r="B4152" i="5"/>
  <c r="F4846" i="5" s="1"/>
  <c r="B4151" i="5"/>
  <c r="F4845" i="5" s="1"/>
  <c r="B4150" i="5"/>
  <c r="F4844" i="5" s="1"/>
  <c r="B4149" i="5"/>
  <c r="F4843" i="5" s="1"/>
  <c r="B4148" i="5"/>
  <c r="F4842" i="5" s="1"/>
  <c r="B4147" i="5"/>
  <c r="F4841" i="5" s="1"/>
  <c r="B4146" i="5"/>
  <c r="F4840" i="5" s="1"/>
  <c r="B4145" i="5"/>
  <c r="F4839" i="5" s="1"/>
  <c r="B4144" i="5"/>
  <c r="F4838" i="5" s="1"/>
  <c r="B4143" i="5"/>
  <c r="F4837" i="5" s="1"/>
  <c r="B4142" i="5"/>
  <c r="F4836" i="5" s="1"/>
  <c r="B4141" i="5"/>
  <c r="F4835" i="5" s="1"/>
  <c r="B4140" i="5"/>
  <c r="F4834" i="5" s="1"/>
  <c r="B4139" i="5"/>
  <c r="F4833" i="5" s="1"/>
  <c r="B4138" i="5"/>
  <c r="F4832" i="5" s="1"/>
  <c r="B4137" i="5"/>
  <c r="F4831" i="5" s="1"/>
  <c r="B4136" i="5"/>
  <c r="F4830" i="5" s="1"/>
  <c r="B4135" i="5"/>
  <c r="F4829" i="5" s="1"/>
  <c r="B4134" i="5"/>
  <c r="F4828" i="5" s="1"/>
  <c r="B4133" i="5"/>
  <c r="F4827" i="5" s="1"/>
  <c r="B4132" i="5"/>
  <c r="F4826" i="5" s="1"/>
  <c r="B4131" i="5"/>
  <c r="F4825" i="5" s="1"/>
  <c r="B4130" i="5"/>
  <c r="F4824" i="5" s="1"/>
  <c r="B4129" i="5"/>
  <c r="F4823" i="5" s="1"/>
  <c r="B4128" i="5"/>
  <c r="F4822" i="5" s="1"/>
  <c r="B4127" i="5"/>
  <c r="F4821" i="5" s="1"/>
  <c r="B4126" i="5"/>
  <c r="F4820" i="5" s="1"/>
  <c r="B4125" i="5"/>
  <c r="F4819" i="5" s="1"/>
  <c r="B4124" i="5"/>
  <c r="F4818" i="5" s="1"/>
  <c r="B4123" i="5"/>
  <c r="F4817" i="5" s="1"/>
  <c r="B4122" i="5"/>
  <c r="F4816" i="5" s="1"/>
  <c r="B4121" i="5"/>
  <c r="F4815" i="5" s="1"/>
  <c r="B4120" i="5"/>
  <c r="F4814" i="5" s="1"/>
  <c r="B4119" i="5"/>
  <c r="F4813" i="5" s="1"/>
  <c r="B4118" i="5"/>
  <c r="F4812" i="5" s="1"/>
  <c r="B4117" i="5"/>
  <c r="F4811" i="5" s="1"/>
  <c r="B4116" i="5"/>
  <c r="F4810" i="5" s="1"/>
  <c r="B4115" i="5"/>
  <c r="F4809" i="5" s="1"/>
  <c r="B4114" i="5"/>
  <c r="F4808" i="5" s="1"/>
  <c r="B4113" i="5"/>
  <c r="F4807" i="5" s="1"/>
  <c r="B4112" i="5"/>
  <c r="F4806" i="5" s="1"/>
  <c r="B4111" i="5"/>
  <c r="F4805" i="5" s="1"/>
  <c r="B4110" i="5"/>
  <c r="F4804" i="5" s="1"/>
  <c r="B4109" i="5"/>
  <c r="F4803" i="5" s="1"/>
  <c r="B4108" i="5"/>
  <c r="F4802" i="5" s="1"/>
  <c r="B4107" i="5"/>
  <c r="F4801" i="5" s="1"/>
  <c r="B4106" i="5"/>
  <c r="F4800" i="5" s="1"/>
  <c r="B4105" i="5"/>
  <c r="F4799" i="5" s="1"/>
  <c r="B4104" i="5"/>
  <c r="F4798" i="5" s="1"/>
  <c r="B4103" i="5"/>
  <c r="F4797" i="5" s="1"/>
  <c r="B4102" i="5"/>
  <c r="F4796" i="5" s="1"/>
  <c r="B4101" i="5"/>
  <c r="F4795" i="5" s="1"/>
  <c r="B4100" i="5"/>
  <c r="F4794" i="5" s="1"/>
  <c r="B4099" i="5"/>
  <c r="F4793" i="5" s="1"/>
  <c r="B4098" i="5"/>
  <c r="F4792" i="5" s="1"/>
  <c r="B4097" i="5"/>
  <c r="F4791" i="5" s="1"/>
  <c r="B4096" i="5"/>
  <c r="F4790" i="5" s="1"/>
  <c r="B4095" i="5"/>
  <c r="F4789" i="5" s="1"/>
  <c r="B4094" i="5"/>
  <c r="F4788" i="5" s="1"/>
  <c r="B4093" i="5"/>
  <c r="F4787" i="5" s="1"/>
  <c r="B4092" i="5"/>
  <c r="F4786" i="5" s="1"/>
  <c r="B4091" i="5"/>
  <c r="F4785" i="5" s="1"/>
  <c r="B4090" i="5"/>
  <c r="F4784" i="5" s="1"/>
  <c r="B4089" i="5"/>
  <c r="F4783" i="5" s="1"/>
  <c r="B4088" i="5"/>
  <c r="F4782" i="5" s="1"/>
  <c r="B4087" i="5"/>
  <c r="F4781" i="5" s="1"/>
  <c r="B4086" i="5"/>
  <c r="F4780" i="5" s="1"/>
  <c r="B4085" i="5"/>
  <c r="F4779" i="5" s="1"/>
  <c r="B4084" i="5"/>
  <c r="F4778" i="5" s="1"/>
  <c r="B4083" i="5"/>
  <c r="F4777" i="5" s="1"/>
  <c r="B4082" i="5"/>
  <c r="F4776" i="5" s="1"/>
  <c r="B4081" i="5"/>
  <c r="F4775" i="5" s="1"/>
  <c r="B4080" i="5"/>
  <c r="F4774" i="5" s="1"/>
  <c r="B4079" i="5"/>
  <c r="F4773" i="5" s="1"/>
  <c r="B4078" i="5"/>
  <c r="F4772" i="5" s="1"/>
  <c r="B4077" i="5"/>
  <c r="F4771" i="5" s="1"/>
  <c r="B4076" i="5"/>
  <c r="F4770" i="5" s="1"/>
  <c r="B4075" i="5"/>
  <c r="F4769" i="5" s="1"/>
  <c r="B4074" i="5"/>
  <c r="F4768" i="5" s="1"/>
  <c r="B4073" i="5"/>
  <c r="F4767" i="5" s="1"/>
  <c r="B4072" i="5"/>
  <c r="F4766" i="5" s="1"/>
  <c r="B4071" i="5"/>
  <c r="F4765" i="5" s="1"/>
  <c r="B4070" i="5"/>
  <c r="F4764" i="5" s="1"/>
  <c r="B4069" i="5"/>
  <c r="F4763" i="5" s="1"/>
  <c r="B4068" i="5"/>
  <c r="F4762" i="5" s="1"/>
  <c r="B4067" i="5"/>
  <c r="F4761" i="5" s="1"/>
  <c r="B4066" i="5"/>
  <c r="F4760" i="5" s="1"/>
  <c r="B4065" i="5"/>
  <c r="F4759" i="5" s="1"/>
  <c r="B4064" i="5"/>
  <c r="F4758" i="5" s="1"/>
  <c r="B4063" i="5"/>
  <c r="F4757" i="5" s="1"/>
  <c r="B4062" i="5"/>
  <c r="F4756" i="5" s="1"/>
  <c r="B4061" i="5"/>
  <c r="F4755" i="5" s="1"/>
  <c r="B4060" i="5"/>
  <c r="F4754" i="5" s="1"/>
  <c r="B4059" i="5"/>
  <c r="F4753" i="5" s="1"/>
  <c r="B4058" i="5"/>
  <c r="F4752" i="5" s="1"/>
  <c r="B4057" i="5"/>
  <c r="F4751" i="5" s="1"/>
  <c r="B4056" i="5"/>
  <c r="F4750" i="5" s="1"/>
  <c r="B4055" i="5"/>
  <c r="F4749" i="5" s="1"/>
  <c r="B4054" i="5"/>
  <c r="F4748" i="5" s="1"/>
  <c r="B4053" i="5"/>
  <c r="F4747" i="5" s="1"/>
  <c r="B4052" i="5"/>
  <c r="F4746" i="5" s="1"/>
  <c r="B4051" i="5"/>
  <c r="F4745" i="5" s="1"/>
  <c r="B4050" i="5"/>
  <c r="F4744" i="5" s="1"/>
  <c r="B4049" i="5"/>
  <c r="F4743" i="5" s="1"/>
  <c r="B4048" i="5"/>
  <c r="F4742" i="5" s="1"/>
  <c r="B4047" i="5"/>
  <c r="F4741" i="5" s="1"/>
  <c r="B4046" i="5"/>
  <c r="F4740" i="5" s="1"/>
  <c r="B4045" i="5"/>
  <c r="F4739" i="5" s="1"/>
  <c r="B4044" i="5"/>
  <c r="F4738" i="5" s="1"/>
  <c r="B4043" i="5"/>
  <c r="F4737" i="5" s="1"/>
  <c r="B4042" i="5"/>
  <c r="F4736" i="5" s="1"/>
  <c r="B4041" i="5"/>
  <c r="F4735" i="5" s="1"/>
  <c r="B4040" i="5"/>
  <c r="F4734" i="5" s="1"/>
  <c r="B4039" i="5"/>
  <c r="F4733" i="5" s="1"/>
  <c r="B4038" i="5"/>
  <c r="F4732" i="5" s="1"/>
  <c r="B4037" i="5"/>
  <c r="F4731" i="5" s="1"/>
  <c r="B4036" i="5"/>
  <c r="F4730" i="5" s="1"/>
  <c r="B4035" i="5"/>
  <c r="F4729" i="5" s="1"/>
  <c r="B4034" i="5"/>
  <c r="F4728" i="5" s="1"/>
  <c r="B4033" i="5"/>
  <c r="F4727" i="5" s="1"/>
  <c r="B4032" i="5"/>
  <c r="F4726" i="5" s="1"/>
  <c r="B4031" i="5"/>
  <c r="F4725" i="5" s="1"/>
  <c r="B4030" i="5"/>
  <c r="F4724" i="5" s="1"/>
  <c r="B4029" i="5"/>
  <c r="F4723" i="5" s="1"/>
  <c r="B4028" i="5"/>
  <c r="F4722" i="5" s="1"/>
  <c r="B4027" i="5"/>
  <c r="F4721" i="5" s="1"/>
  <c r="B4026" i="5"/>
  <c r="F4720" i="5" s="1"/>
  <c r="B4025" i="5"/>
  <c r="F4719" i="5" s="1"/>
  <c r="B4024" i="5"/>
  <c r="F4718" i="5" s="1"/>
  <c r="B4023" i="5"/>
  <c r="F4717" i="5" s="1"/>
  <c r="B4022" i="5"/>
  <c r="F4716" i="5" s="1"/>
  <c r="B4021" i="5"/>
  <c r="F4715" i="5" s="1"/>
  <c r="B4020" i="5"/>
  <c r="F4714" i="5" s="1"/>
  <c r="B4019" i="5"/>
  <c r="F4713" i="5" s="1"/>
  <c r="B4018" i="5"/>
  <c r="F4712" i="5" s="1"/>
  <c r="B4017" i="5"/>
  <c r="F4711" i="5" s="1"/>
  <c r="B4016" i="5"/>
  <c r="F4710" i="5" s="1"/>
  <c r="B4015" i="5"/>
  <c r="F4709" i="5" s="1"/>
  <c r="B4014" i="5"/>
  <c r="F4708" i="5" s="1"/>
  <c r="B4013" i="5"/>
  <c r="F4707" i="5" s="1"/>
  <c r="B4012" i="5"/>
  <c r="F4706" i="5" s="1"/>
  <c r="B4011" i="5"/>
  <c r="F4705" i="5" s="1"/>
  <c r="B4010" i="5"/>
  <c r="F4704" i="5" s="1"/>
  <c r="B4009" i="5"/>
  <c r="F4703" i="5" s="1"/>
  <c r="B4008" i="5"/>
  <c r="F4702" i="5" s="1"/>
  <c r="B4007" i="5"/>
  <c r="F4701" i="5" s="1"/>
  <c r="B4006" i="5"/>
  <c r="F4700" i="5" s="1"/>
  <c r="B4005" i="5"/>
  <c r="F4699" i="5" s="1"/>
  <c r="B4004" i="5"/>
  <c r="F4698" i="5" s="1"/>
  <c r="B4003" i="5"/>
  <c r="F4697" i="5" s="1"/>
  <c r="B4002" i="5"/>
  <c r="F4696" i="5" s="1"/>
  <c r="B4001" i="5"/>
  <c r="F4695" i="5" s="1"/>
  <c r="B4000" i="5"/>
  <c r="F4694" i="5" s="1"/>
  <c r="B3999" i="5"/>
  <c r="F4693" i="5" s="1"/>
  <c r="B3998" i="5"/>
  <c r="F4692" i="5" s="1"/>
  <c r="B3997" i="5"/>
  <c r="F4691" i="5" s="1"/>
  <c r="B3996" i="5"/>
  <c r="F4690" i="5" s="1"/>
  <c r="B3995" i="5"/>
  <c r="F4689" i="5" s="1"/>
  <c r="B3994" i="5"/>
  <c r="F4688" i="5" s="1"/>
  <c r="B3993" i="5"/>
  <c r="F4687" i="5" s="1"/>
  <c r="B3992" i="5"/>
  <c r="F4686" i="5" s="1"/>
  <c r="B3991" i="5"/>
  <c r="F4685" i="5" s="1"/>
  <c r="B3990" i="5"/>
  <c r="F4684" i="5" s="1"/>
  <c r="B3989" i="5"/>
  <c r="F4683" i="5" s="1"/>
  <c r="B3988" i="5"/>
  <c r="F4682" i="5" s="1"/>
  <c r="B3987" i="5"/>
  <c r="F4681" i="5" s="1"/>
  <c r="B3986" i="5"/>
  <c r="F4680" i="5" s="1"/>
  <c r="B3985" i="5"/>
  <c r="F4679" i="5" s="1"/>
  <c r="B3984" i="5"/>
  <c r="F4678" i="5" s="1"/>
  <c r="B3983" i="5"/>
  <c r="F4677" i="5" s="1"/>
  <c r="B3982" i="5"/>
  <c r="F4676" i="5" s="1"/>
  <c r="B3981" i="5"/>
  <c r="F4675" i="5" s="1"/>
  <c r="B3980" i="5"/>
  <c r="F4674" i="5" s="1"/>
  <c r="B3979" i="5"/>
  <c r="F4673" i="5" s="1"/>
  <c r="B3978" i="5"/>
  <c r="F4672" i="5" s="1"/>
  <c r="B3977" i="5"/>
  <c r="F4671" i="5" s="1"/>
  <c r="B3976" i="5"/>
  <c r="F4670" i="5" s="1"/>
  <c r="B3975" i="5"/>
  <c r="F4669" i="5" s="1"/>
  <c r="B3974" i="5"/>
  <c r="F4668" i="5" s="1"/>
  <c r="B3973" i="5"/>
  <c r="F4667" i="5" s="1"/>
  <c r="B3972" i="5"/>
  <c r="F4666" i="5" s="1"/>
  <c r="B3971" i="5"/>
  <c r="F4665" i="5" s="1"/>
  <c r="B3970" i="5"/>
  <c r="F4664" i="5" s="1"/>
  <c r="B3969" i="5"/>
  <c r="F4663" i="5" s="1"/>
  <c r="B3968" i="5"/>
  <c r="F4662" i="5" s="1"/>
  <c r="B3967" i="5"/>
  <c r="F4661" i="5" s="1"/>
  <c r="B3966" i="5"/>
  <c r="F4660" i="5" s="1"/>
  <c r="B3965" i="5"/>
  <c r="F4659" i="5" s="1"/>
  <c r="B3964" i="5"/>
  <c r="F4658" i="5" s="1"/>
  <c r="B3963" i="5"/>
  <c r="F4657" i="5" s="1"/>
  <c r="B3962" i="5"/>
  <c r="F4656" i="5" s="1"/>
  <c r="B3961" i="5"/>
  <c r="F4655" i="5" s="1"/>
  <c r="B3960" i="5"/>
  <c r="F4654" i="5" s="1"/>
  <c r="B3959" i="5"/>
  <c r="F4653" i="5" s="1"/>
  <c r="B3958" i="5"/>
  <c r="F4652" i="5" s="1"/>
  <c r="B3957" i="5"/>
  <c r="F4651" i="5" s="1"/>
  <c r="B3956" i="5"/>
  <c r="F4650" i="5" s="1"/>
  <c r="B3955" i="5"/>
  <c r="F4649" i="5" s="1"/>
  <c r="B3954" i="5"/>
  <c r="F4648" i="5" s="1"/>
  <c r="B3953" i="5"/>
  <c r="F4647" i="5" s="1"/>
  <c r="B3952" i="5"/>
  <c r="F4646" i="5" s="1"/>
  <c r="B3951" i="5"/>
  <c r="F4645" i="5" s="1"/>
  <c r="B3950" i="5"/>
  <c r="F4644" i="5" s="1"/>
  <c r="B3949" i="5"/>
  <c r="F4643" i="5" s="1"/>
  <c r="B3948" i="5"/>
  <c r="F4642" i="5" s="1"/>
  <c r="B3947" i="5"/>
  <c r="F4641" i="5" s="1"/>
  <c r="B3946" i="5"/>
  <c r="F4640" i="5" s="1"/>
  <c r="B3945" i="5"/>
  <c r="F4639" i="5" s="1"/>
  <c r="B3944" i="5"/>
  <c r="F4638" i="5" s="1"/>
  <c r="B3943" i="5"/>
  <c r="F4637" i="5" s="1"/>
  <c r="B3942" i="5"/>
  <c r="F4636" i="5" s="1"/>
  <c r="B3941" i="5"/>
  <c r="F4635" i="5" s="1"/>
  <c r="B3940" i="5"/>
  <c r="F4634" i="5" s="1"/>
  <c r="B3939" i="5"/>
  <c r="F4633" i="5" s="1"/>
  <c r="B3938" i="5"/>
  <c r="F4632" i="5" s="1"/>
  <c r="B3937" i="5"/>
  <c r="F4631" i="5" s="1"/>
  <c r="B3936" i="5"/>
  <c r="F4630" i="5" s="1"/>
  <c r="B3935" i="5"/>
  <c r="F4629" i="5" s="1"/>
  <c r="B3934" i="5"/>
  <c r="F4628" i="5" s="1"/>
  <c r="B3933" i="5"/>
  <c r="F4627" i="5" s="1"/>
  <c r="B3932" i="5"/>
  <c r="F4626" i="5" s="1"/>
  <c r="B3931" i="5"/>
  <c r="F4625" i="5" s="1"/>
  <c r="B3930" i="5"/>
  <c r="F4624" i="5" s="1"/>
  <c r="B3929" i="5"/>
  <c r="F4623" i="5" s="1"/>
  <c r="B3928" i="5"/>
  <c r="F4622" i="5" s="1"/>
  <c r="B3927" i="5"/>
  <c r="F4621" i="5" s="1"/>
  <c r="B3926" i="5"/>
  <c r="F4620" i="5" s="1"/>
  <c r="B3925" i="5"/>
  <c r="F4619" i="5" s="1"/>
  <c r="B3924" i="5"/>
  <c r="F4618" i="5" s="1"/>
  <c r="B3923" i="5"/>
  <c r="F4617" i="5" s="1"/>
  <c r="B3922" i="5"/>
  <c r="F4616" i="5" s="1"/>
  <c r="B3921" i="5"/>
  <c r="F4615" i="5" s="1"/>
  <c r="B3920" i="5"/>
  <c r="F4614" i="5" s="1"/>
  <c r="B3919" i="5"/>
  <c r="F4613" i="5" s="1"/>
  <c r="B3918" i="5"/>
  <c r="F4612" i="5" s="1"/>
  <c r="B3917" i="5"/>
  <c r="F4611" i="5" s="1"/>
  <c r="B3916" i="5"/>
  <c r="F4610" i="5" s="1"/>
  <c r="B3915" i="5"/>
  <c r="F4609" i="5" s="1"/>
  <c r="B3914" i="5"/>
  <c r="F4608" i="5" s="1"/>
  <c r="B3913" i="5"/>
  <c r="F4607" i="5" s="1"/>
  <c r="B3912" i="5"/>
  <c r="F4606" i="5" s="1"/>
  <c r="B3911" i="5"/>
  <c r="F4605" i="5" s="1"/>
  <c r="B3910" i="5"/>
  <c r="F4604" i="5" s="1"/>
  <c r="B3909" i="5"/>
  <c r="F4603" i="5" s="1"/>
  <c r="B3908" i="5"/>
  <c r="F4602" i="5" s="1"/>
  <c r="B3907" i="5"/>
  <c r="F4601" i="5" s="1"/>
  <c r="B3906" i="5"/>
  <c r="F4600" i="5" s="1"/>
  <c r="B3905" i="5"/>
  <c r="F4599" i="5" s="1"/>
  <c r="B3904" i="5"/>
  <c r="F4598" i="5" s="1"/>
  <c r="B3903" i="5"/>
  <c r="F4597" i="5" s="1"/>
  <c r="B3902" i="5"/>
  <c r="F4596" i="5" s="1"/>
  <c r="B3901" i="5"/>
  <c r="F4595" i="5" s="1"/>
  <c r="B3900" i="5"/>
  <c r="F4594" i="5" s="1"/>
  <c r="B3899" i="5"/>
  <c r="F4593" i="5" s="1"/>
  <c r="B3898" i="5"/>
  <c r="F4592" i="5" s="1"/>
  <c r="B3897" i="5"/>
  <c r="F4591" i="5" s="1"/>
  <c r="B3896" i="5"/>
  <c r="F4590" i="5" s="1"/>
  <c r="B3895" i="5"/>
  <c r="F4589" i="5" s="1"/>
  <c r="B3894" i="5"/>
  <c r="F4588" i="5" s="1"/>
  <c r="B3893" i="5"/>
  <c r="F4587" i="5" s="1"/>
  <c r="B3892" i="5"/>
  <c r="F4586" i="5" s="1"/>
  <c r="B3891" i="5"/>
  <c r="F4585" i="5" s="1"/>
  <c r="B3890" i="5"/>
  <c r="F4584" i="5" s="1"/>
  <c r="B3889" i="5"/>
  <c r="F4583" i="5" s="1"/>
  <c r="B3888" i="5"/>
  <c r="F4582" i="5" s="1"/>
  <c r="B3887" i="5"/>
  <c r="F4581" i="5" s="1"/>
  <c r="B3886" i="5"/>
  <c r="F4580" i="5" s="1"/>
  <c r="B3885" i="5"/>
  <c r="F4579" i="5" s="1"/>
  <c r="B3884" i="5"/>
  <c r="F4578" i="5" s="1"/>
  <c r="B3883" i="5"/>
  <c r="F4577" i="5" s="1"/>
  <c r="B3882" i="5"/>
  <c r="F4576" i="5" s="1"/>
  <c r="B3881" i="5"/>
  <c r="F4575" i="5" s="1"/>
  <c r="B3880" i="5"/>
  <c r="F4574" i="5" s="1"/>
  <c r="B3879" i="5"/>
  <c r="F4573" i="5" s="1"/>
  <c r="B3878" i="5"/>
  <c r="F4572" i="5" s="1"/>
  <c r="B3877" i="5"/>
  <c r="F4571" i="5" s="1"/>
  <c r="B3876" i="5"/>
  <c r="F4570" i="5" s="1"/>
  <c r="B3875" i="5"/>
  <c r="F4569" i="5" s="1"/>
  <c r="B3874" i="5"/>
  <c r="F4568" i="5" s="1"/>
  <c r="B3873" i="5"/>
  <c r="F4567" i="5" s="1"/>
  <c r="B3872" i="5"/>
  <c r="F4566" i="5" s="1"/>
  <c r="B3871" i="5"/>
  <c r="F4565" i="5" s="1"/>
  <c r="B3870" i="5"/>
  <c r="F4564" i="5" s="1"/>
  <c r="B3869" i="5"/>
  <c r="F4563" i="5" s="1"/>
  <c r="B3868" i="5"/>
  <c r="F4562" i="5" s="1"/>
  <c r="B3867" i="5"/>
  <c r="F4561" i="5" s="1"/>
  <c r="B3866" i="5"/>
  <c r="F4560" i="5" s="1"/>
  <c r="B3865" i="5"/>
  <c r="F4559" i="5" s="1"/>
  <c r="B3864" i="5"/>
  <c r="F4558" i="5" s="1"/>
  <c r="B3863" i="5"/>
  <c r="F4557" i="5" s="1"/>
  <c r="B3862" i="5"/>
  <c r="F4556" i="5" s="1"/>
  <c r="B3861" i="5"/>
  <c r="F4555" i="5" s="1"/>
  <c r="B3860" i="5"/>
  <c r="F4554" i="5" s="1"/>
  <c r="B3859" i="5"/>
  <c r="F4553" i="5" s="1"/>
  <c r="B3858" i="5"/>
  <c r="F4552" i="5" s="1"/>
  <c r="B3857" i="5"/>
  <c r="F4551" i="5" s="1"/>
  <c r="B3856" i="5"/>
  <c r="F4550" i="5" s="1"/>
  <c r="B3855" i="5"/>
  <c r="F4549" i="5" s="1"/>
  <c r="B3854" i="5"/>
  <c r="F4548" i="5" s="1"/>
  <c r="B3853" i="5"/>
  <c r="F4547" i="5" s="1"/>
  <c r="B3852" i="5"/>
  <c r="F4546" i="5" s="1"/>
  <c r="B3851" i="5"/>
  <c r="F4545" i="5" s="1"/>
  <c r="B3850" i="5"/>
  <c r="F4544" i="5" s="1"/>
  <c r="B3849" i="5"/>
  <c r="F4543" i="5" s="1"/>
  <c r="B3848" i="5"/>
  <c r="F4542" i="5" s="1"/>
  <c r="B3847" i="5"/>
  <c r="F4541" i="5" s="1"/>
  <c r="B3846" i="5"/>
  <c r="F4540" i="5" s="1"/>
  <c r="B3845" i="5"/>
  <c r="F4539" i="5" s="1"/>
  <c r="B3844" i="5"/>
  <c r="F4538" i="5" s="1"/>
  <c r="B3843" i="5"/>
  <c r="F4537" i="5" s="1"/>
  <c r="B3842" i="5"/>
  <c r="F4536" i="5" s="1"/>
  <c r="B3841" i="5"/>
  <c r="F4535" i="5" s="1"/>
  <c r="B3840" i="5"/>
  <c r="F4534" i="5" s="1"/>
  <c r="B3839" i="5"/>
  <c r="F4533" i="5" s="1"/>
  <c r="B3838" i="5"/>
  <c r="F4532" i="5" s="1"/>
  <c r="B3837" i="5"/>
  <c r="F4531" i="5" s="1"/>
  <c r="B3836" i="5"/>
  <c r="F4530" i="5" s="1"/>
  <c r="B3835" i="5"/>
  <c r="F4529" i="5" s="1"/>
  <c r="B3834" i="5"/>
  <c r="F4528" i="5" s="1"/>
  <c r="B3833" i="5"/>
  <c r="F4527" i="5" s="1"/>
  <c r="B3832" i="5"/>
  <c r="F4526" i="5" s="1"/>
  <c r="B3831" i="5"/>
  <c r="F4525" i="5" s="1"/>
  <c r="B3830" i="5"/>
  <c r="F4524" i="5" s="1"/>
  <c r="B3829" i="5"/>
  <c r="F4523" i="5" s="1"/>
  <c r="B3828" i="5"/>
  <c r="F4522" i="5" s="1"/>
  <c r="B3827" i="5"/>
  <c r="F4521" i="5" s="1"/>
  <c r="B3826" i="5"/>
  <c r="F4520" i="5" s="1"/>
  <c r="B3825" i="5"/>
  <c r="F4519" i="5" s="1"/>
  <c r="B3824" i="5"/>
  <c r="F4518" i="5" s="1"/>
  <c r="B3823" i="5"/>
  <c r="F4517" i="5" s="1"/>
  <c r="B3822" i="5"/>
  <c r="F4516" i="5" s="1"/>
  <c r="B3821" i="5"/>
  <c r="F4515" i="5" s="1"/>
  <c r="B3820" i="5"/>
  <c r="F4514" i="5" s="1"/>
  <c r="B3819" i="5"/>
  <c r="F4513" i="5" s="1"/>
  <c r="B3818" i="5"/>
  <c r="F4512" i="5" s="1"/>
  <c r="B3817" i="5"/>
  <c r="F4511" i="5" s="1"/>
  <c r="B3816" i="5"/>
  <c r="F4510" i="5" s="1"/>
  <c r="B3815" i="5"/>
  <c r="F4509" i="5" s="1"/>
  <c r="B3814" i="5"/>
  <c r="F4508" i="5" s="1"/>
  <c r="B3813" i="5"/>
  <c r="F4507" i="5" s="1"/>
  <c r="B3812" i="5"/>
  <c r="F4506" i="5" s="1"/>
  <c r="B3811" i="5"/>
  <c r="F4505" i="5" s="1"/>
  <c r="B3810" i="5"/>
  <c r="F4504" i="5" s="1"/>
  <c r="B3809" i="5"/>
  <c r="F4503" i="5" s="1"/>
  <c r="B3808" i="5"/>
  <c r="F4502" i="5" s="1"/>
  <c r="B3807" i="5"/>
  <c r="F4501" i="5" s="1"/>
  <c r="B3806" i="5"/>
  <c r="F4500" i="5" s="1"/>
  <c r="B3805" i="5"/>
  <c r="F4499" i="5" s="1"/>
  <c r="B3804" i="5"/>
  <c r="F4498" i="5" s="1"/>
  <c r="B3803" i="5"/>
  <c r="F4497" i="5" s="1"/>
  <c r="B3802" i="5"/>
  <c r="F4496" i="5" s="1"/>
  <c r="B3801" i="5"/>
  <c r="F4495" i="5" s="1"/>
  <c r="B3800" i="5"/>
  <c r="F4494" i="5" s="1"/>
  <c r="B3799" i="5"/>
  <c r="F4493" i="5" s="1"/>
  <c r="B3798" i="5"/>
  <c r="F4492" i="5" s="1"/>
  <c r="B3797" i="5"/>
  <c r="F4491" i="5" s="1"/>
  <c r="B3796" i="5"/>
  <c r="F4490" i="5" s="1"/>
  <c r="B3795" i="5"/>
  <c r="F4489" i="5" s="1"/>
  <c r="B3794" i="5"/>
  <c r="F4488" i="5" s="1"/>
  <c r="B3793" i="5"/>
  <c r="F4487" i="5" s="1"/>
  <c r="B3792" i="5"/>
  <c r="F4486" i="5" s="1"/>
  <c r="B3791" i="5"/>
  <c r="F4485" i="5" s="1"/>
  <c r="B3790" i="5"/>
  <c r="F4484" i="5" s="1"/>
  <c r="B3789" i="5"/>
  <c r="F4483" i="5" s="1"/>
  <c r="B3788" i="5"/>
  <c r="F4482" i="5" s="1"/>
  <c r="B3787" i="5"/>
  <c r="F4481" i="5" s="1"/>
  <c r="B3786" i="5"/>
  <c r="F4480" i="5" s="1"/>
  <c r="B3785" i="5"/>
  <c r="F4479" i="5" s="1"/>
  <c r="B3784" i="5"/>
  <c r="F4478" i="5" s="1"/>
  <c r="B3783" i="5"/>
  <c r="F4477" i="5" s="1"/>
  <c r="B3782" i="5"/>
  <c r="F4476" i="5" s="1"/>
  <c r="B3781" i="5"/>
  <c r="F4475" i="5" s="1"/>
  <c r="B3780" i="5"/>
  <c r="F4474" i="5" s="1"/>
  <c r="B3779" i="5"/>
  <c r="F4473" i="5" s="1"/>
  <c r="B3778" i="5"/>
  <c r="F4472" i="5" s="1"/>
  <c r="B3777" i="5"/>
  <c r="F4471" i="5" s="1"/>
  <c r="B3776" i="5"/>
  <c r="F4470" i="5" s="1"/>
  <c r="B3775" i="5"/>
  <c r="F4469" i="5" s="1"/>
  <c r="B3774" i="5"/>
  <c r="F4468" i="5" s="1"/>
  <c r="B3773" i="5"/>
  <c r="F4467" i="5" s="1"/>
  <c r="B3772" i="5"/>
  <c r="F4466" i="5" s="1"/>
  <c r="B3771" i="5"/>
  <c r="F4465" i="5" s="1"/>
  <c r="B3770" i="5"/>
  <c r="F4464" i="5" s="1"/>
  <c r="B3769" i="5"/>
  <c r="F4463" i="5" s="1"/>
  <c r="B3768" i="5"/>
  <c r="F4462" i="5" s="1"/>
  <c r="B3767" i="5"/>
  <c r="F4461" i="5" s="1"/>
  <c r="B3766" i="5"/>
  <c r="F4460" i="5" s="1"/>
  <c r="B3765" i="5"/>
  <c r="F4459" i="5" s="1"/>
  <c r="B3764" i="5"/>
  <c r="F4458" i="5" s="1"/>
  <c r="B3763" i="5"/>
  <c r="F4457" i="5" s="1"/>
  <c r="B3762" i="5"/>
  <c r="F4456" i="5" s="1"/>
  <c r="B3761" i="5"/>
  <c r="F4455" i="5" s="1"/>
  <c r="B3760" i="5"/>
  <c r="F4454" i="5" s="1"/>
  <c r="B3759" i="5"/>
  <c r="F4453" i="5" s="1"/>
  <c r="B3758" i="5"/>
  <c r="F4452" i="5" s="1"/>
  <c r="B3757" i="5"/>
  <c r="F4451" i="5" s="1"/>
  <c r="B3756" i="5"/>
  <c r="F4450" i="5" s="1"/>
  <c r="B3755" i="5"/>
  <c r="F4449" i="5" s="1"/>
  <c r="B3754" i="5"/>
  <c r="F4448" i="5" s="1"/>
  <c r="B3753" i="5"/>
  <c r="F4447" i="5" s="1"/>
  <c r="B3752" i="5"/>
  <c r="F4446" i="5" s="1"/>
  <c r="B3751" i="5"/>
  <c r="F4445" i="5" s="1"/>
  <c r="B3750" i="5"/>
  <c r="F4444" i="5" s="1"/>
  <c r="B3749" i="5"/>
  <c r="F4443" i="5" s="1"/>
  <c r="B3748" i="5"/>
  <c r="F4442" i="5" s="1"/>
  <c r="B3747" i="5"/>
  <c r="F4441" i="5" s="1"/>
  <c r="B3746" i="5"/>
  <c r="F4440" i="5" s="1"/>
  <c r="B3745" i="5"/>
  <c r="F4439" i="5" s="1"/>
  <c r="B3744" i="5"/>
  <c r="F4438" i="5" s="1"/>
  <c r="B3743" i="5"/>
  <c r="F4437" i="5" s="1"/>
  <c r="B3742" i="5"/>
  <c r="F4436" i="5" s="1"/>
  <c r="B3741" i="5"/>
  <c r="F4435" i="5" s="1"/>
  <c r="B3740" i="5"/>
  <c r="F4434" i="5" s="1"/>
  <c r="B3739" i="5"/>
  <c r="F4433" i="5" s="1"/>
  <c r="B3738" i="5"/>
  <c r="F4432" i="5" s="1"/>
  <c r="B3737" i="5"/>
  <c r="F4431" i="5" s="1"/>
  <c r="B3736" i="5"/>
  <c r="F4430" i="5" s="1"/>
  <c r="B3735" i="5"/>
  <c r="F4429" i="5" s="1"/>
  <c r="B3734" i="5"/>
  <c r="F4428" i="5" s="1"/>
  <c r="B3733" i="5"/>
  <c r="F4427" i="5" s="1"/>
  <c r="B3732" i="5"/>
  <c r="F4426" i="5" s="1"/>
  <c r="B3731" i="5"/>
  <c r="F4425" i="5" s="1"/>
  <c r="B3730" i="5"/>
  <c r="F4424" i="5" s="1"/>
  <c r="B3729" i="5"/>
  <c r="F4423" i="5" s="1"/>
  <c r="B3728" i="5"/>
  <c r="F4422" i="5" s="1"/>
  <c r="B3727" i="5"/>
  <c r="F4421" i="5" s="1"/>
  <c r="B3726" i="5"/>
  <c r="F4420" i="5" s="1"/>
  <c r="B3725" i="5"/>
  <c r="F4419" i="5" s="1"/>
  <c r="B3724" i="5"/>
  <c r="F4418" i="5" s="1"/>
  <c r="B3723" i="5"/>
  <c r="F4417" i="5" s="1"/>
  <c r="B3722" i="5"/>
  <c r="F4416" i="5" s="1"/>
  <c r="B3721" i="5"/>
  <c r="F4415" i="5" s="1"/>
  <c r="B3720" i="5"/>
  <c r="F4414" i="5" s="1"/>
  <c r="B3719" i="5"/>
  <c r="F4413" i="5" s="1"/>
  <c r="B3718" i="5"/>
  <c r="F4412" i="5" s="1"/>
  <c r="B3717" i="5"/>
  <c r="F4411" i="5" s="1"/>
  <c r="B3716" i="5"/>
  <c r="F4410" i="5" s="1"/>
  <c r="B3715" i="5"/>
  <c r="F4409" i="5" s="1"/>
  <c r="B3714" i="5"/>
  <c r="F4408" i="5" s="1"/>
  <c r="B3713" i="5"/>
  <c r="F4407" i="5" s="1"/>
  <c r="B3712" i="5"/>
  <c r="F4406" i="5" s="1"/>
  <c r="B3711" i="5"/>
  <c r="F4405" i="5" s="1"/>
  <c r="B3710" i="5"/>
  <c r="F4404" i="5" s="1"/>
  <c r="B3709" i="5"/>
  <c r="F4403" i="5" s="1"/>
  <c r="B3708" i="5"/>
  <c r="F4402" i="5" s="1"/>
  <c r="B3707" i="5"/>
  <c r="F4401" i="5" s="1"/>
  <c r="B3706" i="5"/>
  <c r="F4400" i="5" s="1"/>
  <c r="B3705" i="5"/>
  <c r="F4399" i="5" s="1"/>
  <c r="B3704" i="5"/>
  <c r="F4398" i="5" s="1"/>
  <c r="B3703" i="5"/>
  <c r="F4397" i="5" s="1"/>
  <c r="B3702" i="5"/>
  <c r="F4396" i="5" s="1"/>
  <c r="B3701" i="5"/>
  <c r="F4395" i="5" s="1"/>
  <c r="B3700" i="5"/>
  <c r="F4394" i="5" s="1"/>
  <c r="B3699" i="5"/>
  <c r="F4393" i="5" s="1"/>
  <c r="B3698" i="5"/>
  <c r="F4392" i="5" s="1"/>
  <c r="B3697" i="5"/>
  <c r="F4391" i="5" s="1"/>
  <c r="B3696" i="5"/>
  <c r="F4390" i="5" s="1"/>
  <c r="B3695" i="5"/>
  <c r="F4389" i="5" s="1"/>
  <c r="B3694" i="5"/>
  <c r="F4388" i="5" s="1"/>
  <c r="B3693" i="5"/>
  <c r="F4387" i="5" s="1"/>
  <c r="B3692" i="5"/>
  <c r="F4386" i="5" s="1"/>
  <c r="B3691" i="5"/>
  <c r="F4385" i="5" s="1"/>
  <c r="B3690" i="5"/>
  <c r="F4384" i="5" s="1"/>
  <c r="B3689" i="5"/>
  <c r="F4383" i="5" s="1"/>
  <c r="B3688" i="5"/>
  <c r="F4382" i="5" s="1"/>
  <c r="B3687" i="5"/>
  <c r="F4381" i="5" s="1"/>
  <c r="B3686" i="5"/>
  <c r="F4380" i="5" s="1"/>
  <c r="B3685" i="5"/>
  <c r="F4379" i="5" s="1"/>
  <c r="B3684" i="5"/>
  <c r="F4378" i="5" s="1"/>
  <c r="B3683" i="5"/>
  <c r="F4377" i="5" s="1"/>
  <c r="B3682" i="5"/>
  <c r="F4376" i="5" s="1"/>
  <c r="B3681" i="5"/>
  <c r="F4375" i="5" s="1"/>
  <c r="B3680" i="5"/>
  <c r="F4374" i="5" s="1"/>
  <c r="B3679" i="5"/>
  <c r="F4373" i="5" s="1"/>
  <c r="B3678" i="5"/>
  <c r="F4372" i="5" s="1"/>
  <c r="B3677" i="5"/>
  <c r="F4371" i="5" s="1"/>
  <c r="B3676" i="5"/>
  <c r="F4370" i="5" s="1"/>
  <c r="B3675" i="5"/>
  <c r="F4369" i="5" s="1"/>
  <c r="B3674" i="5"/>
  <c r="F4368" i="5" s="1"/>
  <c r="B3673" i="5"/>
  <c r="F4367" i="5" s="1"/>
  <c r="B3672" i="5"/>
  <c r="F4366" i="5" s="1"/>
  <c r="B3671" i="5"/>
  <c r="F4365" i="5" s="1"/>
  <c r="B3670" i="5"/>
  <c r="F4364" i="5" s="1"/>
  <c r="B3669" i="5"/>
  <c r="F4363" i="5" s="1"/>
  <c r="B3668" i="5"/>
  <c r="F4362" i="5" s="1"/>
  <c r="B3667" i="5"/>
  <c r="F4361" i="5" s="1"/>
  <c r="B3666" i="5"/>
  <c r="F4360" i="5" s="1"/>
  <c r="B3665" i="5"/>
  <c r="F4359" i="5" s="1"/>
  <c r="B3664" i="5"/>
  <c r="F4358" i="5" s="1"/>
  <c r="B3663" i="5"/>
  <c r="F4357" i="5" s="1"/>
  <c r="B3662" i="5"/>
  <c r="F4356" i="5" s="1"/>
  <c r="B3661" i="5"/>
  <c r="F4355" i="5" s="1"/>
  <c r="B3660" i="5"/>
  <c r="F4354" i="5" s="1"/>
  <c r="B3659" i="5"/>
  <c r="F4353" i="5" s="1"/>
  <c r="B3658" i="5"/>
  <c r="F4352" i="5" s="1"/>
  <c r="B3657" i="5"/>
  <c r="F4351" i="5" s="1"/>
  <c r="B3656" i="5"/>
  <c r="F4350" i="5" s="1"/>
  <c r="B3655" i="5"/>
  <c r="F4349" i="5" s="1"/>
  <c r="B3654" i="5"/>
  <c r="F4348" i="5" s="1"/>
  <c r="B3653" i="5"/>
  <c r="F4347" i="5" s="1"/>
  <c r="B3652" i="5"/>
  <c r="F4346" i="5" s="1"/>
  <c r="B3651" i="5"/>
  <c r="F4345" i="5" s="1"/>
  <c r="B3650" i="5"/>
  <c r="F4344" i="5" s="1"/>
  <c r="B3649" i="5"/>
  <c r="F4343" i="5" s="1"/>
  <c r="B3648" i="5"/>
  <c r="F4342" i="5" s="1"/>
  <c r="B3647" i="5"/>
  <c r="F4341" i="5" s="1"/>
  <c r="B3646" i="5"/>
  <c r="F4340" i="5" s="1"/>
  <c r="B3645" i="5"/>
  <c r="F4339" i="5" s="1"/>
  <c r="B3644" i="5"/>
  <c r="F4338" i="5" s="1"/>
  <c r="B3643" i="5"/>
  <c r="F4337" i="5" s="1"/>
  <c r="B3642" i="5"/>
  <c r="F4336" i="5" s="1"/>
  <c r="B3641" i="5"/>
  <c r="F4335" i="5" s="1"/>
  <c r="B3640" i="5"/>
  <c r="F4334" i="5" s="1"/>
  <c r="B3639" i="5"/>
  <c r="F4333" i="5" s="1"/>
  <c r="B3638" i="5"/>
  <c r="F4332" i="5" s="1"/>
  <c r="B3637" i="5"/>
  <c r="F4331" i="5" s="1"/>
  <c r="B3636" i="5"/>
  <c r="F4330" i="5" s="1"/>
  <c r="B3635" i="5"/>
  <c r="F4329" i="5" s="1"/>
  <c r="B3634" i="5"/>
  <c r="F4328" i="5" s="1"/>
  <c r="B3633" i="5"/>
  <c r="F4327" i="5" s="1"/>
  <c r="B3632" i="5"/>
  <c r="F4326" i="5" s="1"/>
  <c r="B3631" i="5"/>
  <c r="F4325" i="5" s="1"/>
  <c r="B3630" i="5"/>
  <c r="F4324" i="5" s="1"/>
  <c r="B3629" i="5"/>
  <c r="F4323" i="5" s="1"/>
  <c r="B3628" i="5"/>
  <c r="F4322" i="5" s="1"/>
  <c r="B3627" i="5"/>
  <c r="F4321" i="5" s="1"/>
  <c r="B3626" i="5"/>
  <c r="F4320" i="5" s="1"/>
  <c r="B3625" i="5"/>
  <c r="F4319" i="5" s="1"/>
  <c r="B3624" i="5"/>
  <c r="F4318" i="5" s="1"/>
  <c r="B3623" i="5"/>
  <c r="F4317" i="5" s="1"/>
  <c r="B3622" i="5"/>
  <c r="F4316" i="5" s="1"/>
  <c r="B3621" i="5"/>
  <c r="F4315" i="5" s="1"/>
  <c r="B3620" i="5"/>
  <c r="F4314" i="5" s="1"/>
  <c r="B3619" i="5"/>
  <c r="F4313" i="5" s="1"/>
  <c r="B3618" i="5"/>
  <c r="F4312" i="5" s="1"/>
  <c r="B3617" i="5"/>
  <c r="F4311" i="5" s="1"/>
  <c r="B3616" i="5"/>
  <c r="F4310" i="5" s="1"/>
  <c r="B3615" i="5"/>
  <c r="F4309" i="5" s="1"/>
  <c r="B3614" i="5"/>
  <c r="F4308" i="5" s="1"/>
  <c r="B3613" i="5"/>
  <c r="F4307" i="5" s="1"/>
  <c r="B3612" i="5"/>
  <c r="F4306" i="5" s="1"/>
  <c r="B3611" i="5"/>
  <c r="F4305" i="5" s="1"/>
  <c r="B3610" i="5"/>
  <c r="F4304" i="5" s="1"/>
  <c r="B3609" i="5"/>
  <c r="F4303" i="5" s="1"/>
  <c r="B3608" i="5"/>
  <c r="F4302" i="5" s="1"/>
  <c r="B3607" i="5"/>
  <c r="F4301" i="5" s="1"/>
  <c r="B3606" i="5"/>
  <c r="F4300" i="5" s="1"/>
  <c r="B3605" i="5"/>
  <c r="F4299" i="5" s="1"/>
  <c r="B3604" i="5"/>
  <c r="F4298" i="5" s="1"/>
  <c r="B3603" i="5"/>
  <c r="F4297" i="5" s="1"/>
  <c r="B3602" i="5"/>
  <c r="F4296" i="5" s="1"/>
  <c r="B3601" i="5"/>
  <c r="F4295" i="5" s="1"/>
  <c r="B3600" i="5"/>
  <c r="F4294" i="5" s="1"/>
  <c r="B3599" i="5"/>
  <c r="F4293" i="5" s="1"/>
  <c r="B3598" i="5"/>
  <c r="F4292" i="5" s="1"/>
  <c r="B3597" i="5"/>
  <c r="F4291" i="5" s="1"/>
  <c r="B3596" i="5"/>
  <c r="F4290" i="5" s="1"/>
  <c r="B3595" i="5"/>
  <c r="F4289" i="5" s="1"/>
  <c r="B3594" i="5"/>
  <c r="F4288" i="5" s="1"/>
  <c r="B3593" i="5"/>
  <c r="F4287" i="5" s="1"/>
  <c r="B3592" i="5"/>
  <c r="F4286" i="5" s="1"/>
  <c r="B3591" i="5"/>
  <c r="F4285" i="5" s="1"/>
  <c r="B3590" i="5"/>
  <c r="F4284" i="5" s="1"/>
  <c r="B3589" i="5"/>
  <c r="F4283" i="5" s="1"/>
  <c r="B3588" i="5"/>
  <c r="F4282" i="5" s="1"/>
  <c r="B3587" i="5"/>
  <c r="F4281" i="5" s="1"/>
  <c r="B3586" i="5"/>
  <c r="F4280" i="5" s="1"/>
  <c r="B3585" i="5"/>
  <c r="F4279" i="5" s="1"/>
  <c r="B3584" i="5"/>
  <c r="F4278" i="5" s="1"/>
  <c r="B3583" i="5"/>
  <c r="F4277" i="5" s="1"/>
  <c r="B3582" i="5"/>
  <c r="F4276" i="5" s="1"/>
  <c r="B3581" i="5"/>
  <c r="F4275" i="5" s="1"/>
  <c r="B3580" i="5"/>
  <c r="F4274" i="5" s="1"/>
  <c r="B3579" i="5"/>
  <c r="F4273" i="5" s="1"/>
  <c r="B3578" i="5"/>
  <c r="F4272" i="5" s="1"/>
  <c r="B3577" i="5"/>
  <c r="F4271" i="5" s="1"/>
  <c r="B3576" i="5"/>
  <c r="F4270" i="5" s="1"/>
  <c r="B3575" i="5"/>
  <c r="F4269" i="5" s="1"/>
  <c r="B3574" i="5"/>
  <c r="F4268" i="5" s="1"/>
  <c r="B3573" i="5"/>
  <c r="F4267" i="5" s="1"/>
  <c r="B3572" i="5"/>
  <c r="F4266" i="5" s="1"/>
  <c r="B3571" i="5"/>
  <c r="F4265" i="5" s="1"/>
  <c r="B3570" i="5"/>
  <c r="F4264" i="5" s="1"/>
  <c r="B3569" i="5"/>
  <c r="F4263" i="5" s="1"/>
  <c r="B3568" i="5"/>
  <c r="F4262" i="5" s="1"/>
  <c r="B3567" i="5"/>
  <c r="F4261" i="5" s="1"/>
  <c r="B3566" i="5"/>
  <c r="F4260" i="5" s="1"/>
  <c r="B3565" i="5"/>
  <c r="F4259" i="5" s="1"/>
  <c r="B3564" i="5"/>
  <c r="F4258" i="5" s="1"/>
  <c r="B3563" i="5"/>
  <c r="F4257" i="5" s="1"/>
  <c r="B3562" i="5"/>
  <c r="F4256" i="5" s="1"/>
  <c r="B3561" i="5"/>
  <c r="F4255" i="5" s="1"/>
  <c r="B3560" i="5"/>
  <c r="F4254" i="5" s="1"/>
  <c r="B3559" i="5"/>
  <c r="F4253" i="5" s="1"/>
  <c r="B3558" i="5"/>
  <c r="F4252" i="5" s="1"/>
  <c r="B3557" i="5"/>
  <c r="F4251" i="5" s="1"/>
  <c r="B3556" i="5"/>
  <c r="F4250" i="5" s="1"/>
  <c r="B3555" i="5"/>
  <c r="F4249" i="5" s="1"/>
  <c r="B3554" i="5"/>
  <c r="F4248" i="5" s="1"/>
  <c r="B3553" i="5"/>
  <c r="F4247" i="5" s="1"/>
  <c r="B3552" i="5"/>
  <c r="F4246" i="5" s="1"/>
  <c r="B3551" i="5"/>
  <c r="F4245" i="5" s="1"/>
  <c r="B3550" i="5"/>
  <c r="F4244" i="5" s="1"/>
  <c r="B3549" i="5"/>
  <c r="F4243" i="5" s="1"/>
  <c r="B3548" i="5"/>
  <c r="F4242" i="5" s="1"/>
  <c r="B3547" i="5"/>
  <c r="F4241" i="5" s="1"/>
  <c r="B3546" i="5"/>
  <c r="F4240" i="5" s="1"/>
  <c r="B3545" i="5"/>
  <c r="F4239" i="5" s="1"/>
  <c r="B3544" i="5"/>
  <c r="F4238" i="5" s="1"/>
  <c r="B3543" i="5"/>
  <c r="F4237" i="5" s="1"/>
  <c r="B3542" i="5"/>
  <c r="F4236" i="5" s="1"/>
  <c r="B3541" i="5"/>
  <c r="F4235" i="5" s="1"/>
  <c r="B3540" i="5"/>
  <c r="F4234" i="5" s="1"/>
  <c r="B3539" i="5"/>
  <c r="F4233" i="5" s="1"/>
  <c r="B3538" i="5"/>
  <c r="F4232" i="5" s="1"/>
  <c r="B3537" i="5"/>
  <c r="F4231" i="5" s="1"/>
  <c r="B3536" i="5"/>
  <c r="F4230" i="5" s="1"/>
  <c r="B3535" i="5"/>
  <c r="F4229" i="5" s="1"/>
  <c r="B3534" i="5"/>
  <c r="F4228" i="5" s="1"/>
  <c r="B3533" i="5"/>
  <c r="F4227" i="5" s="1"/>
  <c r="B3532" i="5"/>
  <c r="F4226" i="5" s="1"/>
  <c r="B3531" i="5"/>
  <c r="F4225" i="5" s="1"/>
  <c r="B3530" i="5"/>
  <c r="F4224" i="5" s="1"/>
  <c r="B3529" i="5"/>
  <c r="F4223" i="5" s="1"/>
  <c r="B3528" i="5"/>
  <c r="F4222" i="5" s="1"/>
  <c r="B3527" i="5"/>
  <c r="F4221" i="5" s="1"/>
  <c r="B3526" i="5"/>
  <c r="F4220" i="5" s="1"/>
  <c r="B3525" i="5"/>
  <c r="F4219" i="5" s="1"/>
  <c r="B3524" i="5"/>
  <c r="F4218" i="5" s="1"/>
  <c r="B3523" i="5"/>
  <c r="F4217" i="5" s="1"/>
  <c r="B3522" i="5"/>
  <c r="F4216" i="5" s="1"/>
  <c r="B3521" i="5"/>
  <c r="F4215" i="5" s="1"/>
  <c r="B3520" i="5"/>
  <c r="F4214" i="5" s="1"/>
  <c r="B3519" i="5"/>
  <c r="F4213" i="5" s="1"/>
  <c r="B3518" i="5"/>
  <c r="F4212" i="5" s="1"/>
  <c r="B3517" i="5"/>
  <c r="F4211" i="5" s="1"/>
  <c r="B3516" i="5"/>
  <c r="F4210" i="5" s="1"/>
  <c r="B3515" i="5"/>
  <c r="F4209" i="5" s="1"/>
  <c r="B3514" i="5"/>
  <c r="F4208" i="5" s="1"/>
  <c r="B3513" i="5"/>
  <c r="F4207" i="5" s="1"/>
  <c r="B3512" i="5"/>
  <c r="F4206" i="5" s="1"/>
  <c r="B3511" i="5"/>
  <c r="F4205" i="5" s="1"/>
  <c r="B3510" i="5"/>
  <c r="F4204" i="5" s="1"/>
  <c r="B3509" i="5"/>
  <c r="F4203" i="5" s="1"/>
  <c r="B3508" i="5"/>
  <c r="F4202" i="5" s="1"/>
  <c r="B3507" i="5"/>
  <c r="F4201" i="5" s="1"/>
  <c r="B3506" i="5"/>
  <c r="F4200" i="5" s="1"/>
  <c r="B3505" i="5"/>
  <c r="F4199" i="5" s="1"/>
  <c r="B3504" i="5"/>
  <c r="F4198" i="5" s="1"/>
  <c r="B3503" i="5"/>
  <c r="F4197" i="5" s="1"/>
  <c r="B3502" i="5"/>
  <c r="F4196" i="5" s="1"/>
  <c r="B3501" i="5"/>
  <c r="F4195" i="5" s="1"/>
  <c r="B3500" i="5"/>
  <c r="F4194" i="5" s="1"/>
  <c r="B3499" i="5"/>
  <c r="F4193" i="5" s="1"/>
  <c r="B3498" i="5"/>
  <c r="F4192" i="5" s="1"/>
  <c r="B3497" i="5"/>
  <c r="F4191" i="5" s="1"/>
  <c r="B3496" i="5"/>
  <c r="F4190" i="5" s="1"/>
  <c r="B3495" i="5"/>
  <c r="F4189" i="5" s="1"/>
  <c r="B3494" i="5"/>
  <c r="F4188" i="5" s="1"/>
  <c r="B3493" i="5"/>
  <c r="F4187" i="5" s="1"/>
  <c r="B3492" i="5"/>
  <c r="F4186" i="5" s="1"/>
  <c r="B3491" i="5"/>
  <c r="F4185" i="5" s="1"/>
  <c r="B3490" i="5"/>
  <c r="F4184" i="5" s="1"/>
  <c r="B3489" i="5"/>
  <c r="F4183" i="5" s="1"/>
  <c r="B3488" i="5"/>
  <c r="F4182" i="5" s="1"/>
  <c r="B3487" i="5"/>
  <c r="F4181" i="5" s="1"/>
  <c r="B3486" i="5"/>
  <c r="F4180" i="5" s="1"/>
  <c r="B3485" i="5"/>
  <c r="F4179" i="5" s="1"/>
  <c r="B3484" i="5"/>
  <c r="F4178" i="5" s="1"/>
  <c r="B3483" i="5"/>
  <c r="F4177" i="5" s="1"/>
  <c r="B3482" i="5"/>
  <c r="F4176" i="5" s="1"/>
  <c r="B3481" i="5"/>
  <c r="F4175" i="5" s="1"/>
  <c r="B3480" i="5"/>
  <c r="F4174" i="5" s="1"/>
  <c r="B3479" i="5"/>
  <c r="F4173" i="5" s="1"/>
  <c r="B3478" i="5"/>
  <c r="F4172" i="5" s="1"/>
  <c r="B3477" i="5"/>
  <c r="F4171" i="5" s="1"/>
  <c r="B3476" i="5"/>
  <c r="F4170" i="5" s="1"/>
  <c r="B3475" i="5"/>
  <c r="F4169" i="5" s="1"/>
  <c r="B3474" i="5"/>
  <c r="F4168" i="5" s="1"/>
  <c r="B3473" i="5"/>
  <c r="F4167" i="5" s="1"/>
  <c r="B3472" i="5"/>
  <c r="F4166" i="5" s="1"/>
  <c r="B3471" i="5"/>
  <c r="F4165" i="5" s="1"/>
  <c r="B3470" i="5"/>
  <c r="F4164" i="5" s="1"/>
  <c r="B3469" i="5"/>
  <c r="F4163" i="5" s="1"/>
  <c r="B3468" i="5"/>
  <c r="F4162" i="5" s="1"/>
  <c r="B3467" i="5"/>
  <c r="F4161" i="5" s="1"/>
  <c r="B3466" i="5"/>
  <c r="F4160" i="5" s="1"/>
  <c r="B3465" i="5"/>
  <c r="F4159" i="5" s="1"/>
  <c r="B3464" i="5"/>
  <c r="F4158" i="5" s="1"/>
  <c r="B3463" i="5"/>
  <c r="F4157" i="5" s="1"/>
  <c r="B3462" i="5"/>
  <c r="F4156" i="5" s="1"/>
  <c r="B3461" i="5"/>
  <c r="F4155" i="5" s="1"/>
  <c r="B3460" i="5"/>
  <c r="F4154" i="5" s="1"/>
  <c r="B3459" i="5"/>
  <c r="F4153" i="5" s="1"/>
  <c r="B3458" i="5"/>
  <c r="F4152" i="5" s="1"/>
  <c r="B3457" i="5"/>
  <c r="F4151" i="5" s="1"/>
  <c r="B3456" i="5"/>
  <c r="F4150" i="5" s="1"/>
  <c r="B3455" i="5"/>
  <c r="F4149" i="5" s="1"/>
  <c r="B3454" i="5"/>
  <c r="F4148" i="5" s="1"/>
  <c r="B3453" i="5"/>
  <c r="F4147" i="5" s="1"/>
  <c r="B3452" i="5"/>
  <c r="F4146" i="5" s="1"/>
  <c r="B3451" i="5"/>
  <c r="F4145" i="5" s="1"/>
  <c r="B3450" i="5"/>
  <c r="F4144" i="5" s="1"/>
  <c r="B3449" i="5"/>
  <c r="F4143" i="5" s="1"/>
  <c r="B3448" i="5"/>
  <c r="F4142" i="5" s="1"/>
  <c r="B3447" i="5"/>
  <c r="F4141" i="5" s="1"/>
  <c r="B3446" i="5"/>
  <c r="F4140" i="5" s="1"/>
  <c r="B3445" i="5"/>
  <c r="F4139" i="5" s="1"/>
  <c r="B3444" i="5"/>
  <c r="F4138" i="5" s="1"/>
  <c r="B3443" i="5"/>
  <c r="F4137" i="5" s="1"/>
  <c r="B3442" i="5"/>
  <c r="F4136" i="5" s="1"/>
  <c r="B3441" i="5"/>
  <c r="F4135" i="5" s="1"/>
  <c r="B3440" i="5"/>
  <c r="F4134" i="5" s="1"/>
  <c r="B3439" i="5"/>
  <c r="F4133" i="5" s="1"/>
  <c r="B3438" i="5"/>
  <c r="F4132" i="5" s="1"/>
  <c r="B3437" i="5"/>
  <c r="F4131" i="5" s="1"/>
  <c r="B3436" i="5"/>
  <c r="F4130" i="5" s="1"/>
  <c r="B3435" i="5"/>
  <c r="F4129" i="5" s="1"/>
  <c r="B3434" i="5"/>
  <c r="F4128" i="5" s="1"/>
  <c r="B3433" i="5"/>
  <c r="F4127" i="5" s="1"/>
  <c r="B3432" i="5"/>
  <c r="F4126" i="5" s="1"/>
  <c r="B3431" i="5"/>
  <c r="F4125" i="5" s="1"/>
  <c r="B3430" i="5"/>
  <c r="F4124" i="5" s="1"/>
  <c r="B3429" i="5"/>
  <c r="F4123" i="5" s="1"/>
  <c r="B3428" i="5"/>
  <c r="F4122" i="5" s="1"/>
  <c r="B3427" i="5"/>
  <c r="F4121" i="5" s="1"/>
  <c r="B3426" i="5"/>
  <c r="F4120" i="5" s="1"/>
  <c r="B3425" i="5"/>
  <c r="F4119" i="5" s="1"/>
  <c r="B3424" i="5"/>
  <c r="F4118" i="5" s="1"/>
  <c r="B3423" i="5"/>
  <c r="F4117" i="5" s="1"/>
  <c r="B3422" i="5"/>
  <c r="F4116" i="5" s="1"/>
  <c r="B3421" i="5"/>
  <c r="F4115" i="5" s="1"/>
  <c r="B3420" i="5"/>
  <c r="F4114" i="5" s="1"/>
  <c r="B3419" i="5"/>
  <c r="F4113" i="5" s="1"/>
  <c r="B3418" i="5"/>
  <c r="F4112" i="5" s="1"/>
  <c r="B3417" i="5"/>
  <c r="F4111" i="5" s="1"/>
  <c r="B3416" i="5"/>
  <c r="F4110" i="5" s="1"/>
  <c r="B3415" i="5"/>
  <c r="F4109" i="5" s="1"/>
  <c r="B3414" i="5"/>
  <c r="F4108" i="5" s="1"/>
  <c r="B3413" i="5"/>
  <c r="F4107" i="5" s="1"/>
  <c r="B3412" i="5"/>
  <c r="F4106" i="5" s="1"/>
  <c r="B3411" i="5"/>
  <c r="F4105" i="5" s="1"/>
  <c r="B3410" i="5"/>
  <c r="F4104" i="5" s="1"/>
  <c r="B3409" i="5"/>
  <c r="F4103" i="5" s="1"/>
  <c r="B3408" i="5"/>
  <c r="F4102" i="5" s="1"/>
  <c r="B3407" i="5"/>
  <c r="F4101" i="5" s="1"/>
  <c r="B3406" i="5"/>
  <c r="F4100" i="5" s="1"/>
  <c r="B3405" i="5"/>
  <c r="F4099" i="5" s="1"/>
  <c r="B3404" i="5"/>
  <c r="F4098" i="5" s="1"/>
  <c r="B3403" i="5"/>
  <c r="F4097" i="5" s="1"/>
  <c r="B3402" i="5"/>
  <c r="F4096" i="5" s="1"/>
  <c r="B3401" i="5"/>
  <c r="F4095" i="5" s="1"/>
  <c r="B3400" i="5"/>
  <c r="F4094" i="5" s="1"/>
  <c r="B3399" i="5"/>
  <c r="F4093" i="5" s="1"/>
  <c r="B3398" i="5"/>
  <c r="F4092" i="5" s="1"/>
  <c r="B3397" i="5"/>
  <c r="F4091" i="5" s="1"/>
  <c r="B3396" i="5"/>
  <c r="F4090" i="5" s="1"/>
  <c r="B3395" i="5"/>
  <c r="F4089" i="5" s="1"/>
  <c r="B3394" i="5"/>
  <c r="F4088" i="5" s="1"/>
  <c r="B3393" i="5"/>
  <c r="F4087" i="5" s="1"/>
  <c r="B3392" i="5"/>
  <c r="F4086" i="5" s="1"/>
  <c r="B3391" i="5"/>
  <c r="F4085" i="5" s="1"/>
  <c r="B3390" i="5"/>
  <c r="F4084" i="5" s="1"/>
  <c r="B3389" i="5"/>
  <c r="F4083" i="5" s="1"/>
  <c r="B3388" i="5"/>
  <c r="F4082" i="5" s="1"/>
  <c r="B3387" i="5"/>
  <c r="F4081" i="5" s="1"/>
  <c r="B3386" i="5"/>
  <c r="F4080" i="5" s="1"/>
  <c r="B3385" i="5"/>
  <c r="F4079" i="5" s="1"/>
  <c r="B3384" i="5"/>
  <c r="F4078" i="5" s="1"/>
  <c r="B3383" i="5"/>
  <c r="F4077" i="5" s="1"/>
  <c r="B3382" i="5"/>
  <c r="F4076" i="5" s="1"/>
  <c r="B3381" i="5"/>
  <c r="F4075" i="5" s="1"/>
  <c r="B3380" i="5"/>
  <c r="F4074" i="5" s="1"/>
  <c r="B3379" i="5"/>
  <c r="F4073" i="5" s="1"/>
  <c r="B3378" i="5"/>
  <c r="F4072" i="5" s="1"/>
  <c r="B3377" i="5"/>
  <c r="F4071" i="5" s="1"/>
  <c r="B3376" i="5"/>
  <c r="F4070" i="5" s="1"/>
  <c r="B3375" i="5"/>
  <c r="F4069" i="5" s="1"/>
  <c r="B3374" i="5"/>
  <c r="F4068" i="5" s="1"/>
  <c r="B3373" i="5"/>
  <c r="F4067" i="5" s="1"/>
  <c r="B3372" i="5"/>
  <c r="F4066" i="5" s="1"/>
  <c r="B3371" i="5"/>
  <c r="F4065" i="5" s="1"/>
  <c r="B3370" i="5"/>
  <c r="F4064" i="5" s="1"/>
  <c r="B3369" i="5"/>
  <c r="F4063" i="5" s="1"/>
  <c r="B3368" i="5"/>
  <c r="F4062" i="5" s="1"/>
  <c r="B3367" i="5"/>
  <c r="F4061" i="5" s="1"/>
  <c r="B3366" i="5"/>
  <c r="F4060" i="5" s="1"/>
  <c r="B3365" i="5"/>
  <c r="F4059" i="5" s="1"/>
  <c r="B3364" i="5"/>
  <c r="F4058" i="5" s="1"/>
  <c r="B3363" i="5"/>
  <c r="F4057" i="5" s="1"/>
  <c r="B3362" i="5"/>
  <c r="F4056" i="5" s="1"/>
  <c r="B3361" i="5"/>
  <c r="F4055" i="5" s="1"/>
  <c r="B3360" i="5"/>
  <c r="F4054" i="5" s="1"/>
  <c r="B3359" i="5"/>
  <c r="F4053" i="5" s="1"/>
  <c r="B3358" i="5"/>
  <c r="F4052" i="5" s="1"/>
  <c r="B3357" i="5"/>
  <c r="F4051" i="5" s="1"/>
  <c r="B3356" i="5"/>
  <c r="F4050" i="5" s="1"/>
  <c r="B3355" i="5"/>
  <c r="F4049" i="5" s="1"/>
  <c r="B3354" i="5"/>
  <c r="F4048" i="5" s="1"/>
  <c r="B3353" i="5"/>
  <c r="F4047" i="5" s="1"/>
  <c r="B3352" i="5"/>
  <c r="F4046" i="5" s="1"/>
  <c r="B3351" i="5"/>
  <c r="F4045" i="5" s="1"/>
  <c r="B3350" i="5"/>
  <c r="F4044" i="5" s="1"/>
  <c r="B3349" i="5"/>
  <c r="F4043" i="5" s="1"/>
  <c r="B3348" i="5"/>
  <c r="F4042" i="5" s="1"/>
  <c r="B3347" i="5"/>
  <c r="F4041" i="5" s="1"/>
  <c r="B3346" i="5"/>
  <c r="F4040" i="5" s="1"/>
  <c r="B3345" i="5"/>
  <c r="F4039" i="5" s="1"/>
  <c r="B3344" i="5"/>
  <c r="F4038" i="5" s="1"/>
  <c r="B3343" i="5"/>
  <c r="F4037" i="5" s="1"/>
  <c r="B3342" i="5"/>
  <c r="F4036" i="5" s="1"/>
  <c r="B3341" i="5"/>
  <c r="F4035" i="5" s="1"/>
  <c r="B3340" i="5"/>
  <c r="F4034" i="5" s="1"/>
  <c r="B3339" i="5"/>
  <c r="F4033" i="5" s="1"/>
  <c r="B3338" i="5"/>
  <c r="F4032" i="5" s="1"/>
  <c r="B3337" i="5"/>
  <c r="F4031" i="5" s="1"/>
  <c r="B3336" i="5"/>
  <c r="F4030" i="5" s="1"/>
  <c r="B3335" i="5"/>
  <c r="F4029" i="5" s="1"/>
  <c r="B3334" i="5"/>
  <c r="F4028" i="5" s="1"/>
  <c r="B3333" i="5"/>
  <c r="F4027" i="5" s="1"/>
  <c r="B3332" i="5"/>
  <c r="F4026" i="5" s="1"/>
  <c r="B3331" i="5"/>
  <c r="F4025" i="5" s="1"/>
  <c r="B3330" i="5"/>
  <c r="F4024" i="5" s="1"/>
  <c r="B3329" i="5"/>
  <c r="F4023" i="5" s="1"/>
  <c r="B3328" i="5"/>
  <c r="F4022" i="5" s="1"/>
  <c r="B3327" i="5"/>
  <c r="F4021" i="5" s="1"/>
  <c r="B3326" i="5"/>
  <c r="F4020" i="5" s="1"/>
  <c r="B3325" i="5"/>
  <c r="F4019" i="5" s="1"/>
  <c r="B3324" i="5"/>
  <c r="F4018" i="5" s="1"/>
  <c r="B3323" i="5"/>
  <c r="F4017" i="5" s="1"/>
  <c r="B3322" i="5"/>
  <c r="F4016" i="5" s="1"/>
  <c r="B3321" i="5"/>
  <c r="F4015" i="5" s="1"/>
  <c r="B3320" i="5"/>
  <c r="F4014" i="5" s="1"/>
  <c r="B3319" i="5"/>
  <c r="F4013" i="5" s="1"/>
  <c r="B3318" i="5"/>
  <c r="F4012" i="5" s="1"/>
  <c r="B3317" i="5"/>
  <c r="F4011" i="5" s="1"/>
  <c r="B3316" i="5"/>
  <c r="F4010" i="5" s="1"/>
  <c r="B3315" i="5"/>
  <c r="F4009" i="5" s="1"/>
  <c r="B3314" i="5"/>
  <c r="F4008" i="5" s="1"/>
  <c r="B3313" i="5"/>
  <c r="F4007" i="5" s="1"/>
  <c r="B3312" i="5"/>
  <c r="F4006" i="5" s="1"/>
  <c r="B3311" i="5"/>
  <c r="F4005" i="5" s="1"/>
  <c r="B3310" i="5"/>
  <c r="F4004" i="5" s="1"/>
  <c r="B3309" i="5"/>
  <c r="F4003" i="5" s="1"/>
  <c r="B3308" i="5"/>
  <c r="F4002" i="5" s="1"/>
  <c r="B3307" i="5"/>
  <c r="F4001" i="5" s="1"/>
  <c r="B3306" i="5"/>
  <c r="F4000" i="5" s="1"/>
  <c r="B3305" i="5"/>
  <c r="F3999" i="5" s="1"/>
  <c r="B3304" i="5"/>
  <c r="F3998" i="5" s="1"/>
  <c r="B3303" i="5"/>
  <c r="F3997" i="5" s="1"/>
  <c r="B3302" i="5"/>
  <c r="F3996" i="5" s="1"/>
  <c r="B3301" i="5"/>
  <c r="F3995" i="5" s="1"/>
  <c r="B3300" i="5"/>
  <c r="F3994" i="5" s="1"/>
  <c r="B3299" i="5"/>
  <c r="F3993" i="5" s="1"/>
  <c r="B3298" i="5"/>
  <c r="F3992" i="5" s="1"/>
  <c r="B3297" i="5"/>
  <c r="F3991" i="5" s="1"/>
  <c r="B3296" i="5"/>
  <c r="F3990" i="5" s="1"/>
  <c r="B3295" i="5"/>
  <c r="F3989" i="5" s="1"/>
  <c r="B3294" i="5"/>
  <c r="F3988" i="5" s="1"/>
  <c r="B3293" i="5"/>
  <c r="F3987" i="5" s="1"/>
  <c r="B3292" i="5"/>
  <c r="F3986" i="5" s="1"/>
  <c r="B3291" i="5"/>
  <c r="F3985" i="5" s="1"/>
  <c r="B3290" i="5"/>
  <c r="F3984" i="5" s="1"/>
  <c r="B3289" i="5"/>
  <c r="F3983" i="5" s="1"/>
  <c r="B3288" i="5"/>
  <c r="F3982" i="5" s="1"/>
  <c r="B3287" i="5"/>
  <c r="F3981" i="5" s="1"/>
  <c r="B3286" i="5"/>
  <c r="F3980" i="5" s="1"/>
  <c r="B3285" i="5"/>
  <c r="F3979" i="5" s="1"/>
  <c r="B3284" i="5"/>
  <c r="F3978" i="5" s="1"/>
  <c r="B3283" i="5"/>
  <c r="F3977" i="5" s="1"/>
  <c r="B3282" i="5"/>
  <c r="F3976" i="5" s="1"/>
  <c r="B3281" i="5"/>
  <c r="F3975" i="5" s="1"/>
  <c r="B3280" i="5"/>
  <c r="F3974" i="5" s="1"/>
  <c r="B3279" i="5"/>
  <c r="F3973" i="5" s="1"/>
  <c r="B3278" i="5"/>
  <c r="F3972" i="5" s="1"/>
  <c r="B3277" i="5"/>
  <c r="F3971" i="5" s="1"/>
  <c r="B3276" i="5"/>
  <c r="F3970" i="5" s="1"/>
  <c r="B3275" i="5"/>
  <c r="F3969" i="5" s="1"/>
  <c r="B3274" i="5"/>
  <c r="F3968" i="5" s="1"/>
  <c r="B3273" i="5"/>
  <c r="F3967" i="5" s="1"/>
  <c r="B3272" i="5"/>
  <c r="F3966" i="5" s="1"/>
  <c r="B3271" i="5"/>
  <c r="F3965" i="5" s="1"/>
  <c r="B3270" i="5"/>
  <c r="F3964" i="5" s="1"/>
  <c r="B3269" i="5"/>
  <c r="F3963" i="5" s="1"/>
  <c r="B3268" i="5"/>
  <c r="F3962" i="5" s="1"/>
  <c r="B3267" i="5"/>
  <c r="F3961" i="5" s="1"/>
  <c r="B3266" i="5"/>
  <c r="F3960" i="5" s="1"/>
  <c r="B3265" i="5"/>
  <c r="F3959" i="5" s="1"/>
  <c r="B3264" i="5"/>
  <c r="F3958" i="5" s="1"/>
  <c r="B3263" i="5"/>
  <c r="F3957" i="5" s="1"/>
  <c r="B3262" i="5"/>
  <c r="F3956" i="5" s="1"/>
  <c r="B3261" i="5"/>
  <c r="F3955" i="5" s="1"/>
  <c r="B3260" i="5"/>
  <c r="F3954" i="5" s="1"/>
  <c r="B3259" i="5"/>
  <c r="F3953" i="5" s="1"/>
  <c r="B3258" i="5"/>
  <c r="F3952" i="5" s="1"/>
  <c r="B3257" i="5"/>
  <c r="F3951" i="5" s="1"/>
  <c r="B3256" i="5"/>
  <c r="F3950" i="5" s="1"/>
  <c r="B3255" i="5"/>
  <c r="F3949" i="5" s="1"/>
  <c r="B3254" i="5"/>
  <c r="F3948" i="5" s="1"/>
  <c r="B3253" i="5"/>
  <c r="F3947" i="5" s="1"/>
  <c r="B3252" i="5"/>
  <c r="F3946" i="5" s="1"/>
  <c r="B3251" i="5"/>
  <c r="F3945" i="5" s="1"/>
  <c r="B3250" i="5"/>
  <c r="F3944" i="5" s="1"/>
  <c r="B3249" i="5"/>
  <c r="F3943" i="5" s="1"/>
  <c r="B3248" i="5"/>
  <c r="F3942" i="5" s="1"/>
  <c r="B3247" i="5"/>
  <c r="F3941" i="5" s="1"/>
  <c r="B3246" i="5"/>
  <c r="F3940" i="5" s="1"/>
  <c r="B3245" i="5"/>
  <c r="F3939" i="5" s="1"/>
  <c r="B3244" i="5"/>
  <c r="F3938" i="5" s="1"/>
  <c r="B3243" i="5"/>
  <c r="F3937" i="5" s="1"/>
  <c r="B3242" i="5"/>
  <c r="F3936" i="5" s="1"/>
  <c r="B3241" i="5"/>
  <c r="F3935" i="5" s="1"/>
  <c r="B3240" i="5"/>
  <c r="F3934" i="5" s="1"/>
  <c r="B3239" i="5"/>
  <c r="F3933" i="5" s="1"/>
  <c r="B3238" i="5"/>
  <c r="F3932" i="5" s="1"/>
  <c r="B3237" i="5"/>
  <c r="F3931" i="5" s="1"/>
  <c r="B3236" i="5"/>
  <c r="F3930" i="5" s="1"/>
  <c r="B3235" i="5"/>
  <c r="F3929" i="5" s="1"/>
  <c r="B3234" i="5"/>
  <c r="F3928" i="5" s="1"/>
  <c r="B3233" i="5"/>
  <c r="F3927" i="5" s="1"/>
  <c r="B3232" i="5"/>
  <c r="F3926" i="5" s="1"/>
  <c r="B3231" i="5"/>
  <c r="F3925" i="5" s="1"/>
  <c r="B3230" i="5"/>
  <c r="F3924" i="5" s="1"/>
  <c r="B3229" i="5"/>
  <c r="F3923" i="5" s="1"/>
  <c r="B3228" i="5"/>
  <c r="F3922" i="5" s="1"/>
  <c r="B3227" i="5"/>
  <c r="F3921" i="5" s="1"/>
  <c r="B3226" i="5"/>
  <c r="F3920" i="5" s="1"/>
  <c r="B3225" i="5"/>
  <c r="F3919" i="5" s="1"/>
  <c r="B3224" i="5"/>
  <c r="F3918" i="5" s="1"/>
  <c r="B3223" i="5"/>
  <c r="F3917" i="5" s="1"/>
  <c r="B3222" i="5"/>
  <c r="F3916" i="5" s="1"/>
  <c r="B3221" i="5"/>
  <c r="F3915" i="5" s="1"/>
  <c r="B3220" i="5"/>
  <c r="F3914" i="5" s="1"/>
  <c r="B3219" i="5"/>
  <c r="F3913" i="5" s="1"/>
  <c r="B3218" i="5"/>
  <c r="F3912" i="5" s="1"/>
  <c r="B3217" i="5"/>
  <c r="F3911" i="5" s="1"/>
  <c r="B3216" i="5"/>
  <c r="F3910" i="5" s="1"/>
  <c r="B3215" i="5"/>
  <c r="F3909" i="5" s="1"/>
  <c r="B3214" i="5"/>
  <c r="F3908" i="5" s="1"/>
  <c r="B3213" i="5"/>
  <c r="F3907" i="5" s="1"/>
  <c r="B3212" i="5"/>
  <c r="F3906" i="5" s="1"/>
  <c r="B3211" i="5"/>
  <c r="F3905" i="5" s="1"/>
  <c r="B3210" i="5"/>
  <c r="F3904" i="5" s="1"/>
  <c r="B3209" i="5"/>
  <c r="F3903" i="5" s="1"/>
  <c r="B3208" i="5"/>
  <c r="F3902" i="5" s="1"/>
  <c r="B3207" i="5"/>
  <c r="F3901" i="5" s="1"/>
  <c r="B3206" i="5"/>
  <c r="F3900" i="5" s="1"/>
  <c r="B3205" i="5"/>
  <c r="F3899" i="5" s="1"/>
  <c r="B3204" i="5"/>
  <c r="F3898" i="5" s="1"/>
  <c r="B3203" i="5"/>
  <c r="F3897" i="5" s="1"/>
  <c r="B3202" i="5"/>
  <c r="F3896" i="5" s="1"/>
  <c r="B3201" i="5"/>
  <c r="F3895" i="5" s="1"/>
  <c r="B3200" i="5"/>
  <c r="F3894" i="5" s="1"/>
  <c r="B3199" i="5"/>
  <c r="B3198" i="5"/>
  <c r="B3197" i="5"/>
  <c r="B3196" i="5"/>
  <c r="B3195" i="5"/>
  <c r="B3194" i="5"/>
  <c r="B3193" i="5"/>
  <c r="B3192" i="5"/>
  <c r="B3191" i="5"/>
  <c r="B3190" i="5"/>
  <c r="F3893" i="5" s="1"/>
  <c r="B3189" i="5"/>
  <c r="F3892" i="5" s="1"/>
  <c r="B3188" i="5"/>
  <c r="F3891" i="5" s="1"/>
  <c r="B3187" i="5"/>
  <c r="F3890" i="5" s="1"/>
  <c r="B3186" i="5"/>
  <c r="F3889" i="5" s="1"/>
  <c r="B3185" i="5"/>
  <c r="F3888" i="5" s="1"/>
  <c r="B3184" i="5"/>
  <c r="F3887" i="5" s="1"/>
  <c r="B3183" i="5"/>
  <c r="F3886" i="5" s="1"/>
  <c r="B3182" i="5"/>
  <c r="F3885" i="5" s="1"/>
  <c r="B3181" i="5"/>
  <c r="F3884" i="5" s="1"/>
  <c r="B3180" i="5"/>
  <c r="F3883" i="5" s="1"/>
  <c r="B3179" i="5"/>
  <c r="F3882" i="5" s="1"/>
  <c r="B3178" i="5"/>
  <c r="F3881" i="5" s="1"/>
  <c r="B3177" i="5"/>
  <c r="F3880" i="5" s="1"/>
  <c r="B3176" i="5"/>
  <c r="F3879" i="5" s="1"/>
  <c r="B3175" i="5"/>
  <c r="F3878" i="5" s="1"/>
  <c r="B3174" i="5"/>
  <c r="F3877" i="5" s="1"/>
  <c r="B3173" i="5"/>
  <c r="F3876" i="5" s="1"/>
  <c r="B3172" i="5"/>
  <c r="F3875" i="5" s="1"/>
  <c r="B3171" i="5"/>
  <c r="F3874" i="5" s="1"/>
  <c r="B3170" i="5"/>
  <c r="F3873" i="5" s="1"/>
  <c r="B3169" i="5"/>
  <c r="F3872" i="5" s="1"/>
  <c r="B3168" i="5"/>
  <c r="F3871" i="5" s="1"/>
  <c r="B3167" i="5"/>
  <c r="F3870" i="5" s="1"/>
  <c r="B3166" i="5"/>
  <c r="F3869" i="5" s="1"/>
  <c r="B3165" i="5"/>
  <c r="F3868" i="5" s="1"/>
  <c r="B3164" i="5"/>
  <c r="F3867" i="5" s="1"/>
  <c r="B3163" i="5"/>
  <c r="F3866" i="5" s="1"/>
  <c r="B3162" i="5"/>
  <c r="F3865" i="5" s="1"/>
  <c r="B3161" i="5"/>
  <c r="F3864" i="5" s="1"/>
  <c r="B3160" i="5"/>
  <c r="F3863" i="5" s="1"/>
  <c r="B3159" i="5"/>
  <c r="F3862" i="5" s="1"/>
  <c r="B3158" i="5"/>
  <c r="F3861" i="5" s="1"/>
  <c r="B3157" i="5"/>
  <c r="F3860" i="5" s="1"/>
  <c r="B3156" i="5"/>
  <c r="F3859" i="5" s="1"/>
  <c r="B3155" i="5"/>
  <c r="F3858" i="5" s="1"/>
  <c r="B3154" i="5"/>
  <c r="F3857" i="5" s="1"/>
  <c r="B3153" i="5"/>
  <c r="F3856" i="5" s="1"/>
  <c r="B3152" i="5"/>
  <c r="F3855" i="5" s="1"/>
  <c r="B3151" i="5"/>
  <c r="F3854" i="5" s="1"/>
  <c r="B3150" i="5"/>
  <c r="F3853" i="5" s="1"/>
  <c r="B3149" i="5"/>
  <c r="F3852" i="5" s="1"/>
  <c r="B3148" i="5"/>
  <c r="F3851" i="5" s="1"/>
  <c r="B3147" i="5"/>
  <c r="F3850" i="5" s="1"/>
  <c r="B3146" i="5"/>
  <c r="F3849" i="5" s="1"/>
  <c r="B3145" i="5"/>
  <c r="F3848" i="5" s="1"/>
  <c r="B3144" i="5"/>
  <c r="F3847" i="5" s="1"/>
  <c r="B3143" i="5"/>
  <c r="F3846" i="5" s="1"/>
  <c r="B3142" i="5"/>
  <c r="F3845" i="5" s="1"/>
  <c r="B3141" i="5"/>
  <c r="F3844" i="5" s="1"/>
  <c r="B3140" i="5"/>
  <c r="F3843" i="5" s="1"/>
  <c r="B3139" i="5"/>
  <c r="F3842" i="5" s="1"/>
  <c r="B3138" i="5"/>
  <c r="F3841" i="5" s="1"/>
  <c r="B3137" i="5"/>
  <c r="F3840" i="5" s="1"/>
  <c r="B3136" i="5"/>
  <c r="F3839" i="5" s="1"/>
  <c r="B3135" i="5"/>
  <c r="F3838" i="5" s="1"/>
  <c r="B3134" i="5"/>
  <c r="F3837" i="5" s="1"/>
  <c r="B3133" i="5"/>
  <c r="F3836" i="5" s="1"/>
  <c r="B3132" i="5"/>
  <c r="F3835" i="5" s="1"/>
  <c r="B3131" i="5"/>
  <c r="F3834" i="5" s="1"/>
  <c r="B3130" i="5"/>
  <c r="F3833" i="5" s="1"/>
  <c r="B3129" i="5"/>
  <c r="F3832" i="5" s="1"/>
  <c r="B3128" i="5"/>
  <c r="F3831" i="5" s="1"/>
  <c r="B3127" i="5"/>
  <c r="F3830" i="5" s="1"/>
  <c r="B3126" i="5"/>
  <c r="F3829" i="5" s="1"/>
  <c r="B3125" i="5"/>
  <c r="F3828" i="5" s="1"/>
  <c r="B3124" i="5"/>
  <c r="F3827" i="5" s="1"/>
  <c r="B3123" i="5"/>
  <c r="F3826" i="5" s="1"/>
  <c r="B3122" i="5"/>
  <c r="F3825" i="5" s="1"/>
  <c r="B3121" i="5"/>
  <c r="F3824" i="5" s="1"/>
  <c r="B3120" i="5"/>
  <c r="F3823" i="5" s="1"/>
  <c r="B3119" i="5"/>
  <c r="F3822" i="5" s="1"/>
  <c r="B3118" i="5"/>
  <c r="F3821" i="5" s="1"/>
  <c r="B3117" i="5"/>
  <c r="F3820" i="5" s="1"/>
  <c r="B3116" i="5"/>
  <c r="F3819" i="5" s="1"/>
  <c r="B3115" i="5"/>
  <c r="F3818" i="5" s="1"/>
  <c r="B3114" i="5"/>
  <c r="F3817" i="5" s="1"/>
  <c r="B3113" i="5"/>
  <c r="F3816" i="5" s="1"/>
  <c r="B3112" i="5"/>
  <c r="F3815" i="5" s="1"/>
  <c r="B3111" i="5"/>
  <c r="F3814" i="5" s="1"/>
  <c r="B3110" i="5"/>
  <c r="F3813" i="5" s="1"/>
  <c r="B3109" i="5"/>
  <c r="F3812" i="5" s="1"/>
  <c r="B3108" i="5"/>
  <c r="F3811" i="5" s="1"/>
  <c r="B3107" i="5"/>
  <c r="F3810" i="5" s="1"/>
  <c r="B3106" i="5"/>
  <c r="F3809" i="5" s="1"/>
  <c r="B3105" i="5"/>
  <c r="F3808" i="5" s="1"/>
  <c r="B3104" i="5"/>
  <c r="F3807" i="5" s="1"/>
  <c r="B3103" i="5"/>
  <c r="F3806" i="5" s="1"/>
  <c r="B3102" i="5"/>
  <c r="F3805" i="5" s="1"/>
  <c r="B3101" i="5"/>
  <c r="F3804" i="5" s="1"/>
  <c r="B3100" i="5"/>
  <c r="F3803" i="5" s="1"/>
  <c r="B3099" i="5"/>
  <c r="F3802" i="5" s="1"/>
  <c r="B3098" i="5"/>
  <c r="F3801" i="5" s="1"/>
  <c r="B3097" i="5"/>
  <c r="F3800" i="5" s="1"/>
  <c r="B3096" i="5"/>
  <c r="F3799" i="5" s="1"/>
  <c r="B3095" i="5"/>
  <c r="F3798" i="5" s="1"/>
  <c r="B3094" i="5"/>
  <c r="F3797" i="5" s="1"/>
  <c r="B3093" i="5"/>
  <c r="F3796" i="5" s="1"/>
  <c r="B3092" i="5"/>
  <c r="F3795" i="5" s="1"/>
  <c r="B3091" i="5"/>
  <c r="F3794" i="5" s="1"/>
  <c r="B3090" i="5"/>
  <c r="F3793" i="5" s="1"/>
  <c r="B3089" i="5"/>
  <c r="F3792" i="5" s="1"/>
  <c r="B3088" i="5"/>
  <c r="F3791" i="5" s="1"/>
  <c r="B3087" i="5"/>
  <c r="F3790" i="5" s="1"/>
  <c r="B3086" i="5"/>
  <c r="F3789" i="5" s="1"/>
  <c r="B3085" i="5"/>
  <c r="F3788" i="5" s="1"/>
  <c r="B3084" i="5"/>
  <c r="F3787" i="5" s="1"/>
  <c r="B3083" i="5"/>
  <c r="F3786" i="5" s="1"/>
  <c r="B3082" i="5"/>
  <c r="F3785" i="5" s="1"/>
  <c r="B3081" i="5"/>
  <c r="F3784" i="5" s="1"/>
  <c r="B3080" i="5"/>
  <c r="F3783" i="5" s="1"/>
  <c r="B3079" i="5"/>
  <c r="F3782" i="5" s="1"/>
  <c r="B3078" i="5"/>
  <c r="F3781" i="5" s="1"/>
  <c r="B3077" i="5"/>
  <c r="F3780" i="5" s="1"/>
  <c r="B3076" i="5"/>
  <c r="F3779" i="5" s="1"/>
  <c r="B3075" i="5"/>
  <c r="F3778" i="5" s="1"/>
  <c r="B3074" i="5"/>
  <c r="F3777" i="5" s="1"/>
  <c r="B3073" i="5"/>
  <c r="F3776" i="5" s="1"/>
  <c r="B3072" i="5"/>
  <c r="F3775" i="5" s="1"/>
  <c r="B3071" i="5"/>
  <c r="F3774" i="5" s="1"/>
  <c r="B3070" i="5"/>
  <c r="F3773" i="5" s="1"/>
  <c r="B3069" i="5"/>
  <c r="F3772" i="5" s="1"/>
  <c r="B3068" i="5"/>
  <c r="F3771" i="5" s="1"/>
  <c r="B3067" i="5"/>
  <c r="F3770" i="5" s="1"/>
  <c r="B3066" i="5"/>
  <c r="F3769" i="5" s="1"/>
  <c r="B3065" i="5"/>
  <c r="F3768" i="5" s="1"/>
  <c r="B3064" i="5"/>
  <c r="F3767" i="5" s="1"/>
  <c r="B3063" i="5"/>
  <c r="F3766" i="5" s="1"/>
  <c r="B3062" i="5"/>
  <c r="F3765" i="5" s="1"/>
  <c r="B3061" i="5"/>
  <c r="F3764" i="5" s="1"/>
  <c r="B3060" i="5"/>
  <c r="F3763" i="5" s="1"/>
  <c r="B3059" i="5"/>
  <c r="F3762" i="5" s="1"/>
  <c r="B3058" i="5"/>
  <c r="F3761" i="5" s="1"/>
  <c r="B3057" i="5"/>
  <c r="F3760" i="5" s="1"/>
  <c r="B3056" i="5"/>
  <c r="F3759" i="5" s="1"/>
  <c r="B3055" i="5"/>
  <c r="F3758" i="5" s="1"/>
  <c r="B3054" i="5"/>
  <c r="F3757" i="5" s="1"/>
  <c r="B3053" i="5"/>
  <c r="F3756" i="5" s="1"/>
  <c r="B3052" i="5"/>
  <c r="F3755" i="5" s="1"/>
  <c r="B3051" i="5"/>
  <c r="F3754" i="5" s="1"/>
  <c r="B3050" i="5"/>
  <c r="F3753" i="5" s="1"/>
  <c r="B3049" i="5"/>
  <c r="F3752" i="5" s="1"/>
  <c r="B3048" i="5"/>
  <c r="F3751" i="5" s="1"/>
  <c r="B3047" i="5"/>
  <c r="F3750" i="5" s="1"/>
  <c r="B3046" i="5"/>
  <c r="F3749" i="5" s="1"/>
  <c r="B3045" i="5"/>
  <c r="F3748" i="5" s="1"/>
  <c r="B3044" i="5"/>
  <c r="F3747" i="5" s="1"/>
  <c r="B3043" i="5"/>
  <c r="F3746" i="5" s="1"/>
  <c r="B3042" i="5"/>
  <c r="F3745" i="5" s="1"/>
  <c r="B3041" i="5"/>
  <c r="F3744" i="5" s="1"/>
  <c r="B3040" i="5"/>
  <c r="F3743" i="5" s="1"/>
  <c r="B3039" i="5"/>
  <c r="F3742" i="5" s="1"/>
  <c r="B3038" i="5"/>
  <c r="F3741" i="5" s="1"/>
  <c r="B3037" i="5"/>
  <c r="F3740" i="5" s="1"/>
  <c r="B3036" i="5"/>
  <c r="F3739" i="5" s="1"/>
  <c r="B3035" i="5"/>
  <c r="F3738" i="5" s="1"/>
  <c r="B3034" i="5"/>
  <c r="F3737" i="5" s="1"/>
  <c r="B3033" i="5"/>
  <c r="F3736" i="5" s="1"/>
  <c r="B3032" i="5"/>
  <c r="F3735" i="5" s="1"/>
  <c r="B3031" i="5"/>
  <c r="F3734" i="5" s="1"/>
  <c r="B3030" i="5"/>
  <c r="F3733" i="5" s="1"/>
  <c r="B3029" i="5"/>
  <c r="F3732" i="5" s="1"/>
  <c r="B3028" i="5"/>
  <c r="F3731" i="5" s="1"/>
  <c r="B3027" i="5"/>
  <c r="F3730" i="5" s="1"/>
  <c r="B3026" i="5"/>
  <c r="F3729" i="5" s="1"/>
  <c r="B3025" i="5"/>
  <c r="F3728" i="5" s="1"/>
  <c r="B3024" i="5"/>
  <c r="F3727" i="5" s="1"/>
  <c r="B3023" i="5"/>
  <c r="F3726" i="5" s="1"/>
  <c r="B3022" i="5"/>
  <c r="F3725" i="5" s="1"/>
  <c r="B3021" i="5"/>
  <c r="F3724" i="5" s="1"/>
  <c r="B3020" i="5"/>
  <c r="F3723" i="5" s="1"/>
  <c r="B3019" i="5"/>
  <c r="F3722" i="5" s="1"/>
  <c r="B3018" i="5"/>
  <c r="F3721" i="5" s="1"/>
  <c r="B3017" i="5"/>
  <c r="F3720" i="5" s="1"/>
  <c r="B3016" i="5"/>
  <c r="F3719" i="5" s="1"/>
  <c r="B3015" i="5"/>
  <c r="F3718" i="5" s="1"/>
  <c r="B3014" i="5"/>
  <c r="F3717" i="5" s="1"/>
  <c r="B3013" i="5"/>
  <c r="F3716" i="5" s="1"/>
  <c r="B3012" i="5"/>
  <c r="F3715" i="5" s="1"/>
  <c r="B3011" i="5"/>
  <c r="F3714" i="5" s="1"/>
  <c r="B3010" i="5"/>
  <c r="F3713" i="5" s="1"/>
  <c r="B3009" i="5"/>
  <c r="F3712" i="5" s="1"/>
  <c r="B3008" i="5"/>
  <c r="F3711" i="5" s="1"/>
  <c r="B3007" i="5"/>
  <c r="F3710" i="5" s="1"/>
  <c r="B3006" i="5"/>
  <c r="F3709" i="5" s="1"/>
  <c r="B3005" i="5"/>
  <c r="F3708" i="5" s="1"/>
  <c r="B3004" i="5"/>
  <c r="F3707" i="5" s="1"/>
  <c r="B3003" i="5"/>
  <c r="F3706" i="5" s="1"/>
  <c r="B3002" i="5"/>
  <c r="F3705" i="5" s="1"/>
  <c r="B3001" i="5"/>
  <c r="F3704" i="5" s="1"/>
  <c r="B3000" i="5"/>
  <c r="F3703" i="5" s="1"/>
  <c r="B2999" i="5"/>
  <c r="F3702" i="5" s="1"/>
  <c r="B2998" i="5"/>
  <c r="F3701" i="5" s="1"/>
  <c r="B2997" i="5"/>
  <c r="F3700" i="5" s="1"/>
  <c r="B2996" i="5"/>
  <c r="F3699" i="5" s="1"/>
  <c r="B2995" i="5"/>
  <c r="F3698" i="5" s="1"/>
  <c r="B2994" i="5"/>
  <c r="F3697" i="5" s="1"/>
  <c r="B2993" i="5"/>
  <c r="F3696" i="5" s="1"/>
  <c r="B2992" i="5"/>
  <c r="F3695" i="5" s="1"/>
  <c r="B2991" i="5"/>
  <c r="F3694" i="5" s="1"/>
  <c r="B2990" i="5"/>
  <c r="F3693" i="5" s="1"/>
  <c r="B2989" i="5"/>
  <c r="F3692" i="5" s="1"/>
  <c r="B2988" i="5"/>
  <c r="F3691" i="5" s="1"/>
  <c r="B2987" i="5"/>
  <c r="F3690" i="5" s="1"/>
  <c r="B2986" i="5"/>
  <c r="F3689" i="5" s="1"/>
  <c r="B2985" i="5"/>
  <c r="F3688" i="5" s="1"/>
  <c r="B2984" i="5"/>
  <c r="F3687" i="5" s="1"/>
  <c r="B2983" i="5"/>
  <c r="F3686" i="5" s="1"/>
  <c r="B2982" i="5"/>
  <c r="F3685" i="5" s="1"/>
  <c r="B2981" i="5"/>
  <c r="F3684" i="5" s="1"/>
  <c r="B2980" i="5"/>
  <c r="F3683" i="5" s="1"/>
  <c r="B2979" i="5"/>
  <c r="F3682" i="5" s="1"/>
  <c r="B2978" i="5"/>
  <c r="F3681" i="5" s="1"/>
  <c r="B2977" i="5"/>
  <c r="F3680" i="5" s="1"/>
  <c r="B2976" i="5"/>
  <c r="F3679" i="5" s="1"/>
  <c r="B2975" i="5"/>
  <c r="F3678" i="5" s="1"/>
  <c r="B2974" i="5"/>
  <c r="F3677" i="5" s="1"/>
  <c r="B2973" i="5"/>
  <c r="F3676" i="5" s="1"/>
  <c r="B2972" i="5"/>
  <c r="F3675" i="5" s="1"/>
  <c r="B2971" i="5"/>
  <c r="F3674" i="5" s="1"/>
  <c r="B2970" i="5"/>
  <c r="F3673" i="5" s="1"/>
  <c r="B2969" i="5"/>
  <c r="F3672" i="5" s="1"/>
  <c r="B2968" i="5"/>
  <c r="F3671" i="5" s="1"/>
  <c r="B2967" i="5"/>
  <c r="F3670" i="5" s="1"/>
  <c r="B2966" i="5"/>
  <c r="F3669" i="5" s="1"/>
  <c r="B2965" i="5"/>
  <c r="F3668" i="5" s="1"/>
  <c r="B2964" i="5"/>
  <c r="F3667" i="5" s="1"/>
  <c r="B2963" i="5"/>
  <c r="F3666" i="5" s="1"/>
  <c r="B2962" i="5"/>
  <c r="F3665" i="5" s="1"/>
  <c r="B2961" i="5"/>
  <c r="F3664" i="5" s="1"/>
  <c r="B2960" i="5"/>
  <c r="F3663" i="5" s="1"/>
  <c r="B2959" i="5"/>
  <c r="F3662" i="5" s="1"/>
  <c r="B2958" i="5"/>
  <c r="F3661" i="5" s="1"/>
  <c r="B2957" i="5"/>
  <c r="F3660" i="5" s="1"/>
  <c r="B2956" i="5"/>
  <c r="F3659" i="5" s="1"/>
  <c r="B2955" i="5"/>
  <c r="F3658" i="5" s="1"/>
  <c r="B2954" i="5"/>
  <c r="F3657" i="5" s="1"/>
  <c r="B2953" i="5"/>
  <c r="F3656" i="5" s="1"/>
  <c r="B2952" i="5"/>
  <c r="F3655" i="5" s="1"/>
  <c r="B2951" i="5"/>
  <c r="F3654" i="5" s="1"/>
  <c r="B2950" i="5"/>
  <c r="F3653" i="5" s="1"/>
  <c r="B2949" i="5"/>
  <c r="F3652" i="5" s="1"/>
  <c r="B2948" i="5"/>
  <c r="F3651" i="5" s="1"/>
  <c r="B2947" i="5"/>
  <c r="F3650" i="5" s="1"/>
  <c r="B2946" i="5"/>
  <c r="F3649" i="5" s="1"/>
  <c r="B2945" i="5"/>
  <c r="F3648" i="5" s="1"/>
  <c r="B2944" i="5"/>
  <c r="F3647" i="5" s="1"/>
  <c r="B2943" i="5"/>
  <c r="F3646" i="5" s="1"/>
  <c r="B2942" i="5"/>
  <c r="F3645" i="5" s="1"/>
  <c r="B2941" i="5"/>
  <c r="F3644" i="5" s="1"/>
  <c r="B2940" i="5"/>
  <c r="F3643" i="5" s="1"/>
  <c r="B2939" i="5"/>
  <c r="F3642" i="5" s="1"/>
  <c r="B2938" i="5"/>
  <c r="F3641" i="5" s="1"/>
  <c r="B2937" i="5"/>
  <c r="F3640" i="5" s="1"/>
  <c r="B2936" i="5"/>
  <c r="F3639" i="5" s="1"/>
  <c r="B2935" i="5"/>
  <c r="F3638" i="5" s="1"/>
  <c r="B2934" i="5"/>
  <c r="F3637" i="5" s="1"/>
  <c r="B2933" i="5"/>
  <c r="F3636" i="5" s="1"/>
  <c r="B2932" i="5"/>
  <c r="F3635" i="5" s="1"/>
  <c r="B2931" i="5"/>
  <c r="F3634" i="5" s="1"/>
  <c r="B2930" i="5"/>
  <c r="F3633" i="5" s="1"/>
  <c r="B2929" i="5"/>
  <c r="F3632" i="5" s="1"/>
  <c r="B2928" i="5"/>
  <c r="F3631" i="5" s="1"/>
  <c r="B2927" i="5"/>
  <c r="F3630" i="5" s="1"/>
  <c r="B2926" i="5"/>
  <c r="F3629" i="5" s="1"/>
  <c r="B2925" i="5"/>
  <c r="F3628" i="5" s="1"/>
  <c r="B2924" i="5"/>
  <c r="F3627" i="5" s="1"/>
  <c r="B2923" i="5"/>
  <c r="F3626" i="5" s="1"/>
  <c r="B2922" i="5"/>
  <c r="F3625" i="5" s="1"/>
  <c r="B2921" i="5"/>
  <c r="F3624" i="5" s="1"/>
  <c r="B2920" i="5"/>
  <c r="F3623" i="5" s="1"/>
  <c r="B2919" i="5"/>
  <c r="F3622" i="5" s="1"/>
  <c r="B2918" i="5"/>
  <c r="F3621" i="5" s="1"/>
  <c r="B2917" i="5"/>
  <c r="F3620" i="5" s="1"/>
  <c r="B2916" i="5"/>
  <c r="F3619" i="5" s="1"/>
  <c r="B2915" i="5"/>
  <c r="F3618" i="5" s="1"/>
  <c r="B2914" i="5"/>
  <c r="F3617" i="5" s="1"/>
  <c r="B2913" i="5"/>
  <c r="F3616" i="5" s="1"/>
  <c r="B2912" i="5"/>
  <c r="F3615" i="5" s="1"/>
  <c r="B2911" i="5"/>
  <c r="F3614" i="5" s="1"/>
  <c r="B2910" i="5"/>
  <c r="F3613" i="5" s="1"/>
  <c r="B2909" i="5"/>
  <c r="F3612" i="5" s="1"/>
  <c r="B2908" i="5"/>
  <c r="F3611" i="5" s="1"/>
  <c r="B2907" i="5"/>
  <c r="F3610" i="5" s="1"/>
  <c r="B2906" i="5"/>
  <c r="F3609" i="5" s="1"/>
  <c r="B2905" i="5"/>
  <c r="F3608" i="5" s="1"/>
  <c r="B2904" i="5"/>
  <c r="F3607" i="5" s="1"/>
  <c r="B2903" i="5"/>
  <c r="F3606" i="5" s="1"/>
  <c r="B2902" i="5"/>
  <c r="F3605" i="5" s="1"/>
  <c r="B2901" i="5"/>
  <c r="F3604" i="5" s="1"/>
  <c r="B2900" i="5"/>
  <c r="F3603" i="5" s="1"/>
  <c r="B2899" i="5"/>
  <c r="F3602" i="5" s="1"/>
  <c r="B2898" i="5"/>
  <c r="F3601" i="5" s="1"/>
  <c r="B2897" i="5"/>
  <c r="F3600" i="5" s="1"/>
  <c r="B2896" i="5"/>
  <c r="F3599" i="5" s="1"/>
  <c r="B2895" i="5"/>
  <c r="F3598" i="5" s="1"/>
  <c r="B2894" i="5"/>
  <c r="F3597" i="5" s="1"/>
  <c r="B2893" i="5"/>
  <c r="F3596" i="5" s="1"/>
  <c r="B2892" i="5"/>
  <c r="F3595" i="5" s="1"/>
  <c r="B2891" i="5"/>
  <c r="F3594" i="5" s="1"/>
  <c r="B2890" i="5"/>
  <c r="F3593" i="5" s="1"/>
  <c r="B2889" i="5"/>
  <c r="F3592" i="5" s="1"/>
  <c r="B2888" i="5"/>
  <c r="F3591" i="5" s="1"/>
  <c r="B2887" i="5"/>
  <c r="F3590" i="5" s="1"/>
  <c r="B2886" i="5"/>
  <c r="F3589" i="5" s="1"/>
  <c r="B2885" i="5"/>
  <c r="F3588" i="5" s="1"/>
  <c r="B2884" i="5"/>
  <c r="F3587" i="5" s="1"/>
  <c r="B2883" i="5"/>
  <c r="F3586" i="5" s="1"/>
  <c r="B2882" i="5"/>
  <c r="F3585" i="5" s="1"/>
  <c r="B2881" i="5"/>
  <c r="F3584" i="5" s="1"/>
  <c r="B2880" i="5"/>
  <c r="F3583" i="5" s="1"/>
  <c r="B2879" i="5"/>
  <c r="F3582" i="5" s="1"/>
  <c r="B2878" i="5"/>
  <c r="F3581" i="5" s="1"/>
  <c r="B2877" i="5"/>
  <c r="F3580" i="5" s="1"/>
  <c r="B2876" i="5"/>
  <c r="F3579" i="5" s="1"/>
  <c r="B2875" i="5"/>
  <c r="F3578" i="5" s="1"/>
  <c r="B2874" i="5"/>
  <c r="F3577" i="5" s="1"/>
  <c r="B2873" i="5"/>
  <c r="F3576" i="5" s="1"/>
  <c r="B2872" i="5"/>
  <c r="F3575" i="5" s="1"/>
  <c r="B2871" i="5"/>
  <c r="F3574" i="5" s="1"/>
  <c r="B2870" i="5"/>
  <c r="F3573" i="5" s="1"/>
  <c r="B2869" i="5"/>
  <c r="F3572" i="5" s="1"/>
  <c r="B2868" i="5"/>
  <c r="F3571" i="5" s="1"/>
  <c r="B2867" i="5"/>
  <c r="F3570" i="5" s="1"/>
  <c r="B2866" i="5"/>
  <c r="F3569" i="5" s="1"/>
  <c r="B2865" i="5"/>
  <c r="F3568" i="5" s="1"/>
  <c r="B2864" i="5"/>
  <c r="F3567" i="5" s="1"/>
  <c r="B2863" i="5"/>
  <c r="F3566" i="5" s="1"/>
  <c r="B2862" i="5"/>
  <c r="F3565" i="5" s="1"/>
  <c r="B2861" i="5"/>
  <c r="F3564" i="5" s="1"/>
  <c r="B2860" i="5"/>
  <c r="F3563" i="5" s="1"/>
  <c r="B2859" i="5"/>
  <c r="F3562" i="5" s="1"/>
  <c r="B2858" i="5"/>
  <c r="F3561" i="5" s="1"/>
  <c r="B2857" i="5"/>
  <c r="F3560" i="5" s="1"/>
  <c r="B2856" i="5"/>
  <c r="F3559" i="5" s="1"/>
  <c r="B2855" i="5"/>
  <c r="F3558" i="5" s="1"/>
  <c r="B2854" i="5"/>
  <c r="F3557" i="5" s="1"/>
  <c r="B2853" i="5"/>
  <c r="F3556" i="5" s="1"/>
  <c r="B2852" i="5"/>
  <c r="F3555" i="5" s="1"/>
  <c r="B2851" i="5"/>
  <c r="F3554" i="5" s="1"/>
  <c r="B2850" i="5"/>
  <c r="F3553" i="5" s="1"/>
  <c r="B2849" i="5"/>
  <c r="F3552" i="5" s="1"/>
  <c r="B2848" i="5"/>
  <c r="F3551" i="5" s="1"/>
  <c r="B2847" i="5"/>
  <c r="F3550" i="5" s="1"/>
  <c r="B2846" i="5"/>
  <c r="F3549" i="5" s="1"/>
  <c r="B2845" i="5"/>
  <c r="F3548" i="5" s="1"/>
  <c r="B2844" i="5"/>
  <c r="F3547" i="5" s="1"/>
  <c r="B2843" i="5"/>
  <c r="F3546" i="5" s="1"/>
  <c r="B2842" i="5"/>
  <c r="F3545" i="5" s="1"/>
  <c r="B2841" i="5"/>
  <c r="F3544" i="5" s="1"/>
  <c r="B2840" i="5"/>
  <c r="F3543" i="5" s="1"/>
  <c r="B2839" i="5"/>
  <c r="F3542" i="5" s="1"/>
  <c r="B2838" i="5"/>
  <c r="F3541" i="5" s="1"/>
  <c r="B2837" i="5"/>
  <c r="F3540" i="5" s="1"/>
  <c r="B2836" i="5"/>
  <c r="F3539" i="5" s="1"/>
  <c r="B2835" i="5"/>
  <c r="F3538" i="5" s="1"/>
  <c r="B2834" i="5"/>
  <c r="F3537" i="5" s="1"/>
  <c r="B2833" i="5"/>
  <c r="F3536" i="5" s="1"/>
  <c r="B2832" i="5"/>
  <c r="F3535" i="5" s="1"/>
  <c r="B2831" i="5"/>
  <c r="F3534" i="5" s="1"/>
  <c r="B2830" i="5"/>
  <c r="F3533" i="5" s="1"/>
  <c r="B2829" i="5"/>
  <c r="F3532" i="5" s="1"/>
  <c r="B2828" i="5"/>
  <c r="F3531" i="5" s="1"/>
  <c r="B2827" i="5"/>
  <c r="F3530" i="5" s="1"/>
  <c r="B2826" i="5"/>
  <c r="F3529" i="5" s="1"/>
  <c r="B2825" i="5"/>
  <c r="F3528" i="5" s="1"/>
  <c r="B2824" i="5"/>
  <c r="F3527" i="5" s="1"/>
  <c r="B2823" i="5"/>
  <c r="F3526" i="5" s="1"/>
  <c r="B2822" i="5"/>
  <c r="F3525" i="5" s="1"/>
  <c r="B2821" i="5"/>
  <c r="F3524" i="5" s="1"/>
  <c r="B2820" i="5"/>
  <c r="F3523" i="5" s="1"/>
  <c r="B2819" i="5"/>
  <c r="F3522" i="5" s="1"/>
  <c r="B2818" i="5"/>
  <c r="F3521" i="5" s="1"/>
  <c r="B2817" i="5"/>
  <c r="F3520" i="5" s="1"/>
  <c r="B2816" i="5"/>
  <c r="F3519" i="5" s="1"/>
  <c r="B2815" i="5"/>
  <c r="F3518" i="5" s="1"/>
  <c r="B2814" i="5"/>
  <c r="F3517" i="5" s="1"/>
  <c r="B2813" i="5"/>
  <c r="F3516" i="5" s="1"/>
  <c r="B2812" i="5"/>
  <c r="F3515" i="5" s="1"/>
  <c r="B2811" i="5"/>
  <c r="F3514" i="5" s="1"/>
  <c r="B2810" i="5"/>
  <c r="F3513" i="5" s="1"/>
  <c r="B2809" i="5"/>
  <c r="F3512" i="5" s="1"/>
  <c r="B2808" i="5"/>
  <c r="F3511" i="5" s="1"/>
  <c r="B2807" i="5"/>
  <c r="F3510" i="5" s="1"/>
  <c r="B2806" i="5"/>
  <c r="F3509" i="5" s="1"/>
  <c r="B2805" i="5"/>
  <c r="F3508" i="5" s="1"/>
  <c r="B2804" i="5"/>
  <c r="F3507" i="5" s="1"/>
  <c r="B2803" i="5"/>
  <c r="F3506" i="5" s="1"/>
  <c r="B2802" i="5"/>
  <c r="F3505" i="5" s="1"/>
  <c r="B2801" i="5"/>
  <c r="F3504" i="5" s="1"/>
  <c r="B2800" i="5"/>
  <c r="F3503" i="5" s="1"/>
  <c r="B2799" i="5"/>
  <c r="F3502" i="5" s="1"/>
  <c r="B2798" i="5"/>
  <c r="F3501" i="5" s="1"/>
  <c r="B2797" i="5"/>
  <c r="F3500" i="5" s="1"/>
  <c r="B2796" i="5"/>
  <c r="F3499" i="5" s="1"/>
  <c r="B2795" i="5"/>
  <c r="F3498" i="5" s="1"/>
  <c r="B2794" i="5"/>
  <c r="F3497" i="5" s="1"/>
  <c r="B2793" i="5"/>
  <c r="F3496" i="5" s="1"/>
  <c r="B2792" i="5"/>
  <c r="F3495" i="5" s="1"/>
  <c r="B2791" i="5"/>
  <c r="F3494" i="5" s="1"/>
  <c r="B2790" i="5"/>
  <c r="F3493" i="5" s="1"/>
  <c r="B2789" i="5"/>
  <c r="F3492" i="5" s="1"/>
  <c r="B2788" i="5"/>
  <c r="F3491" i="5" s="1"/>
  <c r="B2787" i="5"/>
  <c r="F3490" i="5" s="1"/>
  <c r="B2786" i="5"/>
  <c r="F3489" i="5" s="1"/>
  <c r="B2785" i="5"/>
  <c r="F3488" i="5" s="1"/>
  <c r="B2784" i="5"/>
  <c r="F3487" i="5" s="1"/>
  <c r="B2783" i="5"/>
  <c r="F3486" i="5" s="1"/>
  <c r="B2782" i="5"/>
  <c r="F3485" i="5" s="1"/>
  <c r="B2781" i="5"/>
  <c r="F3484" i="5" s="1"/>
  <c r="B2780" i="5"/>
  <c r="F3483" i="5" s="1"/>
  <c r="B2779" i="5"/>
  <c r="F3482" i="5" s="1"/>
  <c r="B2778" i="5"/>
  <c r="F3481" i="5" s="1"/>
  <c r="B2777" i="5"/>
  <c r="F3480" i="5" s="1"/>
  <c r="B2776" i="5"/>
  <c r="F3479" i="5" s="1"/>
  <c r="B2775" i="5"/>
  <c r="F3478" i="5" s="1"/>
  <c r="B2774" i="5"/>
  <c r="F3477" i="5" s="1"/>
  <c r="B2773" i="5"/>
  <c r="F3476" i="5" s="1"/>
  <c r="B2772" i="5"/>
  <c r="F3475" i="5" s="1"/>
  <c r="B2771" i="5"/>
  <c r="F3474" i="5" s="1"/>
  <c r="B2770" i="5"/>
  <c r="F3473" i="5" s="1"/>
  <c r="B2769" i="5"/>
  <c r="F3472" i="5" s="1"/>
  <c r="B2768" i="5"/>
  <c r="F3471" i="5" s="1"/>
  <c r="B2767" i="5"/>
  <c r="F3470" i="5" s="1"/>
  <c r="B2766" i="5"/>
  <c r="F3469" i="5" s="1"/>
  <c r="B2765" i="5"/>
  <c r="F3468" i="5" s="1"/>
  <c r="B2764" i="5"/>
  <c r="F3467" i="5" s="1"/>
  <c r="B2763" i="5"/>
  <c r="F3466" i="5" s="1"/>
  <c r="B2762" i="5"/>
  <c r="F3465" i="5" s="1"/>
  <c r="B2761" i="5"/>
  <c r="F3464" i="5" s="1"/>
  <c r="B2760" i="5"/>
  <c r="F3463" i="5" s="1"/>
  <c r="B2759" i="5"/>
  <c r="F3462" i="5" s="1"/>
  <c r="B2758" i="5"/>
  <c r="F3461" i="5" s="1"/>
  <c r="B2757" i="5"/>
  <c r="F3460" i="5" s="1"/>
  <c r="B2756" i="5"/>
  <c r="F3459" i="5" s="1"/>
  <c r="B2755" i="5"/>
  <c r="F3458" i="5" s="1"/>
  <c r="B2754" i="5"/>
  <c r="F3457" i="5" s="1"/>
  <c r="B2753" i="5"/>
  <c r="F3456" i="5" s="1"/>
  <c r="B2752" i="5"/>
  <c r="F3455" i="5" s="1"/>
  <c r="B2751" i="5"/>
  <c r="F3454" i="5" s="1"/>
  <c r="B2750" i="5"/>
  <c r="F3453" i="5" s="1"/>
  <c r="B2749" i="5"/>
  <c r="F3452" i="5" s="1"/>
  <c r="B2748" i="5"/>
  <c r="F3451" i="5" s="1"/>
  <c r="B2747" i="5"/>
  <c r="F3450" i="5" s="1"/>
  <c r="B2746" i="5"/>
  <c r="F3449" i="5" s="1"/>
  <c r="B2745" i="5"/>
  <c r="F3448" i="5" s="1"/>
  <c r="B2744" i="5"/>
  <c r="F3447" i="5" s="1"/>
  <c r="B2743" i="5"/>
  <c r="F3446" i="5" s="1"/>
  <c r="B2742" i="5"/>
  <c r="F3445" i="5" s="1"/>
  <c r="B2741" i="5"/>
  <c r="F3444" i="5" s="1"/>
  <c r="B2740" i="5"/>
  <c r="F3443" i="5" s="1"/>
  <c r="B2739" i="5"/>
  <c r="F3442" i="5" s="1"/>
  <c r="B2738" i="5"/>
  <c r="F3441" i="5" s="1"/>
  <c r="B2737" i="5"/>
  <c r="F3440" i="5" s="1"/>
  <c r="B2736" i="5"/>
  <c r="F3439" i="5" s="1"/>
  <c r="B2735" i="5"/>
  <c r="F3438" i="5" s="1"/>
  <c r="B2734" i="5"/>
  <c r="F3437" i="5" s="1"/>
  <c r="B2733" i="5"/>
  <c r="F3436" i="5" s="1"/>
  <c r="B2732" i="5"/>
  <c r="F3435" i="5" s="1"/>
  <c r="B2731" i="5"/>
  <c r="F3434" i="5" s="1"/>
  <c r="B2730" i="5"/>
  <c r="F3433" i="5" s="1"/>
  <c r="B2729" i="5"/>
  <c r="F3432" i="5" s="1"/>
  <c r="B2728" i="5"/>
  <c r="F3431" i="5" s="1"/>
  <c r="B2727" i="5"/>
  <c r="F3430" i="5" s="1"/>
  <c r="B2726" i="5"/>
  <c r="F3429" i="5" s="1"/>
  <c r="B2725" i="5"/>
  <c r="F3428" i="5" s="1"/>
  <c r="B2724" i="5"/>
  <c r="F3427" i="5" s="1"/>
  <c r="B2723" i="5"/>
  <c r="F3426" i="5" s="1"/>
  <c r="B2722" i="5"/>
  <c r="F3425" i="5" s="1"/>
  <c r="B2721" i="5"/>
  <c r="F3424" i="5" s="1"/>
  <c r="B2720" i="5"/>
  <c r="F3423" i="5" s="1"/>
  <c r="B2719" i="5"/>
  <c r="F3422" i="5" s="1"/>
  <c r="B2718" i="5"/>
  <c r="F3421" i="5" s="1"/>
  <c r="B2717" i="5"/>
  <c r="F3420" i="5" s="1"/>
  <c r="B2716" i="5"/>
  <c r="F3419" i="5" s="1"/>
  <c r="B2715" i="5"/>
  <c r="F3418" i="5" s="1"/>
  <c r="B2714" i="5"/>
  <c r="F3417" i="5" s="1"/>
  <c r="B2713" i="5"/>
  <c r="F3416" i="5" s="1"/>
  <c r="B2712" i="5"/>
  <c r="F3415" i="5" s="1"/>
  <c r="B2711" i="5"/>
  <c r="F3414" i="5" s="1"/>
  <c r="B2710" i="5"/>
  <c r="F3413" i="5" s="1"/>
  <c r="B2709" i="5"/>
  <c r="F3412" i="5" s="1"/>
  <c r="B2708" i="5"/>
  <c r="F3411" i="5" s="1"/>
  <c r="B2707" i="5"/>
  <c r="F3410" i="5" s="1"/>
  <c r="B2706" i="5"/>
  <c r="F3409" i="5" s="1"/>
  <c r="B2705" i="5"/>
  <c r="F3408" i="5" s="1"/>
  <c r="B2704" i="5"/>
  <c r="F3407" i="5" s="1"/>
  <c r="B2703" i="5"/>
  <c r="F3406" i="5" s="1"/>
  <c r="B2702" i="5"/>
  <c r="F3405" i="5" s="1"/>
  <c r="B2701" i="5"/>
  <c r="F3404" i="5" s="1"/>
  <c r="B2700" i="5"/>
  <c r="F3403" i="5" s="1"/>
  <c r="B2699" i="5"/>
  <c r="F3402" i="5" s="1"/>
  <c r="B2698" i="5"/>
  <c r="F3401" i="5" s="1"/>
  <c r="B2697" i="5"/>
  <c r="F3400" i="5" s="1"/>
  <c r="B2696" i="5"/>
  <c r="F3399" i="5" s="1"/>
  <c r="B2695" i="5"/>
  <c r="F3398" i="5" s="1"/>
  <c r="B2694" i="5"/>
  <c r="F3397" i="5" s="1"/>
  <c r="B2693" i="5"/>
  <c r="F3396" i="5" s="1"/>
  <c r="B2692" i="5"/>
  <c r="F3395" i="5" s="1"/>
  <c r="B2691" i="5"/>
  <c r="F3394" i="5" s="1"/>
  <c r="B2690" i="5"/>
  <c r="F3393" i="5" s="1"/>
  <c r="B2689" i="5"/>
  <c r="F3392" i="5" s="1"/>
  <c r="B2688" i="5"/>
  <c r="F3391" i="5" s="1"/>
  <c r="B2687" i="5"/>
  <c r="F3390" i="5" s="1"/>
  <c r="B2686" i="5"/>
  <c r="F3389" i="5" s="1"/>
  <c r="B2685" i="5"/>
  <c r="F3388" i="5" s="1"/>
  <c r="B2684" i="5"/>
  <c r="F3387" i="5" s="1"/>
  <c r="B2683" i="5"/>
  <c r="F3386" i="5" s="1"/>
  <c r="B2682" i="5"/>
  <c r="F3385" i="5" s="1"/>
  <c r="B2681" i="5"/>
  <c r="F3384" i="5" s="1"/>
  <c r="B2680" i="5"/>
  <c r="F3383" i="5" s="1"/>
  <c r="B2679" i="5"/>
  <c r="F3382" i="5" s="1"/>
  <c r="B2678" i="5"/>
  <c r="F3381" i="5" s="1"/>
  <c r="B2677" i="5"/>
  <c r="F3380" i="5" s="1"/>
  <c r="B2676" i="5"/>
  <c r="F3379" i="5" s="1"/>
  <c r="B2675" i="5"/>
  <c r="F3378" i="5" s="1"/>
  <c r="B2674" i="5"/>
  <c r="F3377" i="5" s="1"/>
  <c r="B2673" i="5"/>
  <c r="F3376" i="5" s="1"/>
  <c r="B2672" i="5"/>
  <c r="F3375" i="5" s="1"/>
  <c r="B2671" i="5"/>
  <c r="F3374" i="5" s="1"/>
  <c r="B2670" i="5"/>
  <c r="F3373" i="5" s="1"/>
  <c r="B2669" i="5"/>
  <c r="F3372" i="5" s="1"/>
  <c r="B2668" i="5"/>
  <c r="F3371" i="5" s="1"/>
  <c r="B2667" i="5"/>
  <c r="F3370" i="5" s="1"/>
  <c r="B2666" i="5"/>
  <c r="F3369" i="5" s="1"/>
  <c r="B2665" i="5"/>
  <c r="F3368" i="5" s="1"/>
  <c r="B2664" i="5"/>
  <c r="F3367" i="5" s="1"/>
  <c r="B2663" i="5"/>
  <c r="F3366" i="5" s="1"/>
  <c r="B2662" i="5"/>
  <c r="F3365" i="5" s="1"/>
  <c r="B2661" i="5"/>
  <c r="F3364" i="5" s="1"/>
  <c r="B2660" i="5"/>
  <c r="F3363" i="5" s="1"/>
  <c r="B2659" i="5"/>
  <c r="F3362" i="5" s="1"/>
  <c r="B2658" i="5"/>
  <c r="F3361" i="5" s="1"/>
  <c r="B2657" i="5"/>
  <c r="F3360" i="5" s="1"/>
  <c r="B2656" i="5"/>
  <c r="F3359" i="5" s="1"/>
  <c r="B2655" i="5"/>
  <c r="F3358" i="5" s="1"/>
  <c r="B2654" i="5"/>
  <c r="F3357" i="5" s="1"/>
  <c r="B2653" i="5"/>
  <c r="F3356" i="5" s="1"/>
  <c r="B2652" i="5"/>
  <c r="F3355" i="5" s="1"/>
  <c r="B2651" i="5"/>
  <c r="F3354" i="5" s="1"/>
  <c r="B2650" i="5"/>
  <c r="F3353" i="5" s="1"/>
  <c r="B2649" i="5"/>
  <c r="F3352" i="5" s="1"/>
  <c r="B2648" i="5"/>
  <c r="F3351" i="5" s="1"/>
  <c r="B2647" i="5"/>
  <c r="F3350" i="5" s="1"/>
  <c r="B2646" i="5"/>
  <c r="F3349" i="5" s="1"/>
  <c r="B2645" i="5"/>
  <c r="F3348" i="5" s="1"/>
  <c r="B2644" i="5"/>
  <c r="F3347" i="5" s="1"/>
  <c r="B2643" i="5"/>
  <c r="F3346" i="5" s="1"/>
  <c r="B2642" i="5"/>
  <c r="F3345" i="5" s="1"/>
  <c r="B2641" i="5"/>
  <c r="F3344" i="5" s="1"/>
  <c r="B2640" i="5"/>
  <c r="F3343" i="5" s="1"/>
  <c r="B2639" i="5"/>
  <c r="F3342" i="5" s="1"/>
  <c r="B2638" i="5"/>
  <c r="F3341" i="5" s="1"/>
  <c r="B2637" i="5"/>
  <c r="F3340" i="5" s="1"/>
  <c r="B2636" i="5"/>
  <c r="F3339" i="5" s="1"/>
  <c r="B2635" i="5"/>
  <c r="F3338" i="5" s="1"/>
  <c r="B2634" i="5"/>
  <c r="F3337" i="5" s="1"/>
  <c r="B2633" i="5"/>
  <c r="F3336" i="5" s="1"/>
  <c r="B2632" i="5"/>
  <c r="F3335" i="5" s="1"/>
  <c r="B2631" i="5"/>
  <c r="F3334" i="5" s="1"/>
  <c r="B2630" i="5"/>
  <c r="F3333" i="5" s="1"/>
  <c r="B2629" i="5"/>
  <c r="F3332" i="5" s="1"/>
  <c r="B2628" i="5"/>
  <c r="F3331" i="5" s="1"/>
  <c r="B2627" i="5"/>
  <c r="F3330" i="5" s="1"/>
  <c r="B2626" i="5"/>
  <c r="F3329" i="5" s="1"/>
  <c r="B2625" i="5"/>
  <c r="F3328" i="5" s="1"/>
  <c r="B2624" i="5"/>
  <c r="F3327" i="5" s="1"/>
  <c r="B2623" i="5"/>
  <c r="F3326" i="5" s="1"/>
  <c r="B2622" i="5"/>
  <c r="F3325" i="5" s="1"/>
  <c r="B2621" i="5"/>
  <c r="F3324" i="5" s="1"/>
  <c r="B2620" i="5"/>
  <c r="F3323" i="5" s="1"/>
  <c r="B2619" i="5"/>
  <c r="F3322" i="5" s="1"/>
  <c r="B2618" i="5"/>
  <c r="F3321" i="5" s="1"/>
  <c r="B2617" i="5"/>
  <c r="F3320" i="5" s="1"/>
  <c r="B2616" i="5"/>
  <c r="F3319" i="5" s="1"/>
  <c r="B2615" i="5"/>
  <c r="F3318" i="5" s="1"/>
  <c r="B2614" i="5"/>
  <c r="F3317" i="5" s="1"/>
  <c r="B2613" i="5"/>
  <c r="F3316" i="5" s="1"/>
  <c r="B2612" i="5"/>
  <c r="F3315" i="5" s="1"/>
  <c r="B2611" i="5"/>
  <c r="F3314" i="5" s="1"/>
  <c r="B2610" i="5"/>
  <c r="F3313" i="5" s="1"/>
  <c r="B2609" i="5"/>
  <c r="F3312" i="5" s="1"/>
  <c r="B2608" i="5"/>
  <c r="F3311" i="5" s="1"/>
  <c r="B2607" i="5"/>
  <c r="F3310" i="5" s="1"/>
  <c r="B2606" i="5"/>
  <c r="F3309" i="5" s="1"/>
  <c r="B2605" i="5"/>
  <c r="F3308" i="5" s="1"/>
  <c r="B2604" i="5"/>
  <c r="F3307" i="5" s="1"/>
  <c r="B2603" i="5"/>
  <c r="F3306" i="5" s="1"/>
  <c r="B2602" i="5"/>
  <c r="F3305" i="5" s="1"/>
  <c r="B2601" i="5"/>
  <c r="F3304" i="5" s="1"/>
  <c r="B2600" i="5"/>
  <c r="F3303" i="5" s="1"/>
  <c r="B2599" i="5"/>
  <c r="F3302" i="5" s="1"/>
  <c r="B2598" i="5"/>
  <c r="F3301" i="5" s="1"/>
  <c r="B2597" i="5"/>
  <c r="F3300" i="5" s="1"/>
  <c r="B2596" i="5"/>
  <c r="F3299" i="5" s="1"/>
  <c r="B2595" i="5"/>
  <c r="F3298" i="5" s="1"/>
  <c r="B2594" i="5"/>
  <c r="F3297" i="5" s="1"/>
  <c r="B2593" i="5"/>
  <c r="F3296" i="5" s="1"/>
  <c r="B2592" i="5"/>
  <c r="F3295" i="5" s="1"/>
  <c r="B2591" i="5"/>
  <c r="F3294" i="5" s="1"/>
  <c r="B2590" i="5"/>
  <c r="F3293" i="5" s="1"/>
  <c r="B2589" i="5"/>
  <c r="F3292" i="5" s="1"/>
  <c r="B2588" i="5"/>
  <c r="F3291" i="5" s="1"/>
  <c r="B2587" i="5"/>
  <c r="F3290" i="5" s="1"/>
  <c r="B2586" i="5"/>
  <c r="F3289" i="5" s="1"/>
  <c r="B2585" i="5"/>
  <c r="F3288" i="5" s="1"/>
  <c r="B2584" i="5"/>
  <c r="F3287" i="5" s="1"/>
  <c r="B2583" i="5"/>
  <c r="F3286" i="5" s="1"/>
  <c r="B2582" i="5"/>
  <c r="F3285" i="5" s="1"/>
  <c r="B2581" i="5"/>
  <c r="F3284" i="5" s="1"/>
  <c r="B2580" i="5"/>
  <c r="F3283" i="5" s="1"/>
  <c r="B2579" i="5"/>
  <c r="F3282" i="5" s="1"/>
  <c r="B2578" i="5"/>
  <c r="F3281" i="5" s="1"/>
  <c r="B2577" i="5"/>
  <c r="F3280" i="5" s="1"/>
  <c r="B2576" i="5"/>
  <c r="F3279" i="5" s="1"/>
  <c r="B2575" i="5"/>
  <c r="F3278" i="5" s="1"/>
  <c r="B2574" i="5"/>
  <c r="F3277" i="5" s="1"/>
  <c r="B2573" i="5"/>
  <c r="F3276" i="5" s="1"/>
  <c r="B2572" i="5"/>
  <c r="F3275" i="5" s="1"/>
  <c r="B2571" i="5"/>
  <c r="F3274" i="5" s="1"/>
  <c r="B2570" i="5"/>
  <c r="F3273" i="5" s="1"/>
  <c r="B2569" i="5"/>
  <c r="F3272" i="5" s="1"/>
  <c r="B2568" i="5"/>
  <c r="F3271" i="5" s="1"/>
  <c r="B2567" i="5"/>
  <c r="F3270" i="5" s="1"/>
  <c r="B2566" i="5"/>
  <c r="F3269" i="5" s="1"/>
  <c r="B2565" i="5"/>
  <c r="F3268" i="5" s="1"/>
  <c r="B2564" i="5"/>
  <c r="F3267" i="5" s="1"/>
  <c r="B2563" i="5"/>
  <c r="F3266" i="5" s="1"/>
  <c r="B2562" i="5"/>
  <c r="F3265" i="5" s="1"/>
  <c r="B2561" i="5"/>
  <c r="F3264" i="5" s="1"/>
  <c r="B2560" i="5"/>
  <c r="F3263" i="5" s="1"/>
  <c r="B2559" i="5"/>
  <c r="F3262" i="5" s="1"/>
  <c r="B2558" i="5"/>
  <c r="F3261" i="5" s="1"/>
  <c r="B2557" i="5"/>
  <c r="F3260" i="5" s="1"/>
  <c r="B2556" i="5"/>
  <c r="F3259" i="5" s="1"/>
  <c r="B2555" i="5"/>
  <c r="F3258" i="5" s="1"/>
  <c r="B2554" i="5"/>
  <c r="F3257" i="5" s="1"/>
  <c r="B2553" i="5"/>
  <c r="F3256" i="5" s="1"/>
  <c r="B2552" i="5"/>
  <c r="F3255" i="5" s="1"/>
  <c r="B2551" i="5"/>
  <c r="F3254" i="5" s="1"/>
  <c r="B2550" i="5"/>
  <c r="F3253" i="5" s="1"/>
  <c r="B2549" i="5"/>
  <c r="F3252" i="5" s="1"/>
  <c r="B2548" i="5"/>
  <c r="F3251" i="5" s="1"/>
  <c r="B2547" i="5"/>
  <c r="F3250" i="5" s="1"/>
  <c r="B2546" i="5"/>
  <c r="F3249" i="5" s="1"/>
  <c r="B2545" i="5"/>
  <c r="F3248" i="5" s="1"/>
  <c r="B2544" i="5"/>
  <c r="F3247" i="5" s="1"/>
  <c r="B2543" i="5"/>
  <c r="F3246" i="5" s="1"/>
  <c r="B2542" i="5"/>
  <c r="F3245" i="5" s="1"/>
  <c r="B2541" i="5"/>
  <c r="F3244" i="5" s="1"/>
  <c r="B2540" i="5"/>
  <c r="F3243" i="5" s="1"/>
  <c r="B2539" i="5"/>
  <c r="F3242" i="5" s="1"/>
  <c r="B2538" i="5"/>
  <c r="F3241" i="5" s="1"/>
  <c r="B2537" i="5"/>
  <c r="F3240" i="5" s="1"/>
  <c r="B2536" i="5"/>
  <c r="F3239" i="5" s="1"/>
  <c r="B2535" i="5"/>
  <c r="F3238" i="5" s="1"/>
  <c r="B2534" i="5"/>
  <c r="F3237" i="5" s="1"/>
  <c r="B2533" i="5"/>
  <c r="F3236" i="5" s="1"/>
  <c r="B2532" i="5"/>
  <c r="F3235" i="5" s="1"/>
  <c r="B2531" i="5"/>
  <c r="F3234" i="5" s="1"/>
  <c r="B2530" i="5"/>
  <c r="F3233" i="5" s="1"/>
  <c r="B2529" i="5"/>
  <c r="F3232" i="5" s="1"/>
  <c r="B2528" i="5"/>
  <c r="F3231" i="5" s="1"/>
  <c r="B2527" i="5"/>
  <c r="F3230" i="5" s="1"/>
  <c r="B2526" i="5"/>
  <c r="F3229" i="5" s="1"/>
  <c r="B2525" i="5"/>
  <c r="F3228" i="5" s="1"/>
  <c r="B2524" i="5"/>
  <c r="F3227" i="5" s="1"/>
  <c r="B2523" i="5"/>
  <c r="F3226" i="5" s="1"/>
  <c r="B2522" i="5"/>
  <c r="F3225" i="5" s="1"/>
  <c r="B2521" i="5"/>
  <c r="F3224" i="5" s="1"/>
  <c r="B2520" i="5"/>
  <c r="F3223" i="5" s="1"/>
  <c r="B2519" i="5"/>
  <c r="F3222" i="5" s="1"/>
  <c r="B2518" i="5"/>
  <c r="F3221" i="5" s="1"/>
  <c r="B2517" i="5"/>
  <c r="F3220" i="5" s="1"/>
  <c r="B2516" i="5"/>
  <c r="F3219" i="5" s="1"/>
  <c r="B2515" i="5"/>
  <c r="F3218" i="5" s="1"/>
  <c r="B2514" i="5"/>
  <c r="F3217" i="5" s="1"/>
  <c r="B2513" i="5"/>
  <c r="F3216" i="5" s="1"/>
  <c r="B2512" i="5"/>
  <c r="F3215" i="5" s="1"/>
  <c r="B2511" i="5"/>
  <c r="F3214" i="5" s="1"/>
  <c r="B2510" i="5"/>
  <c r="F3213" i="5" s="1"/>
  <c r="B2509" i="5"/>
  <c r="F3212" i="5" s="1"/>
  <c r="B2508" i="5"/>
  <c r="F3211" i="5" s="1"/>
  <c r="B2507" i="5"/>
  <c r="F3210" i="5" s="1"/>
  <c r="B2506" i="5"/>
  <c r="F3209" i="5" s="1"/>
  <c r="B2505" i="5"/>
  <c r="F3208" i="5" s="1"/>
  <c r="B2504" i="5"/>
  <c r="F3207" i="5" s="1"/>
  <c r="B2503" i="5"/>
  <c r="F3206" i="5" s="1"/>
  <c r="B2502" i="5"/>
  <c r="F3205" i="5" s="1"/>
  <c r="B2501" i="5"/>
  <c r="F3204" i="5" s="1"/>
  <c r="B2500" i="5"/>
  <c r="F3203" i="5" s="1"/>
  <c r="B2499" i="5"/>
  <c r="F3202" i="5" s="1"/>
  <c r="B2498" i="5"/>
  <c r="F3201" i="5" s="1"/>
  <c r="B2497" i="5"/>
  <c r="F3200" i="5" s="1"/>
  <c r="B2496" i="5"/>
  <c r="F3199" i="5" s="1"/>
  <c r="B2495" i="5"/>
  <c r="F3198" i="5" s="1"/>
  <c r="B2494" i="5"/>
  <c r="F3197" i="5" s="1"/>
  <c r="B2493" i="5"/>
  <c r="F3196" i="5" s="1"/>
  <c r="B2492" i="5"/>
  <c r="F3195" i="5" s="1"/>
  <c r="B2491" i="5"/>
  <c r="F3194" i="5" s="1"/>
  <c r="B2490" i="5"/>
  <c r="F3193" i="5" s="1"/>
  <c r="B2489" i="5"/>
  <c r="F3192" i="5" s="1"/>
  <c r="B2488" i="5"/>
  <c r="F3191" i="5" s="1"/>
  <c r="B2487" i="5"/>
  <c r="F3190" i="5" s="1"/>
  <c r="B2486" i="5"/>
  <c r="F3189" i="5" s="1"/>
  <c r="B2485" i="5"/>
  <c r="F3188" i="5" s="1"/>
  <c r="B2484" i="5"/>
  <c r="F3187" i="5" s="1"/>
  <c r="B2483" i="5"/>
  <c r="F3186" i="5" s="1"/>
  <c r="B2482" i="5"/>
  <c r="F3185" i="5" s="1"/>
  <c r="B2481" i="5"/>
  <c r="F3184" i="5" s="1"/>
  <c r="B2480" i="5"/>
  <c r="F3183" i="5" s="1"/>
  <c r="B2479" i="5"/>
  <c r="F3182" i="5" s="1"/>
  <c r="B2478" i="5"/>
  <c r="F3181" i="5" s="1"/>
  <c r="B2477" i="5"/>
  <c r="F3180" i="5" s="1"/>
  <c r="B2476" i="5"/>
  <c r="F3179" i="5" s="1"/>
  <c r="B2475" i="5"/>
  <c r="F3178" i="5" s="1"/>
  <c r="B2474" i="5"/>
  <c r="F3177" i="5" s="1"/>
  <c r="B2473" i="5"/>
  <c r="F3176" i="5" s="1"/>
  <c r="B2472" i="5"/>
  <c r="F3175" i="5" s="1"/>
  <c r="B2471" i="5"/>
  <c r="F3174" i="5" s="1"/>
  <c r="B2470" i="5"/>
  <c r="F3173" i="5" s="1"/>
  <c r="B2469" i="5"/>
  <c r="F3172" i="5" s="1"/>
  <c r="B2468" i="5"/>
  <c r="F3171" i="5" s="1"/>
  <c r="B2467" i="5"/>
  <c r="F3170" i="5" s="1"/>
  <c r="B2466" i="5"/>
  <c r="F3169" i="5" s="1"/>
  <c r="B2465" i="5"/>
  <c r="F3168" i="5" s="1"/>
  <c r="B2464" i="5"/>
  <c r="F3167" i="5" s="1"/>
  <c r="B2463" i="5"/>
  <c r="F3166" i="5" s="1"/>
  <c r="B2462" i="5"/>
  <c r="F3165" i="5" s="1"/>
  <c r="B2461" i="5"/>
  <c r="F3164" i="5" s="1"/>
  <c r="B2460" i="5"/>
  <c r="F3163" i="5" s="1"/>
  <c r="B2459" i="5"/>
  <c r="F3162" i="5" s="1"/>
  <c r="B2458" i="5"/>
  <c r="F3161" i="5" s="1"/>
  <c r="B2457" i="5"/>
  <c r="F3160" i="5" s="1"/>
  <c r="B2456" i="5"/>
  <c r="F3159" i="5" s="1"/>
  <c r="B2455" i="5"/>
  <c r="F3158" i="5" s="1"/>
  <c r="B2454" i="5"/>
  <c r="F3157" i="5" s="1"/>
  <c r="B2453" i="5"/>
  <c r="F3156" i="5" s="1"/>
  <c r="B2452" i="5"/>
  <c r="F3155" i="5" s="1"/>
  <c r="B2451" i="5"/>
  <c r="F3154" i="5" s="1"/>
  <c r="B2450" i="5"/>
  <c r="F3153" i="5" s="1"/>
  <c r="B2449" i="5"/>
  <c r="F3152" i="5" s="1"/>
  <c r="B2448" i="5"/>
  <c r="F3151" i="5" s="1"/>
  <c r="B2447" i="5"/>
  <c r="F3150" i="5" s="1"/>
  <c r="B2446" i="5"/>
  <c r="F3149" i="5" s="1"/>
  <c r="B2445" i="5"/>
  <c r="F3148" i="5" s="1"/>
  <c r="B2444" i="5"/>
  <c r="F3147" i="5" s="1"/>
  <c r="B2443" i="5"/>
  <c r="F3146" i="5" s="1"/>
  <c r="B2442" i="5"/>
  <c r="F3145" i="5" s="1"/>
  <c r="B2441" i="5"/>
  <c r="F3144" i="5" s="1"/>
  <c r="B2440" i="5"/>
  <c r="F3143" i="5" s="1"/>
  <c r="B2439" i="5"/>
  <c r="F3142" i="5" s="1"/>
  <c r="B2438" i="5"/>
  <c r="F3141" i="5" s="1"/>
  <c r="B2437" i="5"/>
  <c r="F3140" i="5" s="1"/>
  <c r="B2436" i="5"/>
  <c r="F3139" i="5" s="1"/>
  <c r="B2435" i="5"/>
  <c r="F3138" i="5" s="1"/>
  <c r="B2434" i="5"/>
  <c r="F3137" i="5" s="1"/>
  <c r="B2433" i="5"/>
  <c r="F3136" i="5" s="1"/>
  <c r="B2432" i="5"/>
  <c r="F3135" i="5" s="1"/>
  <c r="B2431" i="5"/>
  <c r="F3134" i="5" s="1"/>
  <c r="B2430" i="5"/>
  <c r="F3133" i="5" s="1"/>
  <c r="B2429" i="5"/>
  <c r="F3132" i="5" s="1"/>
  <c r="B2428" i="5"/>
  <c r="F3131" i="5" s="1"/>
  <c r="B2427" i="5"/>
  <c r="F3130" i="5" s="1"/>
  <c r="B2426" i="5"/>
  <c r="F3129" i="5" s="1"/>
  <c r="B2425" i="5"/>
  <c r="F3128" i="5" s="1"/>
  <c r="B2424" i="5"/>
  <c r="F3127" i="5" s="1"/>
  <c r="B2423" i="5"/>
  <c r="F3126" i="5" s="1"/>
  <c r="B2422" i="5"/>
  <c r="F3125" i="5" s="1"/>
  <c r="B2421" i="5"/>
  <c r="F3124" i="5" s="1"/>
  <c r="B2420" i="5"/>
  <c r="F3123" i="5" s="1"/>
  <c r="B2419" i="5"/>
  <c r="F3122" i="5" s="1"/>
  <c r="B2418" i="5"/>
  <c r="F3121" i="5" s="1"/>
  <c r="B2417" i="5"/>
  <c r="F3120" i="5" s="1"/>
  <c r="B2416" i="5"/>
  <c r="F3119" i="5" s="1"/>
  <c r="B2415" i="5"/>
  <c r="F3118" i="5" s="1"/>
  <c r="B2414" i="5"/>
  <c r="F3117" i="5" s="1"/>
  <c r="B2413" i="5"/>
  <c r="F3116" i="5" s="1"/>
  <c r="B2412" i="5"/>
  <c r="F3115" i="5" s="1"/>
  <c r="B2411" i="5"/>
  <c r="F3114" i="5" s="1"/>
  <c r="B2410" i="5"/>
  <c r="F3113" i="5" s="1"/>
  <c r="B2409" i="5"/>
  <c r="F3112" i="5" s="1"/>
  <c r="B2408" i="5"/>
  <c r="F3111" i="5" s="1"/>
  <c r="B2407" i="5"/>
  <c r="F3110" i="5" s="1"/>
  <c r="B2406" i="5"/>
  <c r="F3109" i="5" s="1"/>
  <c r="B2405" i="5"/>
  <c r="F3108" i="5" s="1"/>
  <c r="B2404" i="5"/>
  <c r="F3107" i="5" s="1"/>
  <c r="B2403" i="5"/>
  <c r="F3106" i="5" s="1"/>
  <c r="B2402" i="5"/>
  <c r="F3105" i="5" s="1"/>
  <c r="B2401" i="5"/>
  <c r="F3104" i="5" s="1"/>
  <c r="B2400" i="5"/>
  <c r="F3103" i="5" s="1"/>
  <c r="B2399" i="5"/>
  <c r="F3102" i="5" s="1"/>
  <c r="B2398" i="5"/>
  <c r="F3101" i="5" s="1"/>
  <c r="B2397" i="5"/>
  <c r="F3100" i="5" s="1"/>
  <c r="B2396" i="5"/>
  <c r="F3099" i="5" s="1"/>
  <c r="B2395" i="5"/>
  <c r="F3098" i="5" s="1"/>
  <c r="B2394" i="5"/>
  <c r="F3097" i="5" s="1"/>
  <c r="B2393" i="5"/>
  <c r="F3096" i="5" s="1"/>
  <c r="B2392" i="5"/>
  <c r="F3095" i="5" s="1"/>
  <c r="B2391" i="5"/>
  <c r="F3094" i="5" s="1"/>
  <c r="B2390" i="5"/>
  <c r="F3093" i="5" s="1"/>
  <c r="B2389" i="5"/>
  <c r="F3092" i="5" s="1"/>
  <c r="B2388" i="5"/>
  <c r="F3091" i="5" s="1"/>
  <c r="B2387" i="5"/>
  <c r="F3090" i="5" s="1"/>
  <c r="B2386" i="5"/>
  <c r="F3089" i="5" s="1"/>
  <c r="B2385" i="5"/>
  <c r="F3088" i="5" s="1"/>
  <c r="B2384" i="5"/>
  <c r="F3087" i="5" s="1"/>
  <c r="B2383" i="5"/>
  <c r="F3086" i="5" s="1"/>
  <c r="B2382" i="5"/>
  <c r="F3085" i="5" s="1"/>
  <c r="B2381" i="5"/>
  <c r="F3084" i="5" s="1"/>
  <c r="B2380" i="5"/>
  <c r="F3083" i="5" s="1"/>
  <c r="B2379" i="5"/>
  <c r="F3082" i="5" s="1"/>
  <c r="B2378" i="5"/>
  <c r="F3081" i="5" s="1"/>
  <c r="B2377" i="5"/>
  <c r="F3080" i="5" s="1"/>
  <c r="B2376" i="5"/>
  <c r="F3079" i="5" s="1"/>
  <c r="B2375" i="5"/>
  <c r="F3078" i="5" s="1"/>
  <c r="B2374" i="5"/>
  <c r="F3077" i="5" s="1"/>
  <c r="B2373" i="5"/>
  <c r="F3076" i="5" s="1"/>
  <c r="B2372" i="5"/>
  <c r="F3075" i="5" s="1"/>
  <c r="B2371" i="5"/>
  <c r="F3074" i="5" s="1"/>
  <c r="B2370" i="5"/>
  <c r="F3073" i="5" s="1"/>
  <c r="B2369" i="5"/>
  <c r="F3072" i="5" s="1"/>
  <c r="B2368" i="5"/>
  <c r="F3071" i="5" s="1"/>
  <c r="B2367" i="5"/>
  <c r="F3070" i="5" s="1"/>
  <c r="B2366" i="5"/>
  <c r="F3069" i="5" s="1"/>
  <c r="B2365" i="5"/>
  <c r="F3068" i="5" s="1"/>
  <c r="B2364" i="5"/>
  <c r="F3067" i="5" s="1"/>
  <c r="B2363" i="5"/>
  <c r="F3066" i="5" s="1"/>
  <c r="B2362" i="5"/>
  <c r="F3065" i="5" s="1"/>
  <c r="B2361" i="5"/>
  <c r="F3064" i="5" s="1"/>
  <c r="B2360" i="5"/>
  <c r="F3063" i="5" s="1"/>
  <c r="B2359" i="5"/>
  <c r="F3062" i="5" s="1"/>
  <c r="B2358" i="5"/>
  <c r="F3061" i="5" s="1"/>
  <c r="B2357" i="5"/>
  <c r="F3060" i="5" s="1"/>
  <c r="B2356" i="5"/>
  <c r="F3059" i="5" s="1"/>
  <c r="B2355" i="5"/>
  <c r="F3058" i="5" s="1"/>
  <c r="B2354" i="5"/>
  <c r="F3057" i="5" s="1"/>
  <c r="B2353" i="5"/>
  <c r="F3056" i="5" s="1"/>
  <c r="B2352" i="5"/>
  <c r="F3055" i="5" s="1"/>
  <c r="B2351" i="5"/>
  <c r="F3054" i="5" s="1"/>
  <c r="B2350" i="5"/>
  <c r="F3053" i="5" s="1"/>
  <c r="B2349" i="5"/>
  <c r="F3052" i="5" s="1"/>
  <c r="B2348" i="5"/>
  <c r="F3051" i="5" s="1"/>
  <c r="B2347" i="5"/>
  <c r="F3050" i="5" s="1"/>
  <c r="B2346" i="5"/>
  <c r="F3049" i="5" s="1"/>
  <c r="B2345" i="5"/>
  <c r="F3048" i="5" s="1"/>
  <c r="B2344" i="5"/>
  <c r="F3047" i="5" s="1"/>
  <c r="B2343" i="5"/>
  <c r="F3046" i="5" s="1"/>
  <c r="B2342" i="5"/>
  <c r="F3045" i="5" s="1"/>
  <c r="B2341" i="5"/>
  <c r="F3044" i="5" s="1"/>
  <c r="B2340" i="5"/>
  <c r="F3043" i="5" s="1"/>
  <c r="B2339" i="5"/>
  <c r="F3042" i="5" s="1"/>
  <c r="B2338" i="5"/>
  <c r="F3041" i="5" s="1"/>
  <c r="B2337" i="5"/>
  <c r="F3040" i="5" s="1"/>
  <c r="B2336" i="5"/>
  <c r="F3039" i="5" s="1"/>
  <c r="B2335" i="5"/>
  <c r="F3038" i="5" s="1"/>
  <c r="B2334" i="5"/>
  <c r="F3037" i="5" s="1"/>
  <c r="B2333" i="5"/>
  <c r="F3036" i="5" s="1"/>
  <c r="B2332" i="5"/>
  <c r="F3035" i="5" s="1"/>
  <c r="B2331" i="5"/>
  <c r="F3034" i="5" s="1"/>
  <c r="B2330" i="5"/>
  <c r="F3033" i="5" s="1"/>
  <c r="B2329" i="5"/>
  <c r="F3032" i="5" s="1"/>
  <c r="B2328" i="5"/>
  <c r="F3031" i="5" s="1"/>
  <c r="B2327" i="5"/>
  <c r="F3030" i="5" s="1"/>
  <c r="B2326" i="5"/>
  <c r="F3029" i="5" s="1"/>
  <c r="B2325" i="5"/>
  <c r="F3028" i="5" s="1"/>
  <c r="B2324" i="5"/>
  <c r="F3027" i="5" s="1"/>
  <c r="B2323" i="5"/>
  <c r="F3026" i="5" s="1"/>
  <c r="B2322" i="5"/>
  <c r="F3025" i="5" s="1"/>
  <c r="B2321" i="5"/>
  <c r="F3024" i="5" s="1"/>
  <c r="B2320" i="5"/>
  <c r="F3023" i="5" s="1"/>
  <c r="B2319" i="5"/>
  <c r="F3022" i="5" s="1"/>
  <c r="B2318" i="5"/>
  <c r="F3021" i="5" s="1"/>
  <c r="B2317" i="5"/>
  <c r="F3020" i="5" s="1"/>
  <c r="B2316" i="5"/>
  <c r="F3019" i="5" s="1"/>
  <c r="B2315" i="5"/>
  <c r="F3018" i="5" s="1"/>
  <c r="B2314" i="5"/>
  <c r="F3017" i="5" s="1"/>
  <c r="B2313" i="5"/>
  <c r="F3016" i="5" s="1"/>
  <c r="B2312" i="5"/>
  <c r="F3015" i="5" s="1"/>
  <c r="B2311" i="5"/>
  <c r="F3014" i="5" s="1"/>
  <c r="B2310" i="5"/>
  <c r="F3013" i="5" s="1"/>
  <c r="B2309" i="5"/>
  <c r="F3012" i="5" s="1"/>
  <c r="B2308" i="5"/>
  <c r="F3011" i="5" s="1"/>
  <c r="B2307" i="5"/>
  <c r="F3010" i="5" s="1"/>
  <c r="B2306" i="5"/>
  <c r="F3009" i="5" s="1"/>
  <c r="B2305" i="5"/>
  <c r="F3008" i="5" s="1"/>
  <c r="B2304" i="5"/>
  <c r="F3007" i="5" s="1"/>
  <c r="B2303" i="5"/>
  <c r="F3006" i="5" s="1"/>
  <c r="B2302" i="5"/>
  <c r="F3005" i="5" s="1"/>
  <c r="B2301" i="5"/>
  <c r="F3004" i="5" s="1"/>
  <c r="B2300" i="5"/>
  <c r="F3003" i="5" s="1"/>
  <c r="B2299" i="5"/>
  <c r="F3002" i="5" s="1"/>
  <c r="B2298" i="5"/>
  <c r="F3001" i="5" s="1"/>
  <c r="B2297" i="5"/>
  <c r="F3000" i="5" s="1"/>
  <c r="B2296" i="5"/>
  <c r="F2999" i="5" s="1"/>
  <c r="B2295" i="5"/>
  <c r="F2998" i="5" s="1"/>
  <c r="B2294" i="5"/>
  <c r="F2997" i="5" s="1"/>
  <c r="B2293" i="5"/>
  <c r="F2996" i="5" s="1"/>
  <c r="B2292" i="5"/>
  <c r="F2995" i="5" s="1"/>
  <c r="B2291" i="5"/>
  <c r="F2994" i="5" s="1"/>
  <c r="B2290" i="5"/>
  <c r="F2993" i="5" s="1"/>
  <c r="B2289" i="5"/>
  <c r="F2992" i="5" s="1"/>
  <c r="B2288" i="5"/>
  <c r="F2991" i="5" s="1"/>
  <c r="B2287" i="5"/>
  <c r="F2990" i="5" s="1"/>
  <c r="B2286" i="5"/>
  <c r="F2989" i="5" s="1"/>
  <c r="B2285" i="5"/>
  <c r="F2988" i="5" s="1"/>
  <c r="B2284" i="5"/>
  <c r="F2987" i="5" s="1"/>
  <c r="B2283" i="5"/>
  <c r="F2986" i="5" s="1"/>
  <c r="B2282" i="5"/>
  <c r="F2985" i="5" s="1"/>
  <c r="B2281" i="5"/>
  <c r="F2984" i="5" s="1"/>
  <c r="B2280" i="5"/>
  <c r="F2983" i="5" s="1"/>
  <c r="B2279" i="5"/>
  <c r="F2982" i="5" s="1"/>
  <c r="B2278" i="5"/>
  <c r="F2981" i="5" s="1"/>
  <c r="B2277" i="5"/>
  <c r="F2980" i="5" s="1"/>
  <c r="B2276" i="5"/>
  <c r="F2979" i="5" s="1"/>
  <c r="B2275" i="5"/>
  <c r="F2978" i="5" s="1"/>
  <c r="B2274" i="5"/>
  <c r="F2977" i="5" s="1"/>
  <c r="B2273" i="5"/>
  <c r="F2976" i="5" s="1"/>
  <c r="B2272" i="5"/>
  <c r="F2975" i="5" s="1"/>
  <c r="B2271" i="5"/>
  <c r="F2974" i="5" s="1"/>
  <c r="B2270" i="5"/>
  <c r="F2973" i="5" s="1"/>
  <c r="B2269" i="5"/>
  <c r="F2972" i="5" s="1"/>
  <c r="B2268" i="5"/>
  <c r="F2971" i="5" s="1"/>
  <c r="B2267" i="5"/>
  <c r="F2970" i="5" s="1"/>
  <c r="B2266" i="5"/>
  <c r="F2969" i="5" s="1"/>
  <c r="B2265" i="5"/>
  <c r="F2968" i="5" s="1"/>
  <c r="B2264" i="5"/>
  <c r="F2967" i="5" s="1"/>
  <c r="B2263" i="5"/>
  <c r="F2966" i="5" s="1"/>
  <c r="B2262" i="5"/>
  <c r="F2965" i="5" s="1"/>
  <c r="B2261" i="5"/>
  <c r="F2964" i="5" s="1"/>
  <c r="B2260" i="5"/>
  <c r="F2963" i="5" s="1"/>
  <c r="B2259" i="5"/>
  <c r="F2962" i="5" s="1"/>
  <c r="B2258" i="5"/>
  <c r="F2961" i="5" s="1"/>
  <c r="B2257" i="5"/>
  <c r="F2960" i="5" s="1"/>
  <c r="B2256" i="5"/>
  <c r="F2959" i="5" s="1"/>
  <c r="B2255" i="5"/>
  <c r="F2958" i="5" s="1"/>
  <c r="B2254" i="5"/>
  <c r="F2957" i="5" s="1"/>
  <c r="B2253" i="5"/>
  <c r="F2956" i="5" s="1"/>
  <c r="B2252" i="5"/>
  <c r="F2955" i="5" s="1"/>
  <c r="B2251" i="5"/>
  <c r="F2954" i="5" s="1"/>
  <c r="B2250" i="5"/>
  <c r="F2953" i="5" s="1"/>
  <c r="B2249" i="5"/>
  <c r="F2952" i="5" s="1"/>
  <c r="B2248" i="5"/>
  <c r="F2951" i="5" s="1"/>
  <c r="B2247" i="5"/>
  <c r="F2950" i="5" s="1"/>
  <c r="B2246" i="5"/>
  <c r="F2949" i="5" s="1"/>
  <c r="B2245" i="5"/>
  <c r="F2948" i="5" s="1"/>
  <c r="B2244" i="5"/>
  <c r="F2947" i="5" s="1"/>
  <c r="B2243" i="5"/>
  <c r="F2946" i="5" s="1"/>
  <c r="B2242" i="5"/>
  <c r="F2945" i="5" s="1"/>
  <c r="B2241" i="5"/>
  <c r="F2944" i="5" s="1"/>
  <c r="B2240" i="5"/>
  <c r="F2943" i="5" s="1"/>
  <c r="B2239" i="5"/>
  <c r="F2942" i="5" s="1"/>
  <c r="B2238" i="5"/>
  <c r="F2941" i="5" s="1"/>
  <c r="B2237" i="5"/>
  <c r="F2940" i="5" s="1"/>
  <c r="B2236" i="5"/>
  <c r="F2939" i="5" s="1"/>
  <c r="B2235" i="5"/>
  <c r="F2938" i="5" s="1"/>
  <c r="B2234" i="5"/>
  <c r="F2937" i="5" s="1"/>
  <c r="B2233" i="5"/>
  <c r="F2936" i="5" s="1"/>
  <c r="B2232" i="5"/>
  <c r="F2935" i="5" s="1"/>
  <c r="B2231" i="5"/>
  <c r="F2934" i="5" s="1"/>
  <c r="B2230" i="5"/>
  <c r="F2933" i="5" s="1"/>
  <c r="B2229" i="5"/>
  <c r="F2932" i="5" s="1"/>
  <c r="B2228" i="5"/>
  <c r="F2931" i="5" s="1"/>
  <c r="B2227" i="5"/>
  <c r="F2930" i="5" s="1"/>
  <c r="B2226" i="5"/>
  <c r="F2929" i="5" s="1"/>
  <c r="B2225" i="5"/>
  <c r="F2928" i="5" s="1"/>
  <c r="B2224" i="5"/>
  <c r="F2927" i="5" s="1"/>
  <c r="B2223" i="5"/>
  <c r="F2926" i="5" s="1"/>
  <c r="B2222" i="5"/>
  <c r="F2925" i="5" s="1"/>
  <c r="B2221" i="5"/>
  <c r="F2924" i="5" s="1"/>
  <c r="B2220" i="5"/>
  <c r="F2923" i="5" s="1"/>
  <c r="B2219" i="5"/>
  <c r="F2922" i="5" s="1"/>
  <c r="B2218" i="5"/>
  <c r="F2921" i="5" s="1"/>
  <c r="B2217" i="5"/>
  <c r="F2920" i="5" s="1"/>
  <c r="B2216" i="5"/>
  <c r="F2919" i="5" s="1"/>
  <c r="B2215" i="5"/>
  <c r="F2918" i="5" s="1"/>
  <c r="B2214" i="5"/>
  <c r="F2917" i="5" s="1"/>
  <c r="B2213" i="5"/>
  <c r="F2916" i="5" s="1"/>
  <c r="B2212" i="5"/>
  <c r="F2915" i="5" s="1"/>
  <c r="B2211" i="5"/>
  <c r="F2914" i="5" s="1"/>
  <c r="B2210" i="5"/>
  <c r="F2913" i="5" s="1"/>
  <c r="B2209" i="5"/>
  <c r="F2912" i="5" s="1"/>
  <c r="B2208" i="5"/>
  <c r="F2911" i="5" s="1"/>
  <c r="B2207" i="5"/>
  <c r="F2910" i="5" s="1"/>
  <c r="B2206" i="5"/>
  <c r="F2909" i="5" s="1"/>
  <c r="B2205" i="5"/>
  <c r="F2908" i="5" s="1"/>
  <c r="B2204" i="5"/>
  <c r="F2907" i="5" s="1"/>
  <c r="B2203" i="5"/>
  <c r="F2906" i="5" s="1"/>
  <c r="B2202" i="5"/>
  <c r="F2905" i="5" s="1"/>
  <c r="B2201" i="5"/>
  <c r="F2904" i="5" s="1"/>
  <c r="B2200" i="5"/>
  <c r="F2903" i="5" s="1"/>
  <c r="B2199" i="5"/>
  <c r="F2902" i="5" s="1"/>
  <c r="B2198" i="5"/>
  <c r="F2901" i="5" s="1"/>
  <c r="B2197" i="5"/>
  <c r="F2900" i="5" s="1"/>
  <c r="B2196" i="5"/>
  <c r="F2899" i="5" s="1"/>
  <c r="B2195" i="5"/>
  <c r="F2898" i="5" s="1"/>
  <c r="B2194" i="5"/>
  <c r="F2897" i="5" s="1"/>
  <c r="B2193" i="5"/>
  <c r="F2896" i="5" s="1"/>
  <c r="B2192" i="5"/>
  <c r="F2895" i="5" s="1"/>
  <c r="B2191" i="5"/>
  <c r="F2894" i="5" s="1"/>
  <c r="B2190" i="5"/>
  <c r="F2893" i="5" s="1"/>
  <c r="B2189" i="5"/>
  <c r="F2892" i="5" s="1"/>
  <c r="B2188" i="5"/>
  <c r="F2891" i="5" s="1"/>
  <c r="B2187" i="5"/>
  <c r="F2890" i="5" s="1"/>
  <c r="B2186" i="5"/>
  <c r="F2889" i="5" s="1"/>
  <c r="B2185" i="5"/>
  <c r="F2888" i="5" s="1"/>
  <c r="B2184" i="5"/>
  <c r="F2887" i="5" s="1"/>
  <c r="B2183" i="5"/>
  <c r="F2886" i="5" s="1"/>
  <c r="B2182" i="5"/>
  <c r="F2885" i="5" s="1"/>
  <c r="B2181" i="5"/>
  <c r="F2884" i="5" s="1"/>
  <c r="B2180" i="5"/>
  <c r="F2883" i="5" s="1"/>
  <c r="B2179" i="5"/>
  <c r="F2882" i="5" s="1"/>
  <c r="B2178" i="5"/>
  <c r="F2881" i="5" s="1"/>
  <c r="B2177" i="5"/>
  <c r="F2880" i="5" s="1"/>
  <c r="B2176" i="5"/>
  <c r="F2879" i="5" s="1"/>
  <c r="B2175" i="5"/>
  <c r="F2878" i="5" s="1"/>
  <c r="B2174" i="5"/>
  <c r="F2877" i="5" s="1"/>
  <c r="B2173" i="5"/>
  <c r="F2876" i="5" s="1"/>
  <c r="B2172" i="5"/>
  <c r="F2875" i="5" s="1"/>
  <c r="B2171" i="5"/>
  <c r="F2874" i="5" s="1"/>
  <c r="B2170" i="5"/>
  <c r="F2873" i="5" s="1"/>
  <c r="B2169" i="5"/>
  <c r="F2872" i="5" s="1"/>
  <c r="B2168" i="5"/>
  <c r="F2871" i="5" s="1"/>
  <c r="B2167" i="5"/>
  <c r="F2870" i="5" s="1"/>
  <c r="B2166" i="5"/>
  <c r="F2869" i="5" s="1"/>
  <c r="B2165" i="5"/>
  <c r="F2868" i="5" s="1"/>
  <c r="B2164" i="5"/>
  <c r="F2867" i="5" s="1"/>
  <c r="B2163" i="5"/>
  <c r="F2866" i="5" s="1"/>
  <c r="B2162" i="5"/>
  <c r="F2865" i="5" s="1"/>
  <c r="B2161" i="5"/>
  <c r="F2864" i="5" s="1"/>
  <c r="B2160" i="5"/>
  <c r="F2863" i="5" s="1"/>
  <c r="B2159" i="5"/>
  <c r="F2862" i="5" s="1"/>
  <c r="B2158" i="5"/>
  <c r="F2861" i="5" s="1"/>
  <c r="B2157" i="5"/>
  <c r="F2860" i="5" s="1"/>
  <c r="B2156" i="5"/>
  <c r="F2859" i="5" s="1"/>
  <c r="B2155" i="5"/>
  <c r="F2858" i="5" s="1"/>
  <c r="B2154" i="5"/>
  <c r="F2857" i="5" s="1"/>
  <c r="B2153" i="5"/>
  <c r="F2856" i="5" s="1"/>
  <c r="B2152" i="5"/>
  <c r="F2855" i="5" s="1"/>
  <c r="B2151" i="5"/>
  <c r="F2854" i="5" s="1"/>
  <c r="B2150" i="5"/>
  <c r="F2853" i="5" s="1"/>
  <c r="B2149" i="5"/>
  <c r="F2852" i="5" s="1"/>
  <c r="B2148" i="5"/>
  <c r="F2851" i="5" s="1"/>
  <c r="B2147" i="5"/>
  <c r="F2850" i="5" s="1"/>
  <c r="B2146" i="5"/>
  <c r="F2849" i="5" s="1"/>
  <c r="B2145" i="5"/>
  <c r="F2848" i="5" s="1"/>
  <c r="B2144" i="5"/>
  <c r="F2847" i="5" s="1"/>
  <c r="B2143" i="5"/>
  <c r="F2846" i="5" s="1"/>
  <c r="B2142" i="5"/>
  <c r="F2845" i="5" s="1"/>
  <c r="B2141" i="5"/>
  <c r="F2844" i="5" s="1"/>
  <c r="B2140" i="5"/>
  <c r="F2843" i="5" s="1"/>
  <c r="B2139" i="5"/>
  <c r="F2842" i="5" s="1"/>
  <c r="B2138" i="5"/>
  <c r="F2841" i="5" s="1"/>
  <c r="B2137" i="5"/>
  <c r="F2840" i="5" s="1"/>
  <c r="B2136" i="5"/>
  <c r="F2839" i="5" s="1"/>
  <c r="B2135" i="5"/>
  <c r="F2838" i="5" s="1"/>
  <c r="B2134" i="5"/>
  <c r="F2837" i="5" s="1"/>
  <c r="B2133" i="5"/>
  <c r="F2836" i="5" s="1"/>
  <c r="B2132" i="5"/>
  <c r="F2835" i="5" s="1"/>
  <c r="B2131" i="5"/>
  <c r="F2834" i="5" s="1"/>
  <c r="B2130" i="5"/>
  <c r="F2833" i="5" s="1"/>
  <c r="B2129" i="5"/>
  <c r="F2832" i="5" s="1"/>
  <c r="B2128" i="5"/>
  <c r="F2831" i="5" s="1"/>
  <c r="B2127" i="5"/>
  <c r="F2830" i="5" s="1"/>
  <c r="B2126" i="5"/>
  <c r="F2829" i="5" s="1"/>
  <c r="B2125" i="5"/>
  <c r="F2828" i="5" s="1"/>
  <c r="B2124" i="5"/>
  <c r="F2827" i="5" s="1"/>
  <c r="B2123" i="5"/>
  <c r="F2826" i="5" s="1"/>
  <c r="B2122" i="5"/>
  <c r="F2825" i="5" s="1"/>
  <c r="B2121" i="5"/>
  <c r="F2824" i="5" s="1"/>
  <c r="B2120" i="5"/>
  <c r="F2823" i="5" s="1"/>
  <c r="B2119" i="5"/>
  <c r="F2822" i="5" s="1"/>
  <c r="B2118" i="5"/>
  <c r="F2821" i="5" s="1"/>
  <c r="B2117" i="5"/>
  <c r="F2820" i="5" s="1"/>
  <c r="B2116" i="5"/>
  <c r="F2819" i="5" s="1"/>
  <c r="B2115" i="5"/>
  <c r="F2818" i="5" s="1"/>
  <c r="B2114" i="5"/>
  <c r="F2817" i="5" s="1"/>
  <c r="B2113" i="5"/>
  <c r="F2816" i="5" s="1"/>
  <c r="B2112" i="5"/>
  <c r="F2815" i="5" s="1"/>
  <c r="B2111" i="5"/>
  <c r="F2814" i="5" s="1"/>
  <c r="B2110" i="5"/>
  <c r="F2813" i="5" s="1"/>
  <c r="B2109" i="5"/>
  <c r="F2812" i="5" s="1"/>
  <c r="B2108" i="5"/>
  <c r="F2811" i="5" s="1"/>
  <c r="B2107" i="5"/>
  <c r="F2810" i="5" s="1"/>
  <c r="B2106" i="5"/>
  <c r="F2809" i="5" s="1"/>
  <c r="B2105" i="5"/>
  <c r="F2808" i="5" s="1"/>
  <c r="B2104" i="5"/>
  <c r="F2807" i="5" s="1"/>
  <c r="B2103" i="5"/>
  <c r="F2806" i="5" s="1"/>
  <c r="B2102" i="5"/>
  <c r="F2805" i="5" s="1"/>
  <c r="B2101" i="5"/>
  <c r="F2804" i="5" s="1"/>
  <c r="B2100" i="5"/>
  <c r="F2803" i="5" s="1"/>
  <c r="B2099" i="5"/>
  <c r="F2802" i="5" s="1"/>
  <c r="B2098" i="5"/>
  <c r="F2801" i="5" s="1"/>
  <c r="B2097" i="5"/>
  <c r="F2800" i="5" s="1"/>
  <c r="B2096" i="5"/>
  <c r="F2799" i="5" s="1"/>
  <c r="B2095" i="5"/>
  <c r="F2798" i="5" s="1"/>
  <c r="B2094" i="5"/>
  <c r="F2797" i="5" s="1"/>
  <c r="B2093" i="5"/>
  <c r="F2796" i="5" s="1"/>
  <c r="B2092" i="5"/>
  <c r="F2795" i="5" s="1"/>
  <c r="B2091" i="5"/>
  <c r="F2794" i="5" s="1"/>
  <c r="B2090" i="5"/>
  <c r="F2793" i="5" s="1"/>
  <c r="B2089" i="5"/>
  <c r="F2792" i="5" s="1"/>
  <c r="B2088" i="5"/>
  <c r="F2791" i="5" s="1"/>
  <c r="B2087" i="5"/>
  <c r="F2790" i="5" s="1"/>
  <c r="B2086" i="5"/>
  <c r="F2789" i="5" s="1"/>
  <c r="B2085" i="5"/>
  <c r="F2788" i="5" s="1"/>
  <c r="B2084" i="5"/>
  <c r="F2787" i="5" s="1"/>
  <c r="B2083" i="5"/>
  <c r="F2786" i="5" s="1"/>
  <c r="B2082" i="5"/>
  <c r="F2785" i="5" s="1"/>
  <c r="B2081" i="5"/>
  <c r="F2784" i="5" s="1"/>
  <c r="B2080" i="5"/>
  <c r="F2783" i="5" s="1"/>
  <c r="B2079" i="5"/>
  <c r="F2782" i="5" s="1"/>
  <c r="B2078" i="5"/>
  <c r="F2781" i="5" s="1"/>
  <c r="B2077" i="5"/>
  <c r="F2780" i="5" s="1"/>
  <c r="B2076" i="5"/>
  <c r="F2779" i="5" s="1"/>
  <c r="B2075" i="5"/>
  <c r="F2778" i="5" s="1"/>
  <c r="B2074" i="5"/>
  <c r="F2777" i="5" s="1"/>
  <c r="B2073" i="5"/>
  <c r="F2776" i="5" s="1"/>
  <c r="B2072" i="5"/>
  <c r="F2775" i="5" s="1"/>
  <c r="B2071" i="5"/>
  <c r="F2774" i="5" s="1"/>
  <c r="B2070" i="5"/>
  <c r="F2773" i="5" s="1"/>
  <c r="B2069" i="5"/>
  <c r="F2772" i="5" s="1"/>
  <c r="B2068" i="5"/>
  <c r="F2771" i="5" s="1"/>
  <c r="B2067" i="5"/>
  <c r="F2770" i="5" s="1"/>
  <c r="B2066" i="5"/>
  <c r="F2769" i="5" s="1"/>
  <c r="B2065" i="5"/>
  <c r="F2768" i="5" s="1"/>
  <c r="B2064" i="5"/>
  <c r="F2767" i="5" s="1"/>
  <c r="B2063" i="5"/>
  <c r="F2766" i="5" s="1"/>
  <c r="B2062" i="5"/>
  <c r="F2765" i="5" s="1"/>
  <c r="B2061" i="5"/>
  <c r="F2764" i="5" s="1"/>
  <c r="B2060" i="5"/>
  <c r="F2763" i="5" s="1"/>
  <c r="B2059" i="5"/>
  <c r="F2762" i="5" s="1"/>
  <c r="B2058" i="5"/>
  <c r="F2761" i="5" s="1"/>
  <c r="B2057" i="5"/>
  <c r="F2760" i="5" s="1"/>
  <c r="B2056" i="5"/>
  <c r="F2759" i="5" s="1"/>
  <c r="B2055" i="5"/>
  <c r="F2758" i="5" s="1"/>
  <c r="B2054" i="5"/>
  <c r="F2757" i="5" s="1"/>
  <c r="B2053" i="5"/>
  <c r="F2756" i="5" s="1"/>
  <c r="B2052" i="5"/>
  <c r="F2755" i="5" s="1"/>
  <c r="B2051" i="5"/>
  <c r="F2754" i="5" s="1"/>
  <c r="B2050" i="5"/>
  <c r="F2753" i="5" s="1"/>
  <c r="B2049" i="5"/>
  <c r="F2752" i="5" s="1"/>
  <c r="B2048" i="5"/>
  <c r="F2751" i="5" s="1"/>
  <c r="B2047" i="5"/>
  <c r="F2750" i="5" s="1"/>
  <c r="B2046" i="5"/>
  <c r="F2749" i="5" s="1"/>
  <c r="B2045" i="5"/>
  <c r="F2748" i="5" s="1"/>
  <c r="B2044" i="5"/>
  <c r="F2747" i="5" s="1"/>
  <c r="B2043" i="5"/>
  <c r="F2746" i="5" s="1"/>
  <c r="B2042" i="5"/>
  <c r="F2745" i="5" s="1"/>
  <c r="B2041" i="5"/>
  <c r="F2744" i="5" s="1"/>
  <c r="B2040" i="5"/>
  <c r="F2743" i="5" s="1"/>
  <c r="B2039" i="5"/>
  <c r="F2742" i="5" s="1"/>
  <c r="B2038" i="5"/>
  <c r="F2741" i="5" s="1"/>
  <c r="B2037" i="5"/>
  <c r="F2740" i="5" s="1"/>
  <c r="B2036" i="5"/>
  <c r="F2739" i="5" s="1"/>
  <c r="B2035" i="5"/>
  <c r="F2738" i="5" s="1"/>
  <c r="B2034" i="5"/>
  <c r="F2737" i="5" s="1"/>
  <c r="B2033" i="5"/>
  <c r="F2736" i="5" s="1"/>
  <c r="B2032" i="5"/>
  <c r="F2735" i="5" s="1"/>
  <c r="B2031" i="5"/>
  <c r="F2734" i="5" s="1"/>
  <c r="B2030" i="5"/>
  <c r="F2733" i="5" s="1"/>
  <c r="B2029" i="5"/>
  <c r="F2732" i="5" s="1"/>
  <c r="B2028" i="5"/>
  <c r="F2731" i="5" s="1"/>
  <c r="B2027" i="5"/>
  <c r="F2730" i="5" s="1"/>
  <c r="B2026" i="5"/>
  <c r="F2729" i="5" s="1"/>
  <c r="B2025" i="5"/>
  <c r="F2728" i="5" s="1"/>
  <c r="B2024" i="5"/>
  <c r="F2727" i="5" s="1"/>
  <c r="B2023" i="5"/>
  <c r="F2726" i="5" s="1"/>
  <c r="B2022" i="5"/>
  <c r="F2725" i="5" s="1"/>
  <c r="B2021" i="5"/>
  <c r="F2724" i="5" s="1"/>
  <c r="B2020" i="5"/>
  <c r="F2723" i="5" s="1"/>
  <c r="B2019" i="5"/>
  <c r="F2722" i="5" s="1"/>
  <c r="B2018" i="5"/>
  <c r="F2721" i="5" s="1"/>
  <c r="B2017" i="5"/>
  <c r="F2720" i="5" s="1"/>
  <c r="B2016" i="5"/>
  <c r="F2719" i="5" s="1"/>
  <c r="B2015" i="5"/>
  <c r="F2718" i="5" s="1"/>
  <c r="B2014" i="5"/>
  <c r="F2717" i="5" s="1"/>
  <c r="B2013" i="5"/>
  <c r="F2716" i="5" s="1"/>
  <c r="B2012" i="5"/>
  <c r="F2715" i="5" s="1"/>
  <c r="B2011" i="5"/>
  <c r="F2714" i="5" s="1"/>
  <c r="B2010" i="5"/>
  <c r="F2713" i="5" s="1"/>
  <c r="B2009" i="5"/>
  <c r="F2712" i="5" s="1"/>
  <c r="B2008" i="5"/>
  <c r="F2711" i="5" s="1"/>
  <c r="B2007" i="5"/>
  <c r="F2710" i="5" s="1"/>
  <c r="B2006" i="5"/>
  <c r="F2709" i="5" s="1"/>
  <c r="B2005" i="5"/>
  <c r="F2708" i="5" s="1"/>
  <c r="B2004" i="5"/>
  <c r="F2707" i="5" s="1"/>
  <c r="B2003" i="5"/>
  <c r="F2706" i="5" s="1"/>
  <c r="B2002" i="5"/>
  <c r="F2705" i="5" s="1"/>
  <c r="B2001" i="5"/>
  <c r="F2704" i="5" s="1"/>
  <c r="B2000" i="5"/>
  <c r="F2703" i="5" s="1"/>
  <c r="B1999" i="5"/>
  <c r="F2702" i="5" s="1"/>
  <c r="B1998" i="5"/>
  <c r="F2701" i="5" s="1"/>
  <c r="B1997" i="5"/>
  <c r="F2700" i="5" s="1"/>
  <c r="B1996" i="5"/>
  <c r="F2699" i="5" s="1"/>
  <c r="B1995" i="5"/>
  <c r="F2698" i="5" s="1"/>
  <c r="B1994" i="5"/>
  <c r="F2697" i="5" s="1"/>
  <c r="B1993" i="5"/>
  <c r="F2696" i="5" s="1"/>
  <c r="B1992" i="5"/>
  <c r="F2695" i="5" s="1"/>
  <c r="B1991" i="5"/>
  <c r="F2694" i="5" s="1"/>
  <c r="B1990" i="5"/>
  <c r="F2693" i="5" s="1"/>
  <c r="B1989" i="5"/>
  <c r="F2692" i="5" s="1"/>
  <c r="B1988" i="5"/>
  <c r="F2691" i="5" s="1"/>
  <c r="B1987" i="5"/>
  <c r="F2690" i="5" s="1"/>
  <c r="B1986" i="5"/>
  <c r="F2689" i="5" s="1"/>
  <c r="B1985" i="5"/>
  <c r="F2688" i="5" s="1"/>
  <c r="B1984" i="5"/>
  <c r="F2687" i="5" s="1"/>
  <c r="B1983" i="5"/>
  <c r="F2686" i="5" s="1"/>
  <c r="B1982" i="5"/>
  <c r="F2685" i="5" s="1"/>
  <c r="B1981" i="5"/>
  <c r="F2684" i="5" s="1"/>
  <c r="B1980" i="5"/>
  <c r="F2683" i="5" s="1"/>
  <c r="B1979" i="5"/>
  <c r="F2682" i="5" s="1"/>
  <c r="B1978" i="5"/>
  <c r="F2681" i="5" s="1"/>
  <c r="B1977" i="5"/>
  <c r="F2680" i="5" s="1"/>
  <c r="B1976" i="5"/>
  <c r="F2679" i="5" s="1"/>
  <c r="B1975" i="5"/>
  <c r="F2678" i="5" s="1"/>
  <c r="B1974" i="5"/>
  <c r="F2677" i="5" s="1"/>
  <c r="B1973" i="5"/>
  <c r="F2676" i="5" s="1"/>
  <c r="B1972" i="5"/>
  <c r="F2675" i="5" s="1"/>
  <c r="B1971" i="5"/>
  <c r="F2674" i="5" s="1"/>
  <c r="B1970" i="5"/>
  <c r="F2673" i="5" s="1"/>
  <c r="B1969" i="5"/>
  <c r="F2672" i="5" s="1"/>
  <c r="B1968" i="5"/>
  <c r="F2671" i="5" s="1"/>
  <c r="B1967" i="5"/>
  <c r="F2670" i="5" s="1"/>
  <c r="B1966" i="5"/>
  <c r="F2669" i="5" s="1"/>
  <c r="B1965" i="5"/>
  <c r="F2668" i="5" s="1"/>
  <c r="B1964" i="5"/>
  <c r="F2667" i="5" s="1"/>
  <c r="B1963" i="5"/>
  <c r="F2666" i="5" s="1"/>
  <c r="B1962" i="5"/>
  <c r="F2665" i="5" s="1"/>
  <c r="B1961" i="5"/>
  <c r="F2664" i="5" s="1"/>
  <c r="B1960" i="5"/>
  <c r="F2663" i="5" s="1"/>
  <c r="B1959" i="5"/>
  <c r="F2662" i="5" s="1"/>
  <c r="B1958" i="5"/>
  <c r="F2661" i="5" s="1"/>
  <c r="B1957" i="5"/>
  <c r="F2660" i="5" s="1"/>
  <c r="B1956" i="5"/>
  <c r="F2659" i="5" s="1"/>
  <c r="B1955" i="5"/>
  <c r="F2658" i="5" s="1"/>
  <c r="B1954" i="5"/>
  <c r="F2657" i="5" s="1"/>
  <c r="B1953" i="5"/>
  <c r="F2656" i="5" s="1"/>
  <c r="B1952" i="5"/>
  <c r="F2655" i="5" s="1"/>
  <c r="B1951" i="5"/>
  <c r="F2654" i="5" s="1"/>
  <c r="B1950" i="5"/>
  <c r="F2653" i="5" s="1"/>
  <c r="B1949" i="5"/>
  <c r="F2652" i="5" s="1"/>
  <c r="B1948" i="5"/>
  <c r="F2651" i="5" s="1"/>
  <c r="B1947" i="5"/>
  <c r="F2650" i="5" s="1"/>
  <c r="B1946" i="5"/>
  <c r="F2649" i="5" s="1"/>
  <c r="B1945" i="5"/>
  <c r="F2648" i="5" s="1"/>
  <c r="B1944" i="5"/>
  <c r="F2647" i="5" s="1"/>
  <c r="B1943" i="5"/>
  <c r="F2646" i="5" s="1"/>
  <c r="B1942" i="5"/>
  <c r="F2645" i="5" s="1"/>
  <c r="B1941" i="5"/>
  <c r="F2644" i="5" s="1"/>
  <c r="B1940" i="5"/>
  <c r="F2643" i="5" s="1"/>
  <c r="B1939" i="5"/>
  <c r="F2642" i="5" s="1"/>
  <c r="B1938" i="5"/>
  <c r="F2641" i="5" s="1"/>
  <c r="B1937" i="5"/>
  <c r="F2640" i="5" s="1"/>
  <c r="B1936" i="5"/>
  <c r="F2639" i="5" s="1"/>
  <c r="B1935" i="5"/>
  <c r="F2638" i="5" s="1"/>
  <c r="B1934" i="5"/>
  <c r="F2637" i="5" s="1"/>
  <c r="B1933" i="5"/>
  <c r="F2636" i="5" s="1"/>
  <c r="B1932" i="5"/>
  <c r="F2635" i="5" s="1"/>
  <c r="B1931" i="5"/>
  <c r="F2634" i="5" s="1"/>
  <c r="B1930" i="5"/>
  <c r="F2633" i="5" s="1"/>
  <c r="B1929" i="5"/>
  <c r="F2632" i="5" s="1"/>
  <c r="B1928" i="5"/>
  <c r="F2631" i="5" s="1"/>
  <c r="B1927" i="5"/>
  <c r="F2630" i="5" s="1"/>
  <c r="B1926" i="5"/>
  <c r="F2629" i="5" s="1"/>
  <c r="B1925" i="5"/>
  <c r="F2628" i="5" s="1"/>
  <c r="B1924" i="5"/>
  <c r="F2627" i="5" s="1"/>
  <c r="B1923" i="5"/>
  <c r="F2626" i="5" s="1"/>
  <c r="B1922" i="5"/>
  <c r="F2625" i="5" s="1"/>
  <c r="B1921" i="5"/>
  <c r="F2624" i="5" s="1"/>
  <c r="B1920" i="5"/>
  <c r="F2623" i="5" s="1"/>
  <c r="B1919" i="5"/>
  <c r="F2622" i="5" s="1"/>
  <c r="B1918" i="5"/>
  <c r="F2621" i="5" s="1"/>
  <c r="B1917" i="5"/>
  <c r="F2620" i="5" s="1"/>
  <c r="B1916" i="5"/>
  <c r="F2619" i="5" s="1"/>
  <c r="B1915" i="5"/>
  <c r="F2618" i="5" s="1"/>
  <c r="B1914" i="5"/>
  <c r="F2617" i="5" s="1"/>
  <c r="B1913" i="5"/>
  <c r="F2616" i="5" s="1"/>
  <c r="B1912" i="5"/>
  <c r="F2615" i="5" s="1"/>
  <c r="B1911" i="5"/>
  <c r="F2614" i="5" s="1"/>
  <c r="B1910" i="5"/>
  <c r="F2613" i="5" s="1"/>
  <c r="B1909" i="5"/>
  <c r="F2612" i="5" s="1"/>
  <c r="B1908" i="5"/>
  <c r="F2611" i="5" s="1"/>
  <c r="B1907" i="5"/>
  <c r="F2610" i="5" s="1"/>
  <c r="B1906" i="5"/>
  <c r="F2609" i="5" s="1"/>
  <c r="B1905" i="5"/>
  <c r="F2608" i="5" s="1"/>
  <c r="B1904" i="5"/>
  <c r="F2607" i="5" s="1"/>
  <c r="B1903" i="5"/>
  <c r="F2606" i="5" s="1"/>
  <c r="B1902" i="5"/>
  <c r="F2605" i="5" s="1"/>
  <c r="B1901" i="5"/>
  <c r="F2604" i="5" s="1"/>
  <c r="B1900" i="5"/>
  <c r="F2603" i="5" s="1"/>
  <c r="B1899" i="5"/>
  <c r="F2602" i="5" s="1"/>
  <c r="B1898" i="5"/>
  <c r="F2601" i="5" s="1"/>
  <c r="B1897" i="5"/>
  <c r="F2600" i="5" s="1"/>
  <c r="B1896" i="5"/>
  <c r="F2599" i="5" s="1"/>
  <c r="B1895" i="5"/>
  <c r="F2598" i="5" s="1"/>
  <c r="B1894" i="5"/>
  <c r="F2597" i="5" s="1"/>
  <c r="B1893" i="5"/>
  <c r="F2596" i="5" s="1"/>
  <c r="B1892" i="5"/>
  <c r="F2595" i="5" s="1"/>
  <c r="B1891" i="5"/>
  <c r="F2594" i="5" s="1"/>
  <c r="B1890" i="5"/>
  <c r="F2593" i="5" s="1"/>
  <c r="B1889" i="5"/>
  <c r="F2592" i="5" s="1"/>
  <c r="B1888" i="5"/>
  <c r="F2591" i="5" s="1"/>
  <c r="B1887" i="5"/>
  <c r="F2590" i="5" s="1"/>
  <c r="B1886" i="5"/>
  <c r="F2589" i="5" s="1"/>
  <c r="B1885" i="5"/>
  <c r="F2588" i="5" s="1"/>
  <c r="B1884" i="5"/>
  <c r="F2587" i="5" s="1"/>
  <c r="B1883" i="5"/>
  <c r="F2586" i="5" s="1"/>
  <c r="B1882" i="5"/>
  <c r="F2585" i="5" s="1"/>
  <c r="B1881" i="5"/>
  <c r="F2584" i="5" s="1"/>
  <c r="B1880" i="5"/>
  <c r="F2583" i="5" s="1"/>
  <c r="B1879" i="5"/>
  <c r="F2582" i="5" s="1"/>
  <c r="B1878" i="5"/>
  <c r="F2581" i="5" s="1"/>
  <c r="B1877" i="5"/>
  <c r="F2580" i="5" s="1"/>
  <c r="B1876" i="5"/>
  <c r="F2579" i="5" s="1"/>
  <c r="B1875" i="5"/>
  <c r="F2578" i="5" s="1"/>
  <c r="B1874" i="5"/>
  <c r="F2577" i="5" s="1"/>
  <c r="B1873" i="5"/>
  <c r="F2576" i="5" s="1"/>
  <c r="B1872" i="5"/>
  <c r="F2575" i="5" s="1"/>
  <c r="B1871" i="5"/>
  <c r="F2574" i="5" s="1"/>
  <c r="B1870" i="5"/>
  <c r="F2573" i="5" s="1"/>
  <c r="B1869" i="5"/>
  <c r="F2572" i="5" s="1"/>
  <c r="B1868" i="5"/>
  <c r="F2571" i="5" s="1"/>
  <c r="B1867" i="5"/>
  <c r="F2570" i="5" s="1"/>
  <c r="B1866" i="5"/>
  <c r="F2569" i="5" s="1"/>
  <c r="B1865" i="5"/>
  <c r="F2568" i="5" s="1"/>
  <c r="B1864" i="5"/>
  <c r="F2567" i="5" s="1"/>
  <c r="B1863" i="5"/>
  <c r="F2566" i="5" s="1"/>
  <c r="B1862" i="5"/>
  <c r="F2565" i="5" s="1"/>
  <c r="B1861" i="5"/>
  <c r="F2564" i="5" s="1"/>
  <c r="B1860" i="5"/>
  <c r="F2563" i="5" s="1"/>
  <c r="B1859" i="5"/>
  <c r="F2562" i="5" s="1"/>
  <c r="B1858" i="5"/>
  <c r="F2561" i="5" s="1"/>
  <c r="B1857" i="5"/>
  <c r="F2560" i="5" s="1"/>
  <c r="B1856" i="5"/>
  <c r="F2559" i="5" s="1"/>
  <c r="B1855" i="5"/>
  <c r="F2558" i="5" s="1"/>
  <c r="B1854" i="5"/>
  <c r="F2557" i="5" s="1"/>
  <c r="B1853" i="5"/>
  <c r="F2556" i="5" s="1"/>
  <c r="B1852" i="5"/>
  <c r="F2555" i="5" s="1"/>
  <c r="B1851" i="5"/>
  <c r="F2554" i="5" s="1"/>
  <c r="B1850" i="5"/>
  <c r="F2553" i="5" s="1"/>
  <c r="B1849" i="5"/>
  <c r="F2552" i="5" s="1"/>
  <c r="B1848" i="5"/>
  <c r="F2551" i="5" s="1"/>
  <c r="B1847" i="5"/>
  <c r="F2550" i="5" s="1"/>
  <c r="B1846" i="5"/>
  <c r="F2549" i="5" s="1"/>
  <c r="B1845" i="5"/>
  <c r="F2548" i="5" s="1"/>
  <c r="B1844" i="5"/>
  <c r="F2547" i="5" s="1"/>
  <c r="B1843" i="5"/>
  <c r="F2546" i="5" s="1"/>
  <c r="B1842" i="5"/>
  <c r="F2545" i="5" s="1"/>
  <c r="B1841" i="5"/>
  <c r="F2544" i="5" s="1"/>
  <c r="B1840" i="5"/>
  <c r="F2543" i="5" s="1"/>
  <c r="B1839" i="5"/>
  <c r="F2542" i="5" s="1"/>
  <c r="B1838" i="5"/>
  <c r="F2541" i="5" s="1"/>
  <c r="B1837" i="5"/>
  <c r="F2540" i="5" s="1"/>
  <c r="B1836" i="5"/>
  <c r="F2539" i="5" s="1"/>
  <c r="B1835" i="5"/>
  <c r="F2538" i="5" s="1"/>
  <c r="B1834" i="5"/>
  <c r="F2537" i="5" s="1"/>
  <c r="B1833" i="5"/>
  <c r="F2536" i="5" s="1"/>
  <c r="B1832" i="5"/>
  <c r="F2535" i="5" s="1"/>
  <c r="B1831" i="5"/>
  <c r="F2534" i="5" s="1"/>
  <c r="B1830" i="5"/>
  <c r="F2533" i="5" s="1"/>
  <c r="B1829" i="5"/>
  <c r="F2532" i="5" s="1"/>
  <c r="B1828" i="5"/>
  <c r="F2531" i="5" s="1"/>
  <c r="B1827" i="5"/>
  <c r="F2530" i="5" s="1"/>
  <c r="B1826" i="5"/>
  <c r="F2529" i="5" s="1"/>
  <c r="B1825" i="5"/>
  <c r="F2528" i="5" s="1"/>
  <c r="B1824" i="5"/>
  <c r="F2527" i="5" s="1"/>
  <c r="B1823" i="5"/>
  <c r="F2526" i="5" s="1"/>
  <c r="B1822" i="5"/>
  <c r="F2525" i="5" s="1"/>
  <c r="B1821" i="5"/>
  <c r="F2524" i="5" s="1"/>
  <c r="B1820" i="5"/>
  <c r="F2523" i="5" s="1"/>
  <c r="B1819" i="5"/>
  <c r="F2522" i="5" s="1"/>
  <c r="B1818" i="5"/>
  <c r="F2521" i="5" s="1"/>
  <c r="B1817" i="5"/>
  <c r="F2520" i="5" s="1"/>
  <c r="B1816" i="5"/>
  <c r="F2519" i="5" s="1"/>
  <c r="B1815" i="5"/>
  <c r="F2518" i="5" s="1"/>
  <c r="B1814" i="5"/>
  <c r="F2517" i="5" s="1"/>
  <c r="B1813" i="5"/>
  <c r="F2516" i="5" s="1"/>
  <c r="B1812" i="5"/>
  <c r="F2515" i="5" s="1"/>
  <c r="B1811" i="5"/>
  <c r="F2514" i="5" s="1"/>
  <c r="B1810" i="5"/>
  <c r="F2513" i="5" s="1"/>
  <c r="B1809" i="5"/>
  <c r="F2512" i="5" s="1"/>
  <c r="B1808" i="5"/>
  <c r="F2511" i="5" s="1"/>
  <c r="B1807" i="5"/>
  <c r="F2510" i="5" s="1"/>
  <c r="B1806" i="5"/>
  <c r="F2509" i="5" s="1"/>
  <c r="B1805" i="5"/>
  <c r="F2508" i="5" s="1"/>
  <c r="B1804" i="5"/>
  <c r="F2507" i="5" s="1"/>
  <c r="B1803" i="5"/>
  <c r="F2506" i="5" s="1"/>
  <c r="B1802" i="5"/>
  <c r="F2505" i="5" s="1"/>
  <c r="B1801" i="5"/>
  <c r="F2504" i="5" s="1"/>
  <c r="B1800" i="5"/>
  <c r="F2503" i="5" s="1"/>
  <c r="B1799" i="5"/>
  <c r="F2502" i="5" s="1"/>
  <c r="B1798" i="5"/>
  <c r="F2501" i="5" s="1"/>
  <c r="B1797" i="5"/>
  <c r="F2500" i="5" s="1"/>
  <c r="B1796" i="5"/>
  <c r="F2499" i="5" s="1"/>
  <c r="B1795" i="5"/>
  <c r="F2498" i="5" s="1"/>
  <c r="B1794" i="5"/>
  <c r="F2497" i="5" s="1"/>
  <c r="B1793" i="5"/>
  <c r="F2496" i="5" s="1"/>
  <c r="B1792" i="5"/>
  <c r="F2495" i="5" s="1"/>
  <c r="B1791" i="5"/>
  <c r="F2494" i="5" s="1"/>
  <c r="B1790" i="5"/>
  <c r="F2493" i="5" s="1"/>
  <c r="B1789" i="5"/>
  <c r="F2492" i="5" s="1"/>
  <c r="B1788" i="5"/>
  <c r="F2491" i="5" s="1"/>
  <c r="B1787" i="5"/>
  <c r="F2490" i="5" s="1"/>
  <c r="B1786" i="5"/>
  <c r="F2489" i="5" s="1"/>
  <c r="B1785" i="5"/>
  <c r="F2488" i="5" s="1"/>
  <c r="B1784" i="5"/>
  <c r="F2487" i="5" s="1"/>
  <c r="B1783" i="5"/>
  <c r="F2486" i="5" s="1"/>
  <c r="B1782" i="5"/>
  <c r="F2485" i="5" s="1"/>
  <c r="B1781" i="5"/>
  <c r="F2484" i="5" s="1"/>
  <c r="B1780" i="5"/>
  <c r="F2483" i="5" s="1"/>
  <c r="B1779" i="5"/>
  <c r="F2482" i="5" s="1"/>
  <c r="B1778" i="5"/>
  <c r="F2481" i="5" s="1"/>
  <c r="B1777" i="5"/>
  <c r="F2480" i="5" s="1"/>
  <c r="B1776" i="5"/>
  <c r="F2479" i="5" s="1"/>
  <c r="B1775" i="5"/>
  <c r="F2478" i="5" s="1"/>
  <c r="B1774" i="5"/>
  <c r="F2477" i="5" s="1"/>
  <c r="B1773" i="5"/>
  <c r="F2476" i="5" s="1"/>
  <c r="B1772" i="5"/>
  <c r="F2475" i="5" s="1"/>
  <c r="B1771" i="5"/>
  <c r="F2474" i="5" s="1"/>
  <c r="B1769" i="5"/>
  <c r="F2472" i="5" s="1"/>
  <c r="B1768" i="5"/>
  <c r="F2471" i="5" s="1"/>
  <c r="B1767" i="5"/>
  <c r="F2470" i="5" s="1"/>
  <c r="B1766" i="5"/>
  <c r="F2469" i="5" s="1"/>
  <c r="B1765" i="5"/>
  <c r="F2468" i="5" s="1"/>
  <c r="B1764" i="5"/>
  <c r="F2467" i="5" s="1"/>
  <c r="B1763" i="5"/>
  <c r="F2466" i="5" s="1"/>
  <c r="B1762" i="5"/>
  <c r="F2465" i="5" s="1"/>
  <c r="B1761" i="5"/>
  <c r="F2464" i="5" s="1"/>
  <c r="B1760" i="5"/>
  <c r="F2463" i="5" s="1"/>
  <c r="B1759" i="5"/>
  <c r="F2462" i="5" s="1"/>
  <c r="B1758" i="5"/>
  <c r="F2461" i="5" s="1"/>
  <c r="B1757" i="5"/>
  <c r="F2460" i="5" s="1"/>
  <c r="B1756" i="5"/>
  <c r="F2459" i="5" s="1"/>
  <c r="B1755" i="5"/>
  <c r="F2458" i="5" s="1"/>
  <c r="B1754" i="5"/>
  <c r="F2457" i="5" s="1"/>
  <c r="B1753" i="5"/>
  <c r="F2456" i="5" s="1"/>
  <c r="B1752" i="5"/>
  <c r="F2455" i="5" s="1"/>
  <c r="B1751" i="5"/>
  <c r="F2454" i="5" s="1"/>
  <c r="B1750" i="5"/>
  <c r="F2453" i="5" s="1"/>
  <c r="B1749" i="5"/>
  <c r="F2452" i="5" s="1"/>
  <c r="B1748" i="5"/>
  <c r="F2451" i="5" s="1"/>
  <c r="B1747" i="5"/>
  <c r="F2450" i="5" s="1"/>
  <c r="B1746" i="5"/>
  <c r="F2449" i="5" s="1"/>
  <c r="B1745" i="5"/>
  <c r="F2448" i="5" s="1"/>
  <c r="B1744" i="5"/>
  <c r="F2447" i="5" s="1"/>
  <c r="B1743" i="5"/>
  <c r="F2446" i="5" s="1"/>
  <c r="B1742" i="5"/>
  <c r="F2445" i="5" s="1"/>
  <c r="B1741" i="5"/>
  <c r="F2444" i="5" s="1"/>
  <c r="B1740" i="5"/>
  <c r="F2443" i="5" s="1"/>
  <c r="B1739" i="5"/>
  <c r="F2442" i="5" s="1"/>
  <c r="B1738" i="5"/>
  <c r="F2441" i="5" s="1"/>
  <c r="B1737" i="5"/>
  <c r="F2440" i="5" s="1"/>
  <c r="B1736" i="5"/>
  <c r="F2439" i="5" s="1"/>
  <c r="B1735" i="5"/>
  <c r="F2438" i="5" s="1"/>
  <c r="B1734" i="5"/>
  <c r="F2437" i="5" s="1"/>
  <c r="B1733" i="5"/>
  <c r="F2436" i="5" s="1"/>
  <c r="B1732" i="5"/>
  <c r="F2435" i="5" s="1"/>
  <c r="B1731" i="5"/>
  <c r="F2434" i="5" s="1"/>
  <c r="B1730" i="5"/>
  <c r="F2433" i="5" s="1"/>
  <c r="B1729" i="5"/>
  <c r="F2432" i="5" s="1"/>
  <c r="B1728" i="5"/>
  <c r="F2431" i="5" s="1"/>
  <c r="B1727" i="5"/>
  <c r="F2430" i="5" s="1"/>
  <c r="B1726" i="5"/>
  <c r="F2429" i="5" s="1"/>
  <c r="B1725" i="5"/>
  <c r="F2428" i="5" s="1"/>
  <c r="B1724" i="5"/>
  <c r="F2427" i="5" s="1"/>
  <c r="B1723" i="5"/>
  <c r="F2426" i="5" s="1"/>
  <c r="B1722" i="5"/>
  <c r="F2425" i="5" s="1"/>
  <c r="B1721" i="5"/>
  <c r="F2424" i="5" s="1"/>
  <c r="B1720" i="5"/>
  <c r="F2423" i="5" s="1"/>
  <c r="B1719" i="5"/>
  <c r="F2422" i="5" s="1"/>
  <c r="B1718" i="5"/>
  <c r="F2421" i="5" s="1"/>
  <c r="B1717" i="5"/>
  <c r="F2420" i="5" s="1"/>
  <c r="B1716" i="5"/>
  <c r="F2419" i="5" s="1"/>
  <c r="B1715" i="5"/>
  <c r="F2418" i="5" s="1"/>
  <c r="B1714" i="5"/>
  <c r="F2417" i="5" s="1"/>
  <c r="B1713" i="5"/>
  <c r="F2416" i="5" s="1"/>
  <c r="B1712" i="5"/>
  <c r="F2415" i="5" s="1"/>
  <c r="B1711" i="5"/>
  <c r="F2414" i="5" s="1"/>
  <c r="B1710" i="5"/>
  <c r="F2413" i="5" s="1"/>
  <c r="B1709" i="5"/>
  <c r="F2412" i="5" s="1"/>
  <c r="B1708" i="5"/>
  <c r="F2411" i="5" s="1"/>
  <c r="B1707" i="5"/>
  <c r="F2410" i="5" s="1"/>
  <c r="B1706" i="5"/>
  <c r="F2409" i="5" s="1"/>
  <c r="B1705" i="5"/>
  <c r="F2408" i="5" s="1"/>
  <c r="B1704" i="5"/>
  <c r="F2407" i="5" s="1"/>
  <c r="B1703" i="5"/>
  <c r="F2406" i="5" s="1"/>
  <c r="B1702" i="5"/>
  <c r="F2405" i="5" s="1"/>
  <c r="B1701" i="5"/>
  <c r="F2404" i="5" s="1"/>
  <c r="B1700" i="5"/>
  <c r="F2403" i="5" s="1"/>
  <c r="B1699" i="5"/>
  <c r="F2402" i="5" s="1"/>
  <c r="B1698" i="5"/>
  <c r="F2401" i="5" s="1"/>
  <c r="B1697" i="5"/>
  <c r="F2400" i="5" s="1"/>
  <c r="B1696" i="5"/>
  <c r="F2399" i="5" s="1"/>
  <c r="B1695" i="5"/>
  <c r="F2398" i="5" s="1"/>
  <c r="B1694" i="5"/>
  <c r="F2397" i="5" s="1"/>
  <c r="B1693" i="5"/>
  <c r="F2396" i="5" s="1"/>
  <c r="B1692" i="5"/>
  <c r="F2395" i="5" s="1"/>
  <c r="B1691" i="5"/>
  <c r="F2394" i="5" s="1"/>
  <c r="B1690" i="5"/>
  <c r="F2393" i="5" s="1"/>
  <c r="B1689" i="5"/>
  <c r="F2392" i="5" s="1"/>
  <c r="B1688" i="5"/>
  <c r="F2391" i="5" s="1"/>
  <c r="B1687" i="5"/>
  <c r="F2390" i="5" s="1"/>
  <c r="B1686" i="5"/>
  <c r="F2389" i="5" s="1"/>
  <c r="B1685" i="5"/>
  <c r="F2388" i="5" s="1"/>
  <c r="B1684" i="5"/>
  <c r="F2387" i="5" s="1"/>
  <c r="B1683" i="5"/>
  <c r="F2386" i="5" s="1"/>
  <c r="B1682" i="5"/>
  <c r="F2385" i="5" s="1"/>
  <c r="B1681" i="5"/>
  <c r="F2384" i="5" s="1"/>
  <c r="B1680" i="5"/>
  <c r="F2383" i="5" s="1"/>
  <c r="B1679" i="5"/>
  <c r="F2382" i="5" s="1"/>
  <c r="B1678" i="5"/>
  <c r="F2381" i="5" s="1"/>
  <c r="B1677" i="5"/>
  <c r="F2380" i="5" s="1"/>
  <c r="B1676" i="5"/>
  <c r="F2379" i="5" s="1"/>
  <c r="B1675" i="5"/>
  <c r="F2378" i="5" s="1"/>
  <c r="B1674" i="5"/>
  <c r="F2377" i="5" s="1"/>
  <c r="B1673" i="5"/>
  <c r="F2376" i="5" s="1"/>
  <c r="B1672" i="5"/>
  <c r="F2375" i="5" s="1"/>
  <c r="B1671" i="5"/>
  <c r="F2374" i="5" s="1"/>
  <c r="B1670" i="5"/>
  <c r="F2373" i="5" s="1"/>
  <c r="B1669" i="5"/>
  <c r="F2372" i="5" s="1"/>
  <c r="B1668" i="5"/>
  <c r="F2371" i="5" s="1"/>
  <c r="B1667" i="5"/>
  <c r="F2370" i="5" s="1"/>
  <c r="B1666" i="5"/>
  <c r="F2369" i="5" s="1"/>
  <c r="B1665" i="5"/>
  <c r="F2368" i="5" s="1"/>
  <c r="B1664" i="5"/>
  <c r="F2367" i="5" s="1"/>
  <c r="B1663" i="5"/>
  <c r="F2366" i="5" s="1"/>
  <c r="B1662" i="5"/>
  <c r="F2365" i="5" s="1"/>
  <c r="B1661" i="5"/>
  <c r="F2364" i="5" s="1"/>
  <c r="B1660" i="5"/>
  <c r="F2363" i="5" s="1"/>
  <c r="B1659" i="5"/>
  <c r="F2362" i="5" s="1"/>
  <c r="B1658" i="5"/>
  <c r="F2361" i="5" s="1"/>
  <c r="B1657" i="5"/>
  <c r="F2360" i="5" s="1"/>
  <c r="B1656" i="5"/>
  <c r="F2359" i="5" s="1"/>
  <c r="B1655" i="5"/>
  <c r="F2358" i="5" s="1"/>
  <c r="B1654" i="5"/>
  <c r="F2357" i="5" s="1"/>
  <c r="B1653" i="5"/>
  <c r="F2356" i="5" s="1"/>
  <c r="B1652" i="5"/>
  <c r="F2355" i="5" s="1"/>
  <c r="B1651" i="5"/>
  <c r="F2354" i="5" s="1"/>
  <c r="B1650" i="5"/>
  <c r="F2353" i="5" s="1"/>
  <c r="B1649" i="5"/>
  <c r="F2352" i="5" s="1"/>
  <c r="B1648" i="5"/>
  <c r="F2351" i="5" s="1"/>
  <c r="B1647" i="5"/>
  <c r="F2350" i="5" s="1"/>
  <c r="B1646" i="5"/>
  <c r="F2349" i="5" s="1"/>
  <c r="B1645" i="5"/>
  <c r="F2348" i="5" s="1"/>
  <c r="B1644" i="5"/>
  <c r="F2347" i="5" s="1"/>
  <c r="B1643" i="5"/>
  <c r="F2346" i="5" s="1"/>
  <c r="B1642" i="5"/>
  <c r="F2345" i="5" s="1"/>
  <c r="B1641" i="5"/>
  <c r="F2344" i="5" s="1"/>
  <c r="B1640" i="5"/>
  <c r="F2343" i="5" s="1"/>
  <c r="B1639" i="5"/>
  <c r="F2342" i="5" s="1"/>
  <c r="B1638" i="5"/>
  <c r="F2341" i="5" s="1"/>
  <c r="B1637" i="5"/>
  <c r="F2340" i="5" s="1"/>
  <c r="B1636" i="5"/>
  <c r="F2339" i="5" s="1"/>
  <c r="B1635" i="5"/>
  <c r="F2338" i="5" s="1"/>
  <c r="B1634" i="5"/>
  <c r="F2337" i="5" s="1"/>
  <c r="B1633" i="5"/>
  <c r="F2336" i="5" s="1"/>
  <c r="B1632" i="5"/>
  <c r="F2335" i="5" s="1"/>
  <c r="B1631" i="5"/>
  <c r="F2334" i="5" s="1"/>
  <c r="B1630" i="5"/>
  <c r="F2333" i="5" s="1"/>
  <c r="B1629" i="5"/>
  <c r="F2332" i="5" s="1"/>
  <c r="B1628" i="5"/>
  <c r="F2331" i="5" s="1"/>
  <c r="B1627" i="5"/>
  <c r="F2330" i="5" s="1"/>
  <c r="B1626" i="5"/>
  <c r="F2329" i="5" s="1"/>
  <c r="B1625" i="5"/>
  <c r="F2328" i="5" s="1"/>
  <c r="B1624" i="5"/>
  <c r="F2327" i="5" s="1"/>
  <c r="B1623" i="5"/>
  <c r="F2326" i="5" s="1"/>
  <c r="B1622" i="5"/>
  <c r="F2325" i="5" s="1"/>
  <c r="B1621" i="5"/>
  <c r="F2324" i="5" s="1"/>
  <c r="B1620" i="5"/>
  <c r="F2323" i="5" s="1"/>
  <c r="B1619" i="5"/>
  <c r="F2322" i="5" s="1"/>
  <c r="B1618" i="5"/>
  <c r="F2321" i="5" s="1"/>
  <c r="B1617" i="5"/>
  <c r="F2320" i="5" s="1"/>
  <c r="B1616" i="5"/>
  <c r="F2319" i="5" s="1"/>
  <c r="B1615" i="5"/>
  <c r="F2318" i="5" s="1"/>
  <c r="B1614" i="5"/>
  <c r="F2317" i="5" s="1"/>
  <c r="B1613" i="5"/>
  <c r="F2316" i="5" s="1"/>
  <c r="B1612" i="5"/>
  <c r="F2315" i="5" s="1"/>
  <c r="B1611" i="5"/>
  <c r="F2314" i="5" s="1"/>
  <c r="B1610" i="5"/>
  <c r="F2313" i="5" s="1"/>
  <c r="B1609" i="5"/>
  <c r="F2312" i="5" s="1"/>
  <c r="B1608" i="5"/>
  <c r="F2311" i="5" s="1"/>
  <c r="B1607" i="5"/>
  <c r="F2310" i="5" s="1"/>
  <c r="B1606" i="5"/>
  <c r="F2309" i="5" s="1"/>
  <c r="B1605" i="5"/>
  <c r="F2308" i="5" s="1"/>
  <c r="B1604" i="5"/>
  <c r="F2307" i="5" s="1"/>
  <c r="B1603" i="5"/>
  <c r="F2306" i="5" s="1"/>
  <c r="B1602" i="5"/>
  <c r="F2305" i="5" s="1"/>
  <c r="B1601" i="5"/>
  <c r="F2304" i="5" s="1"/>
  <c r="B1600" i="5"/>
  <c r="F2303" i="5" s="1"/>
  <c r="B1599" i="5"/>
  <c r="F2302" i="5" s="1"/>
  <c r="B1598" i="5"/>
  <c r="F2301" i="5" s="1"/>
  <c r="B1597" i="5"/>
  <c r="F2300" i="5" s="1"/>
  <c r="B1596" i="5"/>
  <c r="F2299" i="5" s="1"/>
  <c r="B1595" i="5"/>
  <c r="F2298" i="5" s="1"/>
  <c r="B1594" i="5"/>
  <c r="F2297" i="5" s="1"/>
  <c r="B1593" i="5"/>
  <c r="F2296" i="5" s="1"/>
  <c r="B1592" i="5"/>
  <c r="F2295" i="5" s="1"/>
  <c r="B1591" i="5"/>
  <c r="F2294" i="5" s="1"/>
  <c r="B1590" i="5"/>
  <c r="F2293" i="5" s="1"/>
  <c r="B1589" i="5"/>
  <c r="F2292" i="5" s="1"/>
  <c r="B1588" i="5"/>
  <c r="F2291" i="5" s="1"/>
  <c r="B1587" i="5"/>
  <c r="F2290" i="5" s="1"/>
  <c r="B1586" i="5"/>
  <c r="F2289" i="5" s="1"/>
  <c r="B1585" i="5"/>
  <c r="F2288" i="5" s="1"/>
  <c r="B1584" i="5"/>
  <c r="F2287" i="5" s="1"/>
  <c r="B1583" i="5"/>
  <c r="F2286" i="5" s="1"/>
  <c r="B1582" i="5"/>
  <c r="F2285" i="5" s="1"/>
  <c r="B1581" i="5"/>
  <c r="F2284" i="5" s="1"/>
  <c r="B1580" i="5"/>
  <c r="F2283" i="5" s="1"/>
  <c r="B1579" i="5"/>
  <c r="F2282" i="5" s="1"/>
  <c r="B1578" i="5"/>
  <c r="F2281" i="5" s="1"/>
  <c r="B1577" i="5"/>
  <c r="F2280" i="5" s="1"/>
  <c r="B1576" i="5"/>
  <c r="F2279" i="5" s="1"/>
  <c r="B1575" i="5"/>
  <c r="F2278" i="5" s="1"/>
  <c r="B1574" i="5"/>
  <c r="F2277" i="5" s="1"/>
  <c r="B1573" i="5"/>
  <c r="F2276" i="5" s="1"/>
  <c r="B1572" i="5"/>
  <c r="F2275" i="5" s="1"/>
  <c r="B1571" i="5"/>
  <c r="F2274" i="5" s="1"/>
  <c r="B1570" i="5"/>
  <c r="F2273" i="5" s="1"/>
  <c r="B1569" i="5"/>
  <c r="F2272" i="5" s="1"/>
  <c r="B1568" i="5"/>
  <c r="F2271" i="5" s="1"/>
  <c r="B1567" i="5"/>
  <c r="F2270" i="5" s="1"/>
  <c r="B1566" i="5"/>
  <c r="F2269" i="5" s="1"/>
  <c r="B1565" i="5"/>
  <c r="F2268" i="5" s="1"/>
  <c r="B1564" i="5"/>
  <c r="F2267" i="5" s="1"/>
  <c r="B1563" i="5"/>
  <c r="F2266" i="5" s="1"/>
  <c r="B1562" i="5"/>
  <c r="F2265" i="5" s="1"/>
  <c r="B1561" i="5"/>
  <c r="F2264" i="5" s="1"/>
  <c r="B1560" i="5"/>
  <c r="F2263" i="5" s="1"/>
  <c r="B1559" i="5"/>
  <c r="F2262" i="5" s="1"/>
  <c r="B1558" i="5"/>
  <c r="F2261" i="5" s="1"/>
  <c r="B1557" i="5"/>
  <c r="F2260" i="5" s="1"/>
  <c r="B1556" i="5"/>
  <c r="F2259" i="5" s="1"/>
  <c r="B1555" i="5"/>
  <c r="F2258" i="5" s="1"/>
  <c r="B1554" i="5"/>
  <c r="F2257" i="5" s="1"/>
  <c r="B1553" i="5"/>
  <c r="F2256" i="5" s="1"/>
  <c r="B1552" i="5"/>
  <c r="F2255" i="5" s="1"/>
  <c r="B1551" i="5"/>
  <c r="F2254" i="5" s="1"/>
  <c r="B1550" i="5"/>
  <c r="F2253" i="5" s="1"/>
  <c r="B1549" i="5"/>
  <c r="F2252" i="5" s="1"/>
  <c r="B1548" i="5"/>
  <c r="F2251" i="5" s="1"/>
  <c r="B1547" i="5"/>
  <c r="F2250" i="5" s="1"/>
  <c r="B1546" i="5"/>
  <c r="F2249" i="5" s="1"/>
  <c r="B1545" i="5"/>
  <c r="F2248" i="5" s="1"/>
  <c r="B1544" i="5"/>
  <c r="F2247" i="5" s="1"/>
  <c r="B1543" i="5"/>
  <c r="F2246" i="5" s="1"/>
  <c r="B1542" i="5"/>
  <c r="F2245" i="5" s="1"/>
  <c r="B1541" i="5"/>
  <c r="F2244" i="5" s="1"/>
  <c r="B1540" i="5"/>
  <c r="F2243" i="5" s="1"/>
  <c r="B1539" i="5"/>
  <c r="F2242" i="5" s="1"/>
  <c r="B1538" i="5"/>
  <c r="F2241" i="5" s="1"/>
  <c r="B1537" i="5"/>
  <c r="F2240" i="5" s="1"/>
  <c r="B1536" i="5"/>
  <c r="F2239" i="5" s="1"/>
  <c r="B1535" i="5"/>
  <c r="F2238" i="5" s="1"/>
  <c r="B1534" i="5"/>
  <c r="F2237" i="5" s="1"/>
  <c r="B1533" i="5"/>
  <c r="F2236" i="5" s="1"/>
  <c r="B1532" i="5"/>
  <c r="F2235" i="5" s="1"/>
  <c r="B1531" i="5"/>
  <c r="F2234" i="5" s="1"/>
  <c r="B1530" i="5"/>
  <c r="F2233" i="5" s="1"/>
  <c r="B1529" i="5"/>
  <c r="F2232" i="5" s="1"/>
  <c r="B1528" i="5"/>
  <c r="F2231" i="5" s="1"/>
  <c r="B1527" i="5"/>
  <c r="F2230" i="5" s="1"/>
  <c r="B1526" i="5"/>
  <c r="F2229" i="5" s="1"/>
  <c r="B1525" i="5"/>
  <c r="F2228" i="5" s="1"/>
  <c r="B1524" i="5"/>
  <c r="F2227" i="5" s="1"/>
  <c r="B1523" i="5"/>
  <c r="F2226" i="5" s="1"/>
  <c r="B1522" i="5"/>
  <c r="F2225" i="5" s="1"/>
  <c r="B1521" i="5"/>
  <c r="F2224" i="5" s="1"/>
  <c r="B1520" i="5"/>
  <c r="F2223" i="5" s="1"/>
  <c r="B1519" i="5"/>
  <c r="F2222" i="5" s="1"/>
  <c r="B1518" i="5"/>
  <c r="F2221" i="5" s="1"/>
  <c r="B1517" i="5"/>
  <c r="F2220" i="5" s="1"/>
  <c r="B1516" i="5"/>
  <c r="F2219" i="5" s="1"/>
  <c r="B1515" i="5"/>
  <c r="F2218" i="5" s="1"/>
  <c r="B1514" i="5"/>
  <c r="F2217" i="5" s="1"/>
  <c r="B1513" i="5"/>
  <c r="F2216" i="5" s="1"/>
  <c r="B1512" i="5"/>
  <c r="F2215" i="5" s="1"/>
  <c r="B1511" i="5"/>
  <c r="F2214" i="5" s="1"/>
  <c r="B1510" i="5"/>
  <c r="F2213" i="5" s="1"/>
  <c r="B1509" i="5"/>
  <c r="F2212" i="5" s="1"/>
  <c r="B1508" i="5"/>
  <c r="F2211" i="5" s="1"/>
  <c r="B1507" i="5"/>
  <c r="F2210" i="5" s="1"/>
  <c r="B1506" i="5"/>
  <c r="F2209" i="5" s="1"/>
  <c r="B1505" i="5"/>
  <c r="F2208" i="5" s="1"/>
  <c r="B1504" i="5"/>
  <c r="F2207" i="5" s="1"/>
  <c r="B1503" i="5"/>
  <c r="F2206" i="5" s="1"/>
  <c r="B1502" i="5"/>
  <c r="F2205" i="5" s="1"/>
  <c r="B1501" i="5"/>
  <c r="F2204" i="5" s="1"/>
  <c r="B1500" i="5"/>
  <c r="F2203" i="5" s="1"/>
  <c r="B1499" i="5"/>
  <c r="F2202" i="5" s="1"/>
  <c r="B1498" i="5"/>
  <c r="F2201" i="5" s="1"/>
  <c r="B1497" i="5"/>
  <c r="F2200" i="5" s="1"/>
  <c r="B1496" i="5"/>
  <c r="F2199" i="5" s="1"/>
  <c r="B1495" i="5"/>
  <c r="F2198" i="5" s="1"/>
  <c r="B1494" i="5"/>
  <c r="F2197" i="5" s="1"/>
  <c r="B1493" i="5"/>
  <c r="F2196" i="5" s="1"/>
  <c r="B1492" i="5"/>
  <c r="F2195" i="5" s="1"/>
  <c r="B1491" i="5"/>
  <c r="F2194" i="5" s="1"/>
  <c r="B1490" i="5"/>
  <c r="F2193" i="5" s="1"/>
  <c r="B1489" i="5"/>
  <c r="F2192" i="5" s="1"/>
  <c r="B1488" i="5"/>
  <c r="F2191" i="5" s="1"/>
  <c r="B1487" i="5"/>
  <c r="F2190" i="5" s="1"/>
  <c r="B1486" i="5"/>
  <c r="F2189" i="5" s="1"/>
  <c r="B1485" i="5"/>
  <c r="F2188" i="5" s="1"/>
  <c r="B1484" i="5"/>
  <c r="F2187" i="5" s="1"/>
  <c r="B1483" i="5"/>
  <c r="F2186" i="5" s="1"/>
  <c r="B1482" i="5"/>
  <c r="F2185" i="5" s="1"/>
  <c r="B1481" i="5"/>
  <c r="F2184" i="5" s="1"/>
  <c r="B1480" i="5"/>
  <c r="F2183" i="5" s="1"/>
  <c r="B1479" i="5"/>
  <c r="F2182" i="5" s="1"/>
  <c r="B1478" i="5"/>
  <c r="F2181" i="5" s="1"/>
  <c r="B1477" i="5"/>
  <c r="F2180" i="5" s="1"/>
  <c r="B1476" i="5"/>
  <c r="F2179" i="5" s="1"/>
  <c r="B1475" i="5"/>
  <c r="F2178" i="5" s="1"/>
  <c r="B1474" i="5"/>
  <c r="F2177" i="5" s="1"/>
  <c r="B1473" i="5"/>
  <c r="F2176" i="5" s="1"/>
  <c r="B1472" i="5"/>
  <c r="F2175" i="5" s="1"/>
  <c r="B1471" i="5"/>
  <c r="F2174" i="5" s="1"/>
  <c r="B1470" i="5"/>
  <c r="F2173" i="5" s="1"/>
  <c r="B1469" i="5"/>
  <c r="F2172" i="5" s="1"/>
  <c r="B1468" i="5"/>
  <c r="F2171" i="5" s="1"/>
  <c r="B1467" i="5"/>
  <c r="F2170" i="5" s="1"/>
  <c r="B1466" i="5"/>
  <c r="F2169" i="5" s="1"/>
  <c r="B1465" i="5"/>
  <c r="F2168" i="5" s="1"/>
  <c r="B1464" i="5"/>
  <c r="F2167" i="5" s="1"/>
  <c r="B1463" i="5"/>
  <c r="F2166" i="5" s="1"/>
  <c r="B1462" i="5"/>
  <c r="F2165" i="5" s="1"/>
  <c r="B1461" i="5"/>
  <c r="F2164" i="5" s="1"/>
  <c r="B1460" i="5"/>
  <c r="F2163" i="5" s="1"/>
  <c r="B1459" i="5"/>
  <c r="F2162" i="5" s="1"/>
  <c r="B1458" i="5"/>
  <c r="F2161" i="5" s="1"/>
  <c r="B1457" i="5"/>
  <c r="F2160" i="5" s="1"/>
  <c r="B1456" i="5"/>
  <c r="F2159" i="5" s="1"/>
  <c r="B1455" i="5"/>
  <c r="F2158" i="5" s="1"/>
  <c r="B1454" i="5"/>
  <c r="F2157" i="5" s="1"/>
  <c r="B1453" i="5"/>
  <c r="F2156" i="5" s="1"/>
  <c r="B1452" i="5"/>
  <c r="F2155" i="5" s="1"/>
  <c r="B1451" i="5"/>
  <c r="F2154" i="5" s="1"/>
  <c r="B1450" i="5"/>
  <c r="F2153" i="5" s="1"/>
  <c r="B1449" i="5"/>
  <c r="F2152" i="5" s="1"/>
  <c r="B1448" i="5"/>
  <c r="F2151" i="5" s="1"/>
  <c r="B1447" i="5"/>
  <c r="F2150" i="5" s="1"/>
  <c r="B1446" i="5"/>
  <c r="F2149" i="5" s="1"/>
  <c r="B1445" i="5"/>
  <c r="F2148" i="5" s="1"/>
  <c r="B1444" i="5"/>
  <c r="F2147" i="5" s="1"/>
  <c r="B1443" i="5"/>
  <c r="F2146" i="5" s="1"/>
  <c r="B1442" i="5"/>
  <c r="F2145" i="5" s="1"/>
  <c r="B1441" i="5"/>
  <c r="F2144" i="5" s="1"/>
  <c r="B1440" i="5"/>
  <c r="F2143" i="5" s="1"/>
  <c r="B1439" i="5"/>
  <c r="F2142" i="5" s="1"/>
  <c r="B1438" i="5"/>
  <c r="F2141" i="5" s="1"/>
  <c r="B1437" i="5"/>
  <c r="F2140" i="5" s="1"/>
  <c r="B1436" i="5"/>
  <c r="F2139" i="5" s="1"/>
  <c r="B1435" i="5"/>
  <c r="F2138" i="5" s="1"/>
  <c r="B1434" i="5"/>
  <c r="F2137" i="5" s="1"/>
  <c r="B1433" i="5"/>
  <c r="F2136" i="5" s="1"/>
  <c r="B1432" i="5"/>
  <c r="F2135" i="5" s="1"/>
  <c r="B1431" i="5"/>
  <c r="F2134" i="5" s="1"/>
  <c r="B1430" i="5"/>
  <c r="F2133" i="5" s="1"/>
  <c r="B1429" i="5"/>
  <c r="F2132" i="5" s="1"/>
  <c r="B1428" i="5"/>
  <c r="F2131" i="5" s="1"/>
  <c r="B1427" i="5"/>
  <c r="F2130" i="5" s="1"/>
  <c r="B1426" i="5"/>
  <c r="F2129" i="5" s="1"/>
  <c r="B1425" i="5"/>
  <c r="F2128" i="5" s="1"/>
  <c r="B1424" i="5"/>
  <c r="F2127" i="5" s="1"/>
  <c r="B1423" i="5"/>
  <c r="F2126" i="5" s="1"/>
  <c r="B1422" i="5"/>
  <c r="F2125" i="5" s="1"/>
  <c r="B1421" i="5"/>
  <c r="F2124" i="5" s="1"/>
  <c r="B1420" i="5"/>
  <c r="F2123" i="5" s="1"/>
  <c r="B1419" i="5"/>
  <c r="F2122" i="5" s="1"/>
  <c r="B1418" i="5"/>
  <c r="F2121" i="5" s="1"/>
  <c r="B1417" i="5"/>
  <c r="F2120" i="5" s="1"/>
  <c r="B1416" i="5"/>
  <c r="F2119" i="5" s="1"/>
  <c r="B1415" i="5"/>
  <c r="F2118" i="5" s="1"/>
  <c r="B1414" i="5"/>
  <c r="F2117" i="5" s="1"/>
  <c r="B1413" i="5"/>
  <c r="F2116" i="5" s="1"/>
  <c r="B1412" i="5"/>
  <c r="F2115" i="5" s="1"/>
  <c r="B1411" i="5"/>
  <c r="F2114" i="5" s="1"/>
  <c r="B1410" i="5"/>
  <c r="F2113" i="5" s="1"/>
  <c r="B1409" i="5"/>
  <c r="F2112" i="5" s="1"/>
  <c r="B1408" i="5"/>
  <c r="F2111" i="5" s="1"/>
  <c r="B1407" i="5"/>
  <c r="F2110" i="5" s="1"/>
  <c r="B1406" i="5"/>
  <c r="F2109" i="5" s="1"/>
  <c r="B1405" i="5"/>
  <c r="F2108" i="5" s="1"/>
  <c r="B1404" i="5"/>
  <c r="F2107" i="5" s="1"/>
  <c r="B1403" i="5"/>
  <c r="F2106" i="5" s="1"/>
  <c r="B1402" i="5"/>
  <c r="F2105" i="5" s="1"/>
  <c r="B1401" i="5"/>
  <c r="F2104" i="5" s="1"/>
  <c r="B1400" i="5"/>
  <c r="F2103" i="5" s="1"/>
  <c r="B1399" i="5"/>
  <c r="F2102" i="5" s="1"/>
  <c r="B1398" i="5"/>
  <c r="F2101" i="5" s="1"/>
  <c r="B1397" i="5"/>
  <c r="F2100" i="5" s="1"/>
  <c r="B1396" i="5"/>
  <c r="F2099" i="5" s="1"/>
  <c r="B1395" i="5"/>
  <c r="F2098" i="5" s="1"/>
  <c r="B1394" i="5"/>
  <c r="F2097" i="5" s="1"/>
  <c r="B1393" i="5"/>
  <c r="F2096" i="5" s="1"/>
  <c r="B1392" i="5"/>
  <c r="F2095" i="5" s="1"/>
  <c r="B1391" i="5"/>
  <c r="F2094" i="5" s="1"/>
  <c r="B1390" i="5"/>
  <c r="F2093" i="5" s="1"/>
  <c r="B1389" i="5"/>
  <c r="F2092" i="5" s="1"/>
  <c r="B1388" i="5"/>
  <c r="F2091" i="5" s="1"/>
  <c r="B1387" i="5"/>
  <c r="F2090" i="5" s="1"/>
  <c r="B1386" i="5"/>
  <c r="F2089" i="5" s="1"/>
  <c r="B1385" i="5"/>
  <c r="F2088" i="5" s="1"/>
  <c r="B1384" i="5"/>
  <c r="F2087" i="5" s="1"/>
  <c r="B1383" i="5"/>
  <c r="F2086" i="5" s="1"/>
  <c r="B1382" i="5"/>
  <c r="F2085" i="5" s="1"/>
  <c r="B1381" i="5"/>
  <c r="F2084" i="5" s="1"/>
  <c r="B1380" i="5"/>
  <c r="F2083" i="5" s="1"/>
  <c r="B1379" i="5"/>
  <c r="F2082" i="5" s="1"/>
  <c r="B1378" i="5"/>
  <c r="F2081" i="5" s="1"/>
  <c r="B1377" i="5"/>
  <c r="F2080" i="5" s="1"/>
  <c r="B1376" i="5"/>
  <c r="F2079" i="5" s="1"/>
  <c r="B1375" i="5"/>
  <c r="F2078" i="5" s="1"/>
  <c r="B1374" i="5"/>
  <c r="F2077" i="5" s="1"/>
  <c r="B1373" i="5"/>
  <c r="F2076" i="5" s="1"/>
  <c r="B1372" i="5"/>
  <c r="F2075" i="5" s="1"/>
  <c r="B1371" i="5"/>
  <c r="F2074" i="5" s="1"/>
  <c r="B1370" i="5"/>
  <c r="F2073" i="5" s="1"/>
  <c r="B1369" i="5"/>
  <c r="F2072" i="5" s="1"/>
  <c r="B1368" i="5"/>
  <c r="F2071" i="5" s="1"/>
  <c r="B1367" i="5"/>
  <c r="F2070" i="5" s="1"/>
  <c r="B1366" i="5"/>
  <c r="F2069" i="5" s="1"/>
  <c r="B1365" i="5"/>
  <c r="F2068" i="5" s="1"/>
  <c r="B1364" i="5"/>
  <c r="F2067" i="5" s="1"/>
  <c r="B1363" i="5"/>
  <c r="F2066" i="5" s="1"/>
  <c r="B1362" i="5"/>
  <c r="F2065" i="5" s="1"/>
  <c r="B1361" i="5"/>
  <c r="F2064" i="5" s="1"/>
  <c r="B1360" i="5"/>
  <c r="F2063" i="5" s="1"/>
  <c r="B1359" i="5"/>
  <c r="F2062" i="5" s="1"/>
  <c r="B1358" i="5"/>
  <c r="F2061" i="5" s="1"/>
  <c r="B1357" i="5"/>
  <c r="F2060" i="5" s="1"/>
  <c r="B1356" i="5"/>
  <c r="F2059" i="5" s="1"/>
  <c r="B1355" i="5"/>
  <c r="F2058" i="5" s="1"/>
  <c r="B1354" i="5"/>
  <c r="F2057" i="5" s="1"/>
  <c r="B1353" i="5"/>
  <c r="F2056" i="5" s="1"/>
  <c r="B1352" i="5"/>
  <c r="F2055" i="5" s="1"/>
  <c r="B1351" i="5"/>
  <c r="F2054" i="5" s="1"/>
  <c r="B1350" i="5"/>
  <c r="F2053" i="5" s="1"/>
  <c r="B1349" i="5"/>
  <c r="F2052" i="5" s="1"/>
  <c r="B1348" i="5"/>
  <c r="F2051" i="5" s="1"/>
  <c r="B1347" i="5"/>
  <c r="F2050" i="5" s="1"/>
  <c r="B1346" i="5"/>
  <c r="F2049" i="5" s="1"/>
  <c r="B1345" i="5"/>
  <c r="F2048" i="5" s="1"/>
  <c r="B1344" i="5"/>
  <c r="F2047" i="5" s="1"/>
  <c r="B1343" i="5"/>
  <c r="F2046" i="5" s="1"/>
  <c r="B1342" i="5"/>
  <c r="F2045" i="5" s="1"/>
  <c r="B1341" i="5"/>
  <c r="F2044" i="5" s="1"/>
  <c r="B1340" i="5"/>
  <c r="F2043" i="5" s="1"/>
  <c r="B1339" i="5"/>
  <c r="F2042" i="5" s="1"/>
  <c r="B1338" i="5"/>
  <c r="F2041" i="5" s="1"/>
  <c r="B1337" i="5"/>
  <c r="F2040" i="5" s="1"/>
  <c r="B1336" i="5"/>
  <c r="F2039" i="5" s="1"/>
  <c r="B1335" i="5"/>
  <c r="F2038" i="5" s="1"/>
  <c r="B1334" i="5"/>
  <c r="F2037" i="5" s="1"/>
  <c r="B1333" i="5"/>
  <c r="F2036" i="5" s="1"/>
  <c r="B1332" i="5"/>
  <c r="F2035" i="5" s="1"/>
  <c r="B1331" i="5"/>
  <c r="F2034" i="5" s="1"/>
  <c r="B1330" i="5"/>
  <c r="F2033" i="5" s="1"/>
  <c r="B1329" i="5"/>
  <c r="F2032" i="5" s="1"/>
  <c r="B1328" i="5"/>
  <c r="F2031" i="5" s="1"/>
  <c r="B1327" i="5"/>
  <c r="F2030" i="5" s="1"/>
  <c r="B1326" i="5"/>
  <c r="F2029" i="5" s="1"/>
  <c r="B1325" i="5"/>
  <c r="F2028" i="5" s="1"/>
  <c r="B1324" i="5"/>
  <c r="F2027" i="5" s="1"/>
  <c r="B1323" i="5"/>
  <c r="F2026" i="5" s="1"/>
  <c r="B1322" i="5"/>
  <c r="F2025" i="5" s="1"/>
  <c r="B1321" i="5"/>
  <c r="F2024" i="5" s="1"/>
  <c r="B1320" i="5"/>
  <c r="F2023" i="5" s="1"/>
  <c r="B1319" i="5"/>
  <c r="F2022" i="5" s="1"/>
  <c r="B1318" i="5"/>
  <c r="F2021" i="5" s="1"/>
  <c r="B1317" i="5"/>
  <c r="F2020" i="5" s="1"/>
  <c r="B1316" i="5"/>
  <c r="F2019" i="5" s="1"/>
  <c r="B1315" i="5"/>
  <c r="F2018" i="5" s="1"/>
  <c r="B1314" i="5"/>
  <c r="F2017" i="5" s="1"/>
  <c r="B1313" i="5"/>
  <c r="F2016" i="5" s="1"/>
  <c r="B1312" i="5"/>
  <c r="F2015" i="5" s="1"/>
  <c r="B1311" i="5"/>
  <c r="F2014" i="5" s="1"/>
  <c r="B1310" i="5"/>
  <c r="F2013" i="5" s="1"/>
  <c r="B1309" i="5"/>
  <c r="F2012" i="5" s="1"/>
  <c r="B1308" i="5"/>
  <c r="F2011" i="5" s="1"/>
  <c r="B1307" i="5"/>
  <c r="F2010" i="5" s="1"/>
  <c r="B1306" i="5"/>
  <c r="F2009" i="5" s="1"/>
  <c r="B1305" i="5"/>
  <c r="F2008" i="5" s="1"/>
  <c r="B1304" i="5"/>
  <c r="F2007" i="5" s="1"/>
  <c r="B1303" i="5"/>
  <c r="F2006" i="5" s="1"/>
  <c r="B1302" i="5"/>
  <c r="F2005" i="5" s="1"/>
  <c r="B1301" i="5"/>
  <c r="F2004" i="5" s="1"/>
  <c r="B1300" i="5"/>
  <c r="F2003" i="5" s="1"/>
  <c r="B1299" i="5"/>
  <c r="F2002" i="5" s="1"/>
  <c r="B1298" i="5"/>
  <c r="F2001" i="5" s="1"/>
  <c r="B1297" i="5"/>
  <c r="F2000" i="5" s="1"/>
  <c r="B1296" i="5"/>
  <c r="F1999" i="5" s="1"/>
  <c r="B1295" i="5"/>
  <c r="F1998" i="5" s="1"/>
  <c r="B1294" i="5"/>
  <c r="F1997" i="5" s="1"/>
  <c r="B1293" i="5"/>
  <c r="F1996" i="5" s="1"/>
  <c r="B1292" i="5"/>
  <c r="F1995" i="5" s="1"/>
  <c r="B1291" i="5"/>
  <c r="F1994" i="5" s="1"/>
  <c r="B1290" i="5"/>
  <c r="F1993" i="5" s="1"/>
  <c r="B1289" i="5"/>
  <c r="F1992" i="5" s="1"/>
  <c r="B1288" i="5"/>
  <c r="F1991" i="5" s="1"/>
  <c r="B1287" i="5"/>
  <c r="F1990" i="5" s="1"/>
  <c r="B1286" i="5"/>
  <c r="F1989" i="5" s="1"/>
  <c r="B1285" i="5"/>
  <c r="F1988" i="5" s="1"/>
  <c r="B1284" i="5"/>
  <c r="F1987" i="5" s="1"/>
  <c r="B1283" i="5"/>
  <c r="F1986" i="5" s="1"/>
  <c r="B1282" i="5"/>
  <c r="F1985" i="5" s="1"/>
  <c r="B1281" i="5"/>
  <c r="F1984" i="5" s="1"/>
  <c r="B1280" i="5"/>
  <c r="F1983" i="5" s="1"/>
  <c r="B1279" i="5"/>
  <c r="F1982" i="5" s="1"/>
  <c r="B1278" i="5"/>
  <c r="F1981" i="5" s="1"/>
  <c r="B1277" i="5"/>
  <c r="F1980" i="5" s="1"/>
  <c r="B1276" i="5"/>
  <c r="F1979" i="5" s="1"/>
  <c r="B1275" i="5"/>
  <c r="F1978" i="5" s="1"/>
  <c r="B1274" i="5"/>
  <c r="F1977" i="5" s="1"/>
  <c r="B1273" i="5"/>
  <c r="F1976" i="5" s="1"/>
  <c r="B1272" i="5"/>
  <c r="F1975" i="5" s="1"/>
  <c r="B1271" i="5"/>
  <c r="F1974" i="5" s="1"/>
  <c r="B1270" i="5"/>
  <c r="F1973" i="5" s="1"/>
  <c r="B1269" i="5"/>
  <c r="F1972" i="5" s="1"/>
  <c r="B1268" i="5"/>
  <c r="F1971" i="5" s="1"/>
  <c r="B1267" i="5"/>
  <c r="F1970" i="5" s="1"/>
  <c r="B1266" i="5"/>
  <c r="F1969" i="5" s="1"/>
  <c r="B1265" i="5"/>
  <c r="F1968" i="5" s="1"/>
  <c r="B1264" i="5"/>
  <c r="F1967" i="5" s="1"/>
  <c r="B1263" i="5"/>
  <c r="F1966" i="5" s="1"/>
  <c r="B1262" i="5"/>
  <c r="F1965" i="5" s="1"/>
  <c r="B1261" i="5"/>
  <c r="F1964" i="5" s="1"/>
  <c r="B1260" i="5"/>
  <c r="F1963" i="5" s="1"/>
  <c r="B1259" i="5"/>
  <c r="F1962" i="5" s="1"/>
  <c r="B1258" i="5"/>
  <c r="F1961" i="5" s="1"/>
  <c r="B1257" i="5"/>
  <c r="F1960" i="5" s="1"/>
  <c r="B1256" i="5"/>
  <c r="F1959" i="5" s="1"/>
  <c r="B1255" i="5"/>
  <c r="F1958" i="5" s="1"/>
  <c r="B1254" i="5"/>
  <c r="F1957" i="5" s="1"/>
  <c r="B1253" i="5"/>
  <c r="F1956" i="5" s="1"/>
  <c r="B1252" i="5"/>
  <c r="F1955" i="5" s="1"/>
  <c r="B1251" i="5"/>
  <c r="F1954" i="5" s="1"/>
  <c r="B1250" i="5"/>
  <c r="F1953" i="5" s="1"/>
  <c r="B1249" i="5"/>
  <c r="F1952" i="5" s="1"/>
  <c r="B1248" i="5"/>
  <c r="F1951" i="5" s="1"/>
  <c r="B1247" i="5"/>
  <c r="F1950" i="5" s="1"/>
  <c r="B1246" i="5"/>
  <c r="F1949" i="5" s="1"/>
  <c r="B1245" i="5"/>
  <c r="F1948" i="5" s="1"/>
  <c r="B1244" i="5"/>
  <c r="F1947" i="5" s="1"/>
  <c r="B1243" i="5"/>
  <c r="F1946" i="5" s="1"/>
  <c r="B1242" i="5"/>
  <c r="F1945" i="5" s="1"/>
  <c r="B1241" i="5"/>
  <c r="F1944" i="5" s="1"/>
  <c r="B1240" i="5"/>
  <c r="F1943" i="5" s="1"/>
  <c r="B1239" i="5"/>
  <c r="F1942" i="5" s="1"/>
  <c r="B1238" i="5"/>
  <c r="F1941" i="5" s="1"/>
  <c r="B1237" i="5"/>
  <c r="F1940" i="5" s="1"/>
  <c r="B1236" i="5"/>
  <c r="F1939" i="5" s="1"/>
  <c r="B1235" i="5"/>
  <c r="F1938" i="5" s="1"/>
  <c r="B1234" i="5"/>
  <c r="F1937" i="5" s="1"/>
  <c r="B1233" i="5"/>
  <c r="F1936" i="5" s="1"/>
  <c r="B1232" i="5"/>
  <c r="F1935" i="5" s="1"/>
  <c r="B1231" i="5"/>
  <c r="F1934" i="5" s="1"/>
  <c r="B1230" i="5"/>
  <c r="F1933" i="5" s="1"/>
  <c r="B1229" i="5"/>
  <c r="F1932" i="5" s="1"/>
  <c r="B1228" i="5"/>
  <c r="F1931" i="5" s="1"/>
  <c r="B1227" i="5"/>
  <c r="F1930" i="5" s="1"/>
  <c r="B1226" i="5"/>
  <c r="F1929" i="5" s="1"/>
  <c r="B1225" i="5"/>
  <c r="F1928" i="5" s="1"/>
  <c r="B1224" i="5"/>
  <c r="F1927" i="5" s="1"/>
  <c r="B1223" i="5"/>
  <c r="F1926" i="5" s="1"/>
  <c r="B1222" i="5"/>
  <c r="F1925" i="5" s="1"/>
  <c r="B1221" i="5"/>
  <c r="F1924" i="5" s="1"/>
  <c r="B1220" i="5"/>
  <c r="F1923" i="5" s="1"/>
  <c r="B1219" i="5"/>
  <c r="F1922" i="5" s="1"/>
  <c r="B1218" i="5"/>
  <c r="F1921" i="5" s="1"/>
  <c r="B1217" i="5"/>
  <c r="F1920" i="5" s="1"/>
  <c r="B1216" i="5"/>
  <c r="F1919" i="5" s="1"/>
  <c r="B1215" i="5"/>
  <c r="F1918" i="5" s="1"/>
  <c r="B1214" i="5"/>
  <c r="F1917" i="5" s="1"/>
  <c r="B1213" i="5"/>
  <c r="F1916" i="5" s="1"/>
  <c r="B1212" i="5"/>
  <c r="F1915" i="5" s="1"/>
  <c r="B1211" i="5"/>
  <c r="F1914" i="5" s="1"/>
  <c r="B1210" i="5"/>
  <c r="F1913" i="5" s="1"/>
  <c r="B1209" i="5"/>
  <c r="F1912" i="5" s="1"/>
  <c r="B1208" i="5"/>
  <c r="F1911" i="5" s="1"/>
  <c r="B1207" i="5"/>
  <c r="F1910" i="5" s="1"/>
  <c r="B1206" i="5"/>
  <c r="F1909" i="5" s="1"/>
  <c r="B1205" i="5"/>
  <c r="F1908" i="5" s="1"/>
  <c r="B1204" i="5"/>
  <c r="F1907" i="5" s="1"/>
  <c r="B1203" i="5"/>
  <c r="F1906" i="5" s="1"/>
  <c r="B1202" i="5"/>
  <c r="F1905" i="5" s="1"/>
  <c r="B1201" i="5"/>
  <c r="F1904" i="5" s="1"/>
  <c r="B1200" i="5"/>
  <c r="F1903" i="5" s="1"/>
  <c r="B1199" i="5"/>
  <c r="F1902" i="5" s="1"/>
  <c r="B1198" i="5"/>
  <c r="F1901" i="5" s="1"/>
  <c r="B1197" i="5"/>
  <c r="F1900" i="5" s="1"/>
  <c r="B1196" i="5"/>
  <c r="F1899" i="5" s="1"/>
  <c r="B1195" i="5"/>
  <c r="F1898" i="5" s="1"/>
  <c r="B1194" i="5"/>
  <c r="F1897" i="5" s="1"/>
  <c r="B1193" i="5"/>
  <c r="F1896" i="5" s="1"/>
  <c r="B1192" i="5"/>
  <c r="F1895" i="5" s="1"/>
  <c r="B1191" i="5"/>
  <c r="F1894" i="5" s="1"/>
  <c r="B1190" i="5"/>
  <c r="F1893" i="5" s="1"/>
  <c r="B1189" i="5"/>
  <c r="F1892" i="5" s="1"/>
  <c r="B1188" i="5"/>
  <c r="F1891" i="5" s="1"/>
  <c r="B1187" i="5"/>
  <c r="F1890" i="5" s="1"/>
  <c r="B1186" i="5"/>
  <c r="F1889" i="5" s="1"/>
  <c r="B1185" i="5"/>
  <c r="F1888" i="5" s="1"/>
  <c r="B1184" i="5"/>
  <c r="F1887" i="5" s="1"/>
  <c r="B1183" i="5"/>
  <c r="F1886" i="5" s="1"/>
  <c r="B1182" i="5"/>
  <c r="F1885" i="5" s="1"/>
  <c r="B1181" i="5"/>
  <c r="F1884" i="5" s="1"/>
  <c r="B1180" i="5"/>
  <c r="F1883" i="5" s="1"/>
  <c r="B1179" i="5"/>
  <c r="F1882" i="5" s="1"/>
  <c r="B1178" i="5"/>
  <c r="F1881" i="5" s="1"/>
  <c r="B1177" i="5"/>
  <c r="F1880" i="5" s="1"/>
  <c r="B1176" i="5"/>
  <c r="F1879" i="5" s="1"/>
  <c r="B1175" i="5"/>
  <c r="F1878" i="5" s="1"/>
  <c r="B1174" i="5"/>
  <c r="F1877" i="5" s="1"/>
  <c r="B1173" i="5"/>
  <c r="F1876" i="5" s="1"/>
  <c r="B1172" i="5"/>
  <c r="F1875" i="5" s="1"/>
  <c r="B1171" i="5"/>
  <c r="F1874" i="5" s="1"/>
  <c r="B1170" i="5"/>
  <c r="F1873" i="5" s="1"/>
  <c r="B1169" i="5"/>
  <c r="F1872" i="5" s="1"/>
  <c r="B1168" i="5"/>
  <c r="F1871" i="5" s="1"/>
  <c r="B1167" i="5"/>
  <c r="F1870" i="5" s="1"/>
  <c r="B1166" i="5"/>
  <c r="F1869" i="5" s="1"/>
  <c r="B1165" i="5"/>
  <c r="F1868" i="5" s="1"/>
  <c r="B1164" i="5"/>
  <c r="F1867" i="5" s="1"/>
  <c r="B1163" i="5"/>
  <c r="F1866" i="5" s="1"/>
  <c r="B1162" i="5"/>
  <c r="F1865" i="5" s="1"/>
  <c r="B1161" i="5"/>
  <c r="F1864" i="5" s="1"/>
  <c r="B1160" i="5"/>
  <c r="F1863" i="5" s="1"/>
  <c r="B1159" i="5"/>
  <c r="F1862" i="5" s="1"/>
  <c r="B1158" i="5"/>
  <c r="F1861" i="5" s="1"/>
  <c r="B1157" i="5"/>
  <c r="F1860" i="5" s="1"/>
  <c r="B1156" i="5"/>
  <c r="F1859" i="5" s="1"/>
  <c r="B1155" i="5"/>
  <c r="F1858" i="5" s="1"/>
  <c r="B1154" i="5"/>
  <c r="F1857" i="5" s="1"/>
  <c r="B1153" i="5"/>
  <c r="F1856" i="5" s="1"/>
  <c r="B1152" i="5"/>
  <c r="F1855" i="5" s="1"/>
  <c r="B1151" i="5"/>
  <c r="F1854" i="5" s="1"/>
  <c r="B1150" i="5"/>
  <c r="F1853" i="5" s="1"/>
  <c r="B1149" i="5"/>
  <c r="F1852" i="5" s="1"/>
  <c r="B1148" i="5"/>
  <c r="F1851" i="5" s="1"/>
  <c r="B1147" i="5"/>
  <c r="F1850" i="5" s="1"/>
  <c r="B1146" i="5"/>
  <c r="F1849" i="5" s="1"/>
  <c r="B1145" i="5"/>
  <c r="F1848" i="5" s="1"/>
  <c r="B1144" i="5"/>
  <c r="F1847" i="5" s="1"/>
  <c r="B1143" i="5"/>
  <c r="F1846" i="5" s="1"/>
  <c r="B1142" i="5"/>
  <c r="F1845" i="5" s="1"/>
  <c r="B1141" i="5"/>
  <c r="F1844" i="5" s="1"/>
  <c r="B1140" i="5"/>
  <c r="F1843" i="5" s="1"/>
  <c r="B1139" i="5"/>
  <c r="F1842" i="5" s="1"/>
  <c r="B1138" i="5"/>
  <c r="F1841" i="5" s="1"/>
  <c r="B1137" i="5"/>
  <c r="F1840" i="5" s="1"/>
  <c r="B1136" i="5"/>
  <c r="F1839" i="5" s="1"/>
  <c r="B1135" i="5"/>
  <c r="F1838" i="5" s="1"/>
  <c r="B1134" i="5"/>
  <c r="F1837" i="5" s="1"/>
  <c r="B1133" i="5"/>
  <c r="F1836" i="5" s="1"/>
  <c r="B1132" i="5"/>
  <c r="F1835" i="5" s="1"/>
  <c r="B1131" i="5"/>
  <c r="F1834" i="5" s="1"/>
  <c r="B1130" i="5"/>
  <c r="F1833" i="5" s="1"/>
  <c r="B1129" i="5"/>
  <c r="F1832" i="5" s="1"/>
  <c r="B1128" i="5"/>
  <c r="F1831" i="5" s="1"/>
  <c r="B1127" i="5"/>
  <c r="F1830" i="5" s="1"/>
  <c r="B1126" i="5"/>
  <c r="F1829" i="5" s="1"/>
  <c r="B1125" i="5"/>
  <c r="F1828" i="5" s="1"/>
  <c r="B1124" i="5"/>
  <c r="F1827" i="5" s="1"/>
  <c r="B1123" i="5"/>
  <c r="F1826" i="5" s="1"/>
  <c r="B1122" i="5"/>
  <c r="F1825" i="5" s="1"/>
  <c r="B1121" i="5"/>
  <c r="F1824" i="5" s="1"/>
  <c r="B1120" i="5"/>
  <c r="F1823" i="5" s="1"/>
  <c r="B1119" i="5"/>
  <c r="F1822" i="5" s="1"/>
  <c r="B1118" i="5"/>
  <c r="F1821" i="5" s="1"/>
  <c r="B1117" i="5"/>
  <c r="F1820" i="5" s="1"/>
  <c r="B1116" i="5"/>
  <c r="F1819" i="5" s="1"/>
  <c r="B1115" i="5"/>
  <c r="F1818" i="5" s="1"/>
  <c r="B1114" i="5"/>
  <c r="F1817" i="5" s="1"/>
  <c r="B1113" i="5"/>
  <c r="F1816" i="5" s="1"/>
  <c r="B1112" i="5"/>
  <c r="F1815" i="5" s="1"/>
  <c r="B1111" i="5"/>
  <c r="F1814" i="5" s="1"/>
  <c r="B1110" i="5"/>
  <c r="F1813" i="5" s="1"/>
  <c r="B1109" i="5"/>
  <c r="F1812" i="5" s="1"/>
  <c r="B1108" i="5"/>
  <c r="F1811" i="5" s="1"/>
  <c r="B1107" i="5"/>
  <c r="F1810" i="5" s="1"/>
  <c r="B1106" i="5"/>
  <c r="F1809" i="5" s="1"/>
  <c r="B1105" i="5"/>
  <c r="F1808" i="5" s="1"/>
  <c r="B1104" i="5"/>
  <c r="F1807" i="5" s="1"/>
  <c r="B1103" i="5"/>
  <c r="F1806" i="5" s="1"/>
  <c r="B1102" i="5"/>
  <c r="F1805" i="5" s="1"/>
  <c r="B1101" i="5"/>
  <c r="F1804" i="5" s="1"/>
  <c r="B1100" i="5"/>
  <c r="F1803" i="5" s="1"/>
  <c r="B1099" i="5"/>
  <c r="F1802" i="5" s="1"/>
  <c r="B1098" i="5"/>
  <c r="F1801" i="5" s="1"/>
  <c r="B1097" i="5"/>
  <c r="F1800" i="5" s="1"/>
  <c r="B1096" i="5"/>
  <c r="F1799" i="5" s="1"/>
  <c r="B1095" i="5"/>
  <c r="F1798" i="5" s="1"/>
  <c r="B1094" i="5"/>
  <c r="F1797" i="5" s="1"/>
  <c r="B1093" i="5"/>
  <c r="F1796" i="5" s="1"/>
  <c r="B1092" i="5"/>
  <c r="F1795" i="5" s="1"/>
  <c r="B1091" i="5"/>
  <c r="F1794" i="5" s="1"/>
  <c r="B1090" i="5"/>
  <c r="F1793" i="5" s="1"/>
  <c r="B1089" i="5"/>
  <c r="F1792" i="5" s="1"/>
  <c r="B1088" i="5"/>
  <c r="F1791" i="5" s="1"/>
  <c r="B1087" i="5"/>
  <c r="F1790" i="5" s="1"/>
  <c r="B1086" i="5"/>
  <c r="F1789" i="5" s="1"/>
  <c r="B1085" i="5"/>
  <c r="F1788" i="5" s="1"/>
  <c r="B1084" i="5"/>
  <c r="F1787" i="5" s="1"/>
  <c r="B1083" i="5"/>
  <c r="F1786" i="5" s="1"/>
  <c r="B1082" i="5"/>
  <c r="F1785" i="5" s="1"/>
  <c r="B1081" i="5"/>
  <c r="F1784" i="5" s="1"/>
  <c r="B1080" i="5"/>
  <c r="F1783" i="5" s="1"/>
  <c r="B1079" i="5"/>
  <c r="F1782" i="5" s="1"/>
  <c r="B1078" i="5"/>
  <c r="F1781" i="5" s="1"/>
  <c r="B1077" i="5"/>
  <c r="F1780" i="5" s="1"/>
  <c r="B1076" i="5"/>
  <c r="F1779" i="5" s="1"/>
  <c r="B1075" i="5"/>
  <c r="F1778" i="5" s="1"/>
  <c r="B1074" i="5"/>
  <c r="F1777" i="5" s="1"/>
  <c r="B1073" i="5"/>
  <c r="F1776" i="5" s="1"/>
  <c r="B1072" i="5"/>
  <c r="F1775" i="5" s="1"/>
  <c r="B1071" i="5"/>
  <c r="F1774" i="5" s="1"/>
  <c r="B1070" i="5"/>
  <c r="F1773" i="5" s="1"/>
  <c r="B1069" i="5"/>
  <c r="F1772" i="5" s="1"/>
  <c r="B1068" i="5"/>
  <c r="F1771" i="5" s="1"/>
  <c r="B1067" i="5"/>
  <c r="F1770" i="5" s="1"/>
  <c r="B1066" i="5"/>
  <c r="F1769" i="5" s="1"/>
  <c r="B1065" i="5"/>
  <c r="F1768" i="5" s="1"/>
  <c r="B1064" i="5"/>
  <c r="F1767" i="5" s="1"/>
  <c r="B1063" i="5"/>
  <c r="F1766" i="5" s="1"/>
  <c r="B1062" i="5"/>
  <c r="F1765" i="5" s="1"/>
  <c r="B1061" i="5"/>
  <c r="F1764" i="5" s="1"/>
  <c r="B1060" i="5"/>
  <c r="F1763" i="5" s="1"/>
  <c r="B1059" i="5"/>
  <c r="F1762" i="5" s="1"/>
  <c r="B1058" i="5"/>
  <c r="F1761" i="5" s="1"/>
  <c r="B1057" i="5"/>
  <c r="F1760" i="5" s="1"/>
  <c r="B1056" i="5"/>
  <c r="F1759" i="5" s="1"/>
  <c r="B1055" i="5"/>
  <c r="F1758" i="5" s="1"/>
  <c r="B1054" i="5"/>
  <c r="F1757" i="5" s="1"/>
  <c r="B1053" i="5"/>
  <c r="F1756" i="5" s="1"/>
  <c r="B1052" i="5"/>
  <c r="F1755" i="5" s="1"/>
  <c r="B1051" i="5"/>
  <c r="F1754" i="5" s="1"/>
  <c r="B1050" i="5"/>
  <c r="F1753" i="5" s="1"/>
  <c r="B1049" i="5"/>
  <c r="F1752" i="5" s="1"/>
  <c r="B1048" i="5"/>
  <c r="F1751" i="5" s="1"/>
  <c r="B1047" i="5"/>
  <c r="F1750" i="5" s="1"/>
  <c r="B1046" i="5"/>
  <c r="F1749" i="5" s="1"/>
  <c r="B1045" i="5"/>
  <c r="F1748" i="5" s="1"/>
  <c r="B1044" i="5"/>
  <c r="F1747" i="5" s="1"/>
  <c r="B1043" i="5"/>
  <c r="F1746" i="5" s="1"/>
  <c r="B1042" i="5"/>
  <c r="F1745" i="5" s="1"/>
  <c r="B1041" i="5"/>
  <c r="F1744" i="5" s="1"/>
  <c r="B1040" i="5"/>
  <c r="F1743" i="5" s="1"/>
  <c r="B1039" i="5"/>
  <c r="F1742" i="5" s="1"/>
  <c r="B1038" i="5"/>
  <c r="F1741" i="5" s="1"/>
  <c r="B1037" i="5"/>
  <c r="F1740" i="5" s="1"/>
  <c r="B1036" i="5"/>
  <c r="F1739" i="5" s="1"/>
  <c r="B1035" i="5"/>
  <c r="F1738" i="5" s="1"/>
  <c r="B1034" i="5"/>
  <c r="F1737" i="5" s="1"/>
  <c r="B1033" i="5"/>
  <c r="F1736" i="5" s="1"/>
  <c r="B1032" i="5"/>
  <c r="F1735" i="5" s="1"/>
  <c r="B1031" i="5"/>
  <c r="F1734" i="5" s="1"/>
  <c r="B1030" i="5"/>
  <c r="F1733" i="5" s="1"/>
  <c r="B1029" i="5"/>
  <c r="F1732" i="5" s="1"/>
  <c r="B1028" i="5"/>
  <c r="F1731" i="5" s="1"/>
  <c r="B1027" i="5"/>
  <c r="F1730" i="5" s="1"/>
  <c r="B1026" i="5"/>
  <c r="F1729" i="5" s="1"/>
  <c r="B1025" i="5"/>
  <c r="F1728" i="5" s="1"/>
  <c r="B1024" i="5"/>
  <c r="F1727" i="5" s="1"/>
  <c r="B1023" i="5"/>
  <c r="F1726" i="5" s="1"/>
  <c r="B1022" i="5"/>
  <c r="F1725" i="5" s="1"/>
  <c r="B1021" i="5"/>
  <c r="F1724" i="5" s="1"/>
  <c r="B1020" i="5"/>
  <c r="F1723" i="5" s="1"/>
  <c r="B1019" i="5"/>
  <c r="F1722" i="5" s="1"/>
  <c r="B1018" i="5"/>
  <c r="F1721" i="5" s="1"/>
  <c r="B1017" i="5"/>
  <c r="F1720" i="5" s="1"/>
  <c r="B1016" i="5"/>
  <c r="F1719" i="5" s="1"/>
  <c r="B1015" i="5"/>
  <c r="F1718" i="5" s="1"/>
  <c r="B1014" i="5"/>
  <c r="F1717" i="5" s="1"/>
  <c r="B1013" i="5"/>
  <c r="F1716" i="5" s="1"/>
  <c r="B1012" i="5"/>
  <c r="F1715" i="5" s="1"/>
  <c r="B1011" i="5"/>
  <c r="F1714" i="5" s="1"/>
  <c r="B1010" i="5"/>
  <c r="F1713" i="5" s="1"/>
  <c r="B1009" i="5"/>
  <c r="F1712" i="5" s="1"/>
  <c r="B1008" i="5"/>
  <c r="F1711" i="5" s="1"/>
  <c r="B1007" i="5"/>
  <c r="F1710" i="5" s="1"/>
  <c r="B1006" i="5"/>
  <c r="F1709" i="5" s="1"/>
  <c r="B1005" i="5"/>
  <c r="F1708" i="5" s="1"/>
  <c r="B1004" i="5"/>
  <c r="F1707" i="5" s="1"/>
  <c r="B1003" i="5"/>
  <c r="F1706" i="5" s="1"/>
  <c r="B1002" i="5"/>
  <c r="F1705" i="5" s="1"/>
  <c r="B1001" i="5"/>
  <c r="F1704" i="5" s="1"/>
  <c r="B1000" i="5"/>
  <c r="F1703" i="5" s="1"/>
  <c r="B999" i="5"/>
  <c r="F1702" i="5" s="1"/>
  <c r="B998" i="5"/>
  <c r="F1701" i="5" s="1"/>
  <c r="B997" i="5"/>
  <c r="F1700" i="5" s="1"/>
  <c r="B996" i="5"/>
  <c r="F1699" i="5" s="1"/>
  <c r="B995" i="5"/>
  <c r="F1698" i="5" s="1"/>
  <c r="B994" i="5"/>
  <c r="F1697" i="5" s="1"/>
  <c r="B993" i="5"/>
  <c r="F1696" i="5" s="1"/>
  <c r="B992" i="5"/>
  <c r="F1695" i="5" s="1"/>
  <c r="B991" i="5"/>
  <c r="F1694" i="5" s="1"/>
  <c r="B990" i="5"/>
  <c r="F1693" i="5" s="1"/>
  <c r="B989" i="5"/>
  <c r="F1692" i="5" s="1"/>
  <c r="B988" i="5"/>
  <c r="F1691" i="5" s="1"/>
  <c r="B987" i="5"/>
  <c r="F1690" i="5" s="1"/>
  <c r="B986" i="5"/>
  <c r="F1689" i="5" s="1"/>
  <c r="B985" i="5"/>
  <c r="F1688" i="5" s="1"/>
  <c r="B984" i="5"/>
  <c r="F1687" i="5" s="1"/>
  <c r="B983" i="5"/>
  <c r="F1686" i="5" s="1"/>
  <c r="B982" i="5"/>
  <c r="F1685" i="5" s="1"/>
  <c r="B981" i="5"/>
  <c r="F1684" i="5" s="1"/>
  <c r="B980" i="5"/>
  <c r="F1683" i="5" s="1"/>
  <c r="B979" i="5"/>
  <c r="F1682" i="5" s="1"/>
  <c r="B978" i="5"/>
  <c r="F1681" i="5" s="1"/>
  <c r="B977" i="5"/>
  <c r="F1680" i="5" s="1"/>
  <c r="B976" i="5"/>
  <c r="F1679" i="5" s="1"/>
  <c r="B975" i="5"/>
  <c r="F1678" i="5" s="1"/>
  <c r="B974" i="5"/>
  <c r="F1677" i="5" s="1"/>
  <c r="B973" i="5"/>
  <c r="F1676" i="5" s="1"/>
  <c r="B972" i="5"/>
  <c r="F1675" i="5" s="1"/>
  <c r="B971" i="5"/>
  <c r="F1674" i="5" s="1"/>
  <c r="B970" i="5"/>
  <c r="F1673" i="5" s="1"/>
  <c r="B969" i="5"/>
  <c r="F1672" i="5" s="1"/>
  <c r="B968" i="5"/>
  <c r="F1671" i="5" s="1"/>
  <c r="B967" i="5"/>
  <c r="F1670" i="5" s="1"/>
  <c r="B966" i="5"/>
  <c r="F1669" i="5" s="1"/>
  <c r="B965" i="5"/>
  <c r="F1668" i="5" s="1"/>
  <c r="B964" i="5"/>
  <c r="F1667" i="5" s="1"/>
  <c r="B963" i="5"/>
  <c r="F1666" i="5" s="1"/>
  <c r="B962" i="5"/>
  <c r="F1665" i="5" s="1"/>
  <c r="B961" i="5"/>
  <c r="F1664" i="5" s="1"/>
  <c r="B960" i="5"/>
  <c r="F1663" i="5" s="1"/>
  <c r="B959" i="5"/>
  <c r="F1662" i="5" s="1"/>
  <c r="B958" i="5"/>
  <c r="F1661" i="5" s="1"/>
  <c r="B957" i="5"/>
  <c r="F1660" i="5" s="1"/>
  <c r="B956" i="5"/>
  <c r="F1659" i="5" s="1"/>
  <c r="B955" i="5"/>
  <c r="F1658" i="5" s="1"/>
  <c r="B954" i="5"/>
  <c r="F1657" i="5" s="1"/>
  <c r="B953" i="5"/>
  <c r="F1656" i="5" s="1"/>
  <c r="B952" i="5"/>
  <c r="F1655" i="5" s="1"/>
  <c r="B951" i="5"/>
  <c r="F1654" i="5" s="1"/>
  <c r="B950" i="5"/>
  <c r="F1653" i="5" s="1"/>
  <c r="B949" i="5"/>
  <c r="F1652" i="5" s="1"/>
  <c r="B948" i="5"/>
  <c r="F1651" i="5" s="1"/>
  <c r="B947" i="5"/>
  <c r="F1650" i="5" s="1"/>
  <c r="B946" i="5"/>
  <c r="F1649" i="5" s="1"/>
  <c r="B945" i="5"/>
  <c r="F1648" i="5" s="1"/>
  <c r="B944" i="5"/>
  <c r="F1647" i="5" s="1"/>
  <c r="B943" i="5"/>
  <c r="F1646" i="5" s="1"/>
  <c r="B942" i="5"/>
  <c r="F1645" i="5" s="1"/>
  <c r="B941" i="5"/>
  <c r="F1644" i="5" s="1"/>
  <c r="B940" i="5"/>
  <c r="F1643" i="5" s="1"/>
  <c r="B939" i="5"/>
  <c r="F1642" i="5" s="1"/>
  <c r="B938" i="5"/>
  <c r="F1641" i="5" s="1"/>
  <c r="B937" i="5"/>
  <c r="F1640" i="5" s="1"/>
  <c r="B936" i="5"/>
  <c r="F1639" i="5" s="1"/>
  <c r="B935" i="5"/>
  <c r="F1638" i="5" s="1"/>
  <c r="B934" i="5"/>
  <c r="F1637" i="5" s="1"/>
  <c r="B933" i="5"/>
  <c r="F1636" i="5" s="1"/>
  <c r="B932" i="5"/>
  <c r="F1635" i="5" s="1"/>
  <c r="B931" i="5"/>
  <c r="F1634" i="5" s="1"/>
  <c r="B930" i="5"/>
  <c r="F1633" i="5" s="1"/>
  <c r="B929" i="5"/>
  <c r="F1632" i="5" s="1"/>
  <c r="B928" i="5"/>
  <c r="F1631" i="5" s="1"/>
  <c r="B927" i="5"/>
  <c r="F1630" i="5" s="1"/>
  <c r="B926" i="5"/>
  <c r="F1629" i="5" s="1"/>
  <c r="B925" i="5"/>
  <c r="F1628" i="5" s="1"/>
  <c r="B924" i="5"/>
  <c r="F1627" i="5" s="1"/>
  <c r="B923" i="5"/>
  <c r="F1626" i="5" s="1"/>
  <c r="B922" i="5"/>
  <c r="F1625" i="5" s="1"/>
  <c r="B921" i="5"/>
  <c r="F1624" i="5" s="1"/>
  <c r="B920" i="5"/>
  <c r="F1623" i="5" s="1"/>
  <c r="B919" i="5"/>
  <c r="F1622" i="5" s="1"/>
  <c r="B918" i="5"/>
  <c r="F1621" i="5" s="1"/>
  <c r="B917" i="5"/>
  <c r="F1620" i="5" s="1"/>
  <c r="B916" i="5"/>
  <c r="F1619" i="5" s="1"/>
  <c r="B915" i="5"/>
  <c r="F1618" i="5" s="1"/>
  <c r="B914" i="5"/>
  <c r="F1617" i="5" s="1"/>
  <c r="B913" i="5"/>
  <c r="F1616" i="5" s="1"/>
  <c r="B912" i="5"/>
  <c r="F1615" i="5" s="1"/>
  <c r="B911" i="5"/>
  <c r="F1614" i="5" s="1"/>
  <c r="B910" i="5"/>
  <c r="F1613" i="5" s="1"/>
  <c r="B909" i="5"/>
  <c r="F1612" i="5" s="1"/>
  <c r="B908" i="5"/>
  <c r="F1611" i="5" s="1"/>
  <c r="B907" i="5"/>
  <c r="F1610" i="5" s="1"/>
  <c r="B906" i="5"/>
  <c r="F1609" i="5" s="1"/>
  <c r="B905" i="5"/>
  <c r="F1608" i="5" s="1"/>
  <c r="B904" i="5"/>
  <c r="F1607" i="5" s="1"/>
  <c r="B903" i="5"/>
  <c r="F1606" i="5" s="1"/>
  <c r="B902" i="5"/>
  <c r="F1605" i="5" s="1"/>
  <c r="B901" i="5"/>
  <c r="F1604" i="5" s="1"/>
  <c r="B900" i="5"/>
  <c r="F1603" i="5" s="1"/>
  <c r="B899" i="5"/>
  <c r="F1602" i="5" s="1"/>
  <c r="B898" i="5"/>
  <c r="F1601" i="5" s="1"/>
  <c r="B897" i="5"/>
  <c r="F1600" i="5" s="1"/>
  <c r="B896" i="5"/>
  <c r="F1599" i="5" s="1"/>
  <c r="B895" i="5"/>
  <c r="F1598" i="5" s="1"/>
  <c r="B894" i="5"/>
  <c r="F1597" i="5" s="1"/>
  <c r="B893" i="5"/>
  <c r="F1596" i="5" s="1"/>
  <c r="B892" i="5"/>
  <c r="F1595" i="5" s="1"/>
  <c r="B891" i="5"/>
  <c r="F1594" i="5" s="1"/>
  <c r="B890" i="5"/>
  <c r="F1593" i="5" s="1"/>
  <c r="B889" i="5"/>
  <c r="F1592" i="5" s="1"/>
  <c r="B888" i="5"/>
  <c r="F1591" i="5" s="1"/>
  <c r="B887" i="5"/>
  <c r="F1590" i="5" s="1"/>
  <c r="B886" i="5"/>
  <c r="F1589" i="5" s="1"/>
  <c r="B885" i="5"/>
  <c r="F1588" i="5" s="1"/>
  <c r="B884" i="5"/>
  <c r="F1587" i="5" s="1"/>
  <c r="B883" i="5"/>
  <c r="F1586" i="5" s="1"/>
  <c r="B882" i="5"/>
  <c r="F1585" i="5" s="1"/>
  <c r="B881" i="5"/>
  <c r="F1584" i="5" s="1"/>
  <c r="B880" i="5"/>
  <c r="F1583" i="5" s="1"/>
  <c r="B879" i="5"/>
  <c r="F1582" i="5" s="1"/>
  <c r="B878" i="5"/>
  <c r="F1581" i="5" s="1"/>
  <c r="B877" i="5"/>
  <c r="F1580" i="5" s="1"/>
  <c r="B876" i="5"/>
  <c r="F1579" i="5" s="1"/>
  <c r="B875" i="5"/>
  <c r="F1578" i="5" s="1"/>
  <c r="B874" i="5"/>
  <c r="F1577" i="5" s="1"/>
  <c r="B873" i="5"/>
  <c r="F1576" i="5" s="1"/>
  <c r="B872" i="5"/>
  <c r="F1575" i="5" s="1"/>
  <c r="B871" i="5"/>
  <c r="F1574" i="5" s="1"/>
  <c r="B870" i="5"/>
  <c r="F1573" i="5" s="1"/>
  <c r="B869" i="5"/>
  <c r="F1572" i="5" s="1"/>
  <c r="B868" i="5"/>
  <c r="F1571" i="5" s="1"/>
  <c r="B867" i="5"/>
  <c r="F1570" i="5" s="1"/>
  <c r="B866" i="5"/>
  <c r="F1569" i="5" s="1"/>
  <c r="B865" i="5"/>
  <c r="F1568" i="5" s="1"/>
  <c r="B864" i="5"/>
  <c r="B863" i="5"/>
  <c r="F1566" i="5" s="1"/>
  <c r="B862" i="5"/>
  <c r="F1560" i="5" s="1"/>
  <c r="B861" i="5"/>
  <c r="B860" i="5"/>
  <c r="B859" i="5"/>
  <c r="F1557" i="5" s="1"/>
  <c r="B858" i="5"/>
  <c r="F1556" i="5" s="1"/>
  <c r="B857" i="5"/>
  <c r="F1555" i="5" s="1"/>
  <c r="B856" i="5"/>
  <c r="F1554" i="5" s="1"/>
  <c r="B855" i="5"/>
  <c r="F1553" i="5" s="1"/>
  <c r="B854" i="5"/>
  <c r="F1552" i="5" s="1"/>
  <c r="B853" i="5"/>
  <c r="F1551" i="5" s="1"/>
  <c r="B852" i="5"/>
  <c r="F1550" i="5" s="1"/>
  <c r="B851" i="5"/>
  <c r="F1549" i="5" s="1"/>
  <c r="B850" i="5"/>
  <c r="F1548" i="5" s="1"/>
  <c r="B849" i="5"/>
  <c r="F1547" i="5" s="1"/>
  <c r="B848" i="5"/>
  <c r="F1546" i="5" s="1"/>
  <c r="B847" i="5"/>
  <c r="F1545" i="5" s="1"/>
  <c r="B846" i="5"/>
  <c r="F1544" i="5" s="1"/>
  <c r="B845" i="5"/>
  <c r="F1543" i="5" s="1"/>
  <c r="B844" i="5"/>
  <c r="F1542" i="5" s="1"/>
  <c r="B843" i="5"/>
  <c r="F1541" i="5" s="1"/>
  <c r="B842" i="5"/>
  <c r="F1540" i="5" s="1"/>
  <c r="B841" i="5"/>
  <c r="F1539" i="5" s="1"/>
  <c r="B840" i="5"/>
  <c r="F1538" i="5" s="1"/>
  <c r="B839" i="5"/>
  <c r="F1537" i="5" s="1"/>
  <c r="B838" i="5"/>
  <c r="F1536" i="5" s="1"/>
  <c r="B837" i="5"/>
  <c r="F1535" i="5" s="1"/>
  <c r="B836" i="5"/>
  <c r="F1534" i="5" s="1"/>
  <c r="B835" i="5"/>
  <c r="F1533" i="5" s="1"/>
  <c r="B834" i="5"/>
  <c r="F1532" i="5" s="1"/>
  <c r="B833" i="5"/>
  <c r="F1531" i="5" s="1"/>
  <c r="B832" i="5"/>
  <c r="F1530" i="5" s="1"/>
  <c r="B831" i="5"/>
  <c r="F1529" i="5" s="1"/>
  <c r="B830" i="5"/>
  <c r="F1528" i="5" s="1"/>
  <c r="B829" i="5"/>
  <c r="F1527" i="5" s="1"/>
  <c r="B828" i="5"/>
  <c r="F1526" i="5" s="1"/>
  <c r="B827" i="5"/>
  <c r="F1525" i="5" s="1"/>
  <c r="B826" i="5"/>
  <c r="F1524" i="5" s="1"/>
  <c r="B825" i="5"/>
  <c r="F1523" i="5" s="1"/>
  <c r="B824" i="5"/>
  <c r="F1522" i="5" s="1"/>
  <c r="B823" i="5"/>
  <c r="F1521" i="5" s="1"/>
  <c r="B822" i="5"/>
  <c r="F1520" i="5" s="1"/>
  <c r="B821" i="5"/>
  <c r="F1519" i="5" s="1"/>
  <c r="B820" i="5"/>
  <c r="F1518" i="5" s="1"/>
  <c r="B819" i="5"/>
  <c r="F1517" i="5" s="1"/>
  <c r="B818" i="5"/>
  <c r="F1516" i="5" s="1"/>
  <c r="B817" i="5"/>
  <c r="F1515" i="5" s="1"/>
  <c r="B816" i="5"/>
  <c r="F1514" i="5" s="1"/>
  <c r="B815" i="5"/>
  <c r="F1513" i="5" s="1"/>
  <c r="B814" i="5"/>
  <c r="F1512" i="5" s="1"/>
  <c r="B813" i="5"/>
  <c r="F1511" i="5" s="1"/>
  <c r="B812" i="5"/>
  <c r="F1510" i="5" s="1"/>
  <c r="B811" i="5"/>
  <c r="F1509" i="5" s="1"/>
  <c r="B810" i="5"/>
  <c r="F1508" i="5" s="1"/>
  <c r="B809" i="5"/>
  <c r="F1507" i="5" s="1"/>
  <c r="B808" i="5"/>
  <c r="F1506" i="5" s="1"/>
  <c r="B807" i="5"/>
  <c r="F1505" i="5" s="1"/>
  <c r="B806" i="5"/>
  <c r="F1504" i="5" s="1"/>
  <c r="B805" i="5"/>
  <c r="F1503" i="5" s="1"/>
  <c r="B804" i="5"/>
  <c r="F1502" i="5" s="1"/>
  <c r="B803" i="5"/>
  <c r="F1501" i="5" s="1"/>
  <c r="B802" i="5"/>
  <c r="F1500" i="5" s="1"/>
  <c r="B801" i="5"/>
  <c r="F1499" i="5" s="1"/>
  <c r="B800" i="5"/>
  <c r="F1498" i="5" s="1"/>
  <c r="B799" i="5"/>
  <c r="F1497" i="5" s="1"/>
  <c r="B798" i="5"/>
  <c r="F1496" i="5" s="1"/>
  <c r="B797" i="5"/>
  <c r="F1495" i="5" s="1"/>
  <c r="B796" i="5"/>
  <c r="F1494" i="5" s="1"/>
  <c r="B795" i="5"/>
  <c r="F1493" i="5" s="1"/>
  <c r="B794" i="5"/>
  <c r="F1492" i="5" s="1"/>
  <c r="B793" i="5"/>
  <c r="F1491" i="5" s="1"/>
  <c r="B792" i="5"/>
  <c r="F1490" i="5" s="1"/>
  <c r="B791" i="5"/>
  <c r="F1489" i="5" s="1"/>
  <c r="B790" i="5"/>
  <c r="F1488" i="5" s="1"/>
  <c r="B789" i="5"/>
  <c r="F1487" i="5" s="1"/>
  <c r="B788" i="5"/>
  <c r="F1486" i="5" s="1"/>
  <c r="B787" i="5"/>
  <c r="F1485" i="5" s="1"/>
  <c r="B786" i="5"/>
  <c r="F1484" i="5" s="1"/>
  <c r="B785" i="5"/>
  <c r="F1483" i="5" s="1"/>
  <c r="B784" i="5"/>
  <c r="F1482" i="5" s="1"/>
  <c r="B783" i="5"/>
  <c r="F1481" i="5" s="1"/>
  <c r="B782" i="5"/>
  <c r="F1480" i="5" s="1"/>
  <c r="B781" i="5"/>
  <c r="F1479" i="5" s="1"/>
  <c r="B780" i="5"/>
  <c r="F1478" i="5" s="1"/>
  <c r="B779" i="5"/>
  <c r="F1477" i="5" s="1"/>
  <c r="B778" i="5"/>
  <c r="F1476" i="5" s="1"/>
  <c r="B777" i="5"/>
  <c r="F1475" i="5" s="1"/>
  <c r="B776" i="5"/>
  <c r="F1474" i="5" s="1"/>
  <c r="B775" i="5"/>
  <c r="F1473" i="5" s="1"/>
  <c r="B774" i="5"/>
  <c r="F1472" i="5" s="1"/>
  <c r="B773" i="5"/>
  <c r="F1471" i="5" s="1"/>
  <c r="B772" i="5"/>
  <c r="F1470" i="5" s="1"/>
  <c r="B771" i="5"/>
  <c r="F1469" i="5" s="1"/>
  <c r="B770" i="5"/>
  <c r="F1468" i="5" s="1"/>
  <c r="B769" i="5"/>
  <c r="F1467" i="5" s="1"/>
  <c r="B768" i="5"/>
  <c r="F1466" i="5" s="1"/>
  <c r="B767" i="5"/>
  <c r="F1465" i="5" s="1"/>
  <c r="B766" i="5"/>
  <c r="F1464" i="5" s="1"/>
  <c r="B765" i="5"/>
  <c r="F1463" i="5" s="1"/>
  <c r="B764" i="5"/>
  <c r="F1462" i="5" s="1"/>
  <c r="B763" i="5"/>
  <c r="F1461" i="5" s="1"/>
  <c r="B762" i="5"/>
  <c r="F1460" i="5" s="1"/>
  <c r="B761" i="5"/>
  <c r="F1459" i="5" s="1"/>
  <c r="B760" i="5"/>
  <c r="F1458" i="5" s="1"/>
  <c r="B759" i="5"/>
  <c r="F1457" i="5" s="1"/>
  <c r="B758" i="5"/>
  <c r="F1456" i="5" s="1"/>
  <c r="B757" i="5"/>
  <c r="F1455" i="5" s="1"/>
  <c r="B756" i="5"/>
  <c r="F1454" i="5" s="1"/>
  <c r="B755" i="5"/>
  <c r="F1453" i="5" s="1"/>
  <c r="B754" i="5"/>
  <c r="F1452" i="5" s="1"/>
  <c r="B753" i="5"/>
  <c r="F1451" i="5" s="1"/>
  <c r="B752" i="5"/>
  <c r="F1450" i="5" s="1"/>
  <c r="B751" i="5"/>
  <c r="F1449" i="5" s="1"/>
  <c r="B750" i="5"/>
  <c r="F1448" i="5" s="1"/>
  <c r="B749" i="5"/>
  <c r="F1447" i="5" s="1"/>
  <c r="B748" i="5"/>
  <c r="F1446" i="5" s="1"/>
  <c r="B747" i="5"/>
  <c r="F1445" i="5" s="1"/>
  <c r="B746" i="5"/>
  <c r="F1444" i="5" s="1"/>
  <c r="B745" i="5"/>
  <c r="F1443" i="5" s="1"/>
  <c r="B744" i="5"/>
  <c r="F1442" i="5" s="1"/>
  <c r="B743" i="5"/>
  <c r="F1441" i="5" s="1"/>
  <c r="B742" i="5"/>
  <c r="F1440" i="5" s="1"/>
  <c r="B741" i="5"/>
  <c r="F1439" i="5" s="1"/>
  <c r="B740" i="5"/>
  <c r="F1438" i="5" s="1"/>
  <c r="B739" i="5"/>
  <c r="F1437" i="5" s="1"/>
  <c r="B738" i="5"/>
  <c r="F1436" i="5" s="1"/>
  <c r="B737" i="5"/>
  <c r="F1435" i="5" s="1"/>
  <c r="B736" i="5"/>
  <c r="F1434" i="5" s="1"/>
  <c r="B735" i="5"/>
  <c r="F1433" i="5" s="1"/>
  <c r="B734" i="5"/>
  <c r="F1432" i="5" s="1"/>
  <c r="B733" i="5"/>
  <c r="F1431" i="5" s="1"/>
  <c r="B732" i="5"/>
  <c r="F1430" i="5" s="1"/>
  <c r="B731" i="5"/>
  <c r="F1429" i="5" s="1"/>
  <c r="B730" i="5"/>
  <c r="F1428" i="5" s="1"/>
  <c r="B729" i="5"/>
  <c r="F1427" i="5" s="1"/>
  <c r="B728" i="5"/>
  <c r="F1426" i="5" s="1"/>
  <c r="B727" i="5"/>
  <c r="F1425" i="5" s="1"/>
  <c r="B726" i="5"/>
  <c r="F1424" i="5" s="1"/>
  <c r="B725" i="5"/>
  <c r="F1423" i="5" s="1"/>
  <c r="B724" i="5"/>
  <c r="F1422" i="5" s="1"/>
  <c r="B723" i="5"/>
  <c r="F1421" i="5" s="1"/>
  <c r="B722" i="5"/>
  <c r="F1420" i="5" s="1"/>
  <c r="B721" i="5"/>
  <c r="F1419" i="5" s="1"/>
  <c r="B720" i="5"/>
  <c r="F1418" i="5" s="1"/>
  <c r="B719" i="5"/>
  <c r="F1417" i="5" s="1"/>
  <c r="B718" i="5"/>
  <c r="F1416" i="5" s="1"/>
  <c r="B717" i="5"/>
  <c r="F1415" i="5" s="1"/>
  <c r="B716" i="5"/>
  <c r="F1414" i="5" s="1"/>
  <c r="B715" i="5"/>
  <c r="F1413" i="5" s="1"/>
  <c r="B714" i="5"/>
  <c r="F1412" i="5" s="1"/>
  <c r="B713" i="5"/>
  <c r="F1411" i="5" s="1"/>
  <c r="B712" i="5"/>
  <c r="F1410" i="5" s="1"/>
  <c r="B711" i="5"/>
  <c r="F1409" i="5" s="1"/>
  <c r="B710" i="5"/>
  <c r="F1408" i="5" s="1"/>
  <c r="B709" i="5"/>
  <c r="F1407" i="5" s="1"/>
  <c r="B708" i="5"/>
  <c r="F1406" i="5" s="1"/>
  <c r="B707" i="5"/>
  <c r="F1405" i="5" s="1"/>
  <c r="B706" i="5"/>
  <c r="F1404" i="5" s="1"/>
  <c r="B705" i="5"/>
  <c r="F1403" i="5" s="1"/>
  <c r="B704" i="5"/>
  <c r="F1402" i="5" s="1"/>
  <c r="B703" i="5"/>
  <c r="F1401" i="5" s="1"/>
  <c r="B702" i="5"/>
  <c r="F1400" i="5" s="1"/>
  <c r="B701" i="5"/>
  <c r="F1399" i="5" s="1"/>
  <c r="B700" i="5"/>
  <c r="F1398" i="5" s="1"/>
  <c r="B699" i="5"/>
  <c r="F1397" i="5" s="1"/>
  <c r="A699" i="5"/>
  <c r="F699" i="5" s="1"/>
  <c r="B698" i="5"/>
  <c r="F1396" i="5" s="1"/>
  <c r="A698" i="5"/>
  <c r="F698" i="5" s="1"/>
  <c r="B697" i="5"/>
  <c r="F1395" i="5" s="1"/>
  <c r="A697" i="5"/>
  <c r="F697" i="5" s="1"/>
  <c r="B696" i="5"/>
  <c r="F1394" i="5" s="1"/>
  <c r="A696" i="5"/>
  <c r="F696" i="5" s="1"/>
  <c r="B695" i="5"/>
  <c r="F1393" i="5" s="1"/>
  <c r="A695" i="5"/>
  <c r="F695" i="5" s="1"/>
  <c r="B694" i="5"/>
  <c r="F1392" i="5" s="1"/>
  <c r="A694" i="5"/>
  <c r="F694" i="5" s="1"/>
  <c r="B693" i="5"/>
  <c r="F1391" i="5" s="1"/>
  <c r="A693" i="5"/>
  <c r="F693" i="5" s="1"/>
  <c r="B692" i="5"/>
  <c r="F1390" i="5" s="1"/>
  <c r="A692" i="5"/>
  <c r="F692" i="5" s="1"/>
  <c r="B691" i="5"/>
  <c r="F1389" i="5" s="1"/>
  <c r="A691" i="5"/>
  <c r="F691" i="5" s="1"/>
  <c r="B690" i="5"/>
  <c r="F1388" i="5" s="1"/>
  <c r="A690" i="5"/>
  <c r="F690" i="5" s="1"/>
  <c r="B689" i="5"/>
  <c r="F1387" i="5" s="1"/>
  <c r="A689" i="5"/>
  <c r="F689" i="5" s="1"/>
  <c r="B688" i="5"/>
  <c r="F1386" i="5" s="1"/>
  <c r="A688" i="5"/>
  <c r="F688" i="5" s="1"/>
  <c r="B687" i="5"/>
  <c r="F1385" i="5" s="1"/>
  <c r="A687" i="5"/>
  <c r="F687" i="5" s="1"/>
  <c r="B686" i="5"/>
  <c r="F1384" i="5" s="1"/>
  <c r="A686" i="5"/>
  <c r="F686" i="5" s="1"/>
  <c r="B685" i="5"/>
  <c r="F1383" i="5" s="1"/>
  <c r="A685" i="5"/>
  <c r="F685" i="5" s="1"/>
  <c r="B684" i="5"/>
  <c r="F1382" i="5" s="1"/>
  <c r="A684" i="5"/>
  <c r="F684" i="5" s="1"/>
  <c r="B683" i="5"/>
  <c r="F1381" i="5" s="1"/>
  <c r="A683" i="5"/>
  <c r="F683" i="5" s="1"/>
  <c r="B682" i="5"/>
  <c r="F1380" i="5" s="1"/>
  <c r="A682" i="5"/>
  <c r="F682" i="5" s="1"/>
  <c r="B681" i="5"/>
  <c r="F1379" i="5" s="1"/>
  <c r="A681" i="5"/>
  <c r="F681" i="5" s="1"/>
  <c r="B680" i="5"/>
  <c r="F1378" i="5" s="1"/>
  <c r="A680" i="5"/>
  <c r="F680" i="5" s="1"/>
  <c r="B679" i="5"/>
  <c r="F1377" i="5" s="1"/>
  <c r="A679" i="5"/>
  <c r="F679" i="5" s="1"/>
  <c r="B678" i="5"/>
  <c r="F1376" i="5" s="1"/>
  <c r="A678" i="5"/>
  <c r="F678" i="5" s="1"/>
  <c r="B677" i="5"/>
  <c r="F1375" i="5" s="1"/>
  <c r="A677" i="5"/>
  <c r="F677" i="5" s="1"/>
  <c r="B676" i="5"/>
  <c r="F1374" i="5" s="1"/>
  <c r="A676" i="5"/>
  <c r="F676" i="5" s="1"/>
  <c r="B675" i="5"/>
  <c r="F1373" i="5" s="1"/>
  <c r="A675" i="5"/>
  <c r="F675" i="5" s="1"/>
  <c r="B674" i="5"/>
  <c r="F1372" i="5" s="1"/>
  <c r="A674" i="5"/>
  <c r="F674" i="5" s="1"/>
  <c r="B673" i="5"/>
  <c r="F1371" i="5" s="1"/>
  <c r="A673" i="5"/>
  <c r="F673" i="5" s="1"/>
  <c r="B672" i="5"/>
  <c r="F1370" i="5" s="1"/>
  <c r="A672" i="5"/>
  <c r="F672" i="5" s="1"/>
  <c r="B671" i="5"/>
  <c r="F1369" i="5" s="1"/>
  <c r="A671" i="5"/>
  <c r="F671" i="5" s="1"/>
  <c r="B670" i="5"/>
  <c r="F1368" i="5" s="1"/>
  <c r="A670" i="5"/>
  <c r="F670" i="5" s="1"/>
  <c r="B669" i="5"/>
  <c r="F1367" i="5" s="1"/>
  <c r="A669" i="5"/>
  <c r="F669" i="5" s="1"/>
  <c r="B668" i="5"/>
  <c r="F1366" i="5" s="1"/>
  <c r="A668" i="5"/>
  <c r="F668" i="5" s="1"/>
  <c r="B667" i="5"/>
  <c r="F1365" i="5" s="1"/>
  <c r="A667" i="5"/>
  <c r="F667" i="5" s="1"/>
  <c r="B666" i="5"/>
  <c r="F1364" i="5" s="1"/>
  <c r="A666" i="5"/>
  <c r="F666" i="5" s="1"/>
  <c r="B665" i="5"/>
  <c r="F1363" i="5" s="1"/>
  <c r="A665" i="5"/>
  <c r="F665" i="5" s="1"/>
  <c r="B664" i="5"/>
  <c r="F1362" i="5" s="1"/>
  <c r="A664" i="5"/>
  <c r="F664" i="5" s="1"/>
  <c r="B663" i="5"/>
  <c r="F1361" i="5" s="1"/>
  <c r="A663" i="5"/>
  <c r="F663" i="5" s="1"/>
  <c r="B662" i="5"/>
  <c r="F1360" i="5" s="1"/>
  <c r="A662" i="5"/>
  <c r="F662" i="5" s="1"/>
  <c r="B661" i="5"/>
  <c r="F1359" i="5" s="1"/>
  <c r="A661" i="5"/>
  <c r="F661" i="5" s="1"/>
  <c r="B660" i="5"/>
  <c r="F1358" i="5" s="1"/>
  <c r="A660" i="5"/>
  <c r="F660" i="5" s="1"/>
  <c r="B659" i="5"/>
  <c r="F1357" i="5" s="1"/>
  <c r="A659" i="5"/>
  <c r="F659" i="5" s="1"/>
  <c r="B658" i="5"/>
  <c r="F1356" i="5" s="1"/>
  <c r="A658" i="5"/>
  <c r="F658" i="5" s="1"/>
  <c r="B657" i="5"/>
  <c r="F1355" i="5" s="1"/>
  <c r="A657" i="5"/>
  <c r="F657" i="5" s="1"/>
  <c r="B656" i="5"/>
  <c r="F1354" i="5" s="1"/>
  <c r="A656" i="5"/>
  <c r="F656" i="5" s="1"/>
  <c r="B655" i="5"/>
  <c r="F1353" i="5" s="1"/>
  <c r="A655" i="5"/>
  <c r="F655" i="5" s="1"/>
  <c r="B654" i="5"/>
  <c r="F1352" i="5" s="1"/>
  <c r="A654" i="5"/>
  <c r="F654" i="5" s="1"/>
  <c r="B653" i="5"/>
  <c r="F1351" i="5" s="1"/>
  <c r="A653" i="5"/>
  <c r="F653" i="5" s="1"/>
  <c r="B652" i="5"/>
  <c r="F1350" i="5" s="1"/>
  <c r="A652" i="5"/>
  <c r="F652" i="5" s="1"/>
  <c r="B651" i="5"/>
  <c r="F1349" i="5" s="1"/>
  <c r="A651" i="5"/>
  <c r="F651" i="5" s="1"/>
  <c r="B650" i="5"/>
  <c r="F1348" i="5" s="1"/>
  <c r="A650" i="5"/>
  <c r="F650" i="5" s="1"/>
  <c r="B649" i="5"/>
  <c r="F1347" i="5" s="1"/>
  <c r="A649" i="5"/>
  <c r="F649" i="5" s="1"/>
  <c r="B648" i="5"/>
  <c r="F1346" i="5" s="1"/>
  <c r="A648" i="5"/>
  <c r="F648" i="5" s="1"/>
  <c r="B647" i="5"/>
  <c r="F1345" i="5" s="1"/>
  <c r="A647" i="5"/>
  <c r="F647" i="5" s="1"/>
  <c r="B646" i="5"/>
  <c r="F1344" i="5" s="1"/>
  <c r="A646" i="5"/>
  <c r="F646" i="5" s="1"/>
  <c r="B645" i="5"/>
  <c r="F1343" i="5" s="1"/>
  <c r="A645" i="5"/>
  <c r="F645" i="5" s="1"/>
  <c r="B644" i="5"/>
  <c r="F1342" i="5" s="1"/>
  <c r="A644" i="5"/>
  <c r="F644" i="5" s="1"/>
  <c r="B643" i="5"/>
  <c r="F1341" i="5" s="1"/>
  <c r="A643" i="5"/>
  <c r="F643" i="5" s="1"/>
  <c r="B642" i="5"/>
  <c r="F1340" i="5" s="1"/>
  <c r="A642" i="5"/>
  <c r="F642" i="5" s="1"/>
  <c r="B641" i="5"/>
  <c r="F1339" i="5" s="1"/>
  <c r="A641" i="5"/>
  <c r="F641" i="5" s="1"/>
  <c r="B640" i="5"/>
  <c r="F1338" i="5" s="1"/>
  <c r="A640" i="5"/>
  <c r="F640" i="5" s="1"/>
  <c r="B639" i="5"/>
  <c r="F1337" i="5" s="1"/>
  <c r="A639" i="5"/>
  <c r="F639" i="5" s="1"/>
  <c r="B638" i="5"/>
  <c r="F1336" i="5" s="1"/>
  <c r="A638" i="5"/>
  <c r="F638" i="5" s="1"/>
  <c r="B637" i="5"/>
  <c r="F1335" i="5" s="1"/>
  <c r="A637" i="5"/>
  <c r="F637" i="5" s="1"/>
  <c r="B636" i="5"/>
  <c r="F1334" i="5" s="1"/>
  <c r="A636" i="5"/>
  <c r="F636" i="5" s="1"/>
  <c r="B635" i="5"/>
  <c r="F1333" i="5" s="1"/>
  <c r="A635" i="5"/>
  <c r="F635" i="5" s="1"/>
  <c r="B634" i="5"/>
  <c r="F1332" i="5" s="1"/>
  <c r="A634" i="5"/>
  <c r="F634" i="5" s="1"/>
  <c r="B633" i="5"/>
  <c r="F1331" i="5" s="1"/>
  <c r="A633" i="5"/>
  <c r="F633" i="5" s="1"/>
  <c r="B632" i="5"/>
  <c r="F1330" i="5" s="1"/>
  <c r="A632" i="5"/>
  <c r="F632" i="5" s="1"/>
  <c r="B631" i="5"/>
  <c r="F1329" i="5" s="1"/>
  <c r="A631" i="5"/>
  <c r="F631" i="5" s="1"/>
  <c r="B630" i="5"/>
  <c r="F1328" i="5" s="1"/>
  <c r="A630" i="5"/>
  <c r="F630" i="5" s="1"/>
  <c r="B629" i="5"/>
  <c r="F1327" i="5" s="1"/>
  <c r="A629" i="5"/>
  <c r="F629" i="5" s="1"/>
  <c r="B628" i="5"/>
  <c r="F1326" i="5" s="1"/>
  <c r="A628" i="5"/>
  <c r="F628" i="5" s="1"/>
  <c r="B627" i="5"/>
  <c r="F1325" i="5" s="1"/>
  <c r="A627" i="5"/>
  <c r="F627" i="5" s="1"/>
  <c r="B626" i="5"/>
  <c r="F1324" i="5" s="1"/>
  <c r="A626" i="5"/>
  <c r="F626" i="5" s="1"/>
  <c r="B625" i="5"/>
  <c r="F1323" i="5" s="1"/>
  <c r="A625" i="5"/>
  <c r="F625" i="5" s="1"/>
  <c r="B624" i="5"/>
  <c r="F1322" i="5" s="1"/>
  <c r="A624" i="5"/>
  <c r="F624" i="5" s="1"/>
  <c r="B623" i="5"/>
  <c r="F1321" i="5" s="1"/>
  <c r="A623" i="5"/>
  <c r="F623" i="5" s="1"/>
  <c r="B622" i="5"/>
  <c r="F1320" i="5" s="1"/>
  <c r="A622" i="5"/>
  <c r="F622" i="5" s="1"/>
  <c r="B621" i="5"/>
  <c r="F1319" i="5" s="1"/>
  <c r="A621" i="5"/>
  <c r="F621" i="5" s="1"/>
  <c r="B620" i="5"/>
  <c r="F1318" i="5" s="1"/>
  <c r="A620" i="5"/>
  <c r="F620" i="5" s="1"/>
  <c r="B619" i="5"/>
  <c r="F1317" i="5" s="1"/>
  <c r="A619" i="5"/>
  <c r="F619" i="5" s="1"/>
  <c r="B618" i="5"/>
  <c r="F1316" i="5" s="1"/>
  <c r="A618" i="5"/>
  <c r="F618" i="5" s="1"/>
  <c r="B617" i="5"/>
  <c r="F1315" i="5" s="1"/>
  <c r="A617" i="5"/>
  <c r="F617" i="5" s="1"/>
  <c r="B616" i="5"/>
  <c r="F1314" i="5" s="1"/>
  <c r="A616" i="5"/>
  <c r="F616" i="5" s="1"/>
  <c r="B615" i="5"/>
  <c r="F1313" i="5" s="1"/>
  <c r="A615" i="5"/>
  <c r="F615" i="5" s="1"/>
  <c r="B614" i="5"/>
  <c r="F1312" i="5" s="1"/>
  <c r="A614" i="5"/>
  <c r="F614" i="5" s="1"/>
  <c r="B613" i="5"/>
  <c r="F1311" i="5" s="1"/>
  <c r="A613" i="5"/>
  <c r="F613" i="5" s="1"/>
  <c r="B612" i="5"/>
  <c r="F1310" i="5" s="1"/>
  <c r="A612" i="5"/>
  <c r="F612" i="5" s="1"/>
  <c r="B611" i="5"/>
  <c r="F1309" i="5" s="1"/>
  <c r="A611" i="5"/>
  <c r="F611" i="5" s="1"/>
  <c r="B610" i="5"/>
  <c r="F1308" i="5" s="1"/>
  <c r="A610" i="5"/>
  <c r="F610" i="5" s="1"/>
  <c r="B609" i="5"/>
  <c r="F1307" i="5" s="1"/>
  <c r="A609" i="5"/>
  <c r="F609" i="5" s="1"/>
  <c r="B608" i="5"/>
  <c r="F1306" i="5" s="1"/>
  <c r="A608" i="5"/>
  <c r="F608" i="5" s="1"/>
  <c r="B607" i="5"/>
  <c r="F1305" i="5" s="1"/>
  <c r="A607" i="5"/>
  <c r="F607" i="5" s="1"/>
  <c r="B606" i="5"/>
  <c r="F1304" i="5" s="1"/>
  <c r="A606" i="5"/>
  <c r="F606" i="5" s="1"/>
  <c r="B605" i="5"/>
  <c r="F1303" i="5" s="1"/>
  <c r="A605" i="5"/>
  <c r="F605" i="5" s="1"/>
  <c r="B604" i="5"/>
  <c r="F1302" i="5" s="1"/>
  <c r="A604" i="5"/>
  <c r="F604" i="5" s="1"/>
  <c r="B603" i="5"/>
  <c r="F1301" i="5" s="1"/>
  <c r="A603" i="5"/>
  <c r="F603" i="5" s="1"/>
  <c r="B602" i="5"/>
  <c r="F1300" i="5" s="1"/>
  <c r="A602" i="5"/>
  <c r="F602" i="5" s="1"/>
  <c r="B601" i="5"/>
  <c r="F1299" i="5" s="1"/>
  <c r="A601" i="5"/>
  <c r="F601" i="5" s="1"/>
  <c r="B600" i="5"/>
  <c r="F1298" i="5" s="1"/>
  <c r="A600" i="5"/>
  <c r="F600" i="5" s="1"/>
  <c r="B599" i="5"/>
  <c r="F1297" i="5" s="1"/>
  <c r="A599" i="5"/>
  <c r="F599" i="5" s="1"/>
  <c r="B598" i="5"/>
  <c r="F1296" i="5" s="1"/>
  <c r="A598" i="5"/>
  <c r="F598" i="5" s="1"/>
  <c r="B597" i="5"/>
  <c r="F1295" i="5" s="1"/>
  <c r="A597" i="5"/>
  <c r="F597" i="5" s="1"/>
  <c r="B596" i="5"/>
  <c r="F1294" i="5" s="1"/>
  <c r="A596" i="5"/>
  <c r="F596" i="5" s="1"/>
  <c r="B595" i="5"/>
  <c r="F1293" i="5" s="1"/>
  <c r="A595" i="5"/>
  <c r="F595" i="5" s="1"/>
  <c r="B594" i="5"/>
  <c r="F1292" i="5" s="1"/>
  <c r="A594" i="5"/>
  <c r="F594" i="5" s="1"/>
  <c r="B593" i="5"/>
  <c r="F1291" i="5" s="1"/>
  <c r="A593" i="5"/>
  <c r="F593" i="5" s="1"/>
  <c r="B592" i="5"/>
  <c r="F1290" i="5" s="1"/>
  <c r="A592" i="5"/>
  <c r="F592" i="5" s="1"/>
  <c r="B591" i="5"/>
  <c r="F1289" i="5" s="1"/>
  <c r="A591" i="5"/>
  <c r="F591" i="5" s="1"/>
  <c r="B590" i="5"/>
  <c r="F1288" i="5" s="1"/>
  <c r="A590" i="5"/>
  <c r="F590" i="5" s="1"/>
  <c r="B589" i="5"/>
  <c r="F1287" i="5" s="1"/>
  <c r="A589" i="5"/>
  <c r="F589" i="5" s="1"/>
  <c r="B588" i="5"/>
  <c r="F1286" i="5" s="1"/>
  <c r="A588" i="5"/>
  <c r="F588" i="5" s="1"/>
  <c r="B587" i="5"/>
  <c r="F1285" i="5" s="1"/>
  <c r="A587" i="5"/>
  <c r="F587" i="5" s="1"/>
  <c r="B586" i="5"/>
  <c r="F1284" i="5" s="1"/>
  <c r="A586" i="5"/>
  <c r="F586" i="5" s="1"/>
  <c r="B585" i="5"/>
  <c r="F1283" i="5" s="1"/>
  <c r="A585" i="5"/>
  <c r="F585" i="5" s="1"/>
  <c r="B584" i="5"/>
  <c r="F1282" i="5" s="1"/>
  <c r="A584" i="5"/>
  <c r="F584" i="5" s="1"/>
  <c r="B583" i="5"/>
  <c r="F1281" i="5" s="1"/>
  <c r="A583" i="5"/>
  <c r="F583" i="5" s="1"/>
  <c r="B582" i="5"/>
  <c r="F1280" i="5" s="1"/>
  <c r="A582" i="5"/>
  <c r="F582" i="5" s="1"/>
  <c r="B581" i="5"/>
  <c r="F1279" i="5" s="1"/>
  <c r="A581" i="5"/>
  <c r="F581" i="5" s="1"/>
  <c r="B580" i="5"/>
  <c r="F1278" i="5" s="1"/>
  <c r="A580" i="5"/>
  <c r="F580" i="5" s="1"/>
  <c r="B579" i="5"/>
  <c r="F1277" i="5" s="1"/>
  <c r="A579" i="5"/>
  <c r="F579" i="5" s="1"/>
  <c r="B578" i="5"/>
  <c r="F1276" i="5" s="1"/>
  <c r="A578" i="5"/>
  <c r="F578" i="5" s="1"/>
  <c r="B577" i="5"/>
  <c r="F1275" i="5" s="1"/>
  <c r="A577" i="5"/>
  <c r="F577" i="5" s="1"/>
  <c r="B576" i="5"/>
  <c r="F1274" i="5" s="1"/>
  <c r="A576" i="5"/>
  <c r="F576" i="5" s="1"/>
  <c r="B575" i="5"/>
  <c r="F1273" i="5" s="1"/>
  <c r="A575" i="5"/>
  <c r="F575" i="5" s="1"/>
  <c r="B574" i="5"/>
  <c r="F1272" i="5" s="1"/>
  <c r="A574" i="5"/>
  <c r="F574" i="5" s="1"/>
  <c r="B573" i="5"/>
  <c r="F1271" i="5" s="1"/>
  <c r="A573" i="5"/>
  <c r="F573" i="5" s="1"/>
  <c r="B572" i="5"/>
  <c r="F1270" i="5" s="1"/>
  <c r="A572" i="5"/>
  <c r="F572" i="5" s="1"/>
  <c r="B571" i="5"/>
  <c r="F1269" i="5" s="1"/>
  <c r="A571" i="5"/>
  <c r="F571" i="5" s="1"/>
  <c r="B570" i="5"/>
  <c r="F1268" i="5" s="1"/>
  <c r="A570" i="5"/>
  <c r="F570" i="5" s="1"/>
  <c r="B569" i="5"/>
  <c r="F1267" i="5" s="1"/>
  <c r="A569" i="5"/>
  <c r="F569" i="5" s="1"/>
  <c r="B568" i="5"/>
  <c r="F1266" i="5" s="1"/>
  <c r="A568" i="5"/>
  <c r="F568" i="5" s="1"/>
  <c r="B567" i="5"/>
  <c r="F1265" i="5" s="1"/>
  <c r="A567" i="5"/>
  <c r="F567" i="5" s="1"/>
  <c r="B566" i="5"/>
  <c r="F1264" i="5" s="1"/>
  <c r="A566" i="5"/>
  <c r="F566" i="5" s="1"/>
  <c r="B565" i="5"/>
  <c r="F1263" i="5" s="1"/>
  <c r="A565" i="5"/>
  <c r="F565" i="5" s="1"/>
  <c r="B564" i="5"/>
  <c r="F1262" i="5" s="1"/>
  <c r="A564" i="5"/>
  <c r="F564" i="5" s="1"/>
  <c r="B563" i="5"/>
  <c r="F1261" i="5" s="1"/>
  <c r="A563" i="5"/>
  <c r="F563" i="5" s="1"/>
  <c r="B562" i="5"/>
  <c r="F1260" i="5" s="1"/>
  <c r="A562" i="5"/>
  <c r="F562" i="5" s="1"/>
  <c r="B561" i="5"/>
  <c r="F1259" i="5" s="1"/>
  <c r="A561" i="5"/>
  <c r="F561" i="5" s="1"/>
  <c r="B560" i="5"/>
  <c r="F1258" i="5" s="1"/>
  <c r="A560" i="5"/>
  <c r="F560" i="5" s="1"/>
  <c r="B559" i="5"/>
  <c r="F1257" i="5" s="1"/>
  <c r="A559" i="5"/>
  <c r="F559" i="5" s="1"/>
  <c r="B558" i="5"/>
  <c r="F1256" i="5" s="1"/>
  <c r="A558" i="5"/>
  <c r="F558" i="5" s="1"/>
  <c r="B557" i="5"/>
  <c r="F1255" i="5" s="1"/>
  <c r="A557" i="5"/>
  <c r="F557" i="5" s="1"/>
  <c r="B556" i="5"/>
  <c r="F1254" i="5" s="1"/>
  <c r="A556" i="5"/>
  <c r="F556" i="5" s="1"/>
  <c r="B555" i="5"/>
  <c r="F1253" i="5" s="1"/>
  <c r="A555" i="5"/>
  <c r="F555" i="5" s="1"/>
  <c r="B554" i="5"/>
  <c r="F1252" i="5" s="1"/>
  <c r="A554" i="5"/>
  <c r="F554" i="5" s="1"/>
  <c r="B553" i="5"/>
  <c r="F1251" i="5" s="1"/>
  <c r="A553" i="5"/>
  <c r="F553" i="5" s="1"/>
  <c r="B552" i="5"/>
  <c r="F1250" i="5" s="1"/>
  <c r="A552" i="5"/>
  <c r="F552" i="5" s="1"/>
  <c r="B551" i="5"/>
  <c r="F1249" i="5" s="1"/>
  <c r="A551" i="5"/>
  <c r="F551" i="5" s="1"/>
  <c r="B550" i="5"/>
  <c r="F1248" i="5" s="1"/>
  <c r="A550" i="5"/>
  <c r="F550" i="5" s="1"/>
  <c r="B549" i="5"/>
  <c r="F1247" i="5" s="1"/>
  <c r="A549" i="5"/>
  <c r="F549" i="5" s="1"/>
  <c r="B548" i="5"/>
  <c r="F1246" i="5" s="1"/>
  <c r="A548" i="5"/>
  <c r="F548" i="5" s="1"/>
  <c r="B547" i="5"/>
  <c r="F1245" i="5" s="1"/>
  <c r="A547" i="5"/>
  <c r="F547" i="5" s="1"/>
  <c r="B546" i="5"/>
  <c r="F1244" i="5" s="1"/>
  <c r="A546" i="5"/>
  <c r="F546" i="5" s="1"/>
  <c r="B545" i="5"/>
  <c r="F1243" i="5" s="1"/>
  <c r="A545" i="5"/>
  <c r="F545" i="5" s="1"/>
  <c r="B544" i="5"/>
  <c r="F1242" i="5" s="1"/>
  <c r="A544" i="5"/>
  <c r="F544" i="5" s="1"/>
  <c r="B543" i="5"/>
  <c r="F1241" i="5" s="1"/>
  <c r="A543" i="5"/>
  <c r="F543" i="5" s="1"/>
  <c r="B542" i="5"/>
  <c r="F1240" i="5" s="1"/>
  <c r="A542" i="5"/>
  <c r="F542" i="5" s="1"/>
  <c r="B541" i="5"/>
  <c r="F1239" i="5" s="1"/>
  <c r="A541" i="5"/>
  <c r="F541" i="5" s="1"/>
  <c r="B540" i="5"/>
  <c r="F1238" i="5" s="1"/>
  <c r="A540" i="5"/>
  <c r="F540" i="5" s="1"/>
  <c r="B539" i="5"/>
  <c r="F1237" i="5" s="1"/>
  <c r="A539" i="5"/>
  <c r="F539" i="5" s="1"/>
  <c r="B538" i="5"/>
  <c r="F1236" i="5" s="1"/>
  <c r="A538" i="5"/>
  <c r="F538" i="5" s="1"/>
  <c r="B537" i="5"/>
  <c r="F1235" i="5" s="1"/>
  <c r="A537" i="5"/>
  <c r="F537" i="5" s="1"/>
  <c r="B536" i="5"/>
  <c r="F1234" i="5" s="1"/>
  <c r="A536" i="5"/>
  <c r="F536" i="5" s="1"/>
  <c r="B535" i="5"/>
  <c r="F1233" i="5" s="1"/>
  <c r="A535" i="5"/>
  <c r="F535" i="5" s="1"/>
  <c r="B534" i="5"/>
  <c r="F1232" i="5" s="1"/>
  <c r="A534" i="5"/>
  <c r="F534" i="5" s="1"/>
  <c r="B533" i="5"/>
  <c r="F1231" i="5" s="1"/>
  <c r="A533" i="5"/>
  <c r="F533" i="5" s="1"/>
  <c r="B532" i="5"/>
  <c r="F1230" i="5" s="1"/>
  <c r="A532" i="5"/>
  <c r="F532" i="5" s="1"/>
  <c r="B531" i="5"/>
  <c r="F1229" i="5" s="1"/>
  <c r="A531" i="5"/>
  <c r="F531" i="5" s="1"/>
  <c r="B530" i="5"/>
  <c r="F1228" i="5" s="1"/>
  <c r="A530" i="5"/>
  <c r="F530" i="5" s="1"/>
  <c r="B529" i="5"/>
  <c r="F1227" i="5" s="1"/>
  <c r="A529" i="5"/>
  <c r="F529" i="5" s="1"/>
  <c r="B528" i="5"/>
  <c r="F1226" i="5" s="1"/>
  <c r="A528" i="5"/>
  <c r="F528" i="5" s="1"/>
  <c r="B527" i="5"/>
  <c r="F1225" i="5" s="1"/>
  <c r="A527" i="5"/>
  <c r="F527" i="5" s="1"/>
  <c r="B526" i="5"/>
  <c r="F1224" i="5" s="1"/>
  <c r="A526" i="5"/>
  <c r="F526" i="5" s="1"/>
  <c r="B525" i="5"/>
  <c r="F1223" i="5" s="1"/>
  <c r="A525" i="5"/>
  <c r="F525" i="5" s="1"/>
  <c r="B524" i="5"/>
  <c r="F1222" i="5" s="1"/>
  <c r="A524" i="5"/>
  <c r="F524" i="5" s="1"/>
  <c r="B523" i="5"/>
  <c r="F1221" i="5" s="1"/>
  <c r="A523" i="5"/>
  <c r="F523" i="5" s="1"/>
  <c r="B522" i="5"/>
  <c r="F1220" i="5" s="1"/>
  <c r="A522" i="5"/>
  <c r="F522" i="5" s="1"/>
  <c r="B521" i="5"/>
  <c r="F1219" i="5" s="1"/>
  <c r="A521" i="5"/>
  <c r="F521" i="5" s="1"/>
  <c r="B520" i="5"/>
  <c r="F1218" i="5" s="1"/>
  <c r="A520" i="5"/>
  <c r="F520" i="5" s="1"/>
  <c r="B519" i="5"/>
  <c r="F1217" i="5" s="1"/>
  <c r="A519" i="5"/>
  <c r="F519" i="5" s="1"/>
  <c r="B518" i="5"/>
  <c r="F1216" i="5" s="1"/>
  <c r="A518" i="5"/>
  <c r="F518" i="5" s="1"/>
  <c r="B517" i="5"/>
  <c r="F1215" i="5" s="1"/>
  <c r="A517" i="5"/>
  <c r="F517" i="5" s="1"/>
  <c r="B516" i="5"/>
  <c r="F1214" i="5" s="1"/>
  <c r="A516" i="5"/>
  <c r="F516" i="5" s="1"/>
  <c r="B515" i="5"/>
  <c r="F1213" i="5" s="1"/>
  <c r="A515" i="5"/>
  <c r="F515" i="5" s="1"/>
  <c r="B514" i="5"/>
  <c r="F1212" i="5" s="1"/>
  <c r="A514" i="5"/>
  <c r="F514" i="5" s="1"/>
  <c r="B513" i="5"/>
  <c r="F1211" i="5" s="1"/>
  <c r="A513" i="5"/>
  <c r="F513" i="5" s="1"/>
  <c r="B512" i="5"/>
  <c r="F1210" i="5" s="1"/>
  <c r="A512" i="5"/>
  <c r="F512" i="5" s="1"/>
  <c r="B511" i="5"/>
  <c r="F1209" i="5" s="1"/>
  <c r="A511" i="5"/>
  <c r="F511" i="5" s="1"/>
  <c r="B510" i="5"/>
  <c r="F1208" i="5" s="1"/>
  <c r="A510" i="5"/>
  <c r="F510" i="5" s="1"/>
  <c r="B509" i="5"/>
  <c r="F1207" i="5" s="1"/>
  <c r="A509" i="5"/>
  <c r="F509" i="5" s="1"/>
  <c r="B508" i="5"/>
  <c r="F1206" i="5" s="1"/>
  <c r="A508" i="5"/>
  <c r="F508" i="5" s="1"/>
  <c r="B507" i="5"/>
  <c r="F1205" i="5" s="1"/>
  <c r="A507" i="5"/>
  <c r="F507" i="5" s="1"/>
  <c r="B506" i="5"/>
  <c r="F1204" i="5" s="1"/>
  <c r="A506" i="5"/>
  <c r="F506" i="5" s="1"/>
  <c r="B505" i="5"/>
  <c r="F1203" i="5" s="1"/>
  <c r="A505" i="5"/>
  <c r="F505" i="5" s="1"/>
  <c r="B504" i="5"/>
  <c r="F1202" i="5" s="1"/>
  <c r="A504" i="5"/>
  <c r="F504" i="5" s="1"/>
  <c r="B503" i="5"/>
  <c r="F1201" i="5" s="1"/>
  <c r="A503" i="5"/>
  <c r="F503" i="5" s="1"/>
  <c r="B502" i="5"/>
  <c r="F1200" i="5" s="1"/>
  <c r="A502" i="5"/>
  <c r="F502" i="5" s="1"/>
  <c r="B501" i="5"/>
  <c r="F1199" i="5" s="1"/>
  <c r="A501" i="5"/>
  <c r="F501" i="5" s="1"/>
  <c r="B500" i="5"/>
  <c r="F1198" i="5" s="1"/>
  <c r="A500" i="5"/>
  <c r="F500" i="5" s="1"/>
  <c r="B499" i="5"/>
  <c r="F1197" i="5" s="1"/>
  <c r="A499" i="5"/>
  <c r="F499" i="5" s="1"/>
  <c r="B498" i="5"/>
  <c r="F1196" i="5" s="1"/>
  <c r="A498" i="5"/>
  <c r="F498" i="5" s="1"/>
  <c r="B497" i="5"/>
  <c r="F1195" i="5" s="1"/>
  <c r="A497" i="5"/>
  <c r="F497" i="5" s="1"/>
  <c r="B496" i="5"/>
  <c r="F1194" i="5" s="1"/>
  <c r="A496" i="5"/>
  <c r="F496" i="5" s="1"/>
  <c r="B495" i="5"/>
  <c r="F1193" i="5" s="1"/>
  <c r="A495" i="5"/>
  <c r="F495" i="5" s="1"/>
  <c r="B494" i="5"/>
  <c r="F1192" i="5" s="1"/>
  <c r="A494" i="5"/>
  <c r="F494" i="5" s="1"/>
  <c r="B493" i="5"/>
  <c r="F1191" i="5" s="1"/>
  <c r="A493" i="5"/>
  <c r="F493" i="5" s="1"/>
  <c r="B492" i="5"/>
  <c r="F1190" i="5" s="1"/>
  <c r="A492" i="5"/>
  <c r="F492" i="5" s="1"/>
  <c r="B491" i="5"/>
  <c r="F1189" i="5" s="1"/>
  <c r="A491" i="5"/>
  <c r="F491" i="5" s="1"/>
  <c r="B490" i="5"/>
  <c r="F1188" i="5" s="1"/>
  <c r="A490" i="5"/>
  <c r="F490" i="5" s="1"/>
  <c r="B489" i="5"/>
  <c r="F1187" i="5" s="1"/>
  <c r="A489" i="5"/>
  <c r="F489" i="5" s="1"/>
  <c r="B488" i="5"/>
  <c r="F1186" i="5" s="1"/>
  <c r="A488" i="5"/>
  <c r="F488" i="5" s="1"/>
  <c r="B487" i="5"/>
  <c r="F1185" i="5" s="1"/>
  <c r="A487" i="5"/>
  <c r="F487" i="5" s="1"/>
  <c r="B486" i="5"/>
  <c r="F1184" i="5" s="1"/>
  <c r="A486" i="5"/>
  <c r="F486" i="5" s="1"/>
  <c r="B485" i="5"/>
  <c r="F1183" i="5" s="1"/>
  <c r="A485" i="5"/>
  <c r="F485" i="5" s="1"/>
  <c r="B484" i="5"/>
  <c r="F1182" i="5" s="1"/>
  <c r="A484" i="5"/>
  <c r="F484" i="5" s="1"/>
  <c r="B483" i="5"/>
  <c r="F1181" i="5" s="1"/>
  <c r="A483" i="5"/>
  <c r="F483" i="5" s="1"/>
  <c r="B482" i="5"/>
  <c r="F1180" i="5" s="1"/>
  <c r="A482" i="5"/>
  <c r="F482" i="5" s="1"/>
  <c r="B481" i="5"/>
  <c r="F1179" i="5" s="1"/>
  <c r="A481" i="5"/>
  <c r="F481" i="5" s="1"/>
  <c r="B480" i="5"/>
  <c r="F1178" i="5" s="1"/>
  <c r="A480" i="5"/>
  <c r="F480" i="5" s="1"/>
  <c r="B479" i="5"/>
  <c r="F1177" i="5" s="1"/>
  <c r="A479" i="5"/>
  <c r="F479" i="5" s="1"/>
  <c r="B478" i="5"/>
  <c r="F1176" i="5" s="1"/>
  <c r="A478" i="5"/>
  <c r="F478" i="5" s="1"/>
  <c r="B477" i="5"/>
  <c r="F1175" i="5" s="1"/>
  <c r="A477" i="5"/>
  <c r="F477" i="5" s="1"/>
  <c r="B476" i="5"/>
  <c r="F1174" i="5" s="1"/>
  <c r="A476" i="5"/>
  <c r="F476" i="5" s="1"/>
  <c r="B475" i="5"/>
  <c r="F1173" i="5" s="1"/>
  <c r="A475" i="5"/>
  <c r="F475" i="5" s="1"/>
  <c r="B474" i="5"/>
  <c r="F1172" i="5" s="1"/>
  <c r="A474" i="5"/>
  <c r="F474" i="5" s="1"/>
  <c r="B473" i="5"/>
  <c r="F1171" i="5" s="1"/>
  <c r="A473" i="5"/>
  <c r="F473" i="5" s="1"/>
  <c r="B472" i="5"/>
  <c r="F1170" i="5" s="1"/>
  <c r="A472" i="5"/>
  <c r="F472" i="5" s="1"/>
  <c r="B471" i="5"/>
  <c r="F1169" i="5" s="1"/>
  <c r="A471" i="5"/>
  <c r="F471" i="5" s="1"/>
  <c r="B470" i="5"/>
  <c r="F1168" i="5" s="1"/>
  <c r="A470" i="5"/>
  <c r="F470" i="5" s="1"/>
  <c r="B469" i="5"/>
  <c r="F1167" i="5" s="1"/>
  <c r="A469" i="5"/>
  <c r="F469" i="5" s="1"/>
  <c r="B468" i="5"/>
  <c r="F1166" i="5" s="1"/>
  <c r="A468" i="5"/>
  <c r="F468" i="5" s="1"/>
  <c r="B467" i="5"/>
  <c r="F1165" i="5" s="1"/>
  <c r="A467" i="5"/>
  <c r="F467" i="5" s="1"/>
  <c r="B466" i="5"/>
  <c r="F1164" i="5" s="1"/>
  <c r="A466" i="5"/>
  <c r="F466" i="5" s="1"/>
  <c r="B465" i="5"/>
  <c r="F1163" i="5" s="1"/>
  <c r="A465" i="5"/>
  <c r="F465" i="5" s="1"/>
  <c r="B464" i="5"/>
  <c r="F1162" i="5" s="1"/>
  <c r="A464" i="5"/>
  <c r="F464" i="5" s="1"/>
  <c r="B463" i="5"/>
  <c r="F1161" i="5" s="1"/>
  <c r="A463" i="5"/>
  <c r="F463" i="5" s="1"/>
  <c r="B462" i="5"/>
  <c r="F1160" i="5" s="1"/>
  <c r="A462" i="5"/>
  <c r="F462" i="5" s="1"/>
  <c r="B461" i="5"/>
  <c r="F1159" i="5" s="1"/>
  <c r="A461" i="5"/>
  <c r="F461" i="5" s="1"/>
  <c r="B460" i="5"/>
  <c r="F1158" i="5" s="1"/>
  <c r="A460" i="5"/>
  <c r="F460" i="5" s="1"/>
  <c r="B459" i="5"/>
  <c r="F1157" i="5" s="1"/>
  <c r="A459" i="5"/>
  <c r="F459" i="5" s="1"/>
  <c r="B458" i="5"/>
  <c r="F1156" i="5" s="1"/>
  <c r="A458" i="5"/>
  <c r="F458" i="5" s="1"/>
  <c r="B457" i="5"/>
  <c r="F1155" i="5" s="1"/>
  <c r="A457" i="5"/>
  <c r="F457" i="5" s="1"/>
  <c r="B456" i="5"/>
  <c r="F1154" i="5" s="1"/>
  <c r="A456" i="5"/>
  <c r="F456" i="5" s="1"/>
  <c r="B455" i="5"/>
  <c r="F1153" i="5" s="1"/>
  <c r="A455" i="5"/>
  <c r="F455" i="5" s="1"/>
  <c r="B454" i="5"/>
  <c r="F1152" i="5" s="1"/>
  <c r="A454" i="5"/>
  <c r="F454" i="5" s="1"/>
  <c r="B453" i="5"/>
  <c r="F1151" i="5" s="1"/>
  <c r="A453" i="5"/>
  <c r="F453" i="5" s="1"/>
  <c r="B452" i="5"/>
  <c r="F1150" i="5" s="1"/>
  <c r="A452" i="5"/>
  <c r="F452" i="5" s="1"/>
  <c r="B451" i="5"/>
  <c r="F1149" i="5" s="1"/>
  <c r="A451" i="5"/>
  <c r="F451" i="5" s="1"/>
  <c r="B450" i="5"/>
  <c r="F1148" i="5" s="1"/>
  <c r="A450" i="5"/>
  <c r="F450" i="5" s="1"/>
  <c r="B449" i="5"/>
  <c r="F1147" i="5" s="1"/>
  <c r="A449" i="5"/>
  <c r="F449" i="5" s="1"/>
  <c r="B448" i="5"/>
  <c r="F1146" i="5" s="1"/>
  <c r="A448" i="5"/>
  <c r="F448" i="5" s="1"/>
  <c r="B447" i="5"/>
  <c r="F1145" i="5" s="1"/>
  <c r="A447" i="5"/>
  <c r="F447" i="5" s="1"/>
  <c r="B446" i="5"/>
  <c r="F1144" i="5" s="1"/>
  <c r="A446" i="5"/>
  <c r="F446" i="5" s="1"/>
  <c r="B445" i="5"/>
  <c r="F1143" i="5" s="1"/>
  <c r="A445" i="5"/>
  <c r="F445" i="5" s="1"/>
  <c r="B444" i="5"/>
  <c r="F1142" i="5" s="1"/>
  <c r="A444" i="5"/>
  <c r="F444" i="5" s="1"/>
  <c r="B443" i="5"/>
  <c r="F1141" i="5" s="1"/>
  <c r="A443" i="5"/>
  <c r="F443" i="5" s="1"/>
  <c r="B442" i="5"/>
  <c r="F1140" i="5" s="1"/>
  <c r="A442" i="5"/>
  <c r="F442" i="5" s="1"/>
  <c r="B441" i="5"/>
  <c r="F1139" i="5" s="1"/>
  <c r="A441" i="5"/>
  <c r="F441" i="5" s="1"/>
  <c r="B440" i="5"/>
  <c r="F1138" i="5" s="1"/>
  <c r="A440" i="5"/>
  <c r="F440" i="5" s="1"/>
  <c r="B439" i="5"/>
  <c r="F1137" i="5" s="1"/>
  <c r="A439" i="5"/>
  <c r="F439" i="5" s="1"/>
  <c r="B438" i="5"/>
  <c r="F1136" i="5" s="1"/>
  <c r="A438" i="5"/>
  <c r="F438" i="5" s="1"/>
  <c r="B437" i="5"/>
  <c r="F1135" i="5" s="1"/>
  <c r="A437" i="5"/>
  <c r="F437" i="5" s="1"/>
  <c r="B436" i="5"/>
  <c r="F1134" i="5" s="1"/>
  <c r="A436" i="5"/>
  <c r="F436" i="5" s="1"/>
  <c r="B435" i="5"/>
  <c r="F1133" i="5" s="1"/>
  <c r="A435" i="5"/>
  <c r="F435" i="5" s="1"/>
  <c r="B434" i="5"/>
  <c r="F1132" i="5" s="1"/>
  <c r="A434" i="5"/>
  <c r="F434" i="5" s="1"/>
  <c r="B433" i="5"/>
  <c r="F1131" i="5" s="1"/>
  <c r="A433" i="5"/>
  <c r="F433" i="5" s="1"/>
  <c r="B432" i="5"/>
  <c r="F1130" i="5" s="1"/>
  <c r="A432" i="5"/>
  <c r="F432" i="5" s="1"/>
  <c r="B431" i="5"/>
  <c r="F1129" i="5" s="1"/>
  <c r="A431" i="5"/>
  <c r="F431" i="5" s="1"/>
  <c r="B430" i="5"/>
  <c r="F1128" i="5" s="1"/>
  <c r="A430" i="5"/>
  <c r="F430" i="5" s="1"/>
  <c r="B429" i="5"/>
  <c r="F1127" i="5" s="1"/>
  <c r="A429" i="5"/>
  <c r="F429" i="5" s="1"/>
  <c r="B428" i="5"/>
  <c r="F1126" i="5" s="1"/>
  <c r="A428" i="5"/>
  <c r="F428" i="5" s="1"/>
  <c r="B427" i="5"/>
  <c r="F1125" i="5" s="1"/>
  <c r="A427" i="5"/>
  <c r="F427" i="5" s="1"/>
  <c r="B426" i="5"/>
  <c r="F1124" i="5" s="1"/>
  <c r="A426" i="5"/>
  <c r="F426" i="5" s="1"/>
  <c r="B425" i="5"/>
  <c r="F1123" i="5" s="1"/>
  <c r="A425" i="5"/>
  <c r="F425" i="5" s="1"/>
  <c r="B424" i="5"/>
  <c r="F1122" i="5" s="1"/>
  <c r="A424" i="5"/>
  <c r="F424" i="5" s="1"/>
  <c r="B423" i="5"/>
  <c r="F1121" i="5" s="1"/>
  <c r="A423" i="5"/>
  <c r="F423" i="5" s="1"/>
  <c r="B422" i="5"/>
  <c r="F1120" i="5" s="1"/>
  <c r="A422" i="5"/>
  <c r="F422" i="5" s="1"/>
  <c r="B421" i="5"/>
  <c r="F1119" i="5" s="1"/>
  <c r="A421" i="5"/>
  <c r="F421" i="5" s="1"/>
  <c r="B420" i="5"/>
  <c r="F1118" i="5" s="1"/>
  <c r="A420" i="5"/>
  <c r="F420" i="5" s="1"/>
  <c r="B419" i="5"/>
  <c r="F1117" i="5" s="1"/>
  <c r="A419" i="5"/>
  <c r="F419" i="5" s="1"/>
  <c r="B418" i="5"/>
  <c r="F1116" i="5" s="1"/>
  <c r="A418" i="5"/>
  <c r="F418" i="5" s="1"/>
  <c r="B417" i="5"/>
  <c r="F1115" i="5" s="1"/>
  <c r="A417" i="5"/>
  <c r="F417" i="5" s="1"/>
  <c r="B416" i="5"/>
  <c r="F1114" i="5" s="1"/>
  <c r="A416" i="5"/>
  <c r="F416" i="5" s="1"/>
  <c r="B415" i="5"/>
  <c r="F1113" i="5" s="1"/>
  <c r="A415" i="5"/>
  <c r="F415" i="5" s="1"/>
  <c r="B414" i="5"/>
  <c r="F1112" i="5" s="1"/>
  <c r="A414" i="5"/>
  <c r="F414" i="5" s="1"/>
  <c r="B413" i="5"/>
  <c r="F1111" i="5" s="1"/>
  <c r="A413" i="5"/>
  <c r="F413" i="5" s="1"/>
  <c r="B412" i="5"/>
  <c r="F1110" i="5" s="1"/>
  <c r="A412" i="5"/>
  <c r="F412" i="5" s="1"/>
  <c r="B411" i="5"/>
  <c r="F1109" i="5" s="1"/>
  <c r="A411" i="5"/>
  <c r="F411" i="5" s="1"/>
  <c r="B410" i="5"/>
  <c r="F1108" i="5" s="1"/>
  <c r="A410" i="5"/>
  <c r="F410" i="5" s="1"/>
  <c r="B409" i="5"/>
  <c r="F1107" i="5" s="1"/>
  <c r="A409" i="5"/>
  <c r="F409" i="5" s="1"/>
  <c r="B408" i="5"/>
  <c r="F1106" i="5" s="1"/>
  <c r="A408" i="5"/>
  <c r="F408" i="5" s="1"/>
  <c r="B407" i="5"/>
  <c r="F1105" i="5" s="1"/>
  <c r="A407" i="5"/>
  <c r="F407" i="5" s="1"/>
  <c r="B406" i="5"/>
  <c r="F1104" i="5" s="1"/>
  <c r="A406" i="5"/>
  <c r="F406" i="5" s="1"/>
  <c r="B405" i="5"/>
  <c r="F1103" i="5" s="1"/>
  <c r="A405" i="5"/>
  <c r="F405" i="5" s="1"/>
  <c r="B404" i="5"/>
  <c r="F1102" i="5" s="1"/>
  <c r="A404" i="5"/>
  <c r="F404" i="5" s="1"/>
  <c r="B403" i="5"/>
  <c r="F1101" i="5" s="1"/>
  <c r="A403" i="5"/>
  <c r="F403" i="5" s="1"/>
  <c r="B402" i="5"/>
  <c r="F1100" i="5" s="1"/>
  <c r="A402" i="5"/>
  <c r="F402" i="5" s="1"/>
  <c r="B401" i="5"/>
  <c r="F1099" i="5" s="1"/>
  <c r="A401" i="5"/>
  <c r="F401" i="5" s="1"/>
  <c r="B400" i="5"/>
  <c r="F1098" i="5" s="1"/>
  <c r="A400" i="5"/>
  <c r="F400" i="5" s="1"/>
  <c r="B399" i="5"/>
  <c r="F1097" i="5" s="1"/>
  <c r="A399" i="5"/>
  <c r="F399" i="5" s="1"/>
  <c r="B398" i="5"/>
  <c r="F1096" i="5" s="1"/>
  <c r="A398" i="5"/>
  <c r="F398" i="5" s="1"/>
  <c r="B397" i="5"/>
  <c r="F1095" i="5" s="1"/>
  <c r="A397" i="5"/>
  <c r="F397" i="5" s="1"/>
  <c r="B396" i="5"/>
  <c r="F1094" i="5" s="1"/>
  <c r="A396" i="5"/>
  <c r="F396" i="5" s="1"/>
  <c r="B395" i="5"/>
  <c r="F1093" i="5" s="1"/>
  <c r="A395" i="5"/>
  <c r="F395" i="5" s="1"/>
  <c r="B394" i="5"/>
  <c r="F1092" i="5" s="1"/>
  <c r="A394" i="5"/>
  <c r="F394" i="5" s="1"/>
  <c r="B393" i="5"/>
  <c r="F1091" i="5" s="1"/>
  <c r="A393" i="5"/>
  <c r="F393" i="5" s="1"/>
  <c r="B392" i="5"/>
  <c r="F1090" i="5" s="1"/>
  <c r="A392" i="5"/>
  <c r="F392" i="5" s="1"/>
  <c r="B391" i="5"/>
  <c r="F1089" i="5" s="1"/>
  <c r="A391" i="5"/>
  <c r="F391" i="5" s="1"/>
  <c r="B390" i="5"/>
  <c r="F1088" i="5" s="1"/>
  <c r="A390" i="5"/>
  <c r="F390" i="5" s="1"/>
  <c r="B389" i="5"/>
  <c r="F1087" i="5" s="1"/>
  <c r="A389" i="5"/>
  <c r="F389" i="5" s="1"/>
  <c r="B388" i="5"/>
  <c r="F1086" i="5" s="1"/>
  <c r="A388" i="5"/>
  <c r="F388" i="5" s="1"/>
  <c r="B387" i="5"/>
  <c r="F1085" i="5" s="1"/>
  <c r="A387" i="5"/>
  <c r="F387" i="5" s="1"/>
  <c r="B386" i="5"/>
  <c r="F1084" i="5" s="1"/>
  <c r="A386" i="5"/>
  <c r="F386" i="5" s="1"/>
  <c r="B385" i="5"/>
  <c r="F1083" i="5" s="1"/>
  <c r="A385" i="5"/>
  <c r="F385" i="5" s="1"/>
  <c r="B384" i="5"/>
  <c r="F1082" i="5" s="1"/>
  <c r="A384" i="5"/>
  <c r="F384" i="5" s="1"/>
  <c r="B383" i="5"/>
  <c r="F1081" i="5" s="1"/>
  <c r="A383" i="5"/>
  <c r="F383" i="5" s="1"/>
  <c r="B382" i="5"/>
  <c r="F1080" i="5" s="1"/>
  <c r="A382" i="5"/>
  <c r="F382" i="5" s="1"/>
  <c r="B381" i="5"/>
  <c r="F1079" i="5" s="1"/>
  <c r="A381" i="5"/>
  <c r="F381" i="5" s="1"/>
  <c r="B380" i="5"/>
  <c r="F1078" i="5" s="1"/>
  <c r="A380" i="5"/>
  <c r="F380" i="5" s="1"/>
  <c r="B379" i="5"/>
  <c r="F1077" i="5" s="1"/>
  <c r="A379" i="5"/>
  <c r="F379" i="5" s="1"/>
  <c r="B378" i="5"/>
  <c r="F1076" i="5" s="1"/>
  <c r="A378" i="5"/>
  <c r="F378" i="5" s="1"/>
  <c r="B377" i="5"/>
  <c r="F1075" i="5" s="1"/>
  <c r="A377" i="5"/>
  <c r="F377" i="5" s="1"/>
  <c r="B376" i="5"/>
  <c r="F1074" i="5" s="1"/>
  <c r="A376" i="5"/>
  <c r="F376" i="5" s="1"/>
  <c r="B375" i="5"/>
  <c r="F1073" i="5" s="1"/>
  <c r="A375" i="5"/>
  <c r="F375" i="5" s="1"/>
  <c r="B374" i="5"/>
  <c r="F1072" i="5" s="1"/>
  <c r="A374" i="5"/>
  <c r="F374" i="5" s="1"/>
  <c r="B373" i="5"/>
  <c r="F1071" i="5" s="1"/>
  <c r="A373" i="5"/>
  <c r="F373" i="5" s="1"/>
  <c r="B372" i="5"/>
  <c r="F1070" i="5" s="1"/>
  <c r="A372" i="5"/>
  <c r="F372" i="5" s="1"/>
  <c r="B371" i="5"/>
  <c r="F1069" i="5" s="1"/>
  <c r="A371" i="5"/>
  <c r="F371" i="5" s="1"/>
  <c r="B370" i="5"/>
  <c r="F1068" i="5" s="1"/>
  <c r="A370" i="5"/>
  <c r="F370" i="5" s="1"/>
  <c r="B369" i="5"/>
  <c r="F1067" i="5" s="1"/>
  <c r="A369" i="5"/>
  <c r="F369" i="5" s="1"/>
  <c r="B368" i="5"/>
  <c r="F1066" i="5" s="1"/>
  <c r="A368" i="5"/>
  <c r="F368" i="5" s="1"/>
  <c r="B367" i="5"/>
  <c r="F1065" i="5" s="1"/>
  <c r="A367" i="5"/>
  <c r="F367" i="5" s="1"/>
  <c r="B366" i="5"/>
  <c r="F1064" i="5" s="1"/>
  <c r="A366" i="5"/>
  <c r="F366" i="5" s="1"/>
  <c r="B365" i="5"/>
  <c r="F1063" i="5" s="1"/>
  <c r="A365" i="5"/>
  <c r="F365" i="5" s="1"/>
  <c r="B364" i="5"/>
  <c r="F1062" i="5" s="1"/>
  <c r="A364" i="5"/>
  <c r="F364" i="5" s="1"/>
  <c r="B363" i="5"/>
  <c r="F1061" i="5" s="1"/>
  <c r="A363" i="5"/>
  <c r="F363" i="5" s="1"/>
  <c r="B362" i="5"/>
  <c r="F1060" i="5" s="1"/>
  <c r="A362" i="5"/>
  <c r="F362" i="5" s="1"/>
  <c r="B361" i="5"/>
  <c r="F1059" i="5" s="1"/>
  <c r="A361" i="5"/>
  <c r="F361" i="5" s="1"/>
  <c r="B360" i="5"/>
  <c r="F1058" i="5" s="1"/>
  <c r="A360" i="5"/>
  <c r="F360" i="5" s="1"/>
  <c r="B359" i="5"/>
  <c r="F1057" i="5" s="1"/>
  <c r="A359" i="5"/>
  <c r="F359" i="5" s="1"/>
  <c r="B358" i="5"/>
  <c r="F1056" i="5" s="1"/>
  <c r="A358" i="5"/>
  <c r="F358" i="5" s="1"/>
  <c r="B357" i="5"/>
  <c r="F1055" i="5" s="1"/>
  <c r="A357" i="5"/>
  <c r="F357" i="5" s="1"/>
  <c r="B356" i="5"/>
  <c r="F1054" i="5" s="1"/>
  <c r="A356" i="5"/>
  <c r="F356" i="5" s="1"/>
  <c r="B355" i="5"/>
  <c r="F1053" i="5" s="1"/>
  <c r="A355" i="5"/>
  <c r="F355" i="5" s="1"/>
  <c r="B354" i="5"/>
  <c r="F1052" i="5" s="1"/>
  <c r="A354" i="5"/>
  <c r="F354" i="5" s="1"/>
  <c r="B353" i="5"/>
  <c r="F1051" i="5" s="1"/>
  <c r="A353" i="5"/>
  <c r="F353" i="5" s="1"/>
  <c r="B352" i="5"/>
  <c r="F1050" i="5" s="1"/>
  <c r="A352" i="5"/>
  <c r="F352" i="5" s="1"/>
  <c r="B351" i="5"/>
  <c r="F1049" i="5" s="1"/>
  <c r="A351" i="5"/>
  <c r="F351" i="5" s="1"/>
  <c r="B350" i="5"/>
  <c r="F1048" i="5" s="1"/>
  <c r="A350" i="5"/>
  <c r="F350" i="5" s="1"/>
  <c r="B349" i="5"/>
  <c r="F1047" i="5" s="1"/>
  <c r="A349" i="5"/>
  <c r="F349" i="5" s="1"/>
  <c r="B348" i="5"/>
  <c r="F1046" i="5" s="1"/>
  <c r="A348" i="5"/>
  <c r="F348" i="5" s="1"/>
  <c r="B347" i="5"/>
  <c r="F1045" i="5" s="1"/>
  <c r="A347" i="5"/>
  <c r="F347" i="5" s="1"/>
  <c r="B346" i="5"/>
  <c r="F1044" i="5" s="1"/>
  <c r="A346" i="5"/>
  <c r="F346" i="5" s="1"/>
  <c r="B345" i="5"/>
  <c r="F1043" i="5" s="1"/>
  <c r="A345" i="5"/>
  <c r="F345" i="5" s="1"/>
  <c r="B344" i="5"/>
  <c r="F1042" i="5" s="1"/>
  <c r="A344" i="5"/>
  <c r="F344" i="5" s="1"/>
  <c r="B343" i="5"/>
  <c r="F1041" i="5" s="1"/>
  <c r="A343" i="5"/>
  <c r="F343" i="5" s="1"/>
  <c r="B342" i="5"/>
  <c r="F1040" i="5" s="1"/>
  <c r="A342" i="5"/>
  <c r="F342" i="5" s="1"/>
  <c r="B341" i="5"/>
  <c r="F1039" i="5" s="1"/>
  <c r="A341" i="5"/>
  <c r="F341" i="5" s="1"/>
  <c r="B340" i="5"/>
  <c r="F1038" i="5" s="1"/>
  <c r="A340" i="5"/>
  <c r="F340" i="5" s="1"/>
  <c r="B339" i="5"/>
  <c r="F1037" i="5" s="1"/>
  <c r="A339" i="5"/>
  <c r="F339" i="5" s="1"/>
  <c r="B338" i="5"/>
  <c r="F1036" i="5" s="1"/>
  <c r="A338" i="5"/>
  <c r="F338" i="5" s="1"/>
  <c r="B337" i="5"/>
  <c r="F1035" i="5" s="1"/>
  <c r="A337" i="5"/>
  <c r="F337" i="5" s="1"/>
  <c r="B336" i="5"/>
  <c r="F1034" i="5" s="1"/>
  <c r="A336" i="5"/>
  <c r="F336" i="5" s="1"/>
  <c r="B335" i="5"/>
  <c r="F1033" i="5" s="1"/>
  <c r="A335" i="5"/>
  <c r="F335" i="5" s="1"/>
  <c r="B334" i="5"/>
  <c r="F1032" i="5" s="1"/>
  <c r="A334" i="5"/>
  <c r="F334" i="5" s="1"/>
  <c r="B333" i="5"/>
  <c r="F1031" i="5" s="1"/>
  <c r="A333" i="5"/>
  <c r="F333" i="5" s="1"/>
  <c r="B332" i="5"/>
  <c r="F1030" i="5" s="1"/>
  <c r="A332" i="5"/>
  <c r="F332" i="5" s="1"/>
  <c r="B331" i="5"/>
  <c r="F1029" i="5" s="1"/>
  <c r="A331" i="5"/>
  <c r="F331" i="5" s="1"/>
  <c r="B330" i="5"/>
  <c r="F1028" i="5" s="1"/>
  <c r="A330" i="5"/>
  <c r="F330" i="5" s="1"/>
  <c r="B329" i="5"/>
  <c r="F1027" i="5" s="1"/>
  <c r="A329" i="5"/>
  <c r="F329" i="5" s="1"/>
  <c r="B328" i="5"/>
  <c r="F1026" i="5" s="1"/>
  <c r="A328" i="5"/>
  <c r="F328" i="5" s="1"/>
  <c r="B327" i="5"/>
  <c r="F1025" i="5" s="1"/>
  <c r="A327" i="5"/>
  <c r="F327" i="5" s="1"/>
  <c r="B326" i="5"/>
  <c r="F1024" i="5" s="1"/>
  <c r="A326" i="5"/>
  <c r="F326" i="5" s="1"/>
  <c r="B325" i="5"/>
  <c r="F1023" i="5" s="1"/>
  <c r="A325" i="5"/>
  <c r="F325" i="5" s="1"/>
  <c r="B324" i="5"/>
  <c r="F1022" i="5" s="1"/>
  <c r="A324" i="5"/>
  <c r="F324" i="5" s="1"/>
  <c r="B323" i="5"/>
  <c r="F1021" i="5" s="1"/>
  <c r="A323" i="5"/>
  <c r="F323" i="5" s="1"/>
  <c r="B322" i="5"/>
  <c r="F1020" i="5" s="1"/>
  <c r="A322" i="5"/>
  <c r="F322" i="5" s="1"/>
  <c r="B321" i="5"/>
  <c r="F1019" i="5" s="1"/>
  <c r="A321" i="5"/>
  <c r="F321" i="5" s="1"/>
  <c r="B320" i="5"/>
  <c r="F1018" i="5" s="1"/>
  <c r="A320" i="5"/>
  <c r="F320" i="5" s="1"/>
  <c r="B319" i="5"/>
  <c r="F1017" i="5" s="1"/>
  <c r="A319" i="5"/>
  <c r="F319" i="5" s="1"/>
  <c r="B318" i="5"/>
  <c r="F1016" i="5" s="1"/>
  <c r="A318" i="5"/>
  <c r="F318" i="5" s="1"/>
  <c r="B317" i="5"/>
  <c r="F1015" i="5" s="1"/>
  <c r="A317" i="5"/>
  <c r="F317" i="5" s="1"/>
  <c r="B316" i="5"/>
  <c r="F1014" i="5" s="1"/>
  <c r="A316" i="5"/>
  <c r="F316" i="5" s="1"/>
  <c r="B315" i="5"/>
  <c r="F1013" i="5" s="1"/>
  <c r="A315" i="5"/>
  <c r="F315" i="5" s="1"/>
  <c r="B314" i="5"/>
  <c r="F1012" i="5" s="1"/>
  <c r="A314" i="5"/>
  <c r="F314" i="5" s="1"/>
  <c r="B313" i="5"/>
  <c r="F1011" i="5" s="1"/>
  <c r="A313" i="5"/>
  <c r="F313" i="5" s="1"/>
  <c r="B312" i="5"/>
  <c r="F1010" i="5" s="1"/>
  <c r="A312" i="5"/>
  <c r="F312" i="5" s="1"/>
  <c r="B311" i="5"/>
  <c r="F1009" i="5" s="1"/>
  <c r="A311" i="5"/>
  <c r="F311" i="5" s="1"/>
  <c r="B310" i="5"/>
  <c r="F1008" i="5" s="1"/>
  <c r="A310" i="5"/>
  <c r="F310" i="5" s="1"/>
  <c r="B309" i="5"/>
  <c r="F1007" i="5" s="1"/>
  <c r="A309" i="5"/>
  <c r="F309" i="5" s="1"/>
  <c r="B308" i="5"/>
  <c r="F1006" i="5" s="1"/>
  <c r="A308" i="5"/>
  <c r="F308" i="5" s="1"/>
  <c r="B307" i="5"/>
  <c r="F1005" i="5" s="1"/>
  <c r="A307" i="5"/>
  <c r="F307" i="5" s="1"/>
  <c r="B306" i="5"/>
  <c r="F1004" i="5" s="1"/>
  <c r="A306" i="5"/>
  <c r="F306" i="5" s="1"/>
  <c r="B305" i="5"/>
  <c r="F1003" i="5" s="1"/>
  <c r="A305" i="5"/>
  <c r="F305" i="5" s="1"/>
  <c r="B304" i="5"/>
  <c r="F1002" i="5" s="1"/>
  <c r="A304" i="5"/>
  <c r="F304" i="5" s="1"/>
  <c r="B303" i="5"/>
  <c r="F1001" i="5" s="1"/>
  <c r="A303" i="5"/>
  <c r="F303" i="5" s="1"/>
  <c r="B302" i="5"/>
  <c r="F1000" i="5" s="1"/>
  <c r="A302" i="5"/>
  <c r="F302" i="5" s="1"/>
  <c r="B301" i="5"/>
  <c r="F999" i="5" s="1"/>
  <c r="A301" i="5"/>
  <c r="F301" i="5" s="1"/>
  <c r="B300" i="5"/>
  <c r="F998" i="5" s="1"/>
  <c r="A300" i="5"/>
  <c r="F300" i="5" s="1"/>
  <c r="B299" i="5"/>
  <c r="F997" i="5" s="1"/>
  <c r="A299" i="5"/>
  <c r="F299" i="5" s="1"/>
  <c r="B298" i="5"/>
  <c r="F996" i="5" s="1"/>
  <c r="A298" i="5"/>
  <c r="F298" i="5" s="1"/>
  <c r="B297" i="5"/>
  <c r="F995" i="5" s="1"/>
  <c r="A297" i="5"/>
  <c r="F297" i="5" s="1"/>
  <c r="B296" i="5"/>
  <c r="F994" i="5" s="1"/>
  <c r="A296" i="5"/>
  <c r="F296" i="5" s="1"/>
  <c r="B295" i="5"/>
  <c r="F993" i="5" s="1"/>
  <c r="A295" i="5"/>
  <c r="F295" i="5" s="1"/>
  <c r="B294" i="5"/>
  <c r="F992" i="5" s="1"/>
  <c r="A294" i="5"/>
  <c r="F294" i="5" s="1"/>
  <c r="B293" i="5"/>
  <c r="F991" i="5" s="1"/>
  <c r="A293" i="5"/>
  <c r="F293" i="5" s="1"/>
  <c r="B292" i="5"/>
  <c r="F990" i="5" s="1"/>
  <c r="A292" i="5"/>
  <c r="F292" i="5" s="1"/>
  <c r="B291" i="5"/>
  <c r="F989" i="5" s="1"/>
  <c r="A291" i="5"/>
  <c r="F291" i="5" s="1"/>
  <c r="B290" i="5"/>
  <c r="F988" i="5" s="1"/>
  <c r="A290" i="5"/>
  <c r="F290" i="5" s="1"/>
  <c r="B289" i="5"/>
  <c r="F987" i="5" s="1"/>
  <c r="A289" i="5"/>
  <c r="F289" i="5" s="1"/>
  <c r="B288" i="5"/>
  <c r="F986" i="5" s="1"/>
  <c r="A288" i="5"/>
  <c r="F288" i="5" s="1"/>
  <c r="B287" i="5"/>
  <c r="F985" i="5" s="1"/>
  <c r="A287" i="5"/>
  <c r="F287" i="5" s="1"/>
  <c r="B286" i="5"/>
  <c r="F984" i="5" s="1"/>
  <c r="A286" i="5"/>
  <c r="F286" i="5" s="1"/>
  <c r="B285" i="5"/>
  <c r="F983" i="5" s="1"/>
  <c r="A285" i="5"/>
  <c r="F285" i="5" s="1"/>
  <c r="B284" i="5"/>
  <c r="F982" i="5" s="1"/>
  <c r="A284" i="5"/>
  <c r="F284" i="5" s="1"/>
  <c r="B283" i="5"/>
  <c r="F981" i="5" s="1"/>
  <c r="A283" i="5"/>
  <c r="F283" i="5" s="1"/>
  <c r="B282" i="5"/>
  <c r="F980" i="5" s="1"/>
  <c r="A282" i="5"/>
  <c r="F282" i="5" s="1"/>
  <c r="B281" i="5"/>
  <c r="F979" i="5" s="1"/>
  <c r="A281" i="5"/>
  <c r="F281" i="5" s="1"/>
  <c r="B280" i="5"/>
  <c r="F978" i="5" s="1"/>
  <c r="A280" i="5"/>
  <c r="F280" i="5" s="1"/>
  <c r="B279" i="5"/>
  <c r="F977" i="5" s="1"/>
  <c r="A279" i="5"/>
  <c r="F279" i="5" s="1"/>
  <c r="B278" i="5"/>
  <c r="F976" i="5" s="1"/>
  <c r="A278" i="5"/>
  <c r="F278" i="5" s="1"/>
  <c r="B277" i="5"/>
  <c r="F975" i="5" s="1"/>
  <c r="A277" i="5"/>
  <c r="F277" i="5" s="1"/>
  <c r="B276" i="5"/>
  <c r="F974" i="5" s="1"/>
  <c r="A276" i="5"/>
  <c r="F276" i="5" s="1"/>
  <c r="B275" i="5"/>
  <c r="F973" i="5" s="1"/>
  <c r="A275" i="5"/>
  <c r="F275" i="5" s="1"/>
  <c r="B274" i="5"/>
  <c r="F972" i="5" s="1"/>
  <c r="A274" i="5"/>
  <c r="F274" i="5" s="1"/>
  <c r="B273" i="5"/>
  <c r="F971" i="5" s="1"/>
  <c r="A273" i="5"/>
  <c r="F273" i="5" s="1"/>
  <c r="B272" i="5"/>
  <c r="F970" i="5" s="1"/>
  <c r="A272" i="5"/>
  <c r="F272" i="5" s="1"/>
  <c r="B271" i="5"/>
  <c r="F969" i="5" s="1"/>
  <c r="A271" i="5"/>
  <c r="F271" i="5" s="1"/>
  <c r="B270" i="5"/>
  <c r="F968" i="5" s="1"/>
  <c r="A270" i="5"/>
  <c r="F270" i="5" s="1"/>
  <c r="B269" i="5"/>
  <c r="F967" i="5" s="1"/>
  <c r="A269" i="5"/>
  <c r="F269" i="5" s="1"/>
  <c r="B268" i="5"/>
  <c r="F966" i="5" s="1"/>
  <c r="A268" i="5"/>
  <c r="F268" i="5" s="1"/>
  <c r="B267" i="5"/>
  <c r="F965" i="5" s="1"/>
  <c r="A267" i="5"/>
  <c r="F267" i="5" s="1"/>
  <c r="B266" i="5"/>
  <c r="F964" i="5" s="1"/>
  <c r="A266" i="5"/>
  <c r="F266" i="5" s="1"/>
  <c r="B265" i="5"/>
  <c r="F963" i="5" s="1"/>
  <c r="A265" i="5"/>
  <c r="F265" i="5" s="1"/>
  <c r="B264" i="5"/>
  <c r="F962" i="5" s="1"/>
  <c r="A264" i="5"/>
  <c r="F264" i="5" s="1"/>
  <c r="B263" i="5"/>
  <c r="F961" i="5" s="1"/>
  <c r="A263" i="5"/>
  <c r="F263" i="5" s="1"/>
  <c r="B262" i="5"/>
  <c r="F960" i="5" s="1"/>
  <c r="A262" i="5"/>
  <c r="F262" i="5" s="1"/>
  <c r="B261" i="5"/>
  <c r="F959" i="5" s="1"/>
  <c r="A261" i="5"/>
  <c r="F261" i="5" s="1"/>
  <c r="B260" i="5"/>
  <c r="F958" i="5" s="1"/>
  <c r="A260" i="5"/>
  <c r="F260" i="5" s="1"/>
  <c r="B259" i="5"/>
  <c r="F957" i="5" s="1"/>
  <c r="A259" i="5"/>
  <c r="F259" i="5" s="1"/>
  <c r="B258" i="5"/>
  <c r="F956" i="5" s="1"/>
  <c r="A258" i="5"/>
  <c r="F258" i="5" s="1"/>
  <c r="B257" i="5"/>
  <c r="F955" i="5" s="1"/>
  <c r="A257" i="5"/>
  <c r="F257" i="5" s="1"/>
  <c r="B256" i="5"/>
  <c r="F954" i="5" s="1"/>
  <c r="A256" i="5"/>
  <c r="F256" i="5" s="1"/>
  <c r="B255" i="5"/>
  <c r="F953" i="5" s="1"/>
  <c r="A255" i="5"/>
  <c r="F255" i="5" s="1"/>
  <c r="B254" i="5"/>
  <c r="F952" i="5" s="1"/>
  <c r="A254" i="5"/>
  <c r="F254" i="5" s="1"/>
  <c r="B253" i="5"/>
  <c r="F951" i="5" s="1"/>
  <c r="A253" i="5"/>
  <c r="F253" i="5" s="1"/>
  <c r="B252" i="5"/>
  <c r="F950" i="5" s="1"/>
  <c r="A252" i="5"/>
  <c r="F252" i="5" s="1"/>
  <c r="B251" i="5"/>
  <c r="F949" i="5" s="1"/>
  <c r="A251" i="5"/>
  <c r="F251" i="5" s="1"/>
  <c r="B250" i="5"/>
  <c r="F948" i="5" s="1"/>
  <c r="A250" i="5"/>
  <c r="F250" i="5" s="1"/>
  <c r="B249" i="5"/>
  <c r="F947" i="5" s="1"/>
  <c r="A249" i="5"/>
  <c r="F249" i="5" s="1"/>
  <c r="B248" i="5"/>
  <c r="F946" i="5" s="1"/>
  <c r="A248" i="5"/>
  <c r="F248" i="5" s="1"/>
  <c r="B247" i="5"/>
  <c r="F945" i="5" s="1"/>
  <c r="A247" i="5"/>
  <c r="F247" i="5" s="1"/>
  <c r="B246" i="5"/>
  <c r="F944" i="5" s="1"/>
  <c r="A246" i="5"/>
  <c r="F246" i="5" s="1"/>
  <c r="B245" i="5"/>
  <c r="F943" i="5" s="1"/>
  <c r="A245" i="5"/>
  <c r="F245" i="5" s="1"/>
  <c r="B244" i="5"/>
  <c r="F942" i="5" s="1"/>
  <c r="A244" i="5"/>
  <c r="F244" i="5" s="1"/>
  <c r="B243" i="5"/>
  <c r="F941" i="5" s="1"/>
  <c r="A243" i="5"/>
  <c r="F243" i="5" s="1"/>
  <c r="B242" i="5"/>
  <c r="F940" i="5" s="1"/>
  <c r="A242" i="5"/>
  <c r="F242" i="5" s="1"/>
  <c r="B241" i="5"/>
  <c r="F939" i="5" s="1"/>
  <c r="A241" i="5"/>
  <c r="F241" i="5" s="1"/>
  <c r="B240" i="5"/>
  <c r="F938" i="5" s="1"/>
  <c r="A240" i="5"/>
  <c r="F240" i="5" s="1"/>
  <c r="B239" i="5"/>
  <c r="F937" i="5" s="1"/>
  <c r="A239" i="5"/>
  <c r="F239" i="5" s="1"/>
  <c r="B238" i="5"/>
  <c r="F936" i="5" s="1"/>
  <c r="A238" i="5"/>
  <c r="F238" i="5" s="1"/>
  <c r="B237" i="5"/>
  <c r="F935" i="5" s="1"/>
  <c r="A237" i="5"/>
  <c r="F237" i="5" s="1"/>
  <c r="B236" i="5"/>
  <c r="F934" i="5" s="1"/>
  <c r="A236" i="5"/>
  <c r="F236" i="5" s="1"/>
  <c r="B235" i="5"/>
  <c r="F933" i="5" s="1"/>
  <c r="A235" i="5"/>
  <c r="F235" i="5" s="1"/>
  <c r="B234" i="5"/>
  <c r="F932" i="5" s="1"/>
  <c r="A234" i="5"/>
  <c r="F234" i="5" s="1"/>
  <c r="B233" i="5"/>
  <c r="F931" i="5" s="1"/>
  <c r="A233" i="5"/>
  <c r="F233" i="5" s="1"/>
  <c r="B232" i="5"/>
  <c r="F930" i="5" s="1"/>
  <c r="A232" i="5"/>
  <c r="F232" i="5" s="1"/>
  <c r="B231" i="5"/>
  <c r="F929" i="5" s="1"/>
  <c r="A231" i="5"/>
  <c r="F231" i="5" s="1"/>
  <c r="B230" i="5"/>
  <c r="F928" i="5" s="1"/>
  <c r="A230" i="5"/>
  <c r="F230" i="5" s="1"/>
  <c r="B229" i="5"/>
  <c r="F927" i="5" s="1"/>
  <c r="A229" i="5"/>
  <c r="F229" i="5" s="1"/>
  <c r="B228" i="5"/>
  <c r="F926" i="5" s="1"/>
  <c r="A228" i="5"/>
  <c r="F228" i="5" s="1"/>
  <c r="B227" i="5"/>
  <c r="F925" i="5" s="1"/>
  <c r="A227" i="5"/>
  <c r="F227" i="5" s="1"/>
  <c r="B226" i="5"/>
  <c r="F924" i="5" s="1"/>
  <c r="A226" i="5"/>
  <c r="F226" i="5" s="1"/>
  <c r="B225" i="5"/>
  <c r="F923" i="5" s="1"/>
  <c r="A225" i="5"/>
  <c r="F225" i="5" s="1"/>
  <c r="B224" i="5"/>
  <c r="F922" i="5" s="1"/>
  <c r="A224" i="5"/>
  <c r="F224" i="5" s="1"/>
  <c r="B223" i="5"/>
  <c r="F921" i="5" s="1"/>
  <c r="A223" i="5"/>
  <c r="F223" i="5" s="1"/>
  <c r="B222" i="5"/>
  <c r="F920" i="5" s="1"/>
  <c r="A222" i="5"/>
  <c r="F222" i="5" s="1"/>
  <c r="B221" i="5"/>
  <c r="F919" i="5" s="1"/>
  <c r="A221" i="5"/>
  <c r="F221" i="5" s="1"/>
  <c r="B220" i="5"/>
  <c r="F918" i="5" s="1"/>
  <c r="A220" i="5"/>
  <c r="F220" i="5" s="1"/>
  <c r="B219" i="5"/>
  <c r="F917" i="5" s="1"/>
  <c r="A219" i="5"/>
  <c r="F219" i="5" s="1"/>
  <c r="B218" i="5"/>
  <c r="F916" i="5" s="1"/>
  <c r="A218" i="5"/>
  <c r="F218" i="5" s="1"/>
  <c r="B217" i="5"/>
  <c r="F915" i="5" s="1"/>
  <c r="A217" i="5"/>
  <c r="F217" i="5" s="1"/>
  <c r="B216" i="5"/>
  <c r="F914" i="5" s="1"/>
  <c r="A216" i="5"/>
  <c r="F216" i="5" s="1"/>
  <c r="B215" i="5"/>
  <c r="F913" i="5" s="1"/>
  <c r="A215" i="5"/>
  <c r="F215" i="5" s="1"/>
  <c r="B214" i="5"/>
  <c r="F912" i="5" s="1"/>
  <c r="A214" i="5"/>
  <c r="F214" i="5" s="1"/>
  <c r="B213" i="5"/>
  <c r="F911" i="5" s="1"/>
  <c r="A213" i="5"/>
  <c r="F213" i="5" s="1"/>
  <c r="B212" i="5"/>
  <c r="F910" i="5" s="1"/>
  <c r="A212" i="5"/>
  <c r="F212" i="5" s="1"/>
  <c r="B211" i="5"/>
  <c r="F909" i="5" s="1"/>
  <c r="A211" i="5"/>
  <c r="F211" i="5" s="1"/>
  <c r="B210" i="5"/>
  <c r="F908" i="5" s="1"/>
  <c r="A210" i="5"/>
  <c r="F210" i="5" s="1"/>
  <c r="B209" i="5"/>
  <c r="F907" i="5" s="1"/>
  <c r="A209" i="5"/>
  <c r="F209" i="5" s="1"/>
  <c r="B208" i="5"/>
  <c r="F906" i="5" s="1"/>
  <c r="A208" i="5"/>
  <c r="F208" i="5" s="1"/>
  <c r="B207" i="5"/>
  <c r="F905" i="5" s="1"/>
  <c r="A207" i="5"/>
  <c r="F207" i="5" s="1"/>
  <c r="B206" i="5"/>
  <c r="F904" i="5" s="1"/>
  <c r="A206" i="5"/>
  <c r="F206" i="5" s="1"/>
  <c r="B205" i="5"/>
  <c r="F903" i="5" s="1"/>
  <c r="A205" i="5"/>
  <c r="F205" i="5" s="1"/>
  <c r="B204" i="5"/>
  <c r="F902" i="5" s="1"/>
  <c r="A204" i="5"/>
  <c r="F204" i="5" s="1"/>
  <c r="B203" i="5"/>
  <c r="F901" i="5" s="1"/>
  <c r="A203" i="5"/>
  <c r="F203" i="5" s="1"/>
  <c r="B202" i="5"/>
  <c r="F900" i="5" s="1"/>
  <c r="A202" i="5"/>
  <c r="F202" i="5" s="1"/>
  <c r="B201" i="5"/>
  <c r="F899" i="5" s="1"/>
  <c r="A201" i="5"/>
  <c r="F201" i="5" s="1"/>
  <c r="B200" i="5"/>
  <c r="F898" i="5" s="1"/>
  <c r="A200" i="5"/>
  <c r="F200" i="5" s="1"/>
  <c r="B199" i="5"/>
  <c r="F897" i="5" s="1"/>
  <c r="A199" i="5"/>
  <c r="F199" i="5" s="1"/>
  <c r="B198" i="5"/>
  <c r="F896" i="5" s="1"/>
  <c r="A198" i="5"/>
  <c r="F198" i="5" s="1"/>
  <c r="B197" i="5"/>
  <c r="F895" i="5" s="1"/>
  <c r="A197" i="5"/>
  <c r="F197" i="5" s="1"/>
  <c r="B196" i="5"/>
  <c r="F894" i="5" s="1"/>
  <c r="A196" i="5"/>
  <c r="F196" i="5" s="1"/>
  <c r="B195" i="5"/>
  <c r="F893" i="5" s="1"/>
  <c r="A195" i="5"/>
  <c r="F195" i="5" s="1"/>
  <c r="B194" i="5"/>
  <c r="F892" i="5" s="1"/>
  <c r="A194" i="5"/>
  <c r="F194" i="5" s="1"/>
  <c r="B193" i="5"/>
  <c r="F891" i="5" s="1"/>
  <c r="A193" i="5"/>
  <c r="F193" i="5" s="1"/>
  <c r="B192" i="5"/>
  <c r="F890" i="5" s="1"/>
  <c r="A192" i="5"/>
  <c r="F192" i="5" s="1"/>
  <c r="B191" i="5"/>
  <c r="F889" i="5" s="1"/>
  <c r="A191" i="5"/>
  <c r="F191" i="5" s="1"/>
  <c r="B190" i="5"/>
  <c r="F888" i="5" s="1"/>
  <c r="A190" i="5"/>
  <c r="F190" i="5" s="1"/>
  <c r="B189" i="5"/>
  <c r="F887" i="5" s="1"/>
  <c r="A189" i="5"/>
  <c r="F189" i="5" s="1"/>
  <c r="B188" i="5"/>
  <c r="F886" i="5" s="1"/>
  <c r="A188" i="5"/>
  <c r="F188" i="5" s="1"/>
  <c r="B187" i="5"/>
  <c r="F885" i="5" s="1"/>
  <c r="A187" i="5"/>
  <c r="F187" i="5" s="1"/>
  <c r="B186" i="5"/>
  <c r="F884" i="5" s="1"/>
  <c r="A186" i="5"/>
  <c r="F186" i="5" s="1"/>
  <c r="B185" i="5"/>
  <c r="F883" i="5" s="1"/>
  <c r="A185" i="5"/>
  <c r="F185" i="5" s="1"/>
  <c r="B184" i="5"/>
  <c r="F882" i="5" s="1"/>
  <c r="A184" i="5"/>
  <c r="F184" i="5" s="1"/>
  <c r="B183" i="5"/>
  <c r="F881" i="5" s="1"/>
  <c r="A183" i="5"/>
  <c r="F183" i="5" s="1"/>
  <c r="B182" i="5"/>
  <c r="F880" i="5" s="1"/>
  <c r="A182" i="5"/>
  <c r="F182" i="5" s="1"/>
  <c r="B181" i="5"/>
  <c r="F879" i="5" s="1"/>
  <c r="A181" i="5"/>
  <c r="F181" i="5" s="1"/>
  <c r="B180" i="5"/>
  <c r="F878" i="5" s="1"/>
  <c r="A180" i="5"/>
  <c r="F180" i="5" s="1"/>
  <c r="B179" i="5"/>
  <c r="F877" i="5" s="1"/>
  <c r="A179" i="5"/>
  <c r="F179" i="5" s="1"/>
  <c r="B178" i="5"/>
  <c r="F876" i="5" s="1"/>
  <c r="A178" i="5"/>
  <c r="F178" i="5" s="1"/>
  <c r="B177" i="5"/>
  <c r="F875" i="5" s="1"/>
  <c r="A177" i="5"/>
  <c r="F177" i="5" s="1"/>
  <c r="B176" i="5"/>
  <c r="F874" i="5" s="1"/>
  <c r="A176" i="5"/>
  <c r="F176" i="5" s="1"/>
  <c r="B175" i="5"/>
  <c r="F873" i="5" s="1"/>
  <c r="A175" i="5"/>
  <c r="F175" i="5" s="1"/>
  <c r="B174" i="5"/>
  <c r="F872" i="5" s="1"/>
  <c r="A174" i="5"/>
  <c r="F174" i="5" s="1"/>
  <c r="B173" i="5"/>
  <c r="F871" i="5" s="1"/>
  <c r="A173" i="5"/>
  <c r="F173" i="5" s="1"/>
  <c r="B172" i="5"/>
  <c r="F870" i="5" s="1"/>
  <c r="A172" i="5"/>
  <c r="F172" i="5" s="1"/>
  <c r="B171" i="5"/>
  <c r="F869" i="5" s="1"/>
  <c r="A171" i="5"/>
  <c r="F171" i="5" s="1"/>
  <c r="B170" i="5"/>
  <c r="F868" i="5" s="1"/>
  <c r="A170" i="5"/>
  <c r="F170" i="5" s="1"/>
  <c r="B169" i="5"/>
  <c r="F867" i="5" s="1"/>
  <c r="A169" i="5"/>
  <c r="F169" i="5" s="1"/>
  <c r="B168" i="5"/>
  <c r="F866" i="5" s="1"/>
  <c r="A168" i="5"/>
  <c r="F168" i="5" s="1"/>
  <c r="B167" i="5"/>
  <c r="F865" i="5" s="1"/>
  <c r="A167" i="5"/>
  <c r="F167" i="5" s="1"/>
  <c r="B166" i="5"/>
  <c r="F864" i="5" s="1"/>
  <c r="A166" i="5"/>
  <c r="F166" i="5" s="1"/>
  <c r="B165" i="5"/>
  <c r="F863" i="5" s="1"/>
  <c r="A165" i="5"/>
  <c r="F165" i="5" s="1"/>
  <c r="B164" i="5"/>
  <c r="F862" i="5" s="1"/>
  <c r="A164" i="5"/>
  <c r="F164" i="5" s="1"/>
  <c r="B163" i="5"/>
  <c r="F861" i="5" s="1"/>
  <c r="A163" i="5"/>
  <c r="F163" i="5" s="1"/>
  <c r="B162" i="5"/>
  <c r="F860" i="5" s="1"/>
  <c r="A162" i="5"/>
  <c r="F162" i="5" s="1"/>
  <c r="B161" i="5"/>
  <c r="F859" i="5" s="1"/>
  <c r="A161" i="5"/>
  <c r="F161" i="5" s="1"/>
  <c r="B160" i="5"/>
  <c r="F858" i="5" s="1"/>
  <c r="A160" i="5"/>
  <c r="F160" i="5" s="1"/>
  <c r="B159" i="5"/>
  <c r="F857" i="5" s="1"/>
  <c r="A159" i="5"/>
  <c r="F159" i="5" s="1"/>
  <c r="B158" i="5"/>
  <c r="F856" i="5" s="1"/>
  <c r="A158" i="5"/>
  <c r="F158" i="5" s="1"/>
  <c r="B157" i="5"/>
  <c r="F855" i="5" s="1"/>
  <c r="A157" i="5"/>
  <c r="F157" i="5" s="1"/>
  <c r="B156" i="5"/>
  <c r="F854" i="5" s="1"/>
  <c r="A156" i="5"/>
  <c r="F156" i="5" s="1"/>
  <c r="B155" i="5"/>
  <c r="F853" i="5" s="1"/>
  <c r="A155" i="5"/>
  <c r="F155" i="5" s="1"/>
  <c r="B154" i="5"/>
  <c r="F852" i="5" s="1"/>
  <c r="A154" i="5"/>
  <c r="F154" i="5" s="1"/>
  <c r="B153" i="5"/>
  <c r="F851" i="5" s="1"/>
  <c r="A153" i="5"/>
  <c r="F153" i="5" s="1"/>
  <c r="B152" i="5"/>
  <c r="F850" i="5" s="1"/>
  <c r="A152" i="5"/>
  <c r="F152" i="5" s="1"/>
  <c r="B151" i="5"/>
  <c r="F849" i="5" s="1"/>
  <c r="A151" i="5"/>
  <c r="F151" i="5" s="1"/>
  <c r="B150" i="5"/>
  <c r="F848" i="5" s="1"/>
  <c r="A150" i="5"/>
  <c r="F150" i="5" s="1"/>
  <c r="B149" i="5"/>
  <c r="F847" i="5" s="1"/>
  <c r="A149" i="5"/>
  <c r="F149" i="5" s="1"/>
  <c r="B148" i="5"/>
  <c r="F846" i="5" s="1"/>
  <c r="A148" i="5"/>
  <c r="F148" i="5" s="1"/>
  <c r="B147" i="5"/>
  <c r="F845" i="5" s="1"/>
  <c r="A147" i="5"/>
  <c r="F147" i="5" s="1"/>
  <c r="B146" i="5"/>
  <c r="F844" i="5" s="1"/>
  <c r="A146" i="5"/>
  <c r="F146" i="5" s="1"/>
  <c r="B145" i="5"/>
  <c r="F843" i="5" s="1"/>
  <c r="A145" i="5"/>
  <c r="F145" i="5" s="1"/>
  <c r="B144" i="5"/>
  <c r="F842" i="5" s="1"/>
  <c r="A144" i="5"/>
  <c r="F144" i="5" s="1"/>
  <c r="B143" i="5"/>
  <c r="F841" i="5" s="1"/>
  <c r="A143" i="5"/>
  <c r="F143" i="5" s="1"/>
  <c r="B142" i="5"/>
  <c r="F840" i="5" s="1"/>
  <c r="A142" i="5"/>
  <c r="F142" i="5" s="1"/>
  <c r="B141" i="5"/>
  <c r="F839" i="5" s="1"/>
  <c r="A141" i="5"/>
  <c r="F141" i="5" s="1"/>
  <c r="B140" i="5"/>
  <c r="F838" i="5" s="1"/>
  <c r="A140" i="5"/>
  <c r="F140" i="5" s="1"/>
  <c r="B139" i="5"/>
  <c r="F837" i="5" s="1"/>
  <c r="A139" i="5"/>
  <c r="F139" i="5" s="1"/>
  <c r="B138" i="5"/>
  <c r="F836" i="5" s="1"/>
  <c r="A138" i="5"/>
  <c r="F138" i="5" s="1"/>
  <c r="B137" i="5"/>
  <c r="F835" i="5" s="1"/>
  <c r="A137" i="5"/>
  <c r="F137" i="5" s="1"/>
  <c r="B136" i="5"/>
  <c r="F834" i="5" s="1"/>
  <c r="A136" i="5"/>
  <c r="F136" i="5" s="1"/>
  <c r="B135" i="5"/>
  <c r="F833" i="5" s="1"/>
  <c r="A135" i="5"/>
  <c r="F135" i="5" s="1"/>
  <c r="B134" i="5"/>
  <c r="F832" i="5" s="1"/>
  <c r="A134" i="5"/>
  <c r="F134" i="5" s="1"/>
  <c r="B133" i="5"/>
  <c r="F831" i="5" s="1"/>
  <c r="A133" i="5"/>
  <c r="F133" i="5" s="1"/>
  <c r="B132" i="5"/>
  <c r="F830" i="5" s="1"/>
  <c r="A132" i="5"/>
  <c r="F132" i="5" s="1"/>
  <c r="B131" i="5"/>
  <c r="F829" i="5" s="1"/>
  <c r="A131" i="5"/>
  <c r="F131" i="5" s="1"/>
  <c r="B130" i="5"/>
  <c r="F828" i="5" s="1"/>
  <c r="A130" i="5"/>
  <c r="F130" i="5" s="1"/>
  <c r="B129" i="5"/>
  <c r="F827" i="5" s="1"/>
  <c r="A129" i="5"/>
  <c r="F129" i="5" s="1"/>
  <c r="B128" i="5"/>
  <c r="F826" i="5" s="1"/>
  <c r="A128" i="5"/>
  <c r="F128" i="5" s="1"/>
  <c r="B127" i="5"/>
  <c r="F825" i="5" s="1"/>
  <c r="A127" i="5"/>
  <c r="F127" i="5" s="1"/>
  <c r="B126" i="5"/>
  <c r="F824" i="5" s="1"/>
  <c r="A126" i="5"/>
  <c r="F126" i="5" s="1"/>
  <c r="B125" i="5"/>
  <c r="F823" i="5" s="1"/>
  <c r="A125" i="5"/>
  <c r="F125" i="5" s="1"/>
  <c r="B124" i="5"/>
  <c r="F822" i="5" s="1"/>
  <c r="A124" i="5"/>
  <c r="F124" i="5" s="1"/>
  <c r="B123" i="5"/>
  <c r="F821" i="5" s="1"/>
  <c r="A123" i="5"/>
  <c r="F123" i="5" s="1"/>
  <c r="B122" i="5"/>
  <c r="F820" i="5" s="1"/>
  <c r="A122" i="5"/>
  <c r="F122" i="5" s="1"/>
  <c r="B121" i="5"/>
  <c r="F819" i="5" s="1"/>
  <c r="A121" i="5"/>
  <c r="F121" i="5" s="1"/>
  <c r="B120" i="5"/>
  <c r="F818" i="5" s="1"/>
  <c r="A120" i="5"/>
  <c r="F120" i="5" s="1"/>
  <c r="B119" i="5"/>
  <c r="F817" i="5" s="1"/>
  <c r="A119" i="5"/>
  <c r="F119" i="5" s="1"/>
  <c r="B118" i="5"/>
  <c r="F816" i="5" s="1"/>
  <c r="A118" i="5"/>
  <c r="F118" i="5" s="1"/>
  <c r="B117" i="5"/>
  <c r="F815" i="5" s="1"/>
  <c r="A117" i="5"/>
  <c r="F117" i="5" s="1"/>
  <c r="B116" i="5"/>
  <c r="F814" i="5" s="1"/>
  <c r="A116" i="5"/>
  <c r="F116" i="5" s="1"/>
  <c r="B115" i="5"/>
  <c r="F813" i="5" s="1"/>
  <c r="A115" i="5"/>
  <c r="F115" i="5" s="1"/>
  <c r="B114" i="5"/>
  <c r="F812" i="5" s="1"/>
  <c r="A114" i="5"/>
  <c r="F114" i="5" s="1"/>
  <c r="B113" i="5"/>
  <c r="F811" i="5" s="1"/>
  <c r="A113" i="5"/>
  <c r="F113" i="5" s="1"/>
  <c r="B112" i="5"/>
  <c r="F810" i="5" s="1"/>
  <c r="A112" i="5"/>
  <c r="F112" i="5" s="1"/>
  <c r="B111" i="5"/>
  <c r="F809" i="5" s="1"/>
  <c r="A111" i="5"/>
  <c r="F111" i="5" s="1"/>
  <c r="B110" i="5"/>
  <c r="F808" i="5" s="1"/>
  <c r="A110" i="5"/>
  <c r="F110" i="5" s="1"/>
  <c r="B109" i="5"/>
  <c r="F807" i="5" s="1"/>
  <c r="A109" i="5"/>
  <c r="F109" i="5" s="1"/>
  <c r="B108" i="5"/>
  <c r="F806" i="5" s="1"/>
  <c r="A108" i="5"/>
  <c r="F108" i="5" s="1"/>
  <c r="B107" i="5"/>
  <c r="F805" i="5" s="1"/>
  <c r="A107" i="5"/>
  <c r="F107" i="5" s="1"/>
  <c r="B106" i="5"/>
  <c r="F804" i="5" s="1"/>
  <c r="A106" i="5"/>
  <c r="F106" i="5" s="1"/>
  <c r="B105" i="5"/>
  <c r="F803" i="5" s="1"/>
  <c r="A105" i="5"/>
  <c r="F105" i="5" s="1"/>
  <c r="B104" i="5"/>
  <c r="F802" i="5" s="1"/>
  <c r="A104" i="5"/>
  <c r="F104" i="5" s="1"/>
  <c r="B103" i="5"/>
  <c r="F801" i="5" s="1"/>
  <c r="A103" i="5"/>
  <c r="F103" i="5" s="1"/>
  <c r="B102" i="5"/>
  <c r="F800" i="5" s="1"/>
  <c r="A102" i="5"/>
  <c r="F102" i="5" s="1"/>
  <c r="B101" i="5"/>
  <c r="F799" i="5" s="1"/>
  <c r="A101" i="5"/>
  <c r="F101" i="5" s="1"/>
  <c r="B100" i="5"/>
  <c r="F798" i="5" s="1"/>
  <c r="A100" i="5"/>
  <c r="F100" i="5" s="1"/>
  <c r="B99" i="5"/>
  <c r="F797" i="5" s="1"/>
  <c r="A99" i="5"/>
  <c r="F99" i="5" s="1"/>
  <c r="B98" i="5"/>
  <c r="F796" i="5" s="1"/>
  <c r="A98" i="5"/>
  <c r="F98" i="5" s="1"/>
  <c r="B97" i="5"/>
  <c r="F795" i="5" s="1"/>
  <c r="A97" i="5"/>
  <c r="F97" i="5" s="1"/>
  <c r="B96" i="5"/>
  <c r="F794" i="5" s="1"/>
  <c r="A96" i="5"/>
  <c r="F96" i="5" s="1"/>
  <c r="B95" i="5"/>
  <c r="F793" i="5" s="1"/>
  <c r="A95" i="5"/>
  <c r="F95" i="5" s="1"/>
  <c r="B94" i="5"/>
  <c r="F792" i="5" s="1"/>
  <c r="A94" i="5"/>
  <c r="F94" i="5" s="1"/>
  <c r="B93" i="5"/>
  <c r="F791" i="5" s="1"/>
  <c r="A93" i="5"/>
  <c r="F93" i="5" s="1"/>
  <c r="B92" i="5"/>
  <c r="F790" i="5" s="1"/>
  <c r="A92" i="5"/>
  <c r="F92" i="5" s="1"/>
  <c r="B91" i="5"/>
  <c r="F789" i="5" s="1"/>
  <c r="A91" i="5"/>
  <c r="F91" i="5" s="1"/>
  <c r="B90" i="5"/>
  <c r="F788" i="5" s="1"/>
  <c r="A90" i="5"/>
  <c r="F90" i="5" s="1"/>
  <c r="B89" i="5"/>
  <c r="F787" i="5" s="1"/>
  <c r="A89" i="5"/>
  <c r="F89" i="5" s="1"/>
  <c r="B88" i="5"/>
  <c r="F786" i="5" s="1"/>
  <c r="A88" i="5"/>
  <c r="F88" i="5" s="1"/>
  <c r="B87" i="5"/>
  <c r="F785" i="5" s="1"/>
  <c r="A87" i="5"/>
  <c r="F87" i="5" s="1"/>
  <c r="B86" i="5"/>
  <c r="F784" i="5" s="1"/>
  <c r="A86" i="5"/>
  <c r="F86" i="5" s="1"/>
  <c r="B85" i="5"/>
  <c r="F783" i="5" s="1"/>
  <c r="A85" i="5"/>
  <c r="F85" i="5" s="1"/>
  <c r="B84" i="5"/>
  <c r="F782" i="5" s="1"/>
  <c r="A84" i="5"/>
  <c r="F84" i="5" s="1"/>
  <c r="B83" i="5"/>
  <c r="F781" i="5" s="1"/>
  <c r="A83" i="5"/>
  <c r="F83" i="5" s="1"/>
  <c r="B82" i="5"/>
  <c r="F780" i="5" s="1"/>
  <c r="A82" i="5"/>
  <c r="F82" i="5" s="1"/>
  <c r="B81" i="5"/>
  <c r="F779" i="5" s="1"/>
  <c r="A81" i="5"/>
  <c r="F81" i="5" s="1"/>
  <c r="B80" i="5"/>
  <c r="F778" i="5" s="1"/>
  <c r="A80" i="5"/>
  <c r="F80" i="5" s="1"/>
  <c r="B79" i="5"/>
  <c r="F777" i="5" s="1"/>
  <c r="A79" i="5"/>
  <c r="F79" i="5" s="1"/>
  <c r="B78" i="5"/>
  <c r="F776" i="5" s="1"/>
  <c r="A78" i="5"/>
  <c r="F78" i="5" s="1"/>
  <c r="B77" i="5"/>
  <c r="F775" i="5" s="1"/>
  <c r="A77" i="5"/>
  <c r="F77" i="5" s="1"/>
  <c r="B76" i="5"/>
  <c r="F774" i="5" s="1"/>
  <c r="A76" i="5"/>
  <c r="F76" i="5" s="1"/>
  <c r="B75" i="5"/>
  <c r="F773" i="5" s="1"/>
  <c r="A75" i="5"/>
  <c r="F75" i="5" s="1"/>
  <c r="B74" i="5"/>
  <c r="F772" i="5" s="1"/>
  <c r="A74" i="5"/>
  <c r="F74" i="5" s="1"/>
  <c r="B73" i="5"/>
  <c r="F771" i="5" s="1"/>
  <c r="A73" i="5"/>
  <c r="F73" i="5" s="1"/>
  <c r="B72" i="5"/>
  <c r="F770" i="5" s="1"/>
  <c r="A72" i="5"/>
  <c r="F72" i="5" s="1"/>
  <c r="B71" i="5"/>
  <c r="F769" i="5" s="1"/>
  <c r="A71" i="5"/>
  <c r="F71" i="5" s="1"/>
  <c r="B70" i="5"/>
  <c r="F768" i="5" s="1"/>
  <c r="A70" i="5"/>
  <c r="F70" i="5" s="1"/>
  <c r="B69" i="5"/>
  <c r="F767" i="5" s="1"/>
  <c r="A69" i="5"/>
  <c r="F69" i="5" s="1"/>
  <c r="B68" i="5"/>
  <c r="F766" i="5" s="1"/>
  <c r="A68" i="5"/>
  <c r="F68" i="5" s="1"/>
  <c r="B67" i="5"/>
  <c r="F765" i="5" s="1"/>
  <c r="A67" i="5"/>
  <c r="F67" i="5" s="1"/>
  <c r="B66" i="5"/>
  <c r="F764" i="5" s="1"/>
  <c r="A66" i="5"/>
  <c r="F66" i="5" s="1"/>
  <c r="B65" i="5"/>
  <c r="F763" i="5" s="1"/>
  <c r="A65" i="5"/>
  <c r="F65" i="5" s="1"/>
  <c r="B64" i="5"/>
  <c r="F762" i="5" s="1"/>
  <c r="A64" i="5"/>
  <c r="F64" i="5" s="1"/>
  <c r="B63" i="5"/>
  <c r="F761" i="5" s="1"/>
  <c r="A63" i="5"/>
  <c r="F63" i="5" s="1"/>
  <c r="B62" i="5"/>
  <c r="F760" i="5" s="1"/>
  <c r="A62" i="5"/>
  <c r="F62" i="5" s="1"/>
  <c r="B61" i="5"/>
  <c r="F759" i="5" s="1"/>
  <c r="A61" i="5"/>
  <c r="F61" i="5" s="1"/>
  <c r="B60" i="5"/>
  <c r="F758" i="5" s="1"/>
  <c r="A60" i="5"/>
  <c r="F60" i="5" s="1"/>
  <c r="B59" i="5"/>
  <c r="F757" i="5" s="1"/>
  <c r="A59" i="5"/>
  <c r="F59" i="5" s="1"/>
  <c r="B58" i="5"/>
  <c r="F756" i="5" s="1"/>
  <c r="A58" i="5"/>
  <c r="F58" i="5" s="1"/>
  <c r="B57" i="5"/>
  <c r="F755" i="5" s="1"/>
  <c r="A57" i="5"/>
  <c r="F57" i="5" s="1"/>
  <c r="B56" i="5"/>
  <c r="F754" i="5" s="1"/>
  <c r="A56" i="5"/>
  <c r="F56" i="5" s="1"/>
  <c r="B55" i="5"/>
  <c r="F753" i="5" s="1"/>
  <c r="A55" i="5"/>
  <c r="F55" i="5" s="1"/>
  <c r="B54" i="5"/>
  <c r="F752" i="5" s="1"/>
  <c r="A54" i="5"/>
  <c r="F54" i="5" s="1"/>
  <c r="B53" i="5"/>
  <c r="F751" i="5" s="1"/>
  <c r="A53" i="5"/>
  <c r="F53" i="5" s="1"/>
  <c r="B52" i="5"/>
  <c r="F750" i="5" s="1"/>
  <c r="A52" i="5"/>
  <c r="F52" i="5" s="1"/>
  <c r="B51" i="5"/>
  <c r="F749" i="5" s="1"/>
  <c r="A51" i="5"/>
  <c r="F51" i="5" s="1"/>
  <c r="B50" i="5"/>
  <c r="F748" i="5" s="1"/>
  <c r="A50" i="5"/>
  <c r="F50" i="5" s="1"/>
  <c r="B49" i="5"/>
  <c r="F747" i="5" s="1"/>
  <c r="A49" i="5"/>
  <c r="F49" i="5" s="1"/>
  <c r="B48" i="5"/>
  <c r="F746" i="5" s="1"/>
  <c r="A48" i="5"/>
  <c r="F48" i="5" s="1"/>
  <c r="B47" i="5"/>
  <c r="F745" i="5" s="1"/>
  <c r="A47" i="5"/>
  <c r="F47" i="5" s="1"/>
  <c r="B46" i="5"/>
  <c r="F744" i="5" s="1"/>
  <c r="A46" i="5"/>
  <c r="F46" i="5" s="1"/>
  <c r="B45" i="5"/>
  <c r="F743" i="5" s="1"/>
  <c r="A45" i="5"/>
  <c r="F45" i="5" s="1"/>
  <c r="B44" i="5"/>
  <c r="F742" i="5" s="1"/>
  <c r="A44" i="5"/>
  <c r="F44" i="5" s="1"/>
  <c r="B43" i="5"/>
  <c r="F741" i="5" s="1"/>
  <c r="A43" i="5"/>
  <c r="F43" i="5" s="1"/>
  <c r="B42" i="5"/>
  <c r="F740" i="5" s="1"/>
  <c r="A42" i="5"/>
  <c r="F42" i="5" s="1"/>
  <c r="B41" i="5"/>
  <c r="F739" i="5" s="1"/>
  <c r="A41" i="5"/>
  <c r="F41" i="5" s="1"/>
  <c r="B40" i="5"/>
  <c r="F738" i="5" s="1"/>
  <c r="A40" i="5"/>
  <c r="F40" i="5" s="1"/>
  <c r="B39" i="5"/>
  <c r="F737" i="5" s="1"/>
  <c r="A39" i="5"/>
  <c r="F39" i="5" s="1"/>
  <c r="B38" i="5"/>
  <c r="F736" i="5" s="1"/>
  <c r="A38" i="5"/>
  <c r="F38" i="5" s="1"/>
  <c r="B37" i="5"/>
  <c r="F735" i="5" s="1"/>
  <c r="A37" i="5"/>
  <c r="F37" i="5" s="1"/>
  <c r="B36" i="5"/>
  <c r="F734" i="5" s="1"/>
  <c r="A36" i="5"/>
  <c r="F36" i="5" s="1"/>
  <c r="B35" i="5"/>
  <c r="F733" i="5" s="1"/>
  <c r="A35" i="5"/>
  <c r="F35" i="5" s="1"/>
  <c r="B34" i="5"/>
  <c r="F732" i="5" s="1"/>
  <c r="A34" i="5"/>
  <c r="F34" i="5" s="1"/>
  <c r="B33" i="5"/>
  <c r="F731" i="5" s="1"/>
  <c r="A33" i="5"/>
  <c r="F33" i="5" s="1"/>
  <c r="B32" i="5"/>
  <c r="F730" i="5" s="1"/>
  <c r="A32" i="5"/>
  <c r="F32" i="5" s="1"/>
  <c r="B31" i="5"/>
  <c r="F729" i="5" s="1"/>
  <c r="A31" i="5"/>
  <c r="F31" i="5" s="1"/>
  <c r="B30" i="5"/>
  <c r="F728" i="5" s="1"/>
  <c r="A30" i="5"/>
  <c r="F30" i="5" s="1"/>
  <c r="B29" i="5"/>
  <c r="F727" i="5" s="1"/>
  <c r="A29" i="5"/>
  <c r="F29" i="5" s="1"/>
  <c r="B28" i="5"/>
  <c r="F726" i="5" s="1"/>
  <c r="A28" i="5"/>
  <c r="F28" i="5" s="1"/>
  <c r="B27" i="5"/>
  <c r="F725" i="5" s="1"/>
  <c r="A27" i="5"/>
  <c r="F27" i="5" s="1"/>
  <c r="B26" i="5"/>
  <c r="F724" i="5" s="1"/>
  <c r="A26" i="5"/>
  <c r="F26" i="5" s="1"/>
  <c r="B25" i="5"/>
  <c r="F723" i="5" s="1"/>
  <c r="A25" i="5"/>
  <c r="F25" i="5" s="1"/>
  <c r="B24" i="5"/>
  <c r="F722" i="5" s="1"/>
  <c r="A24" i="5"/>
  <c r="F24" i="5" s="1"/>
  <c r="B23" i="5"/>
  <c r="F721" i="5" s="1"/>
  <c r="A23" i="5"/>
  <c r="F23" i="5" s="1"/>
  <c r="B22" i="5"/>
  <c r="F720" i="5" s="1"/>
  <c r="A22" i="5"/>
  <c r="F22" i="5" s="1"/>
  <c r="B21" i="5"/>
  <c r="F719" i="5" s="1"/>
  <c r="A21" i="5"/>
  <c r="F21" i="5" s="1"/>
  <c r="B20" i="5"/>
  <c r="F718" i="5" s="1"/>
  <c r="A20" i="5"/>
  <c r="F20" i="5" s="1"/>
  <c r="B19" i="5"/>
  <c r="F717" i="5" s="1"/>
  <c r="A19" i="5"/>
  <c r="F19" i="5" s="1"/>
  <c r="B18" i="5"/>
  <c r="F716" i="5" s="1"/>
  <c r="A18" i="5"/>
  <c r="F18" i="5" s="1"/>
  <c r="B17" i="5"/>
  <c r="F715" i="5" s="1"/>
  <c r="A17" i="5"/>
  <c r="F17" i="5" s="1"/>
  <c r="B16" i="5"/>
  <c r="F714" i="5" s="1"/>
  <c r="A16" i="5"/>
  <c r="F16" i="5" s="1"/>
  <c r="B15" i="5"/>
  <c r="F713" i="5" s="1"/>
  <c r="A15" i="5"/>
  <c r="F15" i="5" s="1"/>
  <c r="B14" i="5"/>
  <c r="F712" i="5" s="1"/>
  <c r="A14" i="5"/>
  <c r="F14" i="5" s="1"/>
  <c r="B13" i="5"/>
  <c r="F711" i="5" s="1"/>
  <c r="A13" i="5"/>
  <c r="F13" i="5" s="1"/>
  <c r="B12" i="5"/>
  <c r="F710" i="5" s="1"/>
  <c r="A12" i="5"/>
  <c r="F12" i="5" s="1"/>
  <c r="B11" i="5"/>
  <c r="F709" i="5" s="1"/>
  <c r="A11" i="5"/>
  <c r="F11" i="5" s="1"/>
  <c r="B10" i="5"/>
  <c r="F708" i="5" s="1"/>
  <c r="A10" i="5"/>
  <c r="F10" i="5" s="1"/>
  <c r="B9" i="5"/>
  <c r="F707" i="5" s="1"/>
  <c r="A9" i="5"/>
  <c r="F9" i="5" s="1"/>
  <c r="B8" i="5"/>
  <c r="F706" i="5" s="1"/>
  <c r="A8" i="5"/>
  <c r="F8" i="5" s="1"/>
  <c r="B7" i="5"/>
  <c r="F705" i="5" s="1"/>
  <c r="A7" i="5"/>
  <c r="F7" i="5" s="1"/>
  <c r="B6" i="5"/>
  <c r="F704" i="5" s="1"/>
  <c r="A6" i="5"/>
  <c r="F6" i="5" s="1"/>
  <c r="B5" i="5"/>
  <c r="F703" i="5" s="1"/>
  <c r="A5" i="5"/>
  <c r="F5" i="5" s="1"/>
  <c r="B4" i="5"/>
  <c r="F702" i="5" s="1"/>
  <c r="A4" i="5"/>
  <c r="F4" i="5" s="1"/>
  <c r="B3" i="5"/>
  <c r="F701" i="5" s="1"/>
  <c r="A3" i="5"/>
  <c r="F3" i="5" s="1"/>
  <c r="B2" i="5"/>
  <c r="F700" i="5" s="1"/>
  <c r="A2" i="5"/>
  <c r="F2" i="5" s="1"/>
  <c r="E993" i="4"/>
  <c r="E992" i="4"/>
  <c r="E991" i="4"/>
  <c r="E990" i="4"/>
  <c r="E989" i="4"/>
  <c r="E988" i="4"/>
  <c r="E987" i="4"/>
  <c r="E986" i="4"/>
  <c r="E985" i="4"/>
  <c r="E984" i="4"/>
  <c r="E983" i="4"/>
  <c r="E982" i="4"/>
  <c r="E981" i="4"/>
  <c r="E980" i="4"/>
  <c r="E979" i="4"/>
  <c r="E978" i="4"/>
  <c r="E977" i="4"/>
  <c r="E976" i="4"/>
  <c r="E975" i="4"/>
  <c r="E974" i="4"/>
  <c r="E973" i="4"/>
  <c r="E972" i="4"/>
  <c r="E971" i="4"/>
  <c r="E970" i="4"/>
  <c r="E969" i="4"/>
  <c r="E968" i="4"/>
  <c r="E967" i="4"/>
  <c r="E966" i="4"/>
  <c r="E965" i="4"/>
  <c r="E964" i="4"/>
  <c r="E963" i="4"/>
  <c r="E962" i="4"/>
  <c r="E961" i="4"/>
  <c r="E960" i="4"/>
  <c r="E959" i="4"/>
  <c r="E958" i="4"/>
  <c r="E957" i="4"/>
  <c r="E956" i="4"/>
  <c r="E955" i="4"/>
  <c r="E954" i="4"/>
  <c r="E953" i="4"/>
  <c r="E952" i="4"/>
  <c r="E951" i="4"/>
  <c r="E950" i="4"/>
  <c r="E949" i="4"/>
  <c r="E948" i="4"/>
  <c r="E947" i="4"/>
  <c r="E946" i="4"/>
  <c r="E945" i="4"/>
  <c r="E944" i="4"/>
  <c r="E943" i="4"/>
  <c r="E942" i="4"/>
  <c r="E941" i="4"/>
  <c r="E940" i="4"/>
  <c r="E939" i="4"/>
  <c r="E938" i="4"/>
  <c r="E937" i="4"/>
  <c r="E936" i="4"/>
  <c r="E935" i="4"/>
  <c r="E934" i="4"/>
  <c r="E933" i="4"/>
  <c r="E932" i="4"/>
  <c r="E931" i="4"/>
  <c r="E930" i="4"/>
  <c r="E929" i="4"/>
  <c r="E928" i="4"/>
  <c r="E927" i="4"/>
  <c r="E926" i="4"/>
  <c r="E925" i="4"/>
  <c r="E924" i="4"/>
  <c r="E923" i="4"/>
  <c r="E922" i="4"/>
  <c r="E921" i="4"/>
  <c r="E920" i="4"/>
  <c r="E919" i="4"/>
  <c r="E918" i="4"/>
  <c r="E917" i="4"/>
  <c r="E916" i="4"/>
  <c r="E915" i="4"/>
  <c r="E914" i="4"/>
  <c r="E913" i="4"/>
  <c r="E912" i="4"/>
  <c r="E911" i="4"/>
  <c r="E910" i="4"/>
  <c r="E909" i="4"/>
  <c r="E908" i="4"/>
  <c r="E907" i="4"/>
  <c r="E906" i="4"/>
  <c r="E905" i="4"/>
  <c r="E904" i="4"/>
  <c r="E903" i="4"/>
  <c r="E902" i="4"/>
  <c r="E901" i="4"/>
  <c r="E900" i="4"/>
  <c r="E899" i="4"/>
  <c r="E898" i="4"/>
  <c r="E897" i="4"/>
  <c r="E896" i="4"/>
  <c r="E895" i="4"/>
  <c r="E894" i="4"/>
  <c r="E893" i="4"/>
  <c r="E892" i="4"/>
  <c r="E891" i="4"/>
  <c r="E890" i="4"/>
  <c r="E889" i="4"/>
  <c r="E888" i="4"/>
  <c r="E887" i="4"/>
  <c r="E886" i="4"/>
  <c r="E885" i="4"/>
  <c r="E884" i="4"/>
  <c r="E883" i="4"/>
  <c r="E882" i="4"/>
  <c r="E881" i="4"/>
  <c r="E880" i="4"/>
  <c r="E879" i="4"/>
  <c r="E878" i="4"/>
  <c r="E877" i="4"/>
  <c r="E876" i="4"/>
  <c r="E875" i="4"/>
  <c r="E874" i="4"/>
  <c r="E873" i="4"/>
  <c r="E872" i="4"/>
  <c r="E871" i="4"/>
  <c r="E870" i="4"/>
  <c r="E869" i="4"/>
  <c r="E868" i="4"/>
  <c r="E867" i="4"/>
  <c r="E866" i="4"/>
  <c r="E865" i="4"/>
  <c r="E864" i="4"/>
  <c r="E863" i="4"/>
  <c r="E862" i="4"/>
  <c r="E861" i="4"/>
  <c r="E860" i="4"/>
  <c r="E859" i="4"/>
  <c r="E858" i="4"/>
  <c r="E857" i="4"/>
  <c r="E856" i="4"/>
  <c r="E855" i="4"/>
  <c r="E854" i="4"/>
  <c r="E853" i="4"/>
  <c r="E852" i="4"/>
  <c r="E851" i="4"/>
  <c r="E850" i="4"/>
  <c r="E849" i="4"/>
  <c r="E848" i="4"/>
  <c r="E847" i="4"/>
  <c r="E846" i="4"/>
  <c r="E845" i="4"/>
  <c r="E844" i="4"/>
  <c r="E843" i="4"/>
  <c r="E842" i="4"/>
  <c r="E841" i="4"/>
  <c r="E840" i="4"/>
  <c r="E839" i="4"/>
  <c r="E838" i="4"/>
  <c r="E837" i="4"/>
  <c r="E836" i="4"/>
  <c r="E835" i="4"/>
  <c r="E834" i="4"/>
  <c r="E833" i="4"/>
  <c r="E832" i="4"/>
  <c r="E831" i="4"/>
  <c r="E830" i="4"/>
  <c r="E829" i="4"/>
  <c r="E828" i="4"/>
  <c r="E827" i="4"/>
  <c r="E826" i="4"/>
  <c r="E825" i="4"/>
  <c r="E824" i="4"/>
  <c r="E823" i="4"/>
  <c r="E822" i="4"/>
  <c r="E821" i="4"/>
  <c r="E820" i="4"/>
  <c r="E819" i="4"/>
  <c r="E818" i="4"/>
  <c r="E817" i="4"/>
  <c r="E816" i="4"/>
  <c r="E815" i="4"/>
  <c r="E814" i="4"/>
  <c r="E813" i="4"/>
  <c r="E812" i="4"/>
  <c r="E811" i="4"/>
  <c r="E810" i="4"/>
  <c r="E809" i="4"/>
  <c r="E808" i="4"/>
  <c r="E807" i="4"/>
  <c r="E806" i="4"/>
  <c r="E805" i="4"/>
  <c r="E804" i="4"/>
  <c r="E803" i="4"/>
  <c r="E802" i="4"/>
  <c r="E801" i="4"/>
  <c r="E800" i="4"/>
  <c r="E799" i="4"/>
  <c r="E798" i="4"/>
  <c r="E797" i="4"/>
  <c r="E796" i="4"/>
  <c r="E795" i="4"/>
  <c r="E794" i="4"/>
  <c r="E793" i="4"/>
  <c r="E792" i="4"/>
  <c r="E791" i="4"/>
  <c r="E790" i="4"/>
  <c r="E789" i="4"/>
  <c r="E788" i="4"/>
  <c r="E787" i="4"/>
  <c r="E786" i="4"/>
  <c r="E785" i="4"/>
  <c r="E784" i="4"/>
  <c r="E783" i="4"/>
  <c r="E782" i="4"/>
  <c r="E781" i="4"/>
  <c r="E780" i="4"/>
  <c r="E779" i="4"/>
  <c r="E778" i="4"/>
  <c r="E777" i="4"/>
  <c r="E776" i="4"/>
  <c r="E775" i="4"/>
  <c r="E774" i="4"/>
  <c r="E773" i="4"/>
  <c r="E772" i="4"/>
  <c r="E771" i="4"/>
  <c r="E770" i="4"/>
  <c r="E769" i="4"/>
  <c r="E768" i="4"/>
  <c r="E767" i="4"/>
  <c r="E766" i="4"/>
  <c r="E765" i="4"/>
  <c r="E764" i="4"/>
  <c r="E763" i="4"/>
  <c r="E762" i="4"/>
  <c r="E761" i="4"/>
  <c r="E760" i="4"/>
  <c r="E759" i="4"/>
  <c r="E758" i="4"/>
  <c r="E757" i="4"/>
  <c r="E756" i="4"/>
  <c r="E755" i="4"/>
  <c r="E754" i="4"/>
  <c r="E753" i="4"/>
  <c r="E752" i="4"/>
  <c r="E751" i="4"/>
  <c r="E750" i="4"/>
  <c r="E749" i="4"/>
  <c r="E748" i="4"/>
  <c r="E747" i="4"/>
  <c r="E746" i="4"/>
  <c r="E745" i="4"/>
  <c r="E744" i="4"/>
  <c r="E743" i="4"/>
  <c r="E742" i="4"/>
  <c r="E741" i="4"/>
  <c r="E740" i="4"/>
  <c r="E739" i="4"/>
  <c r="E738" i="4"/>
  <c r="E737" i="4"/>
  <c r="E736" i="4"/>
  <c r="E735" i="4"/>
  <c r="E734" i="4"/>
  <c r="E733" i="4"/>
  <c r="E732" i="4"/>
  <c r="E731" i="4"/>
  <c r="E730" i="4"/>
  <c r="E729" i="4"/>
  <c r="E728" i="4"/>
  <c r="E727" i="4"/>
  <c r="E726" i="4"/>
  <c r="E725" i="4"/>
  <c r="E724" i="4"/>
  <c r="E723" i="4"/>
  <c r="E722" i="4"/>
  <c r="E721" i="4"/>
  <c r="E720" i="4"/>
  <c r="E719" i="4"/>
  <c r="E718" i="4"/>
  <c r="E717" i="4"/>
  <c r="E716" i="4"/>
  <c r="E715" i="4"/>
  <c r="E714" i="4"/>
  <c r="E713" i="4"/>
  <c r="E712" i="4"/>
  <c r="E711" i="4"/>
  <c r="E710" i="4"/>
  <c r="E709" i="4"/>
  <c r="E708" i="4"/>
  <c r="E707" i="4"/>
  <c r="E706" i="4"/>
  <c r="E705" i="4"/>
  <c r="E704" i="4"/>
  <c r="E703" i="4"/>
  <c r="E702" i="4"/>
  <c r="E701" i="4"/>
  <c r="E700" i="4"/>
  <c r="E699" i="4"/>
  <c r="E698" i="4"/>
  <c r="E697" i="4"/>
  <c r="E696" i="4"/>
  <c r="E695" i="4"/>
  <c r="E694" i="4"/>
  <c r="E693" i="4"/>
  <c r="E692" i="4"/>
  <c r="E691" i="4"/>
  <c r="E690" i="4"/>
  <c r="E689" i="4"/>
  <c r="E688" i="4"/>
  <c r="E687" i="4"/>
  <c r="E686" i="4"/>
  <c r="E685" i="4"/>
  <c r="E684" i="4"/>
  <c r="E683" i="4"/>
  <c r="E682" i="4"/>
  <c r="E681" i="4"/>
  <c r="E680" i="4"/>
  <c r="E679" i="4"/>
  <c r="E678" i="4"/>
  <c r="E677" i="4"/>
  <c r="E676" i="4"/>
  <c r="E675" i="4"/>
  <c r="E674" i="4"/>
  <c r="E673" i="4"/>
  <c r="E672" i="4"/>
  <c r="E671" i="4"/>
  <c r="E670" i="4"/>
  <c r="E669" i="4"/>
  <c r="E668" i="4"/>
  <c r="E667" i="4"/>
  <c r="E666" i="4"/>
  <c r="E665" i="4"/>
  <c r="E664" i="4"/>
  <c r="E663" i="4"/>
  <c r="E662" i="4"/>
  <c r="E661" i="4"/>
  <c r="E660" i="4"/>
  <c r="E659" i="4"/>
  <c r="E658" i="4"/>
  <c r="E657" i="4"/>
  <c r="E656" i="4"/>
  <c r="E655" i="4"/>
  <c r="E654" i="4"/>
  <c r="E653" i="4"/>
  <c r="E652" i="4"/>
  <c r="E651" i="4"/>
  <c r="E650" i="4"/>
  <c r="E649" i="4"/>
  <c r="E648" i="4"/>
  <c r="E647" i="4"/>
  <c r="E646" i="4"/>
  <c r="E645" i="4"/>
  <c r="E644" i="4"/>
  <c r="E643" i="4"/>
  <c r="E642" i="4"/>
  <c r="E641" i="4"/>
  <c r="E640" i="4"/>
  <c r="E639" i="4"/>
  <c r="E638" i="4"/>
  <c r="E637" i="4"/>
  <c r="E636" i="4"/>
  <c r="E635" i="4"/>
  <c r="E634" i="4"/>
  <c r="E633" i="4"/>
  <c r="E632" i="4"/>
  <c r="E631" i="4"/>
  <c r="E630" i="4"/>
  <c r="E629" i="4"/>
  <c r="E628" i="4"/>
  <c r="E627" i="4"/>
  <c r="E626" i="4"/>
  <c r="E625" i="4"/>
  <c r="E624" i="4"/>
  <c r="E623" i="4"/>
  <c r="E622" i="4"/>
  <c r="E621" i="4"/>
  <c r="E620" i="4"/>
  <c r="E619" i="4"/>
  <c r="E618" i="4"/>
  <c r="E617" i="4"/>
  <c r="E616" i="4"/>
  <c r="E615" i="4"/>
  <c r="E614" i="4"/>
  <c r="E613" i="4"/>
  <c r="E612" i="4"/>
  <c r="E611" i="4"/>
  <c r="E610" i="4"/>
  <c r="E609" i="4"/>
  <c r="E608" i="4"/>
  <c r="E607" i="4"/>
  <c r="E606" i="4"/>
  <c r="E605" i="4"/>
  <c r="E604" i="4"/>
  <c r="E603" i="4"/>
  <c r="E602" i="4"/>
  <c r="E601" i="4"/>
  <c r="E600" i="4"/>
  <c r="E568" i="4"/>
  <c r="E443" i="4"/>
  <c r="E418" i="4"/>
  <c r="E379" i="4"/>
  <c r="E599" i="4"/>
  <c r="E598" i="4"/>
  <c r="E597" i="4"/>
  <c r="E596" i="4"/>
  <c r="E595" i="4"/>
  <c r="E594" i="4"/>
  <c r="E593" i="4"/>
  <c r="E592" i="4"/>
  <c r="E591" i="4"/>
  <c r="E590" i="4"/>
  <c r="E589" i="4"/>
  <c r="E588" i="4"/>
  <c r="E587" i="4"/>
  <c r="E586" i="4"/>
  <c r="E585" i="4"/>
  <c r="E584" i="4"/>
  <c r="E583" i="4"/>
  <c r="E582" i="4"/>
  <c r="E581" i="4"/>
  <c r="E580" i="4"/>
  <c r="E579" i="4"/>
  <c r="E578" i="4"/>
  <c r="E577" i="4"/>
  <c r="E576" i="4"/>
  <c r="E575" i="4"/>
  <c r="E574" i="4"/>
  <c r="E573" i="4"/>
  <c r="E572" i="4"/>
  <c r="E571" i="4"/>
  <c r="E570" i="4"/>
  <c r="E569" i="4"/>
  <c r="E567" i="4"/>
  <c r="E566" i="4"/>
  <c r="E565" i="4"/>
  <c r="E564" i="4"/>
  <c r="E563" i="4"/>
  <c r="E562" i="4"/>
  <c r="E561" i="4"/>
  <c r="E560" i="4"/>
  <c r="E559" i="4"/>
  <c r="E557" i="4"/>
  <c r="E558" i="4"/>
  <c r="E556" i="4"/>
  <c r="E555" i="4"/>
  <c r="E554" i="4"/>
  <c r="E553" i="4"/>
  <c r="E552" i="4"/>
  <c r="E551" i="4"/>
  <c r="E550" i="4"/>
  <c r="E549" i="4"/>
  <c r="E548" i="4"/>
  <c r="E547" i="4"/>
  <c r="E546" i="4"/>
  <c r="E545" i="4"/>
  <c r="E544" i="4"/>
  <c r="E543" i="4"/>
  <c r="E542" i="4"/>
  <c r="E541" i="4"/>
  <c r="E540" i="4"/>
  <c r="E539" i="4"/>
  <c r="E538" i="4"/>
  <c r="E527" i="4"/>
  <c r="E537" i="4"/>
  <c r="E536" i="4"/>
  <c r="E535" i="4"/>
  <c r="E534" i="4"/>
  <c r="E533" i="4"/>
  <c r="E532" i="4"/>
  <c r="E531" i="4"/>
  <c r="E530" i="4"/>
  <c r="E529" i="4"/>
  <c r="E528" i="4"/>
  <c r="E526" i="4"/>
  <c r="E525" i="4"/>
  <c r="E524" i="4"/>
  <c r="E517" i="4"/>
  <c r="E523" i="4"/>
  <c r="E522" i="4"/>
  <c r="E521" i="4"/>
  <c r="E520" i="4"/>
  <c r="E519" i="4"/>
  <c r="E518" i="4"/>
  <c r="E516" i="4"/>
  <c r="E515" i="4"/>
  <c r="E514" i="4"/>
  <c r="E513" i="4"/>
  <c r="E512" i="4"/>
  <c r="E511" i="4"/>
  <c r="E510" i="4"/>
  <c r="E509" i="4"/>
  <c r="E508" i="4"/>
  <c r="E507" i="4"/>
  <c r="E506" i="4"/>
  <c r="E505" i="4"/>
  <c r="E504" i="4"/>
  <c r="E503" i="4"/>
  <c r="E502" i="4"/>
  <c r="E501" i="4"/>
  <c r="E500" i="4"/>
  <c r="E499" i="4"/>
  <c r="E498" i="4"/>
  <c r="E497" i="4"/>
  <c r="E496" i="4"/>
  <c r="E495" i="4"/>
  <c r="E494" i="4"/>
  <c r="E493" i="4"/>
  <c r="E492" i="4"/>
  <c r="E491" i="4"/>
  <c r="E490" i="4"/>
  <c r="E489" i="4"/>
  <c r="E488" i="4"/>
  <c r="E487" i="4"/>
  <c r="E486" i="4"/>
  <c r="E485" i="4"/>
  <c r="E484" i="4"/>
  <c r="E483" i="4"/>
  <c r="E482" i="4"/>
  <c r="E481" i="4"/>
  <c r="E480" i="4"/>
  <c r="E479" i="4"/>
  <c r="E478" i="4"/>
  <c r="E477" i="4"/>
  <c r="E476" i="4"/>
  <c r="E475" i="4"/>
  <c r="E474" i="4"/>
  <c r="E473" i="4"/>
  <c r="E472" i="4"/>
  <c r="E471" i="4"/>
  <c r="E470" i="4"/>
  <c r="E469" i="4"/>
  <c r="E468" i="4"/>
  <c r="E467" i="4"/>
  <c r="E466" i="4"/>
  <c r="E465" i="4"/>
  <c r="E464" i="4"/>
  <c r="E463" i="4"/>
  <c r="E462" i="4"/>
  <c r="E461" i="4"/>
  <c r="E460" i="4"/>
  <c r="E459" i="4"/>
  <c r="E458" i="4"/>
  <c r="E457" i="4"/>
  <c r="E456" i="4"/>
  <c r="E455" i="4"/>
  <c r="E454" i="4"/>
  <c r="E453" i="4"/>
  <c r="E452" i="4"/>
  <c r="E451" i="4"/>
  <c r="E450" i="4"/>
  <c r="E449" i="4"/>
  <c r="E448" i="4"/>
  <c r="E447" i="4"/>
  <c r="E446" i="4"/>
  <c r="E445" i="4"/>
  <c r="E444" i="4"/>
  <c r="E442" i="4"/>
  <c r="E441" i="4"/>
  <c r="E440" i="4"/>
  <c r="E439" i="4"/>
  <c r="E438" i="4"/>
  <c r="E437" i="4"/>
  <c r="E436" i="4"/>
  <c r="E435" i="4"/>
  <c r="E434" i="4"/>
  <c r="E433" i="4"/>
  <c r="E432" i="4"/>
  <c r="E431" i="4"/>
  <c r="E430" i="4"/>
  <c r="E429" i="4"/>
  <c r="E428" i="4"/>
  <c r="E427" i="4"/>
  <c r="E426" i="4"/>
  <c r="E425" i="4"/>
  <c r="E424" i="4"/>
  <c r="E423" i="4"/>
  <c r="E422" i="4"/>
  <c r="E421" i="4"/>
  <c r="E420" i="4"/>
  <c r="E419" i="4"/>
  <c r="E417" i="4"/>
  <c r="E416" i="4"/>
  <c r="E415" i="4"/>
  <c r="E414" i="4"/>
  <c r="E413" i="4"/>
  <c r="E412" i="4"/>
  <c r="E411" i="4"/>
  <c r="E410" i="4"/>
  <c r="E409" i="4"/>
  <c r="E408" i="4"/>
  <c r="E407" i="4"/>
  <c r="E406" i="4"/>
  <c r="E405" i="4"/>
  <c r="E404" i="4"/>
  <c r="E403" i="4"/>
  <c r="E402" i="4"/>
  <c r="E401" i="4"/>
  <c r="E400" i="4"/>
  <c r="E399" i="4"/>
  <c r="E398" i="4"/>
  <c r="E397" i="4"/>
  <c r="E396" i="4"/>
  <c r="E395" i="4"/>
  <c r="E394" i="4"/>
  <c r="E393" i="4"/>
  <c r="E392" i="4"/>
  <c r="E391" i="4"/>
  <c r="E390" i="4"/>
  <c r="E389" i="4"/>
  <c r="E388" i="4"/>
  <c r="E387" i="4"/>
  <c r="E386" i="4"/>
  <c r="E385" i="4"/>
  <c r="E384" i="4"/>
  <c r="E383" i="4"/>
  <c r="E382" i="4"/>
  <c r="E381" i="4"/>
  <c r="E380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3" i="4"/>
  <c r="E284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0" i="4"/>
  <c r="E251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49" i="4"/>
  <c r="E5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4" i="4"/>
  <c r="E3" i="4"/>
  <c r="E2" i="4"/>
  <c r="AJ3" i="1"/>
  <c r="AI4" i="1"/>
  <c r="AI3" i="1"/>
  <c r="F1564" i="5" l="1"/>
  <c r="F1559" i="5"/>
  <c r="F1565" i="5"/>
  <c r="F1558" i="5"/>
  <c r="F1563" i="5"/>
  <c r="F1562" i="5"/>
  <c r="F1567" i="5"/>
  <c r="F1561" i="5"/>
</calcChain>
</file>

<file path=xl/sharedStrings.xml><?xml version="1.0" encoding="utf-8"?>
<sst xmlns="http://schemas.openxmlformats.org/spreadsheetml/2006/main" count="29933" uniqueCount="7081">
  <si>
    <t>log2FoldChange</t>
  </si>
  <si>
    <t>lfcSE</t>
  </si>
  <si>
    <t>pvalue</t>
  </si>
  <si>
    <t>padj</t>
  </si>
  <si>
    <t>UN000777</t>
  </si>
  <si>
    <t>cond_B</t>
  </si>
  <si>
    <t>cond_A</t>
  </si>
  <si>
    <t>UN018953</t>
  </si>
  <si>
    <t>UN029288</t>
  </si>
  <si>
    <t>UN018896</t>
  </si>
  <si>
    <t>UN022129</t>
  </si>
  <si>
    <t>UN022904</t>
  </si>
  <si>
    <t>UN076199</t>
  </si>
  <si>
    <t>UN092981</t>
  </si>
  <si>
    <t>UN012117</t>
  </si>
  <si>
    <t>UN009646</t>
  </si>
  <si>
    <t>UN033471</t>
  </si>
  <si>
    <t>UN056354</t>
  </si>
  <si>
    <t>UN026038</t>
  </si>
  <si>
    <t>UN042540</t>
  </si>
  <si>
    <t>UN077436</t>
  </si>
  <si>
    <t>UN095428</t>
  </si>
  <si>
    <t>UN115524</t>
  </si>
  <si>
    <t>UN000987</t>
  </si>
  <si>
    <t>UN092982</t>
  </si>
  <si>
    <t>UN011467</t>
  </si>
  <si>
    <t>UN034584</t>
  </si>
  <si>
    <t>UN001194</t>
  </si>
  <si>
    <t>UN001430</t>
  </si>
  <si>
    <t>UN160988</t>
  </si>
  <si>
    <t>UN022597</t>
  </si>
  <si>
    <t>UN059903</t>
  </si>
  <si>
    <t>UN088512</t>
  </si>
  <si>
    <t>UN144269</t>
  </si>
  <si>
    <t>UN145781</t>
  </si>
  <si>
    <t>UN111372</t>
  </si>
  <si>
    <t>UN065263</t>
  </si>
  <si>
    <t>UN032414</t>
  </si>
  <si>
    <t>UN120707</t>
  </si>
  <si>
    <t>UN007018</t>
  </si>
  <si>
    <t>UN022747</t>
  </si>
  <si>
    <t>UN135535</t>
  </si>
  <si>
    <t>UN112655</t>
  </si>
  <si>
    <t>UN093064</t>
  </si>
  <si>
    <t>UN085511</t>
  </si>
  <si>
    <t>UN018230</t>
  </si>
  <si>
    <t>UN049440</t>
  </si>
  <si>
    <t>UN046178</t>
  </si>
  <si>
    <t>UN025295</t>
  </si>
  <si>
    <t>UN047535</t>
  </si>
  <si>
    <t>UN000626</t>
  </si>
  <si>
    <t>UN121560</t>
  </si>
  <si>
    <t>UN019381</t>
  </si>
  <si>
    <t>UN087857</t>
  </si>
  <si>
    <t>UN015439</t>
  </si>
  <si>
    <t>UN054381</t>
  </si>
  <si>
    <t>UN028181</t>
  </si>
  <si>
    <t>UN083178</t>
  </si>
  <si>
    <t>UN037852</t>
  </si>
  <si>
    <t>UN108778</t>
  </si>
  <si>
    <t>UN118009</t>
  </si>
  <si>
    <t>UN147230</t>
  </si>
  <si>
    <t>UN032087</t>
  </si>
  <si>
    <t>UN067437</t>
  </si>
  <si>
    <t>UN072740</t>
  </si>
  <si>
    <t>UN003571</t>
  </si>
  <si>
    <t>UN003723</t>
  </si>
  <si>
    <t>UN005041</t>
  </si>
  <si>
    <t>UN034695</t>
  </si>
  <si>
    <t>UN065802</t>
  </si>
  <si>
    <t>UN022434</t>
  </si>
  <si>
    <t>UN043388</t>
  </si>
  <si>
    <t>UN003299</t>
  </si>
  <si>
    <t>UN029521</t>
  </si>
  <si>
    <t>UN074300</t>
  </si>
  <si>
    <t>UN029479</t>
  </si>
  <si>
    <t>UN036723</t>
  </si>
  <si>
    <t>UN014904</t>
  </si>
  <si>
    <t>UN002065</t>
  </si>
  <si>
    <t>UN005170</t>
  </si>
  <si>
    <t>UN000522</t>
  </si>
  <si>
    <t>UN000301</t>
  </si>
  <si>
    <t>UN003518</t>
  </si>
  <si>
    <t>UN002460</t>
  </si>
  <si>
    <t>UN014337</t>
  </si>
  <si>
    <t>UN015555</t>
  </si>
  <si>
    <t>UN082371</t>
  </si>
  <si>
    <t>UN012375</t>
  </si>
  <si>
    <t>UN028795</t>
  </si>
  <si>
    <t>UN007580</t>
  </si>
  <si>
    <t>UN001073</t>
  </si>
  <si>
    <t>UN064955</t>
  </si>
  <si>
    <t>UN000164</t>
  </si>
  <si>
    <t>UN012341</t>
  </si>
  <si>
    <t>UN007714</t>
  </si>
  <si>
    <t>UN002125</t>
  </si>
  <si>
    <t>UN024702</t>
  </si>
  <si>
    <t>UN021601</t>
  </si>
  <si>
    <t>UN029129</t>
  </si>
  <si>
    <t>UN002195</t>
  </si>
  <si>
    <t>UN001699</t>
  </si>
  <si>
    <t>UN069573</t>
  </si>
  <si>
    <t>UN114738</t>
  </si>
  <si>
    <t>UN046077</t>
  </si>
  <si>
    <t>UN066048</t>
  </si>
  <si>
    <t>UN004879</t>
  </si>
  <si>
    <t>UN052197</t>
  </si>
  <si>
    <t>UN000757</t>
  </si>
  <si>
    <t>UN004325</t>
  </si>
  <si>
    <t>UN096614</t>
  </si>
  <si>
    <t>UN008917</t>
  </si>
  <si>
    <t>UN012133</t>
  </si>
  <si>
    <t>UN159183</t>
  </si>
  <si>
    <t>UN000303</t>
  </si>
  <si>
    <t>UN003343</t>
  </si>
  <si>
    <t>UN007666</t>
  </si>
  <si>
    <t>UN061049</t>
  </si>
  <si>
    <t>UN005650</t>
  </si>
  <si>
    <t>UN005546</t>
  </si>
  <si>
    <t>UN007271</t>
  </si>
  <si>
    <t>UN001911</t>
  </si>
  <si>
    <t>UN083592</t>
  </si>
  <si>
    <t>UN050110</t>
  </si>
  <si>
    <t>UN050518</t>
  </si>
  <si>
    <t>UN003528</t>
  </si>
  <si>
    <t>UN022291</t>
  </si>
  <si>
    <t>UN090738</t>
  </si>
  <si>
    <t>UN005658</t>
  </si>
  <si>
    <t>UN122210</t>
  </si>
  <si>
    <t>UN001756</t>
  </si>
  <si>
    <t>UN000509</t>
  </si>
  <si>
    <t>UN000195</t>
  </si>
  <si>
    <t>UN005022</t>
  </si>
  <si>
    <t>UN002268</t>
  </si>
  <si>
    <t>UN009442</t>
  </si>
  <si>
    <t>UN012134</t>
  </si>
  <si>
    <t>UN008101</t>
  </si>
  <si>
    <t>UN002923</t>
  </si>
  <si>
    <t>UN001359</t>
  </si>
  <si>
    <t>UN001969</t>
  </si>
  <si>
    <t>UN053029</t>
  </si>
  <si>
    <t>UN018827</t>
  </si>
  <si>
    <t>UN029206</t>
  </si>
  <si>
    <t>UN000419</t>
  </si>
  <si>
    <t>UN024905</t>
  </si>
  <si>
    <t>UN108121</t>
  </si>
  <si>
    <t>UN003029</t>
  </si>
  <si>
    <t>UN003352</t>
  </si>
  <si>
    <t>UN008616</t>
  </si>
  <si>
    <t>UN000311</t>
  </si>
  <si>
    <t>UN004514</t>
  </si>
  <si>
    <t>UN096891</t>
  </si>
  <si>
    <t>UN006377</t>
  </si>
  <si>
    <t>UN077406</t>
  </si>
  <si>
    <t>UN126260</t>
  </si>
  <si>
    <t>UN004926</t>
  </si>
  <si>
    <t>UN001033</t>
  </si>
  <si>
    <t>UN000235</t>
  </si>
  <si>
    <t>UN008912</t>
  </si>
  <si>
    <t>UN029585</t>
  </si>
  <si>
    <t>UN003476</t>
  </si>
  <si>
    <t>UN005753</t>
  </si>
  <si>
    <t>UN075016</t>
  </si>
  <si>
    <t>UN023185</t>
  </si>
  <si>
    <t>UN018314</t>
  </si>
  <si>
    <t>UN119098</t>
  </si>
  <si>
    <t>UN005604</t>
  </si>
  <si>
    <t>UN052498</t>
  </si>
  <si>
    <t>UN004606</t>
  </si>
  <si>
    <t>UN007863</t>
  </si>
  <si>
    <t>UN024535</t>
  </si>
  <si>
    <t>UN002090</t>
  </si>
  <si>
    <t>UN012764</t>
  </si>
  <si>
    <t>UN010374</t>
  </si>
  <si>
    <t>UN009140</t>
  </si>
  <si>
    <t>UN002950</t>
  </si>
  <si>
    <t>UN001281</t>
  </si>
  <si>
    <t>UN000736</t>
  </si>
  <si>
    <t>UN001071</t>
  </si>
  <si>
    <t>UN038717</t>
  </si>
  <si>
    <t>UN000361</t>
  </si>
  <si>
    <t>UN013502</t>
  </si>
  <si>
    <t>UN001139</t>
  </si>
  <si>
    <t>UN056812</t>
  </si>
  <si>
    <t>UN002509</t>
  </si>
  <si>
    <t>UN000228</t>
  </si>
  <si>
    <t>UN020455</t>
  </si>
  <si>
    <t>UN009787</t>
  </si>
  <si>
    <t>UN000098</t>
  </si>
  <si>
    <t>UN036864</t>
  </si>
  <si>
    <t>UN029207</t>
  </si>
  <si>
    <t>UN019998</t>
  </si>
  <si>
    <t>UN027458</t>
  </si>
  <si>
    <t>UN070522</t>
  </si>
  <si>
    <t>UN003443</t>
  </si>
  <si>
    <t>UN005365</t>
  </si>
  <si>
    <t>UN018455</t>
  </si>
  <si>
    <t>UN036889</t>
  </si>
  <si>
    <t>UN003361</t>
  </si>
  <si>
    <t>UN068480</t>
  </si>
  <si>
    <t>UN037465</t>
  </si>
  <si>
    <t>UN081641</t>
  </si>
  <si>
    <t>UN006072</t>
  </si>
  <si>
    <t>UN083383</t>
  </si>
  <si>
    <t>UN009250</t>
  </si>
  <si>
    <t>UN001487</t>
  </si>
  <si>
    <t>UN017121</t>
  </si>
  <si>
    <t>UN022346</t>
  </si>
  <si>
    <t>UN071551</t>
  </si>
  <si>
    <t>UN007145</t>
  </si>
  <si>
    <t>UN090002</t>
  </si>
  <si>
    <t>UN018175</t>
  </si>
  <si>
    <t>UN004516</t>
  </si>
  <si>
    <t>UN007909</t>
  </si>
  <si>
    <t>UN071089</t>
  </si>
  <si>
    <t>UN012458</t>
  </si>
  <si>
    <t>UN016566</t>
  </si>
  <si>
    <t>UN000147</t>
  </si>
  <si>
    <t>UN000567</t>
  </si>
  <si>
    <t>UN000306</t>
  </si>
  <si>
    <t>UN004230</t>
  </si>
  <si>
    <t>UN010225</t>
  </si>
  <si>
    <t>UN121304</t>
  </si>
  <si>
    <t>UN014552</t>
  </si>
  <si>
    <t>UN040670</t>
  </si>
  <si>
    <t>UN005747</t>
  </si>
  <si>
    <t>UN000514</t>
  </si>
  <si>
    <t>UN000126</t>
  </si>
  <si>
    <t>UN062882</t>
  </si>
  <si>
    <t>UN016229</t>
  </si>
  <si>
    <t>UN042323</t>
  </si>
  <si>
    <t>UN002956</t>
  </si>
  <si>
    <t>UN003270</t>
  </si>
  <si>
    <t>UN018300</t>
  </si>
  <si>
    <t>UN004342</t>
  </si>
  <si>
    <t>UN003985</t>
  </si>
  <si>
    <t>UN002735</t>
  </si>
  <si>
    <t>UN035224</t>
  </si>
  <si>
    <t>UN008466</t>
  </si>
  <si>
    <t>UN001576</t>
  </si>
  <si>
    <t>UN016220</t>
  </si>
  <si>
    <t>UN000408</t>
  </si>
  <si>
    <t>UN004743</t>
  </si>
  <si>
    <t>UN077334</t>
  </si>
  <si>
    <t>UN023915</t>
  </si>
  <si>
    <t>UN007309</t>
  </si>
  <si>
    <t>UN005641</t>
  </si>
  <si>
    <t>UN002688</t>
  </si>
  <si>
    <t>UN055141</t>
  </si>
  <si>
    <t>UN002339</t>
  </si>
  <si>
    <t>UN003216</t>
  </si>
  <si>
    <t>UN009592</t>
  </si>
  <si>
    <t>UN011034</t>
  </si>
  <si>
    <t>UN006838</t>
  </si>
  <si>
    <t>UN001742</t>
  </si>
  <si>
    <t>UN027284</t>
  </si>
  <si>
    <t>UN003917</t>
  </si>
  <si>
    <t>UN013282</t>
  </si>
  <si>
    <t>UN003394</t>
  </si>
  <si>
    <t>UN013765</t>
  </si>
  <si>
    <t>UN005836</t>
  </si>
  <si>
    <t>UN016803</t>
  </si>
  <si>
    <t>UN008734</t>
  </si>
  <si>
    <t>UN006463</t>
  </si>
  <si>
    <t>UN008874</t>
  </si>
  <si>
    <t>UN033636</t>
  </si>
  <si>
    <t>UN005419</t>
  </si>
  <si>
    <t>UN003474</t>
  </si>
  <si>
    <t>UN000817</t>
  </si>
  <si>
    <t>UN019343</t>
  </si>
  <si>
    <t>UN003819</t>
  </si>
  <si>
    <t>UN029986</t>
  </si>
  <si>
    <t>UN002920</t>
  </si>
  <si>
    <t>UN136220</t>
  </si>
  <si>
    <t>UN018425</t>
  </si>
  <si>
    <t>UN013578</t>
  </si>
  <si>
    <t>UN035603</t>
  </si>
  <si>
    <t>UN135536</t>
  </si>
  <si>
    <t>UN014896</t>
  </si>
  <si>
    <t>UN014421</t>
  </si>
  <si>
    <t>UN005889</t>
  </si>
  <si>
    <t>UN002189</t>
  </si>
  <si>
    <t>UN021485</t>
  </si>
  <si>
    <t>UN018816</t>
  </si>
  <si>
    <t>UN016893</t>
  </si>
  <si>
    <t>UN030865</t>
  </si>
  <si>
    <t>UN004262</t>
  </si>
  <si>
    <t>UN003180</t>
  </si>
  <si>
    <t>UN070248</t>
  </si>
  <si>
    <t>UN003379</t>
  </si>
  <si>
    <t>UN041775</t>
  </si>
  <si>
    <t>UN005035</t>
  </si>
  <si>
    <t>UN006193</t>
  </si>
  <si>
    <t>UN000593</t>
  </si>
  <si>
    <t>UN133050</t>
  </si>
  <si>
    <t>UN002354</t>
  </si>
  <si>
    <t>UN029464</t>
  </si>
  <si>
    <t>UN048835</t>
  </si>
  <si>
    <t>UN042039</t>
  </si>
  <si>
    <t>UN016115</t>
  </si>
  <si>
    <t>UN014499</t>
  </si>
  <si>
    <t>UN016999</t>
  </si>
  <si>
    <t>UN095472</t>
  </si>
  <si>
    <t>UN005676</t>
  </si>
  <si>
    <t>UN008270</t>
  </si>
  <si>
    <t>UN059815</t>
  </si>
  <si>
    <t>UN000074</t>
  </si>
  <si>
    <t>UN019722</t>
  </si>
  <si>
    <t>UN010158</t>
  </si>
  <si>
    <t>UN006833</t>
  </si>
  <si>
    <t>UN069002</t>
  </si>
  <si>
    <t>UN076842</t>
  </si>
  <si>
    <t>UN001007</t>
  </si>
  <si>
    <t>UN125941</t>
  </si>
  <si>
    <t>UN028913</t>
  </si>
  <si>
    <t>UN074882</t>
  </si>
  <si>
    <t>UN006387</t>
  </si>
  <si>
    <t>UN011143</t>
  </si>
  <si>
    <t>UN005981</t>
  </si>
  <si>
    <t>UN000809</t>
  </si>
  <si>
    <t>UN005786</t>
  </si>
  <si>
    <t>UN000240</t>
  </si>
  <si>
    <t>UN003862</t>
  </si>
  <si>
    <t>UN078262</t>
  </si>
  <si>
    <t>UN016861</t>
  </si>
  <si>
    <t>UN106031</t>
  </si>
  <si>
    <t>UN009549</t>
  </si>
  <si>
    <t>UN042430</t>
  </si>
  <si>
    <t>UN002108</t>
  </si>
  <si>
    <t>UN060378</t>
  </si>
  <si>
    <t>UN001774</t>
  </si>
  <si>
    <t>UN005528</t>
  </si>
  <si>
    <t>UN008820</t>
  </si>
  <si>
    <t>UN018574</t>
  </si>
  <si>
    <t>UN025407</t>
  </si>
  <si>
    <t>UN041809</t>
  </si>
  <si>
    <t>UN002058</t>
  </si>
  <si>
    <t>UN027358</t>
  </si>
  <si>
    <t>UN000998</t>
  </si>
  <si>
    <t>UN028178</t>
  </si>
  <si>
    <t>UN005718</t>
  </si>
  <si>
    <t>UN081458</t>
  </si>
  <si>
    <t>UN082942</t>
  </si>
  <si>
    <t>UN001646</t>
  </si>
  <si>
    <t>UN006639</t>
  </si>
  <si>
    <t>UN009413</t>
  </si>
  <si>
    <t>UN060563</t>
  </si>
  <si>
    <t>UN008750</t>
  </si>
  <si>
    <t>UN003021</t>
  </si>
  <si>
    <t>UN093759</t>
  </si>
  <si>
    <t>UN006483</t>
  </si>
  <si>
    <t>UN000578</t>
  </si>
  <si>
    <t>UN035872</t>
  </si>
  <si>
    <t>UN002062</t>
  </si>
  <si>
    <t>UN014390</t>
  </si>
  <si>
    <t>UN019684</t>
  </si>
  <si>
    <t>UN103915</t>
  </si>
  <si>
    <t>UN050424</t>
  </si>
  <si>
    <t>UN002728</t>
  </si>
  <si>
    <t>UN098900</t>
  </si>
  <si>
    <t>UN077249</t>
  </si>
  <si>
    <t>UN092643</t>
  </si>
  <si>
    <t>UN001757</t>
  </si>
  <si>
    <t>UN096059</t>
  </si>
  <si>
    <t>UN002039</t>
  </si>
  <si>
    <t>UN004181</t>
  </si>
  <si>
    <t>UN020263</t>
  </si>
  <si>
    <t>UN032729</t>
  </si>
  <si>
    <t>UN032947</t>
  </si>
  <si>
    <t>UN054412</t>
  </si>
  <si>
    <t>UN062101</t>
  </si>
  <si>
    <t>UN068174</t>
  </si>
  <si>
    <t>UN005160</t>
  </si>
  <si>
    <t>UN020247</t>
  </si>
  <si>
    <t>UN015518</t>
  </si>
  <si>
    <t>UN002015</t>
  </si>
  <si>
    <t>UN009173</t>
  </si>
  <si>
    <t>UN007690</t>
  </si>
  <si>
    <t>UN105341</t>
  </si>
  <si>
    <t>UN107564</t>
  </si>
  <si>
    <t>UN012629</t>
  </si>
  <si>
    <t>UN007023</t>
  </si>
  <si>
    <t>UN003505</t>
  </si>
  <si>
    <t>UN020441</t>
  </si>
  <si>
    <t>UN035230</t>
  </si>
  <si>
    <t>UN017015</t>
  </si>
  <si>
    <t>UN041234</t>
  </si>
  <si>
    <t>UN000755</t>
  </si>
  <si>
    <t>UN022300</t>
  </si>
  <si>
    <t>UN001910</t>
  </si>
  <si>
    <t>UN026128</t>
  </si>
  <si>
    <t>UN051775</t>
  </si>
  <si>
    <t>UN035832</t>
  </si>
  <si>
    <t>UN001168</t>
  </si>
  <si>
    <t>UN011293</t>
  </si>
  <si>
    <t>UN001464</t>
  </si>
  <si>
    <t>UN031690</t>
  </si>
  <si>
    <t>UN001426</t>
  </si>
  <si>
    <t>UN068608</t>
  </si>
  <si>
    <t>UN021513</t>
  </si>
  <si>
    <t>UN083554</t>
  </si>
  <si>
    <t>UN020402</t>
  </si>
  <si>
    <t>UN002437</t>
  </si>
  <si>
    <t>UN062889</t>
  </si>
  <si>
    <t>UN028127</t>
  </si>
  <si>
    <t>UN009700</t>
  </si>
  <si>
    <t>UN018283</t>
  </si>
  <si>
    <t>UN011102</t>
  </si>
  <si>
    <t>UN054893</t>
  </si>
  <si>
    <t>UN034309</t>
  </si>
  <si>
    <t>UN039166</t>
  </si>
  <si>
    <t>UN019810</t>
  </si>
  <si>
    <t>UN028108</t>
  </si>
  <si>
    <t>UN014529</t>
  </si>
  <si>
    <t>UN024538</t>
  </si>
  <si>
    <t>UN074893</t>
  </si>
  <si>
    <t>UN018844</t>
  </si>
  <si>
    <t>UN071491</t>
  </si>
  <si>
    <t>UN006176</t>
  </si>
  <si>
    <t>UN002124</t>
  </si>
  <si>
    <t>UN000141</t>
  </si>
  <si>
    <t>UN011381</t>
  </si>
  <si>
    <t>UN030143</t>
  </si>
  <si>
    <t>UN033503</t>
  </si>
  <si>
    <t>UN000253</t>
  </si>
  <si>
    <t>UN004975</t>
  </si>
  <si>
    <t>UN002544</t>
  </si>
  <si>
    <t>UN103919</t>
  </si>
  <si>
    <t>UN016261</t>
  </si>
  <si>
    <t>UN004993</t>
  </si>
  <si>
    <t>UN020808</t>
  </si>
  <si>
    <t>UN039495</t>
  </si>
  <si>
    <t>UN004050</t>
  </si>
  <si>
    <t>UN011579</t>
  </si>
  <si>
    <t>UN001667</t>
  </si>
  <si>
    <t>UN020438</t>
  </si>
  <si>
    <t>UN052147</t>
  </si>
  <si>
    <t>UN097552</t>
  </si>
  <si>
    <t>UN007698</t>
  </si>
  <si>
    <t>UN041588</t>
  </si>
  <si>
    <t>UN026755</t>
  </si>
  <si>
    <t>UN006787</t>
  </si>
  <si>
    <t>UN017903</t>
  </si>
  <si>
    <t>UN030273</t>
  </si>
  <si>
    <t>UN072043</t>
  </si>
  <si>
    <t>UN076722</t>
  </si>
  <si>
    <t>UN104915</t>
  </si>
  <si>
    <t>UN009505</t>
  </si>
  <si>
    <t>UN070480</t>
  </si>
  <si>
    <t>UN004618</t>
  </si>
  <si>
    <t>UN045322</t>
  </si>
  <si>
    <t>UN004727</t>
  </si>
  <si>
    <t>UN075031</t>
  </si>
  <si>
    <t>UN021316</t>
  </si>
  <si>
    <t>UN006856</t>
  </si>
  <si>
    <t>UN115507</t>
  </si>
  <si>
    <t>UN042446</t>
  </si>
  <si>
    <t>UN023252</t>
  </si>
  <si>
    <t>UN011165</t>
  </si>
  <si>
    <t>UN014041</t>
  </si>
  <si>
    <t>UN000079</t>
  </si>
  <si>
    <t>UN009048</t>
  </si>
  <si>
    <t>UN090999</t>
  </si>
  <si>
    <t>UN096890</t>
  </si>
  <si>
    <t>UN004323</t>
  </si>
  <si>
    <t>UN018477</t>
  </si>
  <si>
    <t>UN044217</t>
  </si>
  <si>
    <t>UN033929</t>
  </si>
  <si>
    <t>UN033903</t>
  </si>
  <si>
    <t>UN002247</t>
  </si>
  <si>
    <t>UN031188</t>
  </si>
  <si>
    <t>UN080352</t>
  </si>
  <si>
    <t>UN000451</t>
  </si>
  <si>
    <t>UN008841</t>
  </si>
  <si>
    <t>UN052603</t>
  </si>
  <si>
    <t>UN054137</t>
  </si>
  <si>
    <t>UN031161</t>
  </si>
  <si>
    <t>UN015795</t>
  </si>
  <si>
    <t>UN002653</t>
  </si>
  <si>
    <t>UN000690</t>
  </si>
  <si>
    <t>UN001660</t>
  </si>
  <si>
    <t>UN074157</t>
  </si>
  <si>
    <t>UN046643</t>
  </si>
  <si>
    <t>UN000120</t>
  </si>
  <si>
    <t>UN005532</t>
  </si>
  <si>
    <t>UN104085</t>
  </si>
  <si>
    <t>UN027165</t>
  </si>
  <si>
    <t>UN003516</t>
  </si>
  <si>
    <t>UN002326</t>
  </si>
  <si>
    <t>UN006854</t>
  </si>
  <si>
    <t>UN086856</t>
  </si>
  <si>
    <t>UN009430</t>
  </si>
  <si>
    <t>UN017690</t>
  </si>
  <si>
    <t>UN008671</t>
  </si>
  <si>
    <t>UN006298</t>
  </si>
  <si>
    <t>UN012052</t>
  </si>
  <si>
    <t>UN025711</t>
  </si>
  <si>
    <t>UN023870</t>
  </si>
  <si>
    <t>UN063287</t>
  </si>
  <si>
    <t>UN117673</t>
  </si>
  <si>
    <t>UN031512</t>
  </si>
  <si>
    <t>UN024222</t>
  </si>
  <si>
    <t>UN004528</t>
  </si>
  <si>
    <t>UN023736</t>
  </si>
  <si>
    <t>UN047305</t>
  </si>
  <si>
    <t>UN015698</t>
  </si>
  <si>
    <t>UN029887</t>
  </si>
  <si>
    <t>UN027324</t>
  </si>
  <si>
    <t>UN018576</t>
  </si>
  <si>
    <t>UN023165</t>
  </si>
  <si>
    <t>UN113398</t>
  </si>
  <si>
    <t>UN067043</t>
  </si>
  <si>
    <t>UN061248</t>
  </si>
  <si>
    <t>UN004155</t>
  </si>
  <si>
    <t>UN083766</t>
  </si>
  <si>
    <t>UN056703</t>
  </si>
  <si>
    <t>UN075841</t>
  </si>
  <si>
    <t>UN046562</t>
  </si>
  <si>
    <t>UN003328</t>
  </si>
  <si>
    <t>UN069440</t>
  </si>
  <si>
    <t>UN000775</t>
  </si>
  <si>
    <t>UN001027</t>
  </si>
  <si>
    <t>UN067156</t>
  </si>
  <si>
    <t>UN050131</t>
  </si>
  <si>
    <t>UN033939</t>
  </si>
  <si>
    <t>UN027958</t>
  </si>
  <si>
    <t>UN073993</t>
  </si>
  <si>
    <t>UN094925</t>
  </si>
  <si>
    <t>UN011880</t>
  </si>
  <si>
    <t>UN026325</t>
  </si>
  <si>
    <t>UN008567</t>
  </si>
  <si>
    <t>UN059036</t>
  </si>
  <si>
    <t>UN044107</t>
  </si>
  <si>
    <t>UN023847</t>
  </si>
  <si>
    <t>UN157759</t>
  </si>
  <si>
    <t>UN009341</t>
  </si>
  <si>
    <t>UN038193</t>
  </si>
  <si>
    <t>UN009399</t>
  </si>
  <si>
    <t>UN037495</t>
  </si>
  <si>
    <t>UN048869</t>
  </si>
  <si>
    <t>UN028855</t>
  </si>
  <si>
    <t>UN015527</t>
  </si>
  <si>
    <t>UN008894</t>
  </si>
  <si>
    <t>UN001124</t>
  </si>
  <si>
    <t>UN021721</t>
  </si>
  <si>
    <t>UN003149</t>
  </si>
  <si>
    <t>UN003869</t>
  </si>
  <si>
    <t>UN082480</t>
  </si>
  <si>
    <t>UN013434</t>
  </si>
  <si>
    <t>UN008440</t>
  </si>
  <si>
    <t>UN030158</t>
  </si>
  <si>
    <t>UN070441</t>
  </si>
  <si>
    <t>UN005449</t>
  </si>
  <si>
    <t>UN016041</t>
  </si>
  <si>
    <t>UN007225</t>
  </si>
  <si>
    <t>UN035023</t>
  </si>
  <si>
    <t>UN010081</t>
  </si>
  <si>
    <t>UN002485</t>
  </si>
  <si>
    <t>UN011317</t>
  </si>
  <si>
    <t>UN009321</t>
  </si>
  <si>
    <t>UN099818</t>
  </si>
  <si>
    <t>UN012263</t>
  </si>
  <si>
    <t>UN000540</t>
  </si>
  <si>
    <t>UN052279</t>
  </si>
  <si>
    <t>UN024684</t>
  </si>
  <si>
    <t>UN001966</t>
  </si>
  <si>
    <t>UN011326</t>
  </si>
  <si>
    <t>UN030173</t>
  </si>
  <si>
    <t>UN087146</t>
  </si>
  <si>
    <t>UN003347</t>
  </si>
  <si>
    <t>UN021966</t>
  </si>
  <si>
    <t>UN020971</t>
  </si>
  <si>
    <t>UN000381</t>
  </si>
  <si>
    <t>UN062812</t>
  </si>
  <si>
    <t>UN061995</t>
  </si>
  <si>
    <t>UN009432</t>
  </si>
  <si>
    <t>UN012032</t>
  </si>
  <si>
    <t>UN005140</t>
  </si>
  <si>
    <t>UN100407</t>
  </si>
  <si>
    <t>UN064480</t>
  </si>
  <si>
    <t>UN103727</t>
  </si>
  <si>
    <t>UN049087</t>
  </si>
  <si>
    <t>UN056814</t>
  </si>
  <si>
    <t>UN021340</t>
  </si>
  <si>
    <t>UN038501</t>
  </si>
  <si>
    <t>UN002391</t>
  </si>
  <si>
    <t>UN085241</t>
  </si>
  <si>
    <t>UN042839</t>
  </si>
  <si>
    <t>UN001729</t>
  </si>
  <si>
    <t>UN082893</t>
  </si>
  <si>
    <t>UN022963</t>
  </si>
  <si>
    <t>UN014775</t>
  </si>
  <si>
    <t>UN036458</t>
  </si>
  <si>
    <t>UN008731</t>
  </si>
  <si>
    <t>UN013001</t>
  </si>
  <si>
    <t>UN015181</t>
  </si>
  <si>
    <t>UN003888</t>
  </si>
  <si>
    <t>UN006681</t>
  </si>
  <si>
    <t>UN075907</t>
  </si>
  <si>
    <t>UN003238</t>
  </si>
  <si>
    <t>UN029582</t>
  </si>
  <si>
    <t>UN004927</t>
  </si>
  <si>
    <t>UN107558</t>
  </si>
  <si>
    <t>UN025072</t>
  </si>
  <si>
    <t>UN030541</t>
  </si>
  <si>
    <t>UN021076</t>
  </si>
  <si>
    <t>UN018508</t>
  </si>
  <si>
    <t>UN005447</t>
  </si>
  <si>
    <t>UN003511</t>
  </si>
  <si>
    <t>UN008938</t>
  </si>
  <si>
    <t>UN090412</t>
  </si>
  <si>
    <t>UN007220</t>
  </si>
  <si>
    <t>UN035746</t>
  </si>
  <si>
    <t>UN017565</t>
  </si>
  <si>
    <t>UN044336</t>
  </si>
  <si>
    <t>UN021114</t>
  </si>
  <si>
    <t>UN050698</t>
  </si>
  <si>
    <t>UN005518</t>
  </si>
  <si>
    <t>UN016522</t>
  </si>
  <si>
    <t>UN029701</t>
  </si>
  <si>
    <t>UN078881</t>
  </si>
  <si>
    <t>UN019128</t>
  </si>
  <si>
    <t>UN007924</t>
  </si>
  <si>
    <t>UN041767</t>
  </si>
  <si>
    <t>UN021904</t>
  </si>
  <si>
    <t>UN068767</t>
  </si>
  <si>
    <t>UN010996</t>
  </si>
  <si>
    <t>UN021647</t>
  </si>
  <si>
    <t>UN083991</t>
  </si>
  <si>
    <t>UN021220</t>
  </si>
  <si>
    <t>UN030746</t>
  </si>
  <si>
    <t>UN015879</t>
  </si>
  <si>
    <t>UN077250</t>
  </si>
  <si>
    <t>UN002440</t>
  </si>
  <si>
    <t>UN032863</t>
  </si>
  <si>
    <t>UN057397</t>
  </si>
  <si>
    <t>UN113927</t>
  </si>
  <si>
    <t>UN015141</t>
  </si>
  <si>
    <t>UN005186</t>
  </si>
  <si>
    <t>UN077813</t>
  </si>
  <si>
    <t>UN083751</t>
  </si>
  <si>
    <t>UN006878</t>
  </si>
  <si>
    <t>UN008268</t>
  </si>
  <si>
    <t>UN017218</t>
  </si>
  <si>
    <t>UN142488</t>
  </si>
  <si>
    <t>UN007232</t>
  </si>
  <si>
    <t>UN021705</t>
  </si>
  <si>
    <t>UN009543</t>
  </si>
  <si>
    <t>UN010836</t>
  </si>
  <si>
    <t>UN017551</t>
  </si>
  <si>
    <t>UN072709</t>
  </si>
  <si>
    <t>UN011750</t>
  </si>
  <si>
    <t>UN027033</t>
  </si>
  <si>
    <t>UN006067</t>
  </si>
  <si>
    <t>UN018002</t>
  </si>
  <si>
    <t>UN011315</t>
  </si>
  <si>
    <t>UN013899</t>
  </si>
  <si>
    <t>UN024743</t>
  </si>
  <si>
    <t>UN024320</t>
  </si>
  <si>
    <t>UN087276</t>
  </si>
  <si>
    <t>UN020889</t>
  </si>
  <si>
    <t>UN066134</t>
  </si>
  <si>
    <t>UN053958</t>
  </si>
  <si>
    <t>UN004273</t>
  </si>
  <si>
    <t>UN011924</t>
  </si>
  <si>
    <t>UN018558</t>
  </si>
  <si>
    <t>UN037407</t>
  </si>
  <si>
    <t>UN081640</t>
  </si>
  <si>
    <t>UN032577</t>
  </si>
  <si>
    <t>UN033055</t>
  </si>
  <si>
    <t>UN076637</t>
  </si>
  <si>
    <t>UN037948</t>
  </si>
  <si>
    <t>UN126599</t>
  </si>
  <si>
    <t>UN010559</t>
  </si>
  <si>
    <t>UN010768</t>
  </si>
  <si>
    <t>UN109826</t>
  </si>
  <si>
    <t>UN000210</t>
  </si>
  <si>
    <t>UN153651</t>
  </si>
  <si>
    <t>UN000270</t>
  </si>
  <si>
    <t>UN137495</t>
  </si>
  <si>
    <t>UN004599</t>
  </si>
  <si>
    <t>UN002179</t>
  </si>
  <si>
    <t>UN044802</t>
  </si>
  <si>
    <t>UN147058</t>
  </si>
  <si>
    <t>UN007531</t>
  </si>
  <si>
    <t>UN072749</t>
  </si>
  <si>
    <t>UN039805</t>
  </si>
  <si>
    <t>UN012974</t>
  </si>
  <si>
    <t>UN015907</t>
  </si>
  <si>
    <t>UN060411</t>
  </si>
  <si>
    <t>UN035887</t>
  </si>
  <si>
    <t>UN000392</t>
  </si>
  <si>
    <t>UN021893</t>
  </si>
  <si>
    <t>UN018440</t>
  </si>
  <si>
    <t>UN001286</t>
  </si>
  <si>
    <t>UN055675</t>
  </si>
  <si>
    <t>UN020564</t>
  </si>
  <si>
    <t>UN000739</t>
  </si>
  <si>
    <t>UN002301</t>
  </si>
  <si>
    <t>UN023846</t>
  </si>
  <si>
    <t>UN035181</t>
  </si>
  <si>
    <t>UN003643</t>
  </si>
  <si>
    <t>UN013653</t>
  </si>
  <si>
    <t>UN018638</t>
  </si>
  <si>
    <t>UN035274</t>
  </si>
  <si>
    <t>UN080368</t>
  </si>
  <si>
    <t>UN004616</t>
  </si>
  <si>
    <t>UN053778</t>
  </si>
  <si>
    <t>UN001578</t>
  </si>
  <si>
    <t>UN006353</t>
  </si>
  <si>
    <t>UN038238</t>
  </si>
  <si>
    <t>UN004431</t>
  </si>
  <si>
    <t>UN036406</t>
  </si>
  <si>
    <t>UN022124</t>
  </si>
  <si>
    <t>UN000562</t>
  </si>
  <si>
    <t>UN029389</t>
  </si>
  <si>
    <t>UN004991</t>
  </si>
  <si>
    <t>UN000885</t>
  </si>
  <si>
    <t>UN010356</t>
  </si>
  <si>
    <t>UN003451</t>
  </si>
  <si>
    <t>UN097115</t>
  </si>
  <si>
    <t>UN006997</t>
  </si>
  <si>
    <t>UN056752</t>
  </si>
  <si>
    <t>UN076418</t>
  </si>
  <si>
    <t>UN001105</t>
  </si>
  <si>
    <t>UN001585</t>
  </si>
  <si>
    <t>UN013291</t>
  </si>
  <si>
    <t>UN109439</t>
  </si>
  <si>
    <t>UN000517</t>
  </si>
  <si>
    <t>UN058105</t>
  </si>
  <si>
    <t>UN028375</t>
  </si>
  <si>
    <t>UN059215</t>
  </si>
  <si>
    <t>UN034352</t>
  </si>
  <si>
    <t>UN030940</t>
  </si>
  <si>
    <t>UN013343</t>
  </si>
  <si>
    <t>UN081345</t>
  </si>
  <si>
    <t>UN106817</t>
  </si>
  <si>
    <t>UN041061</t>
  </si>
  <si>
    <t>UN003226</t>
  </si>
  <si>
    <t>UN000958</t>
  </si>
  <si>
    <t>UN045517</t>
  </si>
  <si>
    <t>UN006489</t>
  </si>
  <si>
    <t>UN001999</t>
  </si>
  <si>
    <t>UN022218</t>
  </si>
  <si>
    <t>UN092237</t>
  </si>
  <si>
    <t>UN008867</t>
  </si>
  <si>
    <t>UN021440</t>
  </si>
  <si>
    <t>UN031553</t>
  </si>
  <si>
    <t>UN033869</t>
  </si>
  <si>
    <t>UN092994</t>
  </si>
  <si>
    <t>UN016752</t>
  </si>
  <si>
    <t>UN000629</t>
  </si>
  <si>
    <t>UN015897</t>
  </si>
  <si>
    <t>UN011237</t>
  </si>
  <si>
    <t>UN007304</t>
  </si>
  <si>
    <t>UN026818</t>
  </si>
  <si>
    <t>UN018665</t>
  </si>
  <si>
    <t>UN025294</t>
  </si>
  <si>
    <t>UN011433</t>
  </si>
  <si>
    <t>UN023100</t>
  </si>
  <si>
    <t>UN001265</t>
  </si>
  <si>
    <t>UN055658</t>
  </si>
  <si>
    <t>UN000397</t>
  </si>
  <si>
    <t>UN012472</t>
  </si>
  <si>
    <t>UN018697</t>
  </si>
  <si>
    <t>UN001401</t>
  </si>
  <si>
    <t>UN005798</t>
  </si>
  <si>
    <t>UN036807</t>
  </si>
  <si>
    <t>UN067677</t>
  </si>
  <si>
    <t>UN038747</t>
  </si>
  <si>
    <t>UN013549</t>
  </si>
  <si>
    <t>UN113669</t>
  </si>
  <si>
    <t>UN026566</t>
  </si>
  <si>
    <t>UN035747</t>
  </si>
  <si>
    <t>UN031970</t>
  </si>
  <si>
    <t>UN022234</t>
  </si>
  <si>
    <t>UN011090</t>
  </si>
  <si>
    <t>UN053771</t>
  </si>
  <si>
    <t>UN056615</t>
  </si>
  <si>
    <t>UN001952</t>
  </si>
  <si>
    <t>UN000791</t>
  </si>
  <si>
    <t>UN009408</t>
  </si>
  <si>
    <t>UN090552</t>
  </si>
  <si>
    <t>UN009382</t>
  </si>
  <si>
    <t>UN006597</t>
  </si>
  <si>
    <t>UN014369</t>
  </si>
  <si>
    <t>UN031048</t>
  </si>
  <si>
    <t>UN054944</t>
  </si>
  <si>
    <t>UN026557</t>
  </si>
  <si>
    <t>UN003604</t>
  </si>
  <si>
    <t>UN113761</t>
  </si>
  <si>
    <t>UN000209</t>
  </si>
  <si>
    <t>UN045555</t>
  </si>
  <si>
    <t>UN013988</t>
  </si>
  <si>
    <t>UN103247</t>
  </si>
  <si>
    <t>UN007933</t>
  </si>
  <si>
    <t>UN125634</t>
  </si>
  <si>
    <t>UN002625</t>
  </si>
  <si>
    <t>UN090255</t>
  </si>
  <si>
    <t>UN027664</t>
  </si>
  <si>
    <t>UN002042</t>
  </si>
  <si>
    <t>UN057323</t>
  </si>
  <si>
    <t>UN000864</t>
  </si>
  <si>
    <t>UN034594</t>
  </si>
  <si>
    <t>UN024970</t>
  </si>
  <si>
    <t>UN000262</t>
  </si>
  <si>
    <t>UN023094</t>
  </si>
  <si>
    <t>UN046482</t>
  </si>
  <si>
    <t>UN066358</t>
  </si>
  <si>
    <t>UN007647</t>
  </si>
  <si>
    <t>UN016332</t>
  </si>
  <si>
    <t>UN036390</t>
  </si>
  <si>
    <t>UN030474</t>
  </si>
  <si>
    <t>UN054678</t>
  </si>
  <si>
    <t>UN047891</t>
  </si>
  <si>
    <t>UN000276</t>
  </si>
  <si>
    <t>UN013420</t>
  </si>
  <si>
    <t>UN007135</t>
  </si>
  <si>
    <t>UN012221</t>
  </si>
  <si>
    <t>UN013994</t>
  </si>
  <si>
    <t>UN030424</t>
  </si>
  <si>
    <t>UN011429</t>
  </si>
  <si>
    <t>UN008881</t>
  </si>
  <si>
    <t>UN056674</t>
  </si>
  <si>
    <t>UN053707</t>
  </si>
  <si>
    <t>UN083818</t>
  </si>
  <si>
    <t>UN027355</t>
  </si>
  <si>
    <t>UN056768</t>
  </si>
  <si>
    <t>UN083556</t>
  </si>
  <si>
    <t>UN009978</t>
  </si>
  <si>
    <t>UN080607</t>
  </si>
  <si>
    <t>UN056811</t>
  </si>
  <si>
    <t>UN020794</t>
  </si>
  <si>
    <t>UN082305</t>
  </si>
  <si>
    <t>UN072570</t>
  </si>
  <si>
    <t>UN010293</t>
  </si>
  <si>
    <t>UN030926</t>
  </si>
  <si>
    <t>UN011713</t>
  </si>
  <si>
    <t>UN000083</t>
  </si>
  <si>
    <t>UN155571</t>
  </si>
  <si>
    <t>UN028148</t>
  </si>
  <si>
    <t>UN005366</t>
  </si>
  <si>
    <t>UN052497</t>
  </si>
  <si>
    <t>UN004573</t>
  </si>
  <si>
    <t>UN017505</t>
  </si>
  <si>
    <t>UN005258</t>
  </si>
  <si>
    <t>UN005208</t>
  </si>
  <si>
    <t>UN015126</t>
  </si>
  <si>
    <t>UN003620</t>
  </si>
  <si>
    <t>UN001388</t>
  </si>
  <si>
    <t>UN023226</t>
  </si>
  <si>
    <t>UN036752</t>
  </si>
  <si>
    <t>UN087731</t>
  </si>
  <si>
    <t>UN004931</t>
  </si>
  <si>
    <t>UN027478</t>
  </si>
  <si>
    <t>UN008216</t>
  </si>
  <si>
    <t>UN087121</t>
  </si>
  <si>
    <t>UN006784</t>
  </si>
  <si>
    <t>UN033906</t>
  </si>
  <si>
    <t>UN023844</t>
  </si>
  <si>
    <t>UN006756</t>
  </si>
  <si>
    <t>UN013655</t>
  </si>
  <si>
    <t>UN036479</t>
  </si>
  <si>
    <t>UN009356</t>
  </si>
  <si>
    <t>UN008777</t>
  </si>
  <si>
    <t>UN018544</t>
  </si>
  <si>
    <t>UN009824</t>
  </si>
  <si>
    <t>UN072537</t>
  </si>
  <si>
    <t>UN080518</t>
  </si>
  <si>
    <t>UN035249</t>
  </si>
  <si>
    <t>UN077511</t>
  </si>
  <si>
    <t>UN060446</t>
  </si>
  <si>
    <t>UN060178</t>
  </si>
  <si>
    <t>UN018259</t>
  </si>
  <si>
    <t>UN020745</t>
  </si>
  <si>
    <t>UN006737</t>
  </si>
  <si>
    <t>UN014884</t>
  </si>
  <si>
    <t>UN005017</t>
  </si>
  <si>
    <t>UN035113</t>
  </si>
  <si>
    <t>UN050029</t>
  </si>
  <si>
    <t>UN013453</t>
  </si>
  <si>
    <t>UN025765</t>
  </si>
  <si>
    <t>UN008191</t>
  </si>
  <si>
    <t>UN034561</t>
  </si>
  <si>
    <t>UN000566</t>
  </si>
  <si>
    <t>UN010443</t>
  </si>
  <si>
    <t>UN003075</t>
  </si>
  <si>
    <t>UN006902</t>
  </si>
  <si>
    <t>UN009355</t>
  </si>
  <si>
    <t>UN000160</t>
  </si>
  <si>
    <t>UN030546</t>
  </si>
  <si>
    <t>UN077941</t>
  </si>
  <si>
    <t>UN053858</t>
  </si>
  <si>
    <t>UN009443</t>
  </si>
  <si>
    <t>UN038779</t>
  </si>
  <si>
    <t>UN004563</t>
  </si>
  <si>
    <t>UN016291</t>
  </si>
  <si>
    <t>UN076445</t>
  </si>
  <si>
    <t>UN070044</t>
  </si>
  <si>
    <t>UN013403</t>
  </si>
  <si>
    <t>UN016653</t>
  </si>
  <si>
    <t>UN115508</t>
  </si>
  <si>
    <t>UN013097</t>
  </si>
  <si>
    <t>UN012696</t>
  </si>
  <si>
    <t>UN044564</t>
  </si>
  <si>
    <t>UN075506</t>
  </si>
  <si>
    <t>UN018218</t>
  </si>
  <si>
    <t>UN023952</t>
  </si>
  <si>
    <t>UN017924</t>
  </si>
  <si>
    <t>UN022981</t>
  </si>
  <si>
    <t>UN004452</t>
  </si>
  <si>
    <t>UN009200</t>
  </si>
  <si>
    <t>UN022900</t>
  </si>
  <si>
    <t>UN073666</t>
  </si>
  <si>
    <t>UN028267</t>
  </si>
  <si>
    <t>UN051030</t>
  </si>
  <si>
    <t>UN075337</t>
  </si>
  <si>
    <t>UN026186</t>
  </si>
  <si>
    <t>UN001878</t>
  </si>
  <si>
    <t>UN002003</t>
  </si>
  <si>
    <t>UN006743</t>
  </si>
  <si>
    <t>UN038778</t>
  </si>
  <si>
    <t>UN081103</t>
  </si>
  <si>
    <t>UN005543</t>
  </si>
  <si>
    <t>UN010428</t>
  </si>
  <si>
    <t>UN008810</t>
  </si>
  <si>
    <t>UN066322</t>
  </si>
  <si>
    <t>UN031595</t>
  </si>
  <si>
    <t>UN004493</t>
  </si>
  <si>
    <t>UN010588</t>
  </si>
  <si>
    <t>UN019175</t>
  </si>
  <si>
    <t>UN021162</t>
  </si>
  <si>
    <t>UN001666</t>
  </si>
  <si>
    <t>UN023296</t>
  </si>
  <si>
    <t>UN003754</t>
  </si>
  <si>
    <t>UN006131</t>
  </si>
  <si>
    <t>UN024742</t>
  </si>
  <si>
    <t>UN052675</t>
  </si>
  <si>
    <t>UN037769</t>
  </si>
  <si>
    <t>UN081461</t>
  </si>
  <si>
    <t>UN001989</t>
  </si>
  <si>
    <t>UN061008</t>
  </si>
  <si>
    <t>UN007314</t>
  </si>
  <si>
    <t>UN007109</t>
  </si>
  <si>
    <t>UN080355</t>
  </si>
  <si>
    <t>UN084852</t>
  </si>
  <si>
    <t>UN033370</t>
  </si>
  <si>
    <t>UN012387</t>
  </si>
  <si>
    <t>UN028871</t>
  </si>
  <si>
    <t>UN114784</t>
  </si>
  <si>
    <t>UN001301</t>
  </si>
  <si>
    <t>UN040314</t>
  </si>
  <si>
    <t>UN007910</t>
  </si>
  <si>
    <t>UN004299</t>
  </si>
  <si>
    <t>UN010735</t>
  </si>
  <si>
    <t>UN030065</t>
  </si>
  <si>
    <t>UN030458</t>
  </si>
  <si>
    <t>UN030779</t>
  </si>
  <si>
    <t>UN029486</t>
  </si>
  <si>
    <t>UN133839</t>
  </si>
  <si>
    <t>UN014504</t>
  </si>
  <si>
    <t>UN003121</t>
  </si>
  <si>
    <t>UN070440</t>
  </si>
  <si>
    <t>UN007776</t>
  </si>
  <si>
    <t>UN007973</t>
  </si>
  <si>
    <t>UN000226</t>
  </si>
  <si>
    <t>UN035451</t>
  </si>
  <si>
    <t>UN063197</t>
  </si>
  <si>
    <t>UN000760</t>
  </si>
  <si>
    <t>UN010712</t>
  </si>
  <si>
    <t>UN081526</t>
  </si>
  <si>
    <t>UN002114</t>
  </si>
  <si>
    <t>UN015104</t>
  </si>
  <si>
    <t>UN035464</t>
  </si>
  <si>
    <t>UN003525</t>
  </si>
  <si>
    <t>UN021236</t>
  </si>
  <si>
    <t>UN011279</t>
  </si>
  <si>
    <t>UN029562</t>
  </si>
  <si>
    <t>UN027623</t>
  </si>
  <si>
    <t>UN063123</t>
  </si>
  <si>
    <t>UN032519</t>
  </si>
  <si>
    <t>UN048598</t>
  </si>
  <si>
    <t>UN074795</t>
  </si>
  <si>
    <t>UN080966</t>
  </si>
  <si>
    <t>UN079261</t>
  </si>
  <si>
    <t>UN019059</t>
  </si>
  <si>
    <t>UN016272</t>
  </si>
  <si>
    <t>UN042069</t>
  </si>
  <si>
    <t>UN017805</t>
  </si>
  <si>
    <t>UN010841</t>
  </si>
  <si>
    <t>UN056684</t>
  </si>
  <si>
    <t>UN055118</t>
  </si>
  <si>
    <t>UN018049</t>
  </si>
  <si>
    <t>UN001998</t>
  </si>
  <si>
    <t>UN001580</t>
  </si>
  <si>
    <t>UN038259</t>
  </si>
  <si>
    <t>UN097874</t>
  </si>
  <si>
    <t>UN081297</t>
  </si>
  <si>
    <t>UN039583</t>
  </si>
  <si>
    <t>UN008916</t>
  </si>
  <si>
    <t>UN004006</t>
  </si>
  <si>
    <t>UN053075</t>
  </si>
  <si>
    <t>UN085146</t>
  </si>
  <si>
    <t>UN004010</t>
  </si>
  <si>
    <t>UN095953</t>
  </si>
  <si>
    <t>UN017573</t>
  </si>
  <si>
    <t>UN071128</t>
  </si>
  <si>
    <t>UN019534</t>
  </si>
  <si>
    <t>UN100302</t>
  </si>
  <si>
    <t>UN003398</t>
  </si>
  <si>
    <t>UN000267</t>
  </si>
  <si>
    <t>UN003506</t>
  </si>
  <si>
    <t>UN104940</t>
  </si>
  <si>
    <t>UN004510</t>
  </si>
  <si>
    <t>UN027149</t>
  </si>
  <si>
    <t>UN011959</t>
  </si>
  <si>
    <t>UN065328</t>
  </si>
  <si>
    <t>UN032906</t>
  </si>
  <si>
    <t>UN056479</t>
  </si>
  <si>
    <t>UN020692</t>
  </si>
  <si>
    <t>UN073665</t>
  </si>
  <si>
    <t>UN059980</t>
  </si>
  <si>
    <t>UN088777</t>
  </si>
  <si>
    <t>UN053672</t>
  </si>
  <si>
    <t>UN027589</t>
  </si>
  <si>
    <t>UN066140</t>
  </si>
  <si>
    <t>UN049593</t>
  </si>
  <si>
    <t>UN000246</t>
  </si>
  <si>
    <t>UN053028</t>
  </si>
  <si>
    <t>UN003460</t>
  </si>
  <si>
    <t>UN009154</t>
  </si>
  <si>
    <t>UN004156</t>
  </si>
  <si>
    <t>UN003185</t>
  </si>
  <si>
    <t>UN039047</t>
  </si>
  <si>
    <t>UN065012</t>
  </si>
  <si>
    <t>UN053705</t>
  </si>
  <si>
    <t>UN004253</t>
  </si>
  <si>
    <t>UN063124</t>
  </si>
  <si>
    <t>UN017885</t>
  </si>
  <si>
    <t>UN032530</t>
  </si>
  <si>
    <t>UN000886</t>
  </si>
  <si>
    <t>UN019814</t>
  </si>
  <si>
    <t>UN007877</t>
  </si>
  <si>
    <t>UN014940</t>
  </si>
  <si>
    <t>UN029842</t>
  </si>
  <si>
    <t>UN055849</t>
  </si>
  <si>
    <t>UN027174</t>
  </si>
  <si>
    <t>UN060487</t>
  </si>
  <si>
    <t>UN027837</t>
  </si>
  <si>
    <t>UN001030</t>
  </si>
  <si>
    <t>UN053090</t>
  </si>
  <si>
    <t>UN006062</t>
  </si>
  <si>
    <t>UN003849</t>
  </si>
  <si>
    <t>UN008997</t>
  </si>
  <si>
    <t>UN056050</t>
  </si>
  <si>
    <t>UN003545</t>
  </si>
  <si>
    <t>UN056432</t>
  </si>
  <si>
    <t>UN003281</t>
  </si>
  <si>
    <t>UN077033</t>
  </si>
  <si>
    <t>UN005909</t>
  </si>
  <si>
    <t>UN008491</t>
  </si>
  <si>
    <t>UN066558</t>
  </si>
  <si>
    <t>UN004337</t>
  </si>
  <si>
    <t>UN064029</t>
  </si>
  <si>
    <t>UN007998</t>
  </si>
  <si>
    <t>UN037382</t>
  </si>
  <si>
    <t>UN003771</t>
  </si>
  <si>
    <t>UN030802</t>
  </si>
  <si>
    <t>UN055592</t>
  </si>
  <si>
    <t>UN015421</t>
  </si>
  <si>
    <t>UN011911</t>
  </si>
  <si>
    <t>UN047350</t>
  </si>
  <si>
    <t>UN031128</t>
  </si>
  <si>
    <t>UN002868</t>
  </si>
  <si>
    <t>UN001454</t>
  </si>
  <si>
    <t>UN066801</t>
  </si>
  <si>
    <t>UN077620</t>
  </si>
  <si>
    <t>UN143366</t>
  </si>
  <si>
    <t>UN000688</t>
  </si>
  <si>
    <t>UN010373</t>
  </si>
  <si>
    <t>UN027562</t>
  </si>
  <si>
    <t>UN000961</t>
  </si>
  <si>
    <t>UN010067</t>
  </si>
  <si>
    <t>UN038789</t>
  </si>
  <si>
    <t>UN049126</t>
  </si>
  <si>
    <t>UN059386</t>
  </si>
  <si>
    <t>UN095123</t>
  </si>
  <si>
    <t>UN017414</t>
  </si>
  <si>
    <t>UN026019</t>
  </si>
  <si>
    <t>UN019594</t>
  </si>
  <si>
    <t>UN005080</t>
  </si>
  <si>
    <t>UN014288</t>
  </si>
  <si>
    <t>UN011281</t>
  </si>
  <si>
    <t>UN015819</t>
  </si>
  <si>
    <t>UN004383</t>
  </si>
  <si>
    <t>UN016150</t>
  </si>
  <si>
    <t>UN005586</t>
  </si>
  <si>
    <t>UN062024</t>
  </si>
  <si>
    <t>UN020221</t>
  </si>
  <si>
    <t>UN018909</t>
  </si>
  <si>
    <t>UN015002</t>
  </si>
  <si>
    <t>UN022957</t>
  </si>
  <si>
    <t>UN005415</t>
  </si>
  <si>
    <t>UN006624</t>
  </si>
  <si>
    <t>UN053539</t>
  </si>
  <si>
    <t>UN007154</t>
  </si>
  <si>
    <t>UN018935</t>
  </si>
  <si>
    <t>UN019041</t>
  </si>
  <si>
    <t>UN047241</t>
  </si>
  <si>
    <t>UN026617</t>
  </si>
  <si>
    <t>UN078657</t>
  </si>
  <si>
    <t>UN006797</t>
  </si>
  <si>
    <t>UN002839</t>
  </si>
  <si>
    <t>UN009078</t>
  </si>
  <si>
    <t>UN024728</t>
  </si>
  <si>
    <t>UN011482</t>
  </si>
  <si>
    <t>UN054894</t>
  </si>
  <si>
    <t>UN031634</t>
  </si>
  <si>
    <t>UN012303</t>
  </si>
  <si>
    <t>UN019631</t>
  </si>
  <si>
    <t>UN001049</t>
  </si>
  <si>
    <t>UN000585</t>
  </si>
  <si>
    <t>UN002067</t>
  </si>
  <si>
    <t>UN015117</t>
  </si>
  <si>
    <t>UN042037</t>
  </si>
  <si>
    <t>UN020897</t>
  </si>
  <si>
    <t>UN036075</t>
  </si>
  <si>
    <t>UN001437</t>
  </si>
  <si>
    <t>UN028460</t>
  </si>
  <si>
    <t>UN017905</t>
  </si>
  <si>
    <t>UN044554</t>
  </si>
  <si>
    <t>UN027308</t>
  </si>
  <si>
    <t>UN012707</t>
  </si>
  <si>
    <t>UN026334</t>
  </si>
  <si>
    <t>UN000318</t>
  </si>
  <si>
    <t>UN030588</t>
  </si>
  <si>
    <t>UN030386</t>
  </si>
  <si>
    <t>UN000167</t>
  </si>
  <si>
    <t>UN006097</t>
  </si>
  <si>
    <t>UN027766</t>
  </si>
  <si>
    <t>UN025707</t>
  </si>
  <si>
    <t>UN000929</t>
  </si>
  <si>
    <t>UN021331</t>
  </si>
  <si>
    <t>UN013541</t>
  </si>
  <si>
    <t>UN065779</t>
  </si>
  <si>
    <t>UN014857</t>
  </si>
  <si>
    <t>UN026772</t>
  </si>
  <si>
    <t>UN087409</t>
  </si>
  <si>
    <t>UN017917</t>
  </si>
  <si>
    <t>UN032420</t>
  </si>
  <si>
    <t>UN007523</t>
  </si>
  <si>
    <t>UN054051</t>
  </si>
  <si>
    <t>UN002032</t>
  </si>
  <si>
    <t>UN049734</t>
  </si>
  <si>
    <t>UN034195</t>
  </si>
  <si>
    <t>UN023663</t>
  </si>
  <si>
    <t>UN035114</t>
  </si>
  <si>
    <t>UN015100</t>
  </si>
  <si>
    <t>UN010501</t>
  </si>
  <si>
    <t>UN107769</t>
  </si>
  <si>
    <t>UN045637</t>
  </si>
  <si>
    <t>UN007084</t>
  </si>
  <si>
    <t>UN022555</t>
  </si>
  <si>
    <t>UN004395</t>
  </si>
  <si>
    <t>UN005323</t>
  </si>
  <si>
    <t>UN002915</t>
  </si>
  <si>
    <t>UN056046</t>
  </si>
  <si>
    <t>UN005765</t>
  </si>
  <si>
    <t>UN030169</t>
  </si>
  <si>
    <t>UN025243</t>
  </si>
  <si>
    <t>UN005899</t>
  </si>
  <si>
    <t>UN004937</t>
  </si>
  <si>
    <t>UN008724</t>
  </si>
  <si>
    <t>UN009451</t>
  </si>
  <si>
    <t>UN023589</t>
  </si>
  <si>
    <t>UN063626</t>
  </si>
  <si>
    <t>UN023081</t>
  </si>
  <si>
    <t>UN004797</t>
  </si>
  <si>
    <t>UN006607</t>
  </si>
  <si>
    <t>UN012918</t>
  </si>
  <si>
    <t>UN013140</t>
  </si>
  <si>
    <t>UN079415</t>
  </si>
  <si>
    <t>UN010271</t>
  </si>
  <si>
    <t>UN000515</t>
  </si>
  <si>
    <t>UN019431</t>
  </si>
  <si>
    <t>UN003614</t>
  </si>
  <si>
    <t>UN004356</t>
  </si>
  <si>
    <t>UN027796</t>
  </si>
  <si>
    <t>UN025714</t>
  </si>
  <si>
    <t>UN011689</t>
  </si>
  <si>
    <t>UN062987</t>
  </si>
  <si>
    <t>UN029293</t>
  </si>
  <si>
    <t>UN000866</t>
  </si>
  <si>
    <t>UN006998</t>
  </si>
  <si>
    <t>UN061905</t>
  </si>
  <si>
    <t>UN024818</t>
  </si>
  <si>
    <t>UN009944</t>
  </si>
  <si>
    <t>UN000412</t>
  </si>
  <si>
    <t>UN016161</t>
  </si>
  <si>
    <t>UN038012</t>
  </si>
  <si>
    <t>UN009407</t>
  </si>
  <si>
    <t>UN004193</t>
  </si>
  <si>
    <t>UN015728</t>
  </si>
  <si>
    <t>UN005971</t>
  </si>
  <si>
    <t>UN009984</t>
  </si>
  <si>
    <t>UN020140</t>
  </si>
  <si>
    <t>UN028355</t>
  </si>
  <si>
    <t>UN014489</t>
  </si>
  <si>
    <t>UN049921</t>
  </si>
  <si>
    <t>UN008703</t>
  </si>
  <si>
    <t>UN005072</t>
  </si>
  <si>
    <t>UN018847</t>
  </si>
  <si>
    <t>UN064482</t>
  </si>
  <si>
    <t>UN012438</t>
  </si>
  <si>
    <t>UN046333</t>
  </si>
  <si>
    <t>UN042052</t>
  </si>
  <si>
    <t>UN005194</t>
  </si>
  <si>
    <t>UN004070</t>
  </si>
  <si>
    <t>UN002508</t>
  </si>
  <si>
    <t>UN013411</t>
  </si>
  <si>
    <t>UN024727</t>
  </si>
  <si>
    <t>UN012034</t>
  </si>
  <si>
    <t>UN001460</t>
  </si>
  <si>
    <t>UN014642</t>
  </si>
  <si>
    <t>UN022426</t>
  </si>
  <si>
    <t>UN123176</t>
  </si>
  <si>
    <t>UN002306</t>
  </si>
  <si>
    <t>UN122398</t>
  </si>
  <si>
    <t>UN012675</t>
  </si>
  <si>
    <t>UN000020</t>
  </si>
  <si>
    <t>UN059270</t>
  </si>
  <si>
    <t>UN018755</t>
  </si>
  <si>
    <t>UN066485</t>
  </si>
  <si>
    <t>UN000202</t>
  </si>
  <si>
    <t>UN070467</t>
  </si>
  <si>
    <t>UN009516</t>
  </si>
  <si>
    <t>UN081441</t>
  </si>
  <si>
    <t>UN031977</t>
  </si>
  <si>
    <t>UN062581</t>
  </si>
  <si>
    <t>UN011716</t>
  </si>
  <si>
    <t>UN050098</t>
  </si>
  <si>
    <t>UN014249</t>
  </si>
  <si>
    <t>UN012978</t>
  </si>
  <si>
    <t>UN026636</t>
  </si>
  <si>
    <t>UN002206</t>
  </si>
  <si>
    <t>UN059700</t>
  </si>
  <si>
    <t>UN063133</t>
  </si>
  <si>
    <t>UN001765</t>
  </si>
  <si>
    <t>UN082801</t>
  </si>
  <si>
    <t>UN050394</t>
  </si>
  <si>
    <t>UN000446</t>
  </si>
  <si>
    <t>UN016284</t>
  </si>
  <si>
    <t>UN059677</t>
  </si>
  <si>
    <t>UN003152</t>
  </si>
  <si>
    <t>UN013106</t>
  </si>
  <si>
    <t>UN005355</t>
  </si>
  <si>
    <t>UN002239</t>
  </si>
  <si>
    <t>UN007033</t>
  </si>
  <si>
    <t>UN039089</t>
  </si>
  <si>
    <t>UN002826</t>
  </si>
  <si>
    <t>UN018699</t>
  </si>
  <si>
    <t>UN020122</t>
  </si>
  <si>
    <t>UN008721</t>
  </si>
  <si>
    <t>UN005106</t>
  </si>
  <si>
    <t>UN041560</t>
  </si>
  <si>
    <t>UN005723</t>
  </si>
  <si>
    <t>UN042546</t>
  </si>
  <si>
    <t>UN062958</t>
  </si>
  <si>
    <t>UN018912</t>
  </si>
  <si>
    <t>UN024834</t>
  </si>
  <si>
    <t>UN026498</t>
  </si>
  <si>
    <t>UN050263</t>
  </si>
  <si>
    <t>UN136597</t>
  </si>
  <si>
    <t>UN067520</t>
  </si>
  <si>
    <t>UN005132</t>
  </si>
  <si>
    <t>UN016934</t>
  </si>
  <si>
    <t>UN042246</t>
  </si>
  <si>
    <t>UN052329</t>
  </si>
  <si>
    <t>UN004530</t>
  </si>
  <si>
    <t>UN005968</t>
  </si>
  <si>
    <t>UN069909</t>
  </si>
  <si>
    <t>UN081658</t>
  </si>
  <si>
    <t>UN048549</t>
  </si>
  <si>
    <t>UN016189</t>
  </si>
  <si>
    <t>UN042313</t>
  </si>
  <si>
    <t>UN077529</t>
  </si>
  <si>
    <t>UN000034</t>
  </si>
  <si>
    <t>UN025387</t>
  </si>
  <si>
    <t>UN027905</t>
  </si>
  <si>
    <t>UN024217</t>
  </si>
  <si>
    <t>UN024117</t>
  </si>
  <si>
    <t>UN016506</t>
  </si>
  <si>
    <t>UN000953</t>
  </si>
  <si>
    <t>UN032979</t>
  </si>
  <si>
    <t>UN024721</t>
  </si>
  <si>
    <t>UN079239</t>
  </si>
  <si>
    <t>UN014207</t>
  </si>
  <si>
    <t>UN001527</t>
  </si>
  <si>
    <t>UN009270</t>
  </si>
  <si>
    <t>UN129144</t>
  </si>
  <si>
    <t>UN003594</t>
  </si>
  <si>
    <t>UN010053</t>
  </si>
  <si>
    <t>UN034349</t>
  </si>
  <si>
    <t>UN001369</t>
  </si>
  <si>
    <t>UN002808</t>
  </si>
  <si>
    <t>UN029742</t>
  </si>
  <si>
    <t>UN051906</t>
  </si>
  <si>
    <t>UN013634</t>
  </si>
  <si>
    <t>UN004925</t>
  </si>
  <si>
    <t>UN029308</t>
  </si>
  <si>
    <t>UN027963</t>
  </si>
  <si>
    <t>UN115510</t>
  </si>
  <si>
    <t>UN016997</t>
  </si>
  <si>
    <t>UN003735</t>
  </si>
  <si>
    <t>UN103343</t>
  </si>
  <si>
    <t>UN022043</t>
  </si>
  <si>
    <t>UN085089</t>
  </si>
  <si>
    <t>UN109825</t>
  </si>
  <si>
    <t>UN001583</t>
  </si>
  <si>
    <t>UN003941</t>
  </si>
  <si>
    <t>UN067293</t>
  </si>
  <si>
    <t>UN005418</t>
  </si>
  <si>
    <t>UN002834</t>
  </si>
  <si>
    <t>UN005491</t>
  </si>
  <si>
    <t>UN030515</t>
  </si>
  <si>
    <t>UN013969</t>
  </si>
  <si>
    <t>UN029976</t>
  </si>
  <si>
    <t>UN031138</t>
  </si>
  <si>
    <t>UN000810</t>
  </si>
  <si>
    <t>UN032092</t>
  </si>
  <si>
    <t>UN016471</t>
  </si>
  <si>
    <t>UN010171</t>
  </si>
  <si>
    <t>UN028149</t>
  </si>
  <si>
    <t>UN009257</t>
  </si>
  <si>
    <t>UN005970</t>
  </si>
  <si>
    <t>UN062184</t>
  </si>
  <si>
    <t>UN048871</t>
  </si>
  <si>
    <t>UN004240</t>
  </si>
  <si>
    <t>UN024147</t>
  </si>
  <si>
    <t>UN007063</t>
  </si>
  <si>
    <t>UN028872</t>
  </si>
  <si>
    <t>UN008936</t>
  </si>
  <si>
    <t>UN095952</t>
  </si>
  <si>
    <t>UN001413</t>
  </si>
  <si>
    <t>UN037160</t>
  </si>
  <si>
    <t>UN010139</t>
  </si>
  <si>
    <t>UN004344</t>
  </si>
  <si>
    <t>UN000523</t>
  </si>
  <si>
    <t>UN082532</t>
  </si>
  <si>
    <t>UN001279</t>
  </si>
  <si>
    <t>UN046797</t>
  </si>
  <si>
    <t>UN010381</t>
  </si>
  <si>
    <t>UN037228</t>
  </si>
  <si>
    <t>UN021153</t>
  </si>
  <si>
    <t>UN060126</t>
  </si>
  <si>
    <t>UN095085</t>
  </si>
  <si>
    <t>UN000941</t>
  </si>
  <si>
    <t>UN012941</t>
  </si>
  <si>
    <t>UN004542</t>
  </si>
  <si>
    <t>UN003310</t>
  </si>
  <si>
    <t>UN033805</t>
  </si>
  <si>
    <t>UN007769</t>
  </si>
  <si>
    <t>UN042234</t>
  </si>
  <si>
    <t>UN015090</t>
  </si>
  <si>
    <t>UN073560</t>
  </si>
  <si>
    <t>UN020394</t>
  </si>
  <si>
    <t>UN000286</t>
  </si>
  <si>
    <t>UN051888</t>
  </si>
  <si>
    <t>UN033725</t>
  </si>
  <si>
    <t>UN019102</t>
  </si>
  <si>
    <t>UN000386</t>
  </si>
  <si>
    <t>UN044288</t>
  </si>
  <si>
    <t>UN000028</t>
  </si>
  <si>
    <t>UN003825</t>
  </si>
  <si>
    <t>UN016542</t>
  </si>
  <si>
    <t>UN001574</t>
  </si>
  <si>
    <t>UN062746</t>
  </si>
  <si>
    <t>UN032860</t>
  </si>
  <si>
    <t>UN007907</t>
  </si>
  <si>
    <t>UN014815</t>
  </si>
  <si>
    <t>UN037358</t>
  </si>
  <si>
    <t>UN032328</t>
  </si>
  <si>
    <t>UN012318</t>
  </si>
  <si>
    <t>UN040298</t>
  </si>
  <si>
    <t>UN009840</t>
  </si>
  <si>
    <t>UN035895</t>
  </si>
  <si>
    <t>UN020859</t>
  </si>
  <si>
    <t>UN001695</t>
  </si>
  <si>
    <t>UN004205</t>
  </si>
  <si>
    <t>UN083822</t>
  </si>
  <si>
    <t>UN089106</t>
  </si>
  <si>
    <t>UN000313</t>
  </si>
  <si>
    <t>UN113762</t>
  </si>
  <si>
    <t>UN043970</t>
  </si>
  <si>
    <t>UN029891</t>
  </si>
  <si>
    <t>UN066032</t>
  </si>
  <si>
    <t>UN040346</t>
  </si>
  <si>
    <t>UN029820</t>
  </si>
  <si>
    <t>UN009042</t>
  </si>
  <si>
    <t>UN021129</t>
  </si>
  <si>
    <t>UN040962</t>
  </si>
  <si>
    <t>UN005459</t>
  </si>
  <si>
    <t>UN012487</t>
  </si>
  <si>
    <t>UN007034</t>
  </si>
  <si>
    <t>UN019833</t>
  </si>
  <si>
    <t>UN050416</t>
  </si>
  <si>
    <t>UN039901</t>
  </si>
  <si>
    <t>UN001364</t>
  </si>
  <si>
    <t>UN027966</t>
  </si>
  <si>
    <t>UN003954</t>
  </si>
  <si>
    <t>UN043119</t>
  </si>
  <si>
    <t>UN005426</t>
  </si>
  <si>
    <t>UN112546</t>
  </si>
  <si>
    <t>UN034051</t>
  </si>
  <si>
    <t>UN000452</t>
  </si>
  <si>
    <t>UN038099</t>
  </si>
  <si>
    <t>UN007355</t>
  </si>
  <si>
    <t>UN002946</t>
  </si>
  <si>
    <t>UN019857</t>
  </si>
  <si>
    <t>UN035950</t>
  </si>
  <si>
    <t>UN018445</t>
  </si>
  <si>
    <t>UN017325</t>
  </si>
  <si>
    <t>UN031542</t>
  </si>
  <si>
    <t>UN001775</t>
  </si>
  <si>
    <t>UN002273</t>
  </si>
  <si>
    <t>UN012090</t>
  </si>
  <si>
    <t>UN053027</t>
  </si>
  <si>
    <t>UN006739</t>
  </si>
  <si>
    <t>UN012755</t>
  </si>
  <si>
    <t>UN044484</t>
  </si>
  <si>
    <t>UN033624</t>
  </si>
  <si>
    <t>UN068356</t>
  </si>
  <si>
    <t>UN058038</t>
  </si>
  <si>
    <t>UN019773</t>
  </si>
  <si>
    <t>UN073527</t>
  </si>
  <si>
    <t>UN009298</t>
  </si>
  <si>
    <t>UN006935</t>
  </si>
  <si>
    <t>UN006039</t>
  </si>
  <si>
    <t>UN009427</t>
  </si>
  <si>
    <t>UN001796</t>
  </si>
  <si>
    <t>UN016158</t>
  </si>
  <si>
    <t>UN029708</t>
  </si>
  <si>
    <t>UN000342</t>
  </si>
  <si>
    <t>UN078091</t>
  </si>
  <si>
    <t>UN002063</t>
  </si>
  <si>
    <t>UN009004</t>
  </si>
  <si>
    <t>UN036146</t>
  </si>
  <si>
    <t>UN004371</t>
  </si>
  <si>
    <t>UN025787</t>
  </si>
  <si>
    <t>UN012418</t>
  </si>
  <si>
    <t>UN140779</t>
  </si>
  <si>
    <t>UN064365</t>
  </si>
  <si>
    <t>UN000613</t>
  </si>
  <si>
    <t>UN101419</t>
  </si>
  <si>
    <t>UN006294</t>
  </si>
  <si>
    <t>UN000075</t>
  </si>
  <si>
    <t>UN041385</t>
  </si>
  <si>
    <t>UN011099</t>
  </si>
  <si>
    <t>UN041468</t>
  </si>
  <si>
    <t>UN043053</t>
  </si>
  <si>
    <t>UN063805</t>
  </si>
  <si>
    <t>UN006165</t>
  </si>
  <si>
    <t>UN001792</t>
  </si>
  <si>
    <t>UN002377</t>
  </si>
  <si>
    <t>UN025939</t>
  </si>
  <si>
    <t>UN040061</t>
  </si>
  <si>
    <t>UN104080</t>
  </si>
  <si>
    <t>UN055975</t>
  </si>
  <si>
    <t>UN000171</t>
  </si>
  <si>
    <t>UN100405</t>
  </si>
  <si>
    <t>UN032753</t>
  </si>
  <si>
    <t>UN000035</t>
  </si>
  <si>
    <t>UN040588</t>
  </si>
  <si>
    <t>UN094168</t>
  </si>
  <si>
    <t>UN007708</t>
  </si>
  <si>
    <t>UN000077</t>
  </si>
  <si>
    <t>UN074397</t>
  </si>
  <si>
    <t>UN004929</t>
  </si>
  <si>
    <t>UN064337</t>
  </si>
  <si>
    <t>UN011149</t>
  </si>
  <si>
    <t>UN021578</t>
  </si>
  <si>
    <t>UN062393</t>
  </si>
  <si>
    <t>UN005280</t>
  </si>
  <si>
    <t>UN003045</t>
  </si>
  <si>
    <t>UN028749</t>
  </si>
  <si>
    <t>UN022030</t>
  </si>
  <si>
    <t>UN025176</t>
  </si>
  <si>
    <t>UN006594</t>
  </si>
  <si>
    <t>UN054738</t>
  </si>
  <si>
    <t>UN043954</t>
  </si>
  <si>
    <t>UN008908</t>
  </si>
  <si>
    <t>UN024514</t>
  </si>
  <si>
    <t>UN071325</t>
  </si>
  <si>
    <t>UN033578</t>
  </si>
  <si>
    <t>UN049700</t>
  </si>
  <si>
    <t>UN129370</t>
  </si>
  <si>
    <t>UN011992</t>
  </si>
  <si>
    <t>UN017017</t>
  </si>
  <si>
    <t>UN010296</t>
  </si>
  <si>
    <t>UN041388</t>
  </si>
  <si>
    <t>UN026058</t>
  </si>
  <si>
    <t>UN002862</t>
  </si>
  <si>
    <t>UN043894</t>
  </si>
  <si>
    <t>UN003588</t>
  </si>
  <si>
    <t>UN008452</t>
  </si>
  <si>
    <t>UN077735</t>
  </si>
  <si>
    <t>UN021752</t>
  </si>
  <si>
    <t>UN060124</t>
  </si>
  <si>
    <t>UN075423</t>
  </si>
  <si>
    <t>UN124971</t>
  </si>
  <si>
    <t>UN020372</t>
  </si>
  <si>
    <t>UN023712</t>
  </si>
  <si>
    <t>UN015163</t>
  </si>
  <si>
    <t>UN013700</t>
  </si>
  <si>
    <t>UN049354</t>
  </si>
  <si>
    <t>UN031508</t>
  </si>
  <si>
    <t>UN027383</t>
  </si>
  <si>
    <t>UN069349</t>
  </si>
  <si>
    <t>UN016054</t>
  </si>
  <si>
    <t>UN002356</t>
  </si>
  <si>
    <t>UN009805</t>
  </si>
  <si>
    <t>UN018349</t>
  </si>
  <si>
    <t>UN005738</t>
  </si>
  <si>
    <t>UN054620</t>
  </si>
  <si>
    <t>UN002528</t>
  </si>
  <si>
    <t>UN020779</t>
  </si>
  <si>
    <t>UN003012</t>
  </si>
  <si>
    <t>UN008611</t>
  </si>
  <si>
    <t>UN022049</t>
  </si>
  <si>
    <t>UN017194</t>
  </si>
  <si>
    <t>UN020291</t>
  </si>
  <si>
    <t>UN034745</t>
  </si>
  <si>
    <t>UN005864</t>
  </si>
  <si>
    <t>UN002982</t>
  </si>
  <si>
    <t>UN006707</t>
  </si>
  <si>
    <t>UN102572</t>
  </si>
  <si>
    <t>UN001929</t>
  </si>
  <si>
    <t>UN021518</t>
  </si>
  <si>
    <t>UN001063</t>
  </si>
  <si>
    <t>UN002203</t>
  </si>
  <si>
    <t>UN005398</t>
  </si>
  <si>
    <t>UN017575</t>
  </si>
  <si>
    <t>UN032415</t>
  </si>
  <si>
    <t>UN009639</t>
  </si>
  <si>
    <t>UN002415</t>
  </si>
  <si>
    <t>UN003534</t>
  </si>
  <si>
    <t>UN012628</t>
  </si>
  <si>
    <t>UN114740</t>
  </si>
  <si>
    <t>UN006305</t>
  </si>
  <si>
    <t>UN021764</t>
  </si>
  <si>
    <t>UN015993</t>
  </si>
  <si>
    <t>UN005337</t>
  </si>
  <si>
    <t>UN001014</t>
  </si>
  <si>
    <t>UN010659</t>
  </si>
  <si>
    <t>UN031911</t>
  </si>
  <si>
    <t>UN006524</t>
  </si>
  <si>
    <t>UN159023</t>
  </si>
  <si>
    <t>UN004136</t>
  </si>
  <si>
    <t>UN002999</t>
  </si>
  <si>
    <t>UN002885</t>
  </si>
  <si>
    <t>UN007860</t>
  </si>
  <si>
    <t>UN023757</t>
  </si>
  <si>
    <t>UN013050</t>
  </si>
  <si>
    <t>UN018776</t>
  </si>
  <si>
    <t>UN067226</t>
  </si>
  <si>
    <t>UN019826</t>
  </si>
  <si>
    <t>UN002144</t>
  </si>
  <si>
    <t>UN003680</t>
  </si>
  <si>
    <t>UN041204</t>
  </si>
  <si>
    <t>UN060125</t>
  </si>
  <si>
    <t>UN016298</t>
  </si>
  <si>
    <t>UN033793</t>
  </si>
  <si>
    <t>UN005350</t>
  </si>
  <si>
    <t>UN011204</t>
  </si>
  <si>
    <t>UN094670</t>
  </si>
  <si>
    <t>UN010005</t>
  </si>
  <si>
    <t>UN024388</t>
  </si>
  <si>
    <t>UN005600</t>
  </si>
  <si>
    <t>UN017581</t>
  </si>
  <si>
    <t>UN040636</t>
  </si>
  <si>
    <t>UN000341</t>
  </si>
  <si>
    <t>UN044635</t>
  </si>
  <si>
    <t>UN005077</t>
  </si>
  <si>
    <t>UN002146</t>
  </si>
  <si>
    <t>UN010084</t>
  </si>
  <si>
    <t>UN054332</t>
  </si>
  <si>
    <t>UN035770</t>
  </si>
  <si>
    <t>UN073992</t>
  </si>
  <si>
    <t>UN005813</t>
  </si>
  <si>
    <t>UN019925</t>
  </si>
  <si>
    <t>UN051576</t>
  </si>
  <si>
    <t>UN035691</t>
  </si>
  <si>
    <t>UN004820</t>
  </si>
  <si>
    <t>UN018998</t>
  </si>
  <si>
    <t>UN001811</t>
  </si>
  <si>
    <t>UN034808</t>
  </si>
  <si>
    <t>UN001739</t>
  </si>
  <si>
    <t>UN055523</t>
  </si>
  <si>
    <t>UN077274</t>
  </si>
  <si>
    <t>UN021272</t>
  </si>
  <si>
    <t>UN072990</t>
  </si>
  <si>
    <t>UN102368</t>
  </si>
  <si>
    <t>UN015272</t>
  </si>
  <si>
    <t>UN001138</t>
  </si>
  <si>
    <t>UN000111</t>
  </si>
  <si>
    <t>UN003293</t>
  </si>
  <si>
    <t>UN045173</t>
  </si>
  <si>
    <t>UN075426</t>
  </si>
  <si>
    <t>UN000669</t>
  </si>
  <si>
    <t>UN004194</t>
  </si>
  <si>
    <t>UN011280</t>
  </si>
  <si>
    <t>UN042368</t>
  </si>
  <si>
    <t>UN009655</t>
  </si>
  <si>
    <t>UN029888</t>
  </si>
  <si>
    <t>UN014085</t>
  </si>
  <si>
    <t>UN006752</t>
  </si>
  <si>
    <t>UN004749</t>
  </si>
  <si>
    <t>UN010658</t>
  </si>
  <si>
    <t>UN004004</t>
  </si>
  <si>
    <t>UN059450</t>
  </si>
  <si>
    <t>UN006198</t>
  </si>
  <si>
    <t>UN017758</t>
  </si>
  <si>
    <t>UN010681</t>
  </si>
  <si>
    <t>UN012586</t>
  </si>
  <si>
    <t>UN021530</t>
  </si>
  <si>
    <t>UN054343</t>
  </si>
  <si>
    <t>UN055807</t>
  </si>
  <si>
    <t>UN001261</t>
  </si>
  <si>
    <t>UN002257</t>
  </si>
  <si>
    <t>UN002993</t>
  </si>
  <si>
    <t>UN026134</t>
  </si>
  <si>
    <t>UN007062</t>
  </si>
  <si>
    <t>UN021964</t>
  </si>
  <si>
    <t>UN002276</t>
  </si>
  <si>
    <t>UN038497</t>
  </si>
  <si>
    <t>UN000289</t>
  </si>
  <si>
    <t>UN096870</t>
  </si>
  <si>
    <t>UN012091</t>
  </si>
  <si>
    <t>UN019023</t>
  </si>
  <si>
    <t>UN077523</t>
  </si>
  <si>
    <t>UN027952</t>
  </si>
  <si>
    <t>UN035926</t>
  </si>
  <si>
    <t>UN009488</t>
  </si>
  <si>
    <t>UN012516</t>
  </si>
  <si>
    <t>UN008988</t>
  </si>
  <si>
    <t>UN016372</t>
  </si>
  <si>
    <t>UN005575</t>
  </si>
  <si>
    <t>UN008420</t>
  </si>
  <si>
    <t>UN028537</t>
  </si>
  <si>
    <t>UN030655</t>
  </si>
  <si>
    <t>UN058159</t>
  </si>
  <si>
    <t>UN001650</t>
  </si>
  <si>
    <t>UN002385</t>
  </si>
  <si>
    <t>UN041870</t>
  </si>
  <si>
    <t>UN095972</t>
  </si>
  <si>
    <t>UN003555</t>
  </si>
  <si>
    <t>UN015804</t>
  </si>
  <si>
    <t>UN019247</t>
  </si>
  <si>
    <t>UN007457</t>
  </si>
  <si>
    <t>UN054399</t>
  </si>
  <si>
    <t>UN016572</t>
  </si>
  <si>
    <t>UN033137</t>
  </si>
  <si>
    <t>UN027076</t>
  </si>
  <si>
    <t>UN057501</t>
  </si>
  <si>
    <t>UN015734</t>
  </si>
  <si>
    <t>UN014687</t>
  </si>
  <si>
    <t>UN020042</t>
  </si>
  <si>
    <t>UN017800</t>
  </si>
  <si>
    <t>UN000583</t>
  </si>
  <si>
    <t>UN056858</t>
  </si>
  <si>
    <t>UN006235</t>
  </si>
  <si>
    <t>UN057889</t>
  </si>
  <si>
    <t>UN004577</t>
  </si>
  <si>
    <t>UN007650</t>
  </si>
  <si>
    <t>UN043077</t>
  </si>
  <si>
    <t>UN000259</t>
  </si>
  <si>
    <t>UN042845</t>
  </si>
  <si>
    <t>UN012588</t>
  </si>
  <si>
    <t>UN062740</t>
  </si>
  <si>
    <t>UN004515</t>
  </si>
  <si>
    <t>UN003346</t>
  </si>
  <si>
    <t>UN150225</t>
  </si>
  <si>
    <t>UN000549</t>
  </si>
  <si>
    <t>UN001333</t>
  </si>
  <si>
    <t>UN014921</t>
  </si>
  <si>
    <t>UN005725</t>
  </si>
  <si>
    <t>UN065941</t>
  </si>
  <si>
    <t>UN002561</t>
  </si>
  <si>
    <t>UN033672</t>
  </si>
  <si>
    <t>UN083742</t>
  </si>
  <si>
    <t>UN087507</t>
  </si>
  <si>
    <t>UN045942</t>
  </si>
  <si>
    <t>UN018327</t>
  </si>
  <si>
    <t>UN008641</t>
  </si>
  <si>
    <t>UN030159</t>
  </si>
  <si>
    <t>UN060416</t>
  </si>
  <si>
    <t>UN033867</t>
  </si>
  <si>
    <t>UN040817</t>
  </si>
  <si>
    <t>UN001210</t>
  </si>
  <si>
    <t>UN002029</t>
  </si>
  <si>
    <t>UN029951</t>
  </si>
  <si>
    <t>UN012013</t>
  </si>
  <si>
    <t>UN049638</t>
  </si>
  <si>
    <t>UN002287</t>
  </si>
  <si>
    <t>UN019473</t>
  </si>
  <si>
    <t>UN020023</t>
  </si>
  <si>
    <t>UN052478</t>
  </si>
  <si>
    <t>UN004646</t>
  </si>
  <si>
    <t>UN008666</t>
  </si>
  <si>
    <t>UN014804</t>
  </si>
  <si>
    <t>UN020784</t>
  </si>
  <si>
    <t>UN010814</t>
  </si>
  <si>
    <t>UN014726</t>
  </si>
  <si>
    <t>UN108044</t>
  </si>
  <si>
    <t>UN009567</t>
  </si>
  <si>
    <t>UN002768</t>
  </si>
  <si>
    <t>UN071831</t>
  </si>
  <si>
    <t>UN008417</t>
  </si>
  <si>
    <t>UN017419</t>
  </si>
  <si>
    <t>UN015780</t>
  </si>
  <si>
    <t>UN012356</t>
  </si>
  <si>
    <t>UN067415</t>
  </si>
  <si>
    <t>UN068927</t>
  </si>
  <si>
    <t>UN009737</t>
  </si>
  <si>
    <t>UN046441</t>
  </si>
  <si>
    <t>UN004073</t>
  </si>
  <si>
    <t>UN014300</t>
  </si>
  <si>
    <t>UN036728</t>
  </si>
  <si>
    <t>UN028327</t>
  </si>
  <si>
    <t>UN007268</t>
  </si>
  <si>
    <t>UN002045</t>
  </si>
  <si>
    <t>UN021415</t>
  </si>
  <si>
    <t>UN016568</t>
  </si>
  <si>
    <t>UN098600</t>
  </si>
  <si>
    <t>UN037824</t>
  </si>
  <si>
    <t>UN010598</t>
  </si>
  <si>
    <t>UN000784</t>
  </si>
  <si>
    <t>UN037777</t>
  </si>
  <si>
    <t>UN032238</t>
  </si>
  <si>
    <t>UN084982</t>
  </si>
  <si>
    <t>UN021099</t>
  </si>
  <si>
    <t>UN026091</t>
  </si>
  <si>
    <t>UN026062</t>
  </si>
  <si>
    <t>UN010563</t>
  </si>
  <si>
    <t>UN005802</t>
  </si>
  <si>
    <t>UN002619</t>
  </si>
  <si>
    <t>UN034159</t>
  </si>
  <si>
    <t>UN107795</t>
  </si>
  <si>
    <t>UN064703</t>
  </si>
  <si>
    <t>UN034721</t>
  </si>
  <si>
    <t>UN015735</t>
  </si>
  <si>
    <t>UN022510</t>
  </si>
  <si>
    <t>UN077865</t>
  </si>
  <si>
    <t>UN009127</t>
  </si>
  <si>
    <t>UN012753</t>
  </si>
  <si>
    <t>UN039174</t>
  </si>
  <si>
    <t>UN027511</t>
  </si>
  <si>
    <t>UN046615</t>
  </si>
  <si>
    <t>UN037739</t>
  </si>
  <si>
    <t>UN033724</t>
  </si>
  <si>
    <t>UN000263</t>
  </si>
  <si>
    <t>UN013584</t>
  </si>
  <si>
    <t>UN003171</t>
  </si>
  <si>
    <t>UN003168</t>
  </si>
  <si>
    <t>UN015056</t>
  </si>
  <si>
    <t>UN029994</t>
  </si>
  <si>
    <t>UN001588</t>
  </si>
  <si>
    <t>UN095507</t>
  </si>
  <si>
    <t>UN006270</t>
  </si>
  <si>
    <t>UN020557</t>
  </si>
  <si>
    <t>UN025842</t>
  </si>
  <si>
    <t>UN102575</t>
  </si>
  <si>
    <t>UN014108</t>
  </si>
  <si>
    <t>UN035379</t>
  </si>
  <si>
    <t>UN043051</t>
  </si>
  <si>
    <t>UN023388</t>
  </si>
  <si>
    <t>UN000907</t>
  </si>
  <si>
    <t>UN101550</t>
  </si>
  <si>
    <t>UN071323</t>
  </si>
  <si>
    <t>UN056827</t>
  </si>
  <si>
    <t>UN009873</t>
  </si>
  <si>
    <t>UN038172</t>
  </si>
  <si>
    <t>UN107980</t>
  </si>
  <si>
    <t>UN017072</t>
  </si>
  <si>
    <t>UN003806</t>
  </si>
  <si>
    <t>UN004539</t>
  </si>
  <si>
    <t>UN007912</t>
  </si>
  <si>
    <t>UN035626</t>
  </si>
  <si>
    <t>UN054435</t>
  </si>
  <si>
    <t>UN017692</t>
  </si>
  <si>
    <t>UN008225</t>
  </si>
  <si>
    <t>UN001980</t>
  </si>
  <si>
    <t>UN010618</t>
  </si>
  <si>
    <t>UN003083</t>
  </si>
  <si>
    <t>UN001322</t>
  </si>
  <si>
    <t>UN004186</t>
  </si>
  <si>
    <t>UN019800</t>
  </si>
  <si>
    <t>UN006722</t>
  </si>
  <si>
    <t>UN000976</t>
  </si>
  <si>
    <t>UN022368</t>
  </si>
  <si>
    <t>UN022784</t>
  </si>
  <si>
    <t>UN030168</t>
  </si>
  <si>
    <t>UN002895</t>
  </si>
  <si>
    <t>UN006837</t>
  </si>
  <si>
    <t>UN012315</t>
  </si>
  <si>
    <t>UN007283</t>
  </si>
  <si>
    <t>UN025957</t>
  </si>
  <si>
    <t>UN007941</t>
  </si>
  <si>
    <t>UN054069</t>
  </si>
  <si>
    <t>UN030713</t>
  </si>
  <si>
    <t>UN000460</t>
  </si>
  <si>
    <t>UN025928</t>
  </si>
  <si>
    <t>UN004665</t>
  </si>
  <si>
    <t>UN053848</t>
  </si>
  <si>
    <t>UN003234</t>
  </si>
  <si>
    <t>UN009030</t>
  </si>
  <si>
    <t>UN062708</t>
  </si>
  <si>
    <t>UN000322</t>
  </si>
  <si>
    <t>UN001613</t>
  </si>
  <si>
    <t>UN011792</t>
  </si>
  <si>
    <t>UN033458</t>
  </si>
  <si>
    <t>UN016254</t>
  </si>
  <si>
    <t>UN006139</t>
  </si>
  <si>
    <t>UN002541</t>
  </si>
  <si>
    <t>UN048637</t>
  </si>
  <si>
    <t>UN116125</t>
  </si>
  <si>
    <t>UN004476</t>
  </si>
  <si>
    <t>UN007468</t>
  </si>
  <si>
    <t>UN000711</t>
  </si>
  <si>
    <t>UN038360</t>
  </si>
  <si>
    <t>UN003388</t>
  </si>
  <si>
    <t>UN018585</t>
  </si>
  <si>
    <t>UN089665</t>
  </si>
  <si>
    <t>UN050879</t>
  </si>
  <si>
    <t>UN061691</t>
  </si>
  <si>
    <t>UN008561</t>
  </si>
  <si>
    <t>UN002441</t>
  </si>
  <si>
    <t>UN001808</t>
  </si>
  <si>
    <t>UN063832</t>
  </si>
  <si>
    <t>UN050509</t>
  </si>
  <si>
    <t>UN100039</t>
  </si>
  <si>
    <t>UN062659</t>
  </si>
  <si>
    <t>UN018207</t>
  </si>
  <si>
    <t>UN017498</t>
  </si>
  <si>
    <t>UN004346</t>
  </si>
  <si>
    <t>UN002424</t>
  </si>
  <si>
    <t>UN018124</t>
  </si>
  <si>
    <t>UN032806</t>
  </si>
  <si>
    <t>UN052036</t>
  </si>
  <si>
    <t>UN001860</t>
  </si>
  <si>
    <t>UN041305</t>
  </si>
  <si>
    <t>UN018307</t>
  </si>
  <si>
    <t>UN009722</t>
  </si>
  <si>
    <t>UN001389</t>
  </si>
  <si>
    <t>UN042086</t>
  </si>
  <si>
    <t>UN042142</t>
  </si>
  <si>
    <t>UN005236</t>
  </si>
  <si>
    <t>UN018968</t>
  </si>
  <si>
    <t>UN020240</t>
  </si>
  <si>
    <t>UN033779</t>
  </si>
  <si>
    <t>UN017600</t>
  </si>
  <si>
    <t>UN031333</t>
  </si>
  <si>
    <t>UN004685</t>
  </si>
  <si>
    <t>UN007709</t>
  </si>
  <si>
    <t>UN009793</t>
  </si>
  <si>
    <t>UN030487</t>
  </si>
  <si>
    <t>UN004368</t>
  </si>
  <si>
    <t>UN009916</t>
  </si>
  <si>
    <t>UN047181</t>
  </si>
  <si>
    <t>UN021559</t>
  </si>
  <si>
    <t>UN046988</t>
  </si>
  <si>
    <t>UN010808</t>
  </si>
  <si>
    <t>UN005325</t>
  </si>
  <si>
    <t>UN003235</t>
  </si>
  <si>
    <t>UN000499</t>
  </si>
  <si>
    <t>UN064262</t>
  </si>
  <si>
    <t>UN023489</t>
  </si>
  <si>
    <t>UN055275</t>
  </si>
  <si>
    <t>UN081307</t>
  </si>
  <si>
    <t>UN009275</t>
  </si>
  <si>
    <t>UN016802</t>
  </si>
  <si>
    <t>UN011807</t>
  </si>
  <si>
    <t>UN015563</t>
  </si>
  <si>
    <t>UN004389</t>
  </si>
  <si>
    <t>UN020651</t>
  </si>
  <si>
    <t>UN004837</t>
  </si>
  <si>
    <t>UN029698</t>
  </si>
  <si>
    <t>UN009255</t>
  </si>
  <si>
    <t>UN035417</t>
  </si>
  <si>
    <t>UN015880</t>
  </si>
  <si>
    <t>UN015087</t>
  </si>
  <si>
    <t>UN000630</t>
  </si>
  <si>
    <t>UN004120</t>
  </si>
  <si>
    <t>UN041866</t>
  </si>
  <si>
    <t>UN037565</t>
  </si>
  <si>
    <t>UN064566</t>
  </si>
  <si>
    <t>UN105501</t>
  </si>
  <si>
    <t>UN007911</t>
  </si>
  <si>
    <t>UN010934</t>
  </si>
  <si>
    <t>UN024171</t>
  </si>
  <si>
    <t>UN003671</t>
  </si>
  <si>
    <t>UN001410</t>
  </si>
  <si>
    <t>UN011184</t>
  </si>
  <si>
    <t>UN028723</t>
  </si>
  <si>
    <t>UN030706</t>
  </si>
  <si>
    <t>UN015841</t>
  </si>
  <si>
    <t>UN052371</t>
  </si>
  <si>
    <t>UN013426</t>
  </si>
  <si>
    <t>UN035639</t>
  </si>
  <si>
    <t>UN032960</t>
  </si>
  <si>
    <t>UN002141</t>
  </si>
  <si>
    <t>UN018939</t>
  </si>
  <si>
    <t>UN023359</t>
  </si>
  <si>
    <t>UN025932</t>
  </si>
  <si>
    <t>UN041046</t>
  </si>
  <si>
    <t>UN043530</t>
  </si>
  <si>
    <t>UN030043</t>
  </si>
  <si>
    <t>UN009963</t>
  </si>
  <si>
    <t>UN009263</t>
  </si>
  <si>
    <t>UN025513</t>
  </si>
  <si>
    <t>UN029639</t>
  </si>
  <si>
    <t>UN078917</t>
  </si>
  <si>
    <t>UN003208</t>
  </si>
  <si>
    <t>UN012213</t>
  </si>
  <si>
    <t>UN028714</t>
  </si>
  <si>
    <t>UN083823</t>
  </si>
  <si>
    <t>UN030405</t>
  </si>
  <si>
    <t>UN044524</t>
  </si>
  <si>
    <t>UN018045</t>
  </si>
  <si>
    <t>UN033322</t>
  </si>
  <si>
    <t>UN000130</t>
  </si>
  <si>
    <t>UN016773</t>
  </si>
  <si>
    <t>UN013364</t>
  </si>
  <si>
    <t>UN000990</t>
  </si>
  <si>
    <t>UN050541</t>
  </si>
  <si>
    <t>UN015112</t>
  </si>
  <si>
    <t>UN010930</t>
  </si>
  <si>
    <t>UN054985</t>
  </si>
  <si>
    <t>UN106788</t>
  </si>
  <si>
    <t>UN009663</t>
  </si>
  <si>
    <t>UN001479</t>
  </si>
  <si>
    <t>UN045015</t>
  </si>
  <si>
    <t>UN009542</t>
  </si>
  <si>
    <t>UN043502</t>
  </si>
  <si>
    <t>UN015264</t>
  </si>
  <si>
    <t>UN009522</t>
  </si>
  <si>
    <t>UN001589</t>
  </si>
  <si>
    <t>UN027182</t>
  </si>
  <si>
    <t>UN085515</t>
  </si>
  <si>
    <t>UN026275</t>
  </si>
  <si>
    <t>UN031692</t>
  </si>
  <si>
    <t>UN019393</t>
  </si>
  <si>
    <t>UN051933</t>
  </si>
  <si>
    <t>UN009379</t>
  </si>
  <si>
    <t>UN011941</t>
  </si>
  <si>
    <t>UN026415</t>
  </si>
  <si>
    <t>UN039055</t>
  </si>
  <si>
    <t>UN023310</t>
  </si>
  <si>
    <t>UN000479</t>
  </si>
  <si>
    <t>UN016644</t>
  </si>
  <si>
    <t>UN000982</t>
  </si>
  <si>
    <t>UN038307</t>
  </si>
  <si>
    <t>UN009581</t>
  </si>
  <si>
    <t>UN005261</t>
  </si>
  <si>
    <t>UN013628</t>
  </si>
  <si>
    <t>UN019788</t>
  </si>
  <si>
    <t>UN000981</t>
  </si>
  <si>
    <t>UN005505</t>
  </si>
  <si>
    <t>UN132685</t>
  </si>
  <si>
    <t>UN004764</t>
  </si>
  <si>
    <t>UN091955</t>
  </si>
  <si>
    <t>UN000393</t>
  </si>
  <si>
    <t>UN029684</t>
  </si>
  <si>
    <t>UN021368</t>
  </si>
  <si>
    <t>UN026665</t>
  </si>
  <si>
    <t>UN001171</t>
  </si>
  <si>
    <t>UN017416</t>
  </si>
  <si>
    <t>UN038385</t>
  </si>
  <si>
    <t>UN005701</t>
  </si>
  <si>
    <t>UN016984</t>
  </si>
  <si>
    <t>UN086833</t>
  </si>
  <si>
    <t>UN040237</t>
  </si>
  <si>
    <t>UN018680</t>
  </si>
  <si>
    <t>UN076005</t>
  </si>
  <si>
    <t>UN009125</t>
  </si>
  <si>
    <t>UN043016</t>
  </si>
  <si>
    <t>UN017785</t>
  </si>
  <si>
    <t>UN062284</t>
  </si>
  <si>
    <t>UN056535</t>
  </si>
  <si>
    <t>UN076193</t>
  </si>
  <si>
    <t>UN023264</t>
  </si>
  <si>
    <t>UN000100</t>
  </si>
  <si>
    <t>UN022941</t>
  </si>
  <si>
    <t>UN021700</t>
  </si>
  <si>
    <t>UN022848</t>
  </si>
  <si>
    <t>UN005501</t>
  </si>
  <si>
    <t>UN070942</t>
  </si>
  <si>
    <t>UN007390</t>
  </si>
  <si>
    <t>UN003621</t>
  </si>
  <si>
    <t>UN021695</t>
  </si>
  <si>
    <t>UN007087</t>
  </si>
  <si>
    <t>UN037203</t>
  </si>
  <si>
    <t>UN010547</t>
  </si>
  <si>
    <t>UN094788</t>
  </si>
  <si>
    <t>UN055259</t>
  </si>
  <si>
    <t>UN038354</t>
  </si>
  <si>
    <t>UN009054</t>
  </si>
  <si>
    <t>UN007050</t>
  </si>
  <si>
    <t>UN034197</t>
  </si>
  <si>
    <t>UN020379</t>
  </si>
  <si>
    <t>UN027986</t>
  </si>
  <si>
    <t>UN022678</t>
  </si>
  <si>
    <t>UN021035</t>
  </si>
  <si>
    <t>UN015857</t>
  </si>
  <si>
    <t>UN014375</t>
  </si>
  <si>
    <t>UN007562</t>
  </si>
  <si>
    <t>UN021942</t>
  </si>
  <si>
    <t>UN001219</t>
  </si>
  <si>
    <t>UN033931</t>
  </si>
  <si>
    <t>UN027413</t>
  </si>
  <si>
    <t>UN013787</t>
  </si>
  <si>
    <t>UN002007</t>
  </si>
  <si>
    <t>UN010450</t>
  </si>
  <si>
    <t>UN017502</t>
  </si>
  <si>
    <t>UN011010</t>
  </si>
  <si>
    <t>UN020610</t>
  </si>
  <si>
    <t>UN005243</t>
  </si>
  <si>
    <t>UN010957</t>
  </si>
  <si>
    <t>UN039045</t>
  </si>
  <si>
    <t>UN000131</t>
  </si>
  <si>
    <t>UN016870</t>
  </si>
  <si>
    <t>UN019585</t>
  </si>
  <si>
    <t>UN126721</t>
  </si>
  <si>
    <t>UN091505</t>
  </si>
  <si>
    <t>UN108470</t>
  </si>
  <si>
    <t>UN005653</t>
  </si>
  <si>
    <t>UN036543</t>
  </si>
  <si>
    <t>UN048377</t>
  </si>
  <si>
    <t>UN093090</t>
  </si>
  <si>
    <t>UN032178</t>
  </si>
  <si>
    <t>UN037311</t>
  </si>
  <si>
    <t>UN083377</t>
  </si>
  <si>
    <t>UN134929</t>
  </si>
  <si>
    <t>UN061233</t>
  </si>
  <si>
    <t>UN056562</t>
  </si>
  <si>
    <t>UN035145</t>
  </si>
  <si>
    <t>UN003490</t>
  </si>
  <si>
    <t>UN018724</t>
  </si>
  <si>
    <t>UN023725</t>
  </si>
  <si>
    <t>UN025972</t>
  </si>
  <si>
    <t>UN010505</t>
  </si>
  <si>
    <t>UN042041</t>
  </si>
  <si>
    <t>UN020747</t>
  </si>
  <si>
    <t>UN015666</t>
  </si>
  <si>
    <t>UN041820</t>
  </si>
  <si>
    <t>UN027799</t>
  </si>
  <si>
    <t>UN008883</t>
  </si>
  <si>
    <t>UN001060</t>
  </si>
  <si>
    <t>UN015922</t>
  </si>
  <si>
    <t>UN031682</t>
  </si>
  <si>
    <t>UN007177</t>
  </si>
  <si>
    <t>UN002683</t>
  </si>
  <si>
    <t>UN047562</t>
  </si>
  <si>
    <t>UN053642</t>
  </si>
  <si>
    <t>UN050105</t>
  </si>
  <si>
    <t>UN012281</t>
  </si>
  <si>
    <t>UN013806</t>
  </si>
  <si>
    <t>UN017965</t>
  </si>
  <si>
    <t>UN002497</t>
  </si>
  <si>
    <t>UN003067</t>
  </si>
  <si>
    <t>UN018231</t>
  </si>
  <si>
    <t>UN040143</t>
  </si>
  <si>
    <t>UN027506</t>
  </si>
  <si>
    <t>UN013236</t>
  </si>
  <si>
    <t>UN007605</t>
  </si>
  <si>
    <t>UN019866</t>
  </si>
  <si>
    <t>UN033426</t>
  </si>
  <si>
    <t>UN019999</t>
  </si>
  <si>
    <t>UN003266</t>
  </si>
  <si>
    <t>UN007219</t>
  </si>
  <si>
    <t>UN073391</t>
  </si>
  <si>
    <t>UN026362</t>
  </si>
  <si>
    <t>UN012005</t>
  </si>
  <si>
    <t>UN016753</t>
  </si>
  <si>
    <t>UN022732</t>
  </si>
  <si>
    <t>UN067845</t>
  </si>
  <si>
    <t>UN009245</t>
  </si>
  <si>
    <t>UN009594</t>
  </si>
  <si>
    <t>UN019542</t>
  </si>
  <si>
    <t>UN005535</t>
  </si>
  <si>
    <t>UN014587</t>
  </si>
  <si>
    <t>UN049115</t>
  </si>
  <si>
    <t>UN021774</t>
  </si>
  <si>
    <t>UN001267</t>
  </si>
  <si>
    <t>UN000174</t>
  </si>
  <si>
    <t>UN015162</t>
  </si>
  <si>
    <t>UN002261</t>
  </si>
  <si>
    <t>UN004222</t>
  </si>
  <si>
    <t>UN002149</t>
  </si>
  <si>
    <t>UN019679</t>
  </si>
  <si>
    <t>UN091002</t>
  </si>
  <si>
    <t>UN011787</t>
  </si>
  <si>
    <t>UN024705</t>
  </si>
  <si>
    <t>UN038270</t>
  </si>
  <si>
    <t>UN036166</t>
  </si>
  <si>
    <t>UN016960</t>
  </si>
  <si>
    <t>UN010126</t>
  </si>
  <si>
    <t>UN016280</t>
  </si>
  <si>
    <t>UN048361</t>
  </si>
  <si>
    <t>UN073089</t>
  </si>
  <si>
    <t>UN002197</t>
  </si>
  <si>
    <t>UN084752</t>
  </si>
  <si>
    <t>UN057721</t>
  </si>
  <si>
    <t>UN036195</t>
  </si>
  <si>
    <t>UN006608</t>
  </si>
  <si>
    <t>UN069264</t>
  </si>
  <si>
    <t>UN031420</t>
  </si>
  <si>
    <t>UN009155</t>
  </si>
  <si>
    <t>UN000094</t>
  </si>
  <si>
    <t>UN008054</t>
  </si>
  <si>
    <t>UN001448</t>
  </si>
  <si>
    <t>UN015689</t>
  </si>
  <si>
    <t>UN042744</t>
  </si>
  <si>
    <t>UN010863</t>
  </si>
  <si>
    <t>UN015687</t>
  </si>
  <si>
    <t>UN007191</t>
  </si>
  <si>
    <t>UN000291</t>
  </si>
  <si>
    <t>UN039351</t>
  </si>
  <si>
    <t>UN010933</t>
  </si>
  <si>
    <t>UN028940</t>
  </si>
  <si>
    <t>UN048599</t>
  </si>
  <si>
    <t>UN026526</t>
  </si>
  <si>
    <t>UN002008</t>
  </si>
  <si>
    <t>UN036450</t>
  </si>
  <si>
    <t>UN029182</t>
  </si>
  <si>
    <t>UN000338</t>
  </si>
  <si>
    <t>UN002330</t>
  </si>
  <si>
    <t>UN073084</t>
  </si>
  <si>
    <t>UN001680</t>
  </si>
  <si>
    <t>UN009901</t>
  </si>
  <si>
    <t>UN039307</t>
  </si>
  <si>
    <t>UN002659</t>
  </si>
  <si>
    <t>UN000369</t>
  </si>
  <si>
    <t>UN000877</t>
  </si>
  <si>
    <t>UN028224</t>
  </si>
  <si>
    <t>UN051536</t>
  </si>
  <si>
    <t>UN006269</t>
  </si>
  <si>
    <t>UN024567</t>
  </si>
  <si>
    <t>UN019483</t>
  </si>
  <si>
    <t>UN008659</t>
  </si>
  <si>
    <t>UN009254</t>
  </si>
  <si>
    <t>UN020041</t>
  </si>
  <si>
    <t>UN012697</t>
  </si>
  <si>
    <t>UN003263</t>
  </si>
  <si>
    <t>UN004062</t>
  </si>
  <si>
    <t>UN016360</t>
  </si>
  <si>
    <t>UN010725</t>
  </si>
  <si>
    <t>UN002365</t>
  </si>
  <si>
    <t>UN046036</t>
  </si>
  <si>
    <t>UN005276</t>
  </si>
  <si>
    <t>UN001400</t>
  </si>
  <si>
    <t>UN001277</t>
  </si>
  <si>
    <t>UN008153</t>
  </si>
  <si>
    <t>UN007157</t>
  </si>
  <si>
    <t>UN017263</t>
  </si>
  <si>
    <t>UN082276</t>
  </si>
  <si>
    <t>UN030250</t>
  </si>
  <si>
    <t>UN015654</t>
  </si>
  <si>
    <t>UN006328</t>
  </si>
  <si>
    <t>UN015396</t>
  </si>
  <si>
    <t>UN026981</t>
  </si>
  <si>
    <t>UN000433</t>
  </si>
  <si>
    <t>UN004096</t>
  </si>
  <si>
    <t>UN000944</t>
  </si>
  <si>
    <t>UN006250</t>
  </si>
  <si>
    <t>UN020255</t>
  </si>
  <si>
    <t>UN015229</t>
  </si>
  <si>
    <t>UN007168</t>
  </si>
  <si>
    <t>UN011264</t>
  </si>
  <si>
    <t>UN023301</t>
  </si>
  <si>
    <t>UN023990</t>
  </si>
  <si>
    <t>UN011983</t>
  </si>
  <si>
    <t>UN011675</t>
  </si>
  <si>
    <t>UN036697</t>
  </si>
  <si>
    <t>UN020982</t>
  </si>
  <si>
    <t>UN003350</t>
  </si>
  <si>
    <t>UN030676</t>
  </si>
  <si>
    <t>UN031198</t>
  </si>
  <si>
    <t>UN023450</t>
  </si>
  <si>
    <t>UN028071</t>
  </si>
  <si>
    <t>UN038675</t>
  </si>
  <si>
    <t>UN007275</t>
  </si>
  <si>
    <t>UN014328</t>
  </si>
  <si>
    <t>UN018294</t>
  </si>
  <si>
    <t>UN005609</t>
  </si>
  <si>
    <t>UN046314</t>
  </si>
  <si>
    <t>UN053697</t>
  </si>
  <si>
    <t>UN081298</t>
  </si>
  <si>
    <t>UN009990</t>
  </si>
  <si>
    <t>UN016989</t>
  </si>
  <si>
    <t>UN055244</t>
  </si>
  <si>
    <t>UN005333</t>
  </si>
  <si>
    <t>UN027421</t>
  </si>
  <si>
    <t>UN038019</t>
  </si>
  <si>
    <t>UN026944</t>
  </si>
  <si>
    <t>UN004818</t>
  </si>
  <si>
    <t>UN108697</t>
  </si>
  <si>
    <t>UN067217</t>
  </si>
  <si>
    <t>UN069562</t>
  </si>
  <si>
    <t>UN015948</t>
  </si>
  <si>
    <t>UN042158</t>
  </si>
  <si>
    <t>UN027209</t>
  </si>
  <si>
    <t>UN033036</t>
  </si>
  <si>
    <t>UN009101</t>
  </si>
  <si>
    <t>UN007150</t>
  </si>
  <si>
    <t>UN020974</t>
  </si>
  <si>
    <t>UN026336</t>
  </si>
  <si>
    <t>UN005334</t>
  </si>
  <si>
    <t>UN008891</t>
  </si>
  <si>
    <t>UN007097</t>
  </si>
  <si>
    <t>UN029413</t>
  </si>
  <si>
    <t>UN041861</t>
  </si>
  <si>
    <t>UN012082</t>
  </si>
  <si>
    <t>UN006491</t>
  </si>
  <si>
    <t>UN022771</t>
  </si>
  <si>
    <t>UN002665</t>
  </si>
  <si>
    <t>UN043139</t>
  </si>
  <si>
    <t>UN039110</t>
  </si>
  <si>
    <t>UN008181</t>
  </si>
  <si>
    <t>UN012369</t>
  </si>
  <si>
    <t>UN005406</t>
  </si>
  <si>
    <t>UN011877</t>
  </si>
  <si>
    <t>UN016148</t>
  </si>
  <si>
    <t>UN004644</t>
  </si>
  <si>
    <t>UN082679</t>
  </si>
  <si>
    <t>UN015478</t>
  </si>
  <si>
    <t>UN000106</t>
  </si>
  <si>
    <t>UN004013</t>
  </si>
  <si>
    <t>UN008193</t>
  </si>
  <si>
    <t>UN025102</t>
  </si>
  <si>
    <t>UN030867</t>
  </si>
  <si>
    <t>UN016975</t>
  </si>
  <si>
    <t>UN020976</t>
  </si>
  <si>
    <t>UN007090</t>
  </si>
  <si>
    <t>UN001683</t>
  </si>
  <si>
    <t>UN054945</t>
  </si>
  <si>
    <t>UN012314</t>
  </si>
  <si>
    <t>UN027673</t>
  </si>
  <si>
    <t>UN029061</t>
  </si>
  <si>
    <t>UN023255</t>
  </si>
  <si>
    <t>UN007505</t>
  </si>
  <si>
    <t>UN000042</t>
  </si>
  <si>
    <t>UN030356</t>
  </si>
  <si>
    <t>UN014432</t>
  </si>
  <si>
    <t>UN001870</t>
  </si>
  <si>
    <t>UN010335</t>
  </si>
  <si>
    <t>UN015327</t>
  </si>
  <si>
    <t>UN041590</t>
  </si>
  <si>
    <t>UN046903</t>
  </si>
  <si>
    <t>UN075391</t>
  </si>
  <si>
    <t>UN028774</t>
  </si>
  <si>
    <t>UN029928</t>
  </si>
  <si>
    <t>UN006204</t>
  </si>
  <si>
    <t>UN011701</t>
  </si>
  <si>
    <t>UN040014</t>
  </si>
  <si>
    <t>UN023425</t>
  </si>
  <si>
    <t>UN015914</t>
  </si>
  <si>
    <t>UN015316</t>
  </si>
  <si>
    <t>UN038104</t>
  </si>
  <si>
    <t>UN112916</t>
  </si>
  <si>
    <t>UN015121</t>
  </si>
  <si>
    <t>UN001249</t>
  </si>
  <si>
    <t>UN003693</t>
  </si>
  <si>
    <t>UN043204</t>
  </si>
  <si>
    <t>UN038185</t>
  </si>
  <si>
    <t>UN002094</t>
  </si>
  <si>
    <t>UN004564</t>
  </si>
  <si>
    <t>UN007890</t>
  </si>
  <si>
    <t>UN018895</t>
  </si>
  <si>
    <t>UN113191</t>
  </si>
  <si>
    <t>UN034777</t>
  </si>
  <si>
    <t>UN004111</t>
  </si>
  <si>
    <t>UN012641</t>
  </si>
  <si>
    <t>UN047628</t>
  </si>
  <si>
    <t>UN000377</t>
  </si>
  <si>
    <t>UN035989</t>
  </si>
  <si>
    <t>UN003585</t>
  </si>
  <si>
    <t>UN001722</t>
  </si>
  <si>
    <t>UN006130</t>
  </si>
  <si>
    <t>UN056079</t>
  </si>
  <si>
    <t>UN032805</t>
  </si>
  <si>
    <t>UN024215</t>
  </si>
  <si>
    <t>UN012621</t>
  </si>
  <si>
    <t>UN034418</t>
  </si>
  <si>
    <t>UN029964</t>
  </si>
  <si>
    <t>UN070592</t>
  </si>
  <si>
    <t>UN000974</t>
  </si>
  <si>
    <t>UN001459</t>
  </si>
  <si>
    <t>UN014353</t>
  </si>
  <si>
    <t>UN021447</t>
  </si>
  <si>
    <t>UN010216</t>
  </si>
  <si>
    <t>UN007358</t>
  </si>
  <si>
    <t>UN005282</t>
  </si>
  <si>
    <t>UN013467</t>
  </si>
  <si>
    <t>UN008926</t>
  </si>
  <si>
    <t>UN139873</t>
  </si>
  <si>
    <t>UN034509</t>
  </si>
  <si>
    <t>UN002194</t>
  </si>
  <si>
    <t>UN014190</t>
  </si>
  <si>
    <t>UN070927</t>
  </si>
  <si>
    <t>UN003138</t>
  </si>
  <si>
    <t>UN000066</t>
  </si>
  <si>
    <t>UN002879</t>
  </si>
  <si>
    <t>UN000124</t>
  </si>
  <si>
    <t>UN051218</t>
  </si>
  <si>
    <t>UN021540</t>
  </si>
  <si>
    <t>UN008943</t>
  </si>
  <si>
    <t>UN009428</t>
  </si>
  <si>
    <t>UN001834</t>
  </si>
  <si>
    <t>UN007707</t>
  </si>
  <si>
    <t>UN013485</t>
  </si>
  <si>
    <t>UN008966</t>
  </si>
  <si>
    <t>UN014159</t>
  </si>
  <si>
    <t>UN027023</t>
  </si>
  <si>
    <t>UN007252</t>
  </si>
  <si>
    <t>UN006188</t>
  </si>
  <si>
    <t>UN118477</t>
  </si>
  <si>
    <t>UN005844</t>
  </si>
  <si>
    <t>UN006320</t>
  </si>
  <si>
    <t>UN067996</t>
  </si>
  <si>
    <t>UN015405</t>
  </si>
  <si>
    <t>UN030993</t>
  </si>
  <si>
    <t>UN007992</t>
  </si>
  <si>
    <t>UN063200</t>
  </si>
  <si>
    <t>UN015891</t>
  </si>
  <si>
    <t>UN009378</t>
  </si>
  <si>
    <t>UN018688</t>
  </si>
  <si>
    <t>UN001271</t>
  </si>
  <si>
    <t>UN002143</t>
  </si>
  <si>
    <t>UN000410</t>
  </si>
  <si>
    <t>UN020471</t>
  </si>
  <si>
    <t>UN007450</t>
  </si>
  <si>
    <t>UN018930</t>
  </si>
  <si>
    <t>UN033699</t>
  </si>
  <si>
    <t>UN106547</t>
  </si>
  <si>
    <t>UN006704</t>
  </si>
  <si>
    <t>UN016466</t>
  </si>
  <si>
    <t>UN003597</t>
  </si>
  <si>
    <t>UN063852</t>
  </si>
  <si>
    <t>UN004150</t>
  </si>
  <si>
    <t>UN049986</t>
  </si>
  <si>
    <t>UN003027</t>
  </si>
  <si>
    <t>UN033253</t>
  </si>
  <si>
    <t>UN026220</t>
  </si>
  <si>
    <t>UN034138</t>
  </si>
  <si>
    <t>UN042978</t>
  </si>
  <si>
    <t>UN003465</t>
  </si>
  <si>
    <t>UN097553</t>
  </si>
  <si>
    <t>UN002109</t>
  </si>
  <si>
    <t>UN003851</t>
  </si>
  <si>
    <t>UN036802</t>
  </si>
  <si>
    <t>UN044925</t>
  </si>
  <si>
    <t>UN053024</t>
  </si>
  <si>
    <t>UN000374</t>
  </si>
  <si>
    <t>UN007302</t>
  </si>
  <si>
    <t>UN003402</t>
  </si>
  <si>
    <t>UN078330</t>
  </si>
  <si>
    <t>UN057003</t>
  </si>
  <si>
    <t>UN013253</t>
  </si>
  <si>
    <t>UN081302</t>
  </si>
  <si>
    <t>UN001121</t>
  </si>
  <si>
    <t>UN043758</t>
  </si>
  <si>
    <t>UN063862</t>
  </si>
  <si>
    <t>UN009940</t>
  </si>
  <si>
    <t>UN019058</t>
  </si>
  <si>
    <t>UN007061</t>
  </si>
  <si>
    <t>UN038640</t>
  </si>
  <si>
    <t>UN004574</t>
  </si>
  <si>
    <t>UN019652</t>
  </si>
  <si>
    <t>UN027025</t>
  </si>
  <si>
    <t>UN088263</t>
  </si>
  <si>
    <t>UN004920</t>
  </si>
  <si>
    <t>UN099293</t>
  </si>
  <si>
    <t>UN013269</t>
  </si>
  <si>
    <t>UN012926</t>
  </si>
  <si>
    <t>UN011014</t>
  </si>
  <si>
    <t>UN006264</t>
  </si>
  <si>
    <t>UN001062</t>
  </si>
  <si>
    <t>UN009194</t>
  </si>
  <si>
    <t>UN029529</t>
  </si>
  <si>
    <t>UN006577</t>
  </si>
  <si>
    <t>UN000434</t>
  </si>
  <si>
    <t>UN088905</t>
  </si>
  <si>
    <t>UN004341</t>
  </si>
  <si>
    <t>UN024391</t>
  </si>
  <si>
    <t>UN019325</t>
  </si>
  <si>
    <t>UN001001</t>
  </si>
  <si>
    <t>UN000204</t>
  </si>
  <si>
    <t>UN001635</t>
  </si>
  <si>
    <t>UN038333</t>
  </si>
  <si>
    <t>UN003666</t>
  </si>
  <si>
    <t>UN023685</t>
  </si>
  <si>
    <t>UN023827</t>
  </si>
  <si>
    <t>UN021684</t>
  </si>
  <si>
    <t>UN002100</t>
  </si>
  <si>
    <t>UN009079</t>
  </si>
  <si>
    <t>UN000186</t>
  </si>
  <si>
    <t>UN010758</t>
  </si>
  <si>
    <t>UN001728</t>
  </si>
  <si>
    <t>UN015755</t>
  </si>
  <si>
    <t>UN019844</t>
  </si>
  <si>
    <t>UN030656</t>
  </si>
  <si>
    <t>UN006253</t>
  </si>
  <si>
    <t>UN030176</t>
  </si>
  <si>
    <t>UN029925</t>
  </si>
  <si>
    <t>UN109175</t>
  </si>
  <si>
    <t>UN029583</t>
  </si>
  <si>
    <t>UN085633</t>
  </si>
  <si>
    <t>UN013673</t>
  </si>
  <si>
    <t>UN023430</t>
  </si>
  <si>
    <t>UN019946</t>
  </si>
  <si>
    <t>UN000804</t>
  </si>
  <si>
    <t>UN053721</t>
  </si>
  <si>
    <t>UN033024</t>
  </si>
  <si>
    <t>UN010066</t>
  </si>
  <si>
    <t>UN100445</t>
  </si>
  <si>
    <t>UN023549</t>
  </si>
  <si>
    <t>UN006242</t>
  </si>
  <si>
    <t>UN007395</t>
  </si>
  <si>
    <t>UN007667</t>
  </si>
  <si>
    <t>UN000245</t>
  </si>
  <si>
    <t>UN020556</t>
  </si>
  <si>
    <t>UN022204</t>
  </si>
  <si>
    <t>UN018677</t>
  </si>
  <si>
    <t>UN002901</t>
  </si>
  <si>
    <t>UN011225</t>
  </si>
  <si>
    <t>UN110998</t>
  </si>
  <si>
    <t>UN008932</t>
  </si>
  <si>
    <t>UN000140</t>
  </si>
  <si>
    <t>UN015499</t>
  </si>
  <si>
    <t>UN031061</t>
  </si>
  <si>
    <t>UN012800</t>
  </si>
  <si>
    <t>UN016835</t>
  </si>
  <si>
    <t>UN000389</t>
  </si>
  <si>
    <t>UN007064</t>
  </si>
  <si>
    <t>UN050056</t>
  </si>
  <si>
    <t>UN042128</t>
  </si>
  <si>
    <t>UN003165</t>
  </si>
  <si>
    <t>UN002073</t>
  </si>
  <si>
    <t>UN000716</t>
  </si>
  <si>
    <t>UN001772</t>
  </si>
  <si>
    <t>UN003370</t>
  </si>
  <si>
    <t>UN007556</t>
  </si>
  <si>
    <t>UN004322</t>
  </si>
  <si>
    <t>UN055959</t>
  </si>
  <si>
    <t>UN013531</t>
  </si>
  <si>
    <t>UN002712</t>
  </si>
  <si>
    <t>UN015291</t>
  </si>
  <si>
    <t>UN008545</t>
  </si>
  <si>
    <t>UN011696</t>
  </si>
  <si>
    <t>UN002453</t>
  </si>
  <si>
    <t>UN001159</t>
  </si>
  <si>
    <t>UN058095</t>
  </si>
  <si>
    <t>UN000524</t>
  </si>
  <si>
    <t>UN005639</t>
  </si>
  <si>
    <t>UN033530</t>
  </si>
  <si>
    <t>UN052627</t>
  </si>
  <si>
    <t>UN008678</t>
  </si>
  <si>
    <t>UN023733</t>
  </si>
  <si>
    <t>UN002423</t>
  </si>
  <si>
    <t>UN002745</t>
  </si>
  <si>
    <t>UN004416</t>
  </si>
  <si>
    <t>UN001455</t>
  </si>
  <si>
    <t>UN001748</t>
  </si>
  <si>
    <t>UN048955</t>
  </si>
  <si>
    <t>UN010974</t>
  </si>
  <si>
    <t>UN012595</t>
  </si>
  <si>
    <t>UN008328</t>
  </si>
  <si>
    <t>UN004126</t>
  </si>
  <si>
    <t>UN016122</t>
  </si>
  <si>
    <t>UN003834</t>
  </si>
  <si>
    <t>UN008218</t>
  </si>
  <si>
    <t>UN003674</t>
  </si>
  <si>
    <t>UN001568</t>
  </si>
  <si>
    <t>UN002578</t>
  </si>
  <si>
    <t>UN032263</t>
  </si>
  <si>
    <t>UN060522</t>
  </si>
  <si>
    <t>UN015540</t>
  </si>
  <si>
    <t>UN001639</t>
  </si>
  <si>
    <t>UN027162</t>
  </si>
  <si>
    <t>UN013889</t>
  </si>
  <si>
    <t>UN108682</t>
  </si>
  <si>
    <t>UN013678</t>
  </si>
  <si>
    <t>UN042289</t>
  </si>
  <si>
    <t>UN011925</t>
  </si>
  <si>
    <t>UN005977</t>
  </si>
  <si>
    <t>UN044058</t>
  </si>
  <si>
    <t>UN018401</t>
  </si>
  <si>
    <t>UN001476</t>
  </si>
  <si>
    <t>UN015529</t>
  </si>
  <si>
    <t>UN125006</t>
  </si>
  <si>
    <t>UN031329</t>
  </si>
  <si>
    <t>UN017496</t>
  </si>
  <si>
    <t>UN001939</t>
  </si>
  <si>
    <t>UN010734</t>
  </si>
  <si>
    <t>UN018386</t>
  </si>
  <si>
    <t>UN029669</t>
  </si>
  <si>
    <t>UN009725</t>
  </si>
  <si>
    <t>UN039687</t>
  </si>
  <si>
    <t>UN000607</t>
  </si>
  <si>
    <t>UN016082</t>
  </si>
  <si>
    <t>UN016856</t>
  </si>
  <si>
    <t>UN044940</t>
  </si>
  <si>
    <t>UN030586</t>
  </si>
  <si>
    <t>UN000960</t>
  </si>
  <si>
    <t>UN040487</t>
  </si>
  <si>
    <t>UN038792</t>
  </si>
  <si>
    <t>UN002846</t>
  </si>
  <si>
    <t>UN052278</t>
  </si>
  <si>
    <t>UN033765</t>
  </si>
  <si>
    <t>UN006751</t>
  </si>
  <si>
    <t>UN049835</t>
  </si>
  <si>
    <t>UN029858</t>
  </si>
  <si>
    <t>UN001928</t>
  </si>
  <si>
    <t>UN015675</t>
  </si>
  <si>
    <t>UN005768</t>
  </si>
  <si>
    <t>UN026335</t>
  </si>
  <si>
    <t>UN003207</t>
  </si>
  <si>
    <t>UN035250</t>
  </si>
  <si>
    <t>UN004406</t>
  </si>
  <si>
    <t>UN068989</t>
  </si>
  <si>
    <t>UN012492</t>
  </si>
  <si>
    <t>UN013047</t>
  </si>
  <si>
    <t>UN006425</t>
  </si>
  <si>
    <t>UN002670</t>
  </si>
  <si>
    <t>UN012679</t>
  </si>
  <si>
    <t>UN014760</t>
  </si>
  <si>
    <t>UN002579</t>
  </si>
  <si>
    <t>UN020884</t>
  </si>
  <si>
    <t>UN005901</t>
  </si>
  <si>
    <t>UN079438</t>
  </si>
  <si>
    <t>UN012459</t>
  </si>
  <si>
    <t>UN002446</t>
  </si>
  <si>
    <t>UN008097</t>
  </si>
  <si>
    <t>UN009968</t>
  </si>
  <si>
    <t>UN007229</t>
  </si>
  <si>
    <t>UN032893</t>
  </si>
  <si>
    <t>UN067169</t>
  </si>
  <si>
    <t>UN018864</t>
  </si>
  <si>
    <t>UN009733</t>
  </si>
  <si>
    <t>UN026026</t>
  </si>
  <si>
    <t>UN097068</t>
  </si>
  <si>
    <t>UN044305</t>
  </si>
  <si>
    <t>UN014538</t>
  </si>
  <si>
    <t>UN044689</t>
  </si>
  <si>
    <t>UN018353</t>
  </si>
  <si>
    <t>UN002540</t>
  </si>
  <si>
    <t>UN012904</t>
  </si>
  <si>
    <t>UN020151</t>
  </si>
  <si>
    <t>UN011708</t>
  </si>
  <si>
    <t>UN028743</t>
  </si>
  <si>
    <t>UN014962</t>
  </si>
  <si>
    <t>UN163209</t>
  </si>
  <si>
    <t>UN013540</t>
  </si>
  <si>
    <t>UN002695</t>
  </si>
  <si>
    <t>UN006723</t>
  </si>
  <si>
    <t>UN001044</t>
  </si>
  <si>
    <t>UN004123</t>
  </si>
  <si>
    <t>UN005965</t>
  </si>
  <si>
    <t>UN010891</t>
  </si>
  <si>
    <t>UN086298</t>
  </si>
  <si>
    <t>UN011584</t>
  </si>
  <si>
    <t>UN014079</t>
  </si>
  <si>
    <t>UN037779</t>
  </si>
  <si>
    <t>UN017946</t>
  </si>
  <si>
    <t>UN000298</t>
  </si>
  <si>
    <t>UN005070</t>
  </si>
  <si>
    <t>UN035237</t>
  </si>
  <si>
    <t>UN110999</t>
  </si>
  <si>
    <t>UN008414</t>
  </si>
  <si>
    <t>UN011468</t>
  </si>
  <si>
    <t>UN013053</t>
  </si>
  <si>
    <t>UN022045</t>
  </si>
  <si>
    <t>UN012045</t>
  </si>
  <si>
    <t>UN003606</t>
  </si>
  <si>
    <t>UN040233</t>
  </si>
  <si>
    <t>UN016436</t>
  </si>
  <si>
    <t>UN012953</t>
  </si>
  <si>
    <t>UN033603</t>
  </si>
  <si>
    <t>UN018775</t>
  </si>
  <si>
    <t>UN008249</t>
  </si>
  <si>
    <t>UN000680</t>
  </si>
  <si>
    <t>UN001564</t>
  </si>
  <si>
    <t>UN005040</t>
  </si>
  <si>
    <t>UN000729</t>
  </si>
  <si>
    <t>UN022335</t>
  </si>
  <si>
    <t>UN026057</t>
  </si>
  <si>
    <t>UN011340</t>
  </si>
  <si>
    <t>UN001711</t>
  </si>
  <si>
    <t>UN001845</t>
  </si>
  <si>
    <t>UN011155</t>
  </si>
  <si>
    <t>UN025917</t>
  </si>
  <si>
    <t>UN010149</t>
  </si>
  <si>
    <t>UN045855</t>
  </si>
  <si>
    <t>UN068984</t>
  </si>
  <si>
    <t>UN094836</t>
  </si>
  <si>
    <t>UN010892</t>
  </si>
  <si>
    <t>UN000175</t>
  </si>
  <si>
    <t>UN024864</t>
  </si>
  <si>
    <t>UN016031</t>
  </si>
  <si>
    <t>UN001545</t>
  </si>
  <si>
    <t>UN008271</t>
  </si>
  <si>
    <t>UN119099</t>
  </si>
  <si>
    <t>UN022435</t>
  </si>
  <si>
    <t>UN005420</t>
  </si>
  <si>
    <t>UN001300</t>
  </si>
  <si>
    <t>UN001028</t>
  </si>
  <si>
    <t>UN024522</t>
  </si>
  <si>
    <t>UN008107</t>
  </si>
  <si>
    <t>UN029279</t>
  </si>
  <si>
    <t>UN043981</t>
  </si>
  <si>
    <t>UN069845</t>
  </si>
  <si>
    <t>UN007554</t>
  </si>
  <si>
    <t>UN014874</t>
  </si>
  <si>
    <t>UN001084</t>
  </si>
  <si>
    <t>UN002882</t>
  </si>
  <si>
    <t>UN025497</t>
  </si>
  <si>
    <t>UN002135</t>
  </si>
  <si>
    <t>UN119727</t>
  </si>
  <si>
    <t>UN023588</t>
  </si>
  <si>
    <t>UN027806</t>
  </si>
  <si>
    <t>UN004002</t>
  </si>
  <si>
    <t>UN000490</t>
  </si>
  <si>
    <t>UN034528</t>
  </si>
  <si>
    <t>UN000869</t>
  </si>
  <si>
    <t>UN021182</t>
  </si>
  <si>
    <t>UN003176</t>
  </si>
  <si>
    <t>UN038064</t>
  </si>
  <si>
    <t>UN001521</t>
  </si>
  <si>
    <t>UN067676</t>
  </si>
  <si>
    <t>UN049516</t>
  </si>
  <si>
    <t>UN025075</t>
  </si>
  <si>
    <t>UN066031</t>
  </si>
  <si>
    <t>UN046110</t>
  </si>
  <si>
    <t>UN002553</t>
  </si>
  <si>
    <t>UN034677</t>
  </si>
  <si>
    <t>UN008428</t>
  </si>
  <si>
    <t>UN003247</t>
  </si>
  <si>
    <t>UN012961</t>
  </si>
  <si>
    <t>UN045416</t>
  </si>
  <si>
    <t>UN102704</t>
  </si>
  <si>
    <t>UN010531</t>
  </si>
  <si>
    <t>UN021124</t>
  </si>
  <si>
    <t>UN005513</t>
  </si>
  <si>
    <t>UN000229</t>
  </si>
  <si>
    <t>UN020376</t>
  </si>
  <si>
    <t>UN002401</t>
  </si>
  <si>
    <t>UN012262</t>
  </si>
  <si>
    <t>UN001304</t>
  </si>
  <si>
    <t>UN078891</t>
  </si>
  <si>
    <t>UN034151</t>
  </si>
  <si>
    <t>UN044909</t>
  </si>
  <si>
    <t>UN000776</t>
  </si>
  <si>
    <t>UN012247</t>
  </si>
  <si>
    <t>UN013310</t>
  </si>
  <si>
    <t>UN004282</t>
  </si>
  <si>
    <t>UN002890</t>
  </si>
  <si>
    <t>UN004692</t>
  </si>
  <si>
    <t>UN041469</t>
  </si>
  <si>
    <t>UN040342</t>
  </si>
  <si>
    <t>UN011488</t>
  </si>
  <si>
    <t>UN010231</t>
  </si>
  <si>
    <t>UN071607</t>
  </si>
  <si>
    <t>UN008359</t>
  </si>
  <si>
    <t>UN033013</t>
  </si>
  <si>
    <t>UN003902</t>
  </si>
  <si>
    <t>UN025125</t>
  </si>
  <si>
    <t>UN018205</t>
  </si>
  <si>
    <t>UN031518</t>
  </si>
  <si>
    <t>UN028747</t>
  </si>
  <si>
    <t>UN001702</t>
  </si>
  <si>
    <t>UN019387</t>
  </si>
  <si>
    <t>UN007383</t>
  </si>
  <si>
    <t>UN025019</t>
  </si>
  <si>
    <t>UN014252</t>
  </si>
  <si>
    <t>UN011391</t>
  </si>
  <si>
    <t>UN003848</t>
  </si>
  <si>
    <t>UN083599</t>
  </si>
  <si>
    <t>UN027821</t>
  </si>
  <si>
    <t>UN039428</t>
  </si>
  <si>
    <t>UN013923</t>
  </si>
  <si>
    <t>UN042395</t>
  </si>
  <si>
    <t>UN102703</t>
  </si>
  <si>
    <t>UN023395</t>
  </si>
  <si>
    <t>UN000763</t>
  </si>
  <si>
    <t>UN037243</t>
  </si>
  <si>
    <t>UN068703</t>
  </si>
  <si>
    <t>UN003811</t>
  </si>
  <si>
    <t>UN009334</t>
  </si>
  <si>
    <t>UN010991</t>
  </si>
  <si>
    <t>UN002546</t>
  </si>
  <si>
    <t>UN009532</t>
  </si>
  <si>
    <t>UN001575</t>
  </si>
  <si>
    <t>UN012546</t>
  </si>
  <si>
    <t>UN030192</t>
  </si>
  <si>
    <t>UN031811</t>
  </si>
  <si>
    <t>UN010818</t>
  </si>
  <si>
    <t>UN014490</t>
  </si>
  <si>
    <t>UN009736</t>
  </si>
  <si>
    <t>UN015889</t>
  </si>
  <si>
    <t>UN014185</t>
  </si>
  <si>
    <t>UN013627</t>
  </si>
  <si>
    <t>UN004988</t>
  </si>
  <si>
    <t>UN023548</t>
  </si>
  <si>
    <t>UN028986</t>
  </si>
  <si>
    <t>UN000691</t>
  </si>
  <si>
    <t>UN003579</t>
  </si>
  <si>
    <t>UN006152</t>
  </si>
  <si>
    <t>UN015486</t>
  </si>
  <si>
    <t>UN006469</t>
  </si>
  <si>
    <t>UN042675</t>
  </si>
  <si>
    <t>UN003315</t>
  </si>
  <si>
    <t>UN034301</t>
  </si>
  <si>
    <t>UN004643</t>
  </si>
  <si>
    <t>UN011412</t>
  </si>
  <si>
    <t>UN017186</t>
  </si>
  <si>
    <t>UN003495</t>
  </si>
  <si>
    <t>UN033014</t>
  </si>
  <si>
    <t>UN049246</t>
  </si>
  <si>
    <t>UN001232</t>
  </si>
  <si>
    <t>UN070841</t>
  </si>
  <si>
    <t>UN087617</t>
  </si>
  <si>
    <t>UN002444</t>
  </si>
  <si>
    <t>UN007036</t>
  </si>
  <si>
    <t>UN036418</t>
  </si>
  <si>
    <t>UN076200</t>
  </si>
  <si>
    <t>UN013482</t>
  </si>
  <si>
    <t>UN007922</t>
  </si>
  <si>
    <t>UN030966</t>
  </si>
  <si>
    <t>UN012839</t>
  </si>
  <si>
    <t>UN003570</t>
  </si>
  <si>
    <t>UN002770</t>
  </si>
  <si>
    <t>UN071447</t>
  </si>
  <si>
    <t>UN084975</t>
  </si>
  <si>
    <t>UN012374</t>
  </si>
  <si>
    <t>UN028462</t>
  </si>
  <si>
    <t>UN002323</t>
  </si>
  <si>
    <t>UN128400</t>
  </si>
  <si>
    <t>UN012322</t>
  </si>
  <si>
    <t>UN012767</t>
  </si>
  <si>
    <t>UN041580</t>
  </si>
  <si>
    <t>UN008296</t>
  </si>
  <si>
    <t>UN004882</t>
  </si>
  <si>
    <t>UN001821</t>
  </si>
  <si>
    <t>UN007224</t>
  </si>
  <si>
    <t>UN081756</t>
  </si>
  <si>
    <t>UN001358</t>
  </si>
  <si>
    <t>UN043141</t>
  </si>
  <si>
    <t>UN025590</t>
  </si>
  <si>
    <t>UN019172</t>
  </si>
  <si>
    <t>UN025895</t>
  </si>
  <si>
    <t>UN001312</t>
  </si>
  <si>
    <t>UN036366</t>
  </si>
  <si>
    <t>UN022905</t>
  </si>
  <si>
    <t>UN031922</t>
  </si>
  <si>
    <t>UN040010</t>
  </si>
  <si>
    <t>UN053959</t>
  </si>
  <si>
    <t>UN004977</t>
  </si>
  <si>
    <t>UN014091</t>
  </si>
  <si>
    <t>UN000897</t>
  </si>
  <si>
    <t>UN020635</t>
  </si>
  <si>
    <t>UN007419</t>
  </si>
  <si>
    <t>UN053706</t>
  </si>
  <si>
    <t>UN001251</t>
  </si>
  <si>
    <t>UN017038</t>
  </si>
  <si>
    <t>UN074465</t>
  </si>
  <si>
    <t>UN010095</t>
  </si>
  <si>
    <t>UN016070</t>
  </si>
  <si>
    <t>UN009988</t>
  </si>
  <si>
    <t>UN058289</t>
  </si>
  <si>
    <t>UN001871</t>
  </si>
  <si>
    <t>UN005549</t>
  </si>
  <si>
    <t>UN011884</t>
  </si>
  <si>
    <t>UN002061</t>
  </si>
  <si>
    <t>UN096748</t>
  </si>
  <si>
    <t>UN005510</t>
  </si>
  <si>
    <t>UN004316</t>
  </si>
  <si>
    <t>UN012644</t>
  </si>
  <si>
    <t>UN011195</t>
  </si>
  <si>
    <t>UN045072</t>
  </si>
  <si>
    <t>UN045703</t>
  </si>
  <si>
    <t>UN073379</t>
  </si>
  <si>
    <t>UN001104</t>
  </si>
  <si>
    <t>UN019068</t>
  </si>
  <si>
    <t>UN049011</t>
  </si>
  <si>
    <t>UN005134</t>
  </si>
  <si>
    <t>UN150251</t>
  </si>
  <si>
    <t>UN003987</t>
  </si>
  <si>
    <t>UN009547</t>
  </si>
  <si>
    <t>UN008032</t>
  </si>
  <si>
    <t>UN014530</t>
  </si>
  <si>
    <t>UN070961</t>
  </si>
  <si>
    <t>UN006533</t>
  </si>
  <si>
    <t>UN011302</t>
  </si>
  <si>
    <t>UN000627</t>
  </si>
  <si>
    <t>UN104564</t>
  </si>
  <si>
    <t>UN026976</t>
  </si>
  <si>
    <t>UN005026</t>
  </si>
  <si>
    <t>UN008316</t>
  </si>
  <si>
    <t>UN040193</t>
  </si>
  <si>
    <t>UN000950</t>
  </si>
  <si>
    <t>UN006955</t>
  </si>
  <si>
    <t>UN000826</t>
  </si>
  <si>
    <t>UN006945</t>
  </si>
  <si>
    <t>UN005494</t>
  </si>
  <si>
    <t>UN010887</t>
  </si>
  <si>
    <t>UN001927</t>
  </si>
  <si>
    <t>UN074739</t>
  </si>
  <si>
    <t>UN003487</t>
  </si>
  <si>
    <t>UN016194</t>
  </si>
  <si>
    <t>UN028643</t>
  </si>
  <si>
    <t>UN044908</t>
  </si>
  <si>
    <t>UN012656</t>
  </si>
  <si>
    <t>UN028050</t>
  </si>
  <si>
    <t>UN000435</t>
  </si>
  <si>
    <t>UN014995</t>
  </si>
  <si>
    <t>UN012495</t>
  </si>
  <si>
    <t>UN010134</t>
  </si>
  <si>
    <t>UN017770</t>
  </si>
  <si>
    <t>UN032738</t>
  </si>
  <si>
    <t>UN018886</t>
  </si>
  <si>
    <t>UN041770</t>
  </si>
  <si>
    <t>UN013295</t>
  </si>
  <si>
    <t>UN079669</t>
  </si>
  <si>
    <t>UN006961</t>
  </si>
  <si>
    <t>UN000600</t>
  </si>
  <si>
    <t>UN013624</t>
  </si>
  <si>
    <t>UN001323</t>
  </si>
  <si>
    <t>UN011658</t>
  </si>
  <si>
    <t>UN062327</t>
  </si>
  <si>
    <t>UN003383</t>
  </si>
  <si>
    <t>UN008696</t>
  </si>
  <si>
    <t>UN004734</t>
  </si>
  <si>
    <t>UN004283</t>
  </si>
  <si>
    <t>UN001004</t>
  </si>
  <si>
    <t>UN020353</t>
  </si>
  <si>
    <t>UN036653</t>
  </si>
  <si>
    <t>UN012146</t>
  </si>
  <si>
    <t>UN000726</t>
  </si>
  <si>
    <t>UN005616</t>
  </si>
  <si>
    <t>UN032353</t>
  </si>
  <si>
    <t>UN000138</t>
  </si>
  <si>
    <t>UN003278</t>
  </si>
  <si>
    <t>UN011036</t>
  </si>
  <si>
    <t>UN010251</t>
  </si>
  <si>
    <t>UN029578</t>
  </si>
  <si>
    <t>UN059056</t>
  </si>
  <si>
    <t>UN025111</t>
  </si>
  <si>
    <t>UN002554</t>
  </si>
  <si>
    <t>UN002757</t>
  </si>
  <si>
    <t>UN025425</t>
  </si>
  <si>
    <t>UN039129</t>
  </si>
  <si>
    <t>UN001538</t>
  </si>
  <si>
    <t>UN012233</t>
  </si>
  <si>
    <t>UN009099</t>
  </si>
  <si>
    <t>UN040303</t>
  </si>
  <si>
    <t>UN016208</t>
  </si>
  <si>
    <t>UN066100</t>
  </si>
  <si>
    <t>UN004317</t>
  </si>
  <si>
    <t>UN011547</t>
  </si>
  <si>
    <t>UN014829</t>
  </si>
  <si>
    <t>UN002779</t>
  </si>
  <si>
    <t>UN010423</t>
  </si>
  <si>
    <t>UN000453</t>
  </si>
  <si>
    <t>UN019086</t>
  </si>
  <si>
    <t>UN007865</t>
  </si>
  <si>
    <t>UN017708</t>
  </si>
  <si>
    <t>UN004794</t>
  </si>
  <si>
    <t>UN007163</t>
  </si>
  <si>
    <t>UN005109</t>
  </si>
  <si>
    <t>UN017125</t>
  </si>
  <si>
    <t>UN011151</t>
  </si>
  <si>
    <t>UN010034</t>
  </si>
  <si>
    <t>UN019637</t>
  </si>
  <si>
    <t>UN010396</t>
  </si>
  <si>
    <t>UN018773</t>
  </si>
  <si>
    <t>UN024631</t>
  </si>
  <si>
    <t>UN001947</t>
  </si>
  <si>
    <t>UN022041</t>
  </si>
  <si>
    <t>UN013511</t>
  </si>
  <si>
    <t>UN015614</t>
  </si>
  <si>
    <t>UN015361</t>
  </si>
  <si>
    <t>UN028705</t>
  </si>
  <si>
    <t>UN003421</t>
  </si>
  <si>
    <t>UN024504</t>
  </si>
  <si>
    <t>UN022575</t>
  </si>
  <si>
    <t>UN015785</t>
  </si>
  <si>
    <t>UN073864</t>
  </si>
  <si>
    <t>UN004729</t>
  </si>
  <si>
    <t>UN006968</t>
  </si>
  <si>
    <t>UN009908</t>
  </si>
  <si>
    <t>UN051120</t>
  </si>
  <si>
    <t>UN020108</t>
  </si>
  <si>
    <t>UN009318</t>
  </si>
  <si>
    <t>UN007691</t>
  </si>
  <si>
    <t>UN013593</t>
  </si>
  <si>
    <t>UN028469</t>
  </si>
  <si>
    <t>UN065856</t>
  </si>
  <si>
    <t>UN018899</t>
  </si>
  <si>
    <t>UN005508</t>
  </si>
  <si>
    <t>UN007153</t>
  </si>
  <si>
    <t>UN003611</t>
  </si>
  <si>
    <t>UN013387</t>
  </si>
  <si>
    <t>UN035702</t>
  </si>
  <si>
    <t>UN006914</t>
  </si>
  <si>
    <t>UN007677</t>
  </si>
  <si>
    <t>UN010133</t>
  </si>
  <si>
    <t>UN087360</t>
  </si>
  <si>
    <t>UN013371</t>
  </si>
  <si>
    <t>UN001284</t>
  </si>
  <si>
    <t>UN005657</t>
  </si>
  <si>
    <t>UN039797</t>
  </si>
  <si>
    <t>UN026079</t>
  </si>
  <si>
    <t>UN005911</t>
  </si>
  <si>
    <t>UN001275</t>
  </si>
  <si>
    <t>UN003748</t>
  </si>
  <si>
    <t>UN002813</t>
  </si>
  <si>
    <t>UN061777</t>
  </si>
  <si>
    <t>UN005117</t>
  </si>
  <si>
    <t>UN006143</t>
  </si>
  <si>
    <t>UN044693</t>
  </si>
  <si>
    <t>UN031097</t>
  </si>
  <si>
    <t>UN038479</t>
  </si>
  <si>
    <t>UN010502</t>
  </si>
  <si>
    <t>UN027192</t>
  </si>
  <si>
    <t>UN008337</t>
  </si>
  <si>
    <t>UN006436</t>
  </si>
  <si>
    <t>UN037580</t>
  </si>
  <si>
    <t>UN018572</t>
  </si>
  <si>
    <t>UN051473</t>
  </si>
  <si>
    <t>UN002411</t>
  </si>
  <si>
    <t>UN002793</t>
  </si>
  <si>
    <t>UN015818</t>
  </si>
  <si>
    <t>UN034025</t>
  </si>
  <si>
    <t>UN005019</t>
  </si>
  <si>
    <t>UN004270</t>
  </si>
  <si>
    <t>UN000848</t>
  </si>
  <si>
    <t>UN000413</t>
  </si>
  <si>
    <t>UN022222</t>
  </si>
  <si>
    <t>UN007398</t>
  </si>
  <si>
    <t>UN011038</t>
  </si>
  <si>
    <t>UN036883</t>
  </si>
  <si>
    <t>UN047125</t>
  </si>
  <si>
    <t>UN010439</t>
  </si>
  <si>
    <t>UN047591</t>
  </si>
  <si>
    <t>UN008562</t>
  </si>
  <si>
    <t>UN003610</t>
  </si>
  <si>
    <t>UN028381</t>
  </si>
  <si>
    <t>UN014719</t>
  </si>
  <si>
    <t>UN000902</t>
  </si>
  <si>
    <t>UN014644</t>
  </si>
  <si>
    <t>UN004900</t>
  </si>
  <si>
    <t>UN109848</t>
  </si>
  <si>
    <t>UN031724</t>
  </si>
  <si>
    <t>UN010591</t>
  </si>
  <si>
    <t>UN000531</t>
  </si>
  <si>
    <t>UN015980</t>
  </si>
  <si>
    <t>UN013264</t>
  </si>
  <si>
    <t>UN027676</t>
  </si>
  <si>
    <t>UN004097</t>
  </si>
  <si>
    <t>UN049521</t>
  </si>
  <si>
    <t>UN002765</t>
  </si>
  <si>
    <t>UN006543</t>
  </si>
  <si>
    <t>UN001096</t>
  </si>
  <si>
    <t>UN002800</t>
  </si>
  <si>
    <t>UN027500</t>
  </si>
  <si>
    <t>UN001416</t>
  </si>
  <si>
    <t>UN000071</t>
  </si>
  <si>
    <t>UN090335</t>
  </si>
  <si>
    <t>UN011671</t>
  </si>
  <si>
    <t>UN007514</t>
  </si>
  <si>
    <t>UN004898</t>
  </si>
  <si>
    <t>UN019065</t>
  </si>
  <si>
    <t>UN016932</t>
  </si>
  <si>
    <t>UN005787</t>
  </si>
  <si>
    <t>UN008914</t>
  </si>
  <si>
    <t>UN025277</t>
  </si>
  <si>
    <t>UN015967</t>
  </si>
  <si>
    <t>UN035484</t>
  </si>
  <si>
    <t>UN061741</t>
  </si>
  <si>
    <t>UN006659</t>
  </si>
  <si>
    <t>UN000005</t>
  </si>
  <si>
    <t>UN059718</t>
  </si>
  <si>
    <t>UN013085</t>
  </si>
  <si>
    <t>UN023032</t>
  </si>
  <si>
    <t>UN021298</t>
  </si>
  <si>
    <t>UN018887</t>
  </si>
  <si>
    <t>UN140747</t>
  </si>
  <si>
    <t>UN021028</t>
  </si>
  <si>
    <t>UN019740</t>
  </si>
  <si>
    <t>UN015075</t>
  </si>
  <si>
    <t>UN029183</t>
  </si>
  <si>
    <t>UN008226</t>
  </si>
  <si>
    <t>UN001154</t>
  </si>
  <si>
    <t>UN027556</t>
  </si>
  <si>
    <t>UN114199</t>
  </si>
  <si>
    <t>UN016390</t>
  </si>
  <si>
    <t>UN007245</t>
  </si>
  <si>
    <t>UN011982</t>
  </si>
  <si>
    <t>UN015562</t>
  </si>
  <si>
    <t>UN001979</t>
  </si>
  <si>
    <t>UN001773</t>
  </si>
  <si>
    <t>UN004944</t>
  </si>
  <si>
    <t>UN001140</t>
  </si>
  <si>
    <t>UN011170</t>
  </si>
  <si>
    <t>UN011869</t>
  </si>
  <si>
    <t>UN025454</t>
  </si>
  <si>
    <t>UN003000</t>
  </si>
  <si>
    <t>UN003022</t>
  </si>
  <si>
    <t>UN005984</t>
  </si>
  <si>
    <t>UN014999</t>
  </si>
  <si>
    <t>UN000117</t>
  </si>
  <si>
    <t>UN102880</t>
  </si>
  <si>
    <t>UN003228</t>
  </si>
  <si>
    <t>UN014124</t>
  </si>
  <si>
    <t>UN014931</t>
  </si>
  <si>
    <t>UN001863</t>
  </si>
  <si>
    <t>UN002531</t>
  </si>
  <si>
    <t>UN024471</t>
  </si>
  <si>
    <t>UN009763</t>
  </si>
  <si>
    <t>UN025116</t>
  </si>
  <si>
    <t>UN007298</t>
  </si>
  <si>
    <t>UN067540</t>
  </si>
  <si>
    <t>UN055915</t>
  </si>
  <si>
    <t>UN116646</t>
  </si>
  <si>
    <t>UN009015</t>
  </si>
  <si>
    <t>UN027646</t>
  </si>
  <si>
    <t>UN006828</t>
  </si>
  <si>
    <t>UN051737</t>
  </si>
  <si>
    <t>UN021246</t>
  </si>
  <si>
    <t>UN002091</t>
  </si>
  <si>
    <t>UN023304</t>
  </si>
  <si>
    <t>UN005756</t>
  </si>
  <si>
    <t>UN038096</t>
  </si>
  <si>
    <t>UN010521</t>
  </si>
  <si>
    <t>UN017075</t>
  </si>
  <si>
    <t>UN030258</t>
  </si>
  <si>
    <t>UN065485</t>
  </si>
  <si>
    <t>UN052024</t>
  </si>
  <si>
    <t>UN024236</t>
  </si>
  <si>
    <t>UN037225</t>
  </si>
  <si>
    <t>UN009623</t>
  </si>
  <si>
    <t>UN006887</t>
  </si>
  <si>
    <t>UN040704</t>
  </si>
  <si>
    <t>UN000712</t>
  </si>
  <si>
    <t>UN007484</t>
  </si>
  <si>
    <t>UN149775</t>
  </si>
  <si>
    <t>UN016670</t>
  </si>
  <si>
    <t>UN007790</t>
  </si>
  <si>
    <t>UN044853</t>
  </si>
  <si>
    <t>UN058644</t>
  </si>
  <si>
    <t>UN028992</t>
  </si>
  <si>
    <t>UN001799</t>
  </si>
  <si>
    <t>UN005487</t>
  </si>
  <si>
    <t>UN008447</t>
  </si>
  <si>
    <t>UN022276</t>
  </si>
  <si>
    <t>UN005367</t>
  </si>
  <si>
    <t>UN012030</t>
  </si>
  <si>
    <t>UN006481</t>
  </si>
  <si>
    <t>UN002064</t>
  </si>
  <si>
    <t>UN021731</t>
  </si>
  <si>
    <t>UN000916</t>
  </si>
  <si>
    <t>UN021900</t>
  </si>
  <si>
    <t>UN008081</t>
  </si>
  <si>
    <t>UN007851</t>
  </si>
  <si>
    <t>UN009476</t>
  </si>
  <si>
    <t>UN019959</t>
  </si>
  <si>
    <t>UN020630</t>
  </si>
  <si>
    <t>UN084085</t>
  </si>
  <si>
    <t>UN009019</t>
  </si>
  <si>
    <t>UN000425</t>
  </si>
  <si>
    <t>UN040275</t>
  </si>
  <si>
    <t>UN030990</t>
  </si>
  <si>
    <t>UN012754</t>
  </si>
  <si>
    <t>UN000109</t>
  </si>
  <si>
    <t>UN002169</t>
  </si>
  <si>
    <t>UN001898</t>
  </si>
  <si>
    <t>UN009330</t>
  </si>
  <si>
    <t>UN000912</t>
  </si>
  <si>
    <t>UN006506</t>
  </si>
  <si>
    <t>UN004158</t>
  </si>
  <si>
    <t>UN035374</t>
  </si>
  <si>
    <t>UN033522</t>
  </si>
  <si>
    <t>UN007085</t>
  </si>
  <si>
    <t>UN011998</t>
  </si>
  <si>
    <t>UN076561</t>
  </si>
  <si>
    <t>UN001827</t>
  </si>
  <si>
    <t>UN001972</t>
  </si>
  <si>
    <t>UN003598</t>
  </si>
  <si>
    <t>UN037967</t>
  </si>
  <si>
    <t>UN092931</t>
  </si>
  <si>
    <t>UN035470</t>
  </si>
  <si>
    <t>UN003488</t>
  </si>
  <si>
    <t>UN017489</t>
  </si>
  <si>
    <t>UN026965</t>
  </si>
  <si>
    <t>UN003340</t>
  </si>
  <si>
    <t>UN149319</t>
  </si>
  <si>
    <t>UN013478</t>
  </si>
  <si>
    <t>UN004095</t>
  </si>
  <si>
    <t>UN001160</t>
  </si>
  <si>
    <t>UN000807</t>
  </si>
  <si>
    <t>UN013168</t>
  </si>
  <si>
    <t>UN027727</t>
  </si>
  <si>
    <t>UN024590</t>
  </si>
  <si>
    <t>UN012422</t>
  </si>
  <si>
    <t>UN005936</t>
  </si>
  <si>
    <t>UN009041</t>
  </si>
  <si>
    <t>UN025652</t>
  </si>
  <si>
    <t>UN002685</t>
  </si>
  <si>
    <t>UN003892</t>
  </si>
  <si>
    <t>UN001841</t>
  </si>
  <si>
    <t>UN025980</t>
  </si>
  <si>
    <t>UN011532</t>
  </si>
  <si>
    <t>UN110501</t>
  </si>
  <si>
    <t>UN076850</t>
  </si>
  <si>
    <t>UN029723</t>
  </si>
  <si>
    <t>UN004307</t>
  </si>
  <si>
    <t>UN000282</t>
  </si>
  <si>
    <t>UN014047</t>
  </si>
  <si>
    <t>UN000521</t>
  </si>
  <si>
    <t>UN000470</t>
  </si>
  <si>
    <t>UN008670</t>
  </si>
  <si>
    <t>UN046975</t>
  </si>
  <si>
    <t>UN010574</t>
  </si>
  <si>
    <t>UN018418</t>
  </si>
  <si>
    <t>UN000136</t>
  </si>
  <si>
    <t>UN014136</t>
  </si>
  <si>
    <t>UN037159</t>
  </si>
  <si>
    <t>UN026243</t>
  </si>
  <si>
    <t>UN034124</t>
  </si>
  <si>
    <t>UN026992</t>
  </si>
  <si>
    <t>UN012044</t>
  </si>
  <si>
    <t>UN120321</t>
  </si>
  <si>
    <t>UN017558</t>
  </si>
  <si>
    <t>UN000742</t>
  </si>
  <si>
    <t>UN001164</t>
  </si>
  <si>
    <t>UN000910</t>
  </si>
  <si>
    <t>UN003924</t>
  </si>
  <si>
    <t>UN039104</t>
  </si>
  <si>
    <t>UN013397</t>
  </si>
  <si>
    <t>UN016965</t>
  </si>
  <si>
    <t>UN004473</t>
  </si>
  <si>
    <t>UN012992</t>
  </si>
  <si>
    <t>UN000641</t>
  </si>
  <si>
    <t>UN041167</t>
  </si>
  <si>
    <t>UN016910</t>
  </si>
  <si>
    <t>UN006219</t>
  </si>
  <si>
    <t>UN081305</t>
  </si>
  <si>
    <t>UN102215</t>
  </si>
  <si>
    <t>UN010582</t>
  </si>
  <si>
    <t>UN008967</t>
  </si>
  <si>
    <t>UN009924</t>
  </si>
  <si>
    <t>UN006011</t>
  </si>
  <si>
    <t>UN071360</t>
  </si>
  <si>
    <t>UN006517</t>
  </si>
  <si>
    <t>UN003070</t>
  </si>
  <si>
    <t>UN002620</t>
  </si>
  <si>
    <t>UN034628</t>
  </si>
  <si>
    <t>UN007134</t>
  </si>
  <si>
    <t>UN007396</t>
  </si>
  <si>
    <t>UN059742</t>
  </si>
  <si>
    <t>UN001090</t>
  </si>
  <si>
    <t>UN009528</t>
  </si>
  <si>
    <t>UN008946</t>
  </si>
  <si>
    <t>UN016941</t>
  </si>
  <si>
    <t>UN003024</t>
  </si>
  <si>
    <t>UN052963</t>
  </si>
  <si>
    <t>UN013720</t>
  </si>
  <si>
    <t>UN017685</t>
  </si>
  <si>
    <t>UN006485</t>
  </si>
  <si>
    <t>UN016028</t>
  </si>
  <si>
    <t>UN017461</t>
  </si>
  <si>
    <t>UN010243</t>
  </si>
  <si>
    <t>UN004376</t>
  </si>
  <si>
    <t>UN004847</t>
  </si>
  <si>
    <t>UN036028</t>
  </si>
  <si>
    <t>UN023470</t>
  </si>
  <si>
    <t>UN011849</t>
  </si>
  <si>
    <t>UN019587</t>
  </si>
  <si>
    <t>UN009235</t>
  </si>
  <si>
    <t>UN017337</t>
  </si>
  <si>
    <t>UN010731</t>
  </si>
  <si>
    <t>UN010311</t>
  </si>
  <si>
    <t>UN037240</t>
  </si>
  <si>
    <t>UN011426</t>
  </si>
  <si>
    <t>UN009723</t>
  </si>
  <si>
    <t>UN037070</t>
  </si>
  <si>
    <t>UN006647</t>
  </si>
  <si>
    <t>UN027779</t>
  </si>
  <si>
    <t>UN071796</t>
  </si>
  <si>
    <t>UN013285</t>
  </si>
  <si>
    <t>UN011156</t>
  </si>
  <si>
    <t>UN143860</t>
  </si>
  <si>
    <t>UN010842</t>
  </si>
  <si>
    <t>UN004974</t>
  </si>
  <si>
    <t>UN079688</t>
  </si>
  <si>
    <t>UN019921</t>
  </si>
  <si>
    <t>UN006010</t>
  </si>
  <si>
    <t>UN018059</t>
  </si>
  <si>
    <t>UN026983</t>
  </si>
  <si>
    <t>UN007112</t>
  </si>
  <si>
    <t>UN016278</t>
  </si>
  <si>
    <t>UN010741</t>
  </si>
  <si>
    <t>UN015581</t>
  </si>
  <si>
    <t>UN013861</t>
  </si>
  <si>
    <t>UN073636</t>
  </si>
  <si>
    <t>UN005620</t>
  </si>
  <si>
    <t>UN014955</t>
  </si>
  <si>
    <t>UN036589</t>
  </si>
  <si>
    <t>UN035600</t>
  </si>
  <si>
    <t>UN000415</t>
  </si>
  <si>
    <t>UN081217</t>
  </si>
  <si>
    <t>UN019254</t>
  </si>
  <si>
    <t>UN027426</t>
  </si>
  <si>
    <t>UN037656</t>
  </si>
  <si>
    <t>UN010608</t>
  </si>
  <si>
    <t>UN005078</t>
  </si>
  <si>
    <t>UN001921</t>
  </si>
  <si>
    <t>UN015970</t>
  </si>
  <si>
    <t>UN000741</t>
  </si>
  <si>
    <t>UN017050</t>
  </si>
  <si>
    <t>UN000904</t>
  </si>
  <si>
    <t>UN023578</t>
  </si>
  <si>
    <t>UN037826</t>
  </si>
  <si>
    <t>UN041225</t>
  </si>
  <si>
    <t>UN025414</t>
  </si>
  <si>
    <t>UN011612</t>
  </si>
  <si>
    <t>UN014256</t>
  </si>
  <si>
    <t>UN033614</t>
  </si>
  <si>
    <t>UN046457</t>
  </si>
  <si>
    <t>UN020071</t>
  </si>
  <si>
    <t>UN016442</t>
  </si>
  <si>
    <t>UN002997</t>
  </si>
  <si>
    <t>UN007305</t>
  </si>
  <si>
    <t>UN000032</t>
  </si>
  <si>
    <t>UN020017</t>
  </si>
  <si>
    <t>UN000965</t>
  </si>
  <si>
    <t>UN040305</t>
  </si>
  <si>
    <t>UN017943</t>
  </si>
  <si>
    <t>UN014168</t>
  </si>
  <si>
    <t>UN000478</t>
  </si>
  <si>
    <t>UN003904</t>
  </si>
  <si>
    <t>UN005833</t>
  </si>
  <si>
    <t>UN019374</t>
  </si>
  <si>
    <t>UN000552</t>
  </si>
  <si>
    <t>UN056736</t>
  </si>
  <si>
    <t>UN041345</t>
  </si>
  <si>
    <t>UN013391</t>
  </si>
  <si>
    <t>UN024944</t>
  </si>
  <si>
    <t>UN006554</t>
  </si>
  <si>
    <t>UN027622</t>
  </si>
  <si>
    <t>UN008008</t>
  </si>
  <si>
    <t>UN006596</t>
  </si>
  <si>
    <t>UN073334</t>
  </si>
  <si>
    <t>UN002589</t>
  </si>
  <si>
    <t>UN003405</t>
  </si>
  <si>
    <t>UN022955</t>
  </si>
  <si>
    <t>UN006343</t>
  </si>
  <si>
    <t>UN010378</t>
  </si>
  <si>
    <t>UN008006</t>
  </si>
  <si>
    <t>UN004930</t>
  </si>
  <si>
    <t>UN017766</t>
  </si>
  <si>
    <t>UN005128</t>
  </si>
  <si>
    <t>UN003447</t>
  </si>
  <si>
    <t>UN004581</t>
  </si>
  <si>
    <t>UN005966</t>
  </si>
  <si>
    <t>UN039449</t>
  </si>
  <si>
    <t>UN000107</t>
  </si>
  <si>
    <t>UN004415</t>
  </si>
  <si>
    <t>UN039658</t>
  </si>
  <si>
    <t>UN000657</t>
  </si>
  <si>
    <t>UN064327</t>
  </si>
  <si>
    <t>UN004423</t>
  </si>
  <si>
    <t>UN009561</t>
  </si>
  <si>
    <t>UN095753</t>
  </si>
  <si>
    <t>UN000930</t>
  </si>
  <si>
    <t>UN009781</t>
  </si>
  <si>
    <t>UN006234</t>
  </si>
  <si>
    <t>UN013878</t>
  </si>
  <si>
    <t>UN012168</t>
  </si>
  <si>
    <t>UN003170</t>
  </si>
  <si>
    <t>UN039799</t>
  </si>
  <si>
    <t>UN021864</t>
  </si>
  <si>
    <t>UN001828</t>
  </si>
  <si>
    <t>UN005991</t>
  </si>
  <si>
    <t>UN036665</t>
  </si>
  <si>
    <t>UN022202</t>
  </si>
  <si>
    <t>UN005198</t>
  </si>
  <si>
    <t>UN005524</t>
  </si>
  <si>
    <t>UN012649</t>
  </si>
  <si>
    <t>UN026964</t>
  </si>
  <si>
    <t>UN020816</t>
  </si>
  <si>
    <t>UN002398</t>
  </si>
  <si>
    <t>UN012877</t>
  </si>
  <si>
    <t>UN008955</t>
  </si>
  <si>
    <t>UN032777</t>
  </si>
  <si>
    <t>UN003683</t>
  </si>
  <si>
    <t>UN065377</t>
  </si>
  <si>
    <t>UN027714</t>
  </si>
  <si>
    <t>UN025273</t>
  </si>
  <si>
    <t>UN000491</t>
  </si>
  <si>
    <t>UN022556</t>
  </si>
  <si>
    <t>UN138242</t>
  </si>
  <si>
    <t>UN014422</t>
  </si>
  <si>
    <t>UN032564</t>
  </si>
  <si>
    <t>UN003714</t>
  </si>
  <si>
    <t>UN000449</t>
  </si>
  <si>
    <t>UN040913</t>
  </si>
  <si>
    <t>UN000089</t>
  </si>
  <si>
    <t>UN003486</t>
  </si>
  <si>
    <t>UN027856</t>
  </si>
  <si>
    <t>UN003912</t>
  </si>
  <si>
    <t>UN044655</t>
  </si>
  <si>
    <t>UN013277</t>
  </si>
  <si>
    <t>UN026754</t>
  </si>
  <si>
    <t>UN006682</t>
  </si>
  <si>
    <t>UN005713</t>
  </si>
  <si>
    <t>UN011902</t>
  </si>
  <si>
    <t>UN043273</t>
  </si>
  <si>
    <t>UN068065</t>
  </si>
  <si>
    <t>UN015073</t>
  </si>
  <si>
    <t>UN021109</t>
  </si>
  <si>
    <t>UN002210</t>
  </si>
  <si>
    <t>UN002201</t>
  </si>
  <si>
    <t>UN025816</t>
  </si>
  <si>
    <t>UN031082</t>
  </si>
  <si>
    <t>UN072675</t>
  </si>
  <si>
    <t>UN002230</t>
  </si>
  <si>
    <t>UN013935</t>
  </si>
  <si>
    <t>UN013597</t>
  </si>
  <si>
    <t>UN010004</t>
  </si>
  <si>
    <t>UN002367</t>
  </si>
  <si>
    <t>UN006970</t>
  </si>
  <si>
    <t>UN009813</t>
  </si>
  <si>
    <t>UN007831</t>
  </si>
  <si>
    <t>UN031445</t>
  </si>
  <si>
    <t>UN014332</t>
  </si>
  <si>
    <t>UN057032</t>
  </si>
  <si>
    <t>UN004477</t>
  </si>
  <si>
    <t>UN000093</t>
  </si>
  <si>
    <t>UN032266</t>
  </si>
  <si>
    <t>UN039057</t>
  </si>
  <si>
    <t>UN007307</t>
  </si>
  <si>
    <t>UN010713</t>
  </si>
  <si>
    <t>UN002269</t>
  </si>
  <si>
    <t>UN023821</t>
  </si>
  <si>
    <t>UN092068</t>
  </si>
  <si>
    <t>UN003884</t>
  </si>
  <si>
    <t>UN010632</t>
  </si>
  <si>
    <t>UN018767</t>
  </si>
  <si>
    <t>UN027973</t>
  </si>
  <si>
    <t>UN008834</t>
  </si>
  <si>
    <t>UN001712</t>
  </si>
  <si>
    <t>UN005382</t>
  </si>
  <si>
    <t>UN028008</t>
  </si>
  <si>
    <t>UN026747</t>
  </si>
  <si>
    <t>UN013250</t>
  </si>
  <si>
    <t>UN004372</t>
  </si>
  <si>
    <t>UN001688</t>
  </si>
  <si>
    <t>UN026715</t>
  </si>
  <si>
    <t>UN001258</t>
  </si>
  <si>
    <t>UN005324</t>
  </si>
  <si>
    <t>UN015787</t>
  </si>
  <si>
    <t>UN000846</t>
  </si>
  <si>
    <t>UN002980</t>
  </si>
  <si>
    <t>UN089597</t>
  </si>
  <si>
    <t>UN027548</t>
  </si>
  <si>
    <t>UN005039</t>
  </si>
  <si>
    <t>UN000400</t>
  </si>
  <si>
    <t>UN003220</t>
  </si>
  <si>
    <t>UN019025</t>
  </si>
  <si>
    <t>UN022723</t>
  </si>
  <si>
    <t>UN001622</t>
  </si>
  <si>
    <t>UN035856</t>
  </si>
  <si>
    <t>UN006285</t>
  </si>
  <si>
    <t>UN009530</t>
  </si>
  <si>
    <t>UN005442</t>
  </si>
  <si>
    <t>UN030451</t>
  </si>
  <si>
    <t>UN082708</t>
  </si>
  <si>
    <t>UN051533</t>
  </si>
  <si>
    <t>UN021061</t>
  </si>
  <si>
    <t>UN002778</t>
  </si>
  <si>
    <t>UN000103</t>
  </si>
  <si>
    <t>UN015452</t>
  </si>
  <si>
    <t>UN039987</t>
  </si>
  <si>
    <t>UN007957</t>
  </si>
  <si>
    <t>UN008068</t>
  </si>
  <si>
    <t>UN003108</t>
  </si>
  <si>
    <t>UN010349</t>
  </si>
  <si>
    <t>UN047771</t>
  </si>
  <si>
    <t>UN003001</t>
  </si>
  <si>
    <t>UN009047</t>
  </si>
  <si>
    <t>UN063179</t>
  </si>
  <si>
    <t>UN010822</t>
  </si>
  <si>
    <t>UN000326</t>
  </si>
  <si>
    <t>UN009790</t>
  </si>
  <si>
    <t>UN002044</t>
  </si>
  <si>
    <t>UN007429</t>
  </si>
  <si>
    <t>UN012170</t>
  </si>
  <si>
    <t>UN016243</t>
  </si>
  <si>
    <t>UN007844</t>
  </si>
  <si>
    <t>UN009315</t>
  </si>
  <si>
    <t>UN007128</t>
  </si>
  <si>
    <t>UN004280</t>
  </si>
  <si>
    <t>UN003311</t>
  </si>
  <si>
    <t>UN041399</t>
  </si>
  <si>
    <t>UN002076</t>
  </si>
  <si>
    <t>UN016769</t>
  </si>
  <si>
    <t>UN062038</t>
  </si>
  <si>
    <t>UN017590</t>
  </si>
  <si>
    <t>UN005742</t>
  </si>
  <si>
    <t>UN015905</t>
  </si>
  <si>
    <t>UN065600</t>
  </si>
  <si>
    <t>UN007200</t>
  </si>
  <si>
    <t>UN027436</t>
  </si>
  <si>
    <t>UN012039</t>
  </si>
  <si>
    <t>UN012471</t>
  </si>
  <si>
    <t>UN013809</t>
  </si>
  <si>
    <t>UN088177</t>
  </si>
  <si>
    <t>UN007824</t>
  </si>
  <si>
    <t>UN032466</t>
  </si>
  <si>
    <t>UN081755</t>
  </si>
  <si>
    <t>UN002305</t>
  </si>
  <si>
    <t>UN005457</t>
  </si>
  <si>
    <t>UN006166</t>
  </si>
  <si>
    <t>UN001207</t>
  </si>
  <si>
    <t>UN016920</t>
  </si>
  <si>
    <t>UN032679</t>
  </si>
  <si>
    <t>UN002274</t>
  </si>
  <si>
    <t>UN098947</t>
  </si>
  <si>
    <t>UN005986</t>
  </si>
  <si>
    <t>UN071623</t>
  </si>
  <si>
    <t>UN014033</t>
  </si>
  <si>
    <t>UN033365</t>
  </si>
  <si>
    <t>UN001463</t>
  </si>
  <si>
    <t>UN008636</t>
  </si>
  <si>
    <t>UN007991</t>
  </si>
  <si>
    <t>UN000144</t>
  </si>
  <si>
    <t>UN004370</t>
  </si>
  <si>
    <t>UN020611</t>
  </si>
  <si>
    <t>UN014011</t>
  </si>
  <si>
    <t>UN018637</t>
  </si>
  <si>
    <t>UN009145</t>
  </si>
  <si>
    <t>UN019475</t>
  </si>
  <si>
    <t>UN004459</t>
  </si>
  <si>
    <t>UN000831</t>
  </si>
  <si>
    <t>UN021709</t>
  </si>
  <si>
    <t>UN029838</t>
  </si>
  <si>
    <t>UN004159</t>
  </si>
  <si>
    <t>UN006277</t>
  </si>
  <si>
    <t>UN015443</t>
  </si>
  <si>
    <t>UN007979</t>
  </si>
  <si>
    <t>UN004023</t>
  </si>
  <si>
    <t>UN003187</t>
  </si>
  <si>
    <t>UN013468</t>
  </si>
  <si>
    <t>UN007176</t>
  </si>
  <si>
    <t>UN007000</t>
  </si>
  <si>
    <t>UN005222</t>
  </si>
  <si>
    <t>UN007404</t>
  </si>
  <si>
    <t>UN039649</t>
  </si>
  <si>
    <t>UN000279</t>
  </si>
  <si>
    <t>UN001529</t>
  </si>
  <si>
    <t>UN080653</t>
  </si>
  <si>
    <t>UN008630</t>
  </si>
  <si>
    <t>UN050851</t>
  </si>
  <si>
    <t>UN014598</t>
  </si>
  <si>
    <t>UN055271</t>
  </si>
  <si>
    <t>UN001325</t>
  </si>
  <si>
    <t>UN011676</t>
  </si>
  <si>
    <t>UN055299</t>
  </si>
  <si>
    <t>UN002644</t>
  </si>
  <si>
    <t>UN030195</t>
  </si>
  <si>
    <t>UN014039</t>
  </si>
  <si>
    <t>UN006637</t>
  </si>
  <si>
    <t>UN021814</t>
  </si>
  <si>
    <t>UN019105</t>
  </si>
  <si>
    <t>UN012507</t>
  </si>
  <si>
    <t>UN015000</t>
  </si>
  <si>
    <t>UN004056</t>
  </si>
  <si>
    <t>UN124668</t>
  </si>
  <si>
    <t>UN001115</t>
  </si>
  <si>
    <t>UN012054</t>
  </si>
  <si>
    <t>UN028625</t>
  </si>
  <si>
    <t>UN034332</t>
  </si>
  <si>
    <t>UN001221</t>
  </si>
  <si>
    <t>UN006346</t>
  </si>
  <si>
    <t>UN035994</t>
  </si>
  <si>
    <t>UN032481</t>
  </si>
  <si>
    <t>UN118483</t>
  </si>
  <si>
    <t>UN006408</t>
  </si>
  <si>
    <t>UN060162</t>
  </si>
  <si>
    <t>UN014334</t>
  </si>
  <si>
    <t>UN010561</t>
  </si>
  <si>
    <t>UN003601</t>
  </si>
  <si>
    <t>UN004250</t>
  </si>
  <si>
    <t>UN076969</t>
  </si>
  <si>
    <t>UN062095</t>
  </si>
  <si>
    <t>UN004673</t>
  </si>
  <si>
    <t>UN018828</t>
  </si>
  <si>
    <t>UN001537</t>
  </si>
  <si>
    <t>UN005006</t>
  </si>
  <si>
    <t>UN006813</t>
  </si>
  <si>
    <t>UN028889</t>
  </si>
  <si>
    <t>UN000044</t>
  </si>
  <si>
    <t>UN002421</t>
  </si>
  <si>
    <t>UN002592</t>
  </si>
  <si>
    <t>UN006579</t>
  </si>
  <si>
    <t>UN014271</t>
  </si>
  <si>
    <t>UN015147</t>
  </si>
  <si>
    <t>UN029740</t>
  </si>
  <si>
    <t>UN043091</t>
  </si>
  <si>
    <t>UN002130</t>
  </si>
  <si>
    <t>UN013339</t>
  </si>
  <si>
    <t>UN000725</t>
  </si>
  <si>
    <t>UN015139</t>
  </si>
  <si>
    <t>UN002075</t>
  </si>
  <si>
    <t>UN001013</t>
  </si>
  <si>
    <t>UN013617</t>
  </si>
  <si>
    <t>UN030155</t>
  </si>
  <si>
    <t>UN026513</t>
  </si>
  <si>
    <t>UN083277</t>
  </si>
  <si>
    <t>UN013441</t>
  </si>
  <si>
    <t>UN021598</t>
  </si>
  <si>
    <t>UN003240</t>
  </si>
  <si>
    <t>UN018686</t>
  </si>
  <si>
    <t>UN033526</t>
  </si>
  <si>
    <t>UN000048</t>
  </si>
  <si>
    <t>UN022221</t>
  </si>
  <si>
    <t>UN006731</t>
  </si>
  <si>
    <t>UN002978</t>
  </si>
  <si>
    <t>UN015990</t>
  </si>
  <si>
    <t>UN005605</t>
  </si>
  <si>
    <t>UN008397</t>
  </si>
  <si>
    <t>UN022694</t>
  </si>
  <si>
    <t>UN031876</t>
  </si>
  <si>
    <t>UN013368</t>
  </si>
  <si>
    <t>UN009044</t>
  </si>
  <si>
    <t>UN018188</t>
  </si>
  <si>
    <t>UN014430</t>
  </si>
  <si>
    <t>UN005435</t>
  </si>
  <si>
    <t>UN109884</t>
  </si>
  <si>
    <t>UN000437</t>
  </si>
  <si>
    <t>UN002313</t>
  </si>
  <si>
    <t>UN013416</t>
  </si>
  <si>
    <t>UN027752</t>
  </si>
  <si>
    <t>UN011968</t>
  </si>
  <si>
    <t>UN020594</t>
  </si>
  <si>
    <t>UN002097</t>
  </si>
  <si>
    <t>UN007334</t>
  </si>
  <si>
    <t>UN056393</t>
  </si>
  <si>
    <t>UN004386</t>
  </si>
  <si>
    <t>UN002283</t>
  </si>
  <si>
    <t>UN014059</t>
  </si>
  <si>
    <t>UN012306</t>
  </si>
  <si>
    <t>UN014651</t>
  </si>
  <si>
    <t>UN031626</t>
  </si>
  <si>
    <t>UN004505</t>
  </si>
  <si>
    <t>UN005143</t>
  </si>
  <si>
    <t>UN082275</t>
  </si>
  <si>
    <t>UN051592</t>
  </si>
  <si>
    <t>UN016821</t>
  </si>
  <si>
    <t>UN021406</t>
  </si>
  <si>
    <t>UN015226</t>
  </si>
  <si>
    <t>UN051825</t>
  </si>
  <si>
    <t>UN009981</t>
  </si>
  <si>
    <t>UN045155</t>
  </si>
  <si>
    <t>UN015975</t>
  </si>
  <si>
    <t>UN001112</t>
  </si>
  <si>
    <t>UN000177</t>
  </si>
  <si>
    <t>UN059746</t>
  </si>
  <si>
    <t>UN042594</t>
  </si>
  <si>
    <t>UN013588</t>
  </si>
  <si>
    <t>UN012468</t>
  </si>
  <si>
    <t>UN154099</t>
  </si>
  <si>
    <t>UN029027</t>
  </si>
  <si>
    <t>UN047220</t>
  </si>
  <si>
    <t>UN007967</t>
  </si>
  <si>
    <t>UN016096</t>
  </si>
  <si>
    <t>UN003612</t>
  </si>
  <si>
    <t>UN013696</t>
  </si>
  <si>
    <t>UN116921</t>
  </si>
  <si>
    <t>UN022828</t>
  </si>
  <si>
    <t>UN019909</t>
  </si>
  <si>
    <t>UN074999</t>
  </si>
  <si>
    <t>UN028258</t>
  </si>
  <si>
    <t>UN000905</t>
  </si>
  <si>
    <t>UN007041</t>
  </si>
  <si>
    <t>UN027152</t>
  </si>
  <si>
    <t>UN008665</t>
  </si>
  <si>
    <t>UN003312</t>
  </si>
  <si>
    <t>UN005358</t>
  </si>
  <si>
    <t>UN004132</t>
  </si>
  <si>
    <t>UN013966</t>
  </si>
  <si>
    <t>UN081629</t>
  </si>
  <si>
    <t>UN016168</t>
  </si>
  <si>
    <t>UN005008</t>
  </si>
  <si>
    <t>UN032144</t>
  </si>
  <si>
    <t>UN028991</t>
  </si>
  <si>
    <t>UN014381</t>
  </si>
  <si>
    <t>UN034028</t>
  </si>
  <si>
    <t>UN032346</t>
  </si>
  <si>
    <t>UN030306</t>
  </si>
  <si>
    <t>UN001606</t>
  </si>
  <si>
    <t>UN007449</t>
  </si>
  <si>
    <t>UN009747</t>
  </si>
  <si>
    <t>UN015116</t>
  </si>
  <si>
    <t>UN074718</t>
  </si>
  <si>
    <t>UN015836</t>
  </si>
  <si>
    <t>UN010402</t>
  </si>
  <si>
    <t>UN008437</t>
  </si>
  <si>
    <t>UN061814</t>
  </si>
  <si>
    <t>UN018642</t>
  </si>
  <si>
    <t>UN003781</t>
  </si>
  <si>
    <t>UN016925</t>
  </si>
  <si>
    <t>UN001256</t>
  </si>
  <si>
    <t>UN002395</t>
  </si>
  <si>
    <t>UN000957</t>
  </si>
  <si>
    <t>UN018535</t>
  </si>
  <si>
    <t>UN051290</t>
  </si>
  <si>
    <t>UN005319</t>
  </si>
  <si>
    <t>UN000577</t>
  </si>
  <si>
    <t>UN009280</t>
  </si>
  <si>
    <t>UN011714</t>
  </si>
  <si>
    <t>UN002198</t>
  </si>
  <si>
    <t>UN022168</t>
  </si>
  <si>
    <t>UN010977</t>
  </si>
  <si>
    <t>UN002211</t>
  </si>
  <si>
    <t>UN028898</t>
  </si>
  <si>
    <t>UN008234</t>
  </si>
  <si>
    <t>UN035444</t>
  </si>
  <si>
    <t>UN095007</t>
  </si>
  <si>
    <t>UN020854</t>
  </si>
  <si>
    <t>UN019396</t>
  </si>
  <si>
    <t>UN008604</t>
  </si>
  <si>
    <t>UN007853</t>
  </si>
  <si>
    <t>UN002362</t>
  </si>
  <si>
    <t>UN067919</t>
  </si>
  <si>
    <t>UN012598</t>
  </si>
  <si>
    <t>UN010124</t>
  </si>
  <si>
    <t>UN017185</t>
  </si>
  <si>
    <t>UN017786</t>
  </si>
  <si>
    <t>UN032704</t>
  </si>
  <si>
    <t>UN057440</t>
  </si>
  <si>
    <t>UN004209</t>
  </si>
  <si>
    <t>UN071793</t>
  </si>
  <si>
    <t>UN076719</t>
  </si>
  <si>
    <t>UN033017</t>
  </si>
  <si>
    <t>UN007227</t>
  </si>
  <si>
    <t>UN009289</t>
  </si>
  <si>
    <t>UN061088</t>
  </si>
  <si>
    <t>UN013311</t>
  </si>
  <si>
    <t>UN006495</t>
  </si>
  <si>
    <t>UN020502</t>
  </si>
  <si>
    <t>UN001418</t>
  </si>
  <si>
    <t>UN001603</t>
  </si>
  <si>
    <t>UN011220</t>
  </si>
  <si>
    <t>UN086250</t>
  </si>
  <si>
    <t>UN000508</t>
  </si>
  <si>
    <t>UN006661</t>
  </si>
  <si>
    <t>UN004816</t>
  </si>
  <si>
    <t>UN008276</t>
  </si>
  <si>
    <t>UN008819</t>
  </si>
  <si>
    <t>UN007024</t>
  </si>
  <si>
    <t>UN023141</t>
  </si>
  <si>
    <t>UN004067</t>
  </si>
  <si>
    <t>UN002948</t>
  </si>
  <si>
    <t>UN050571</t>
  </si>
  <si>
    <t>UN009821</t>
  </si>
  <si>
    <t>UN016233</t>
  </si>
  <si>
    <t>UN000151</t>
  </si>
  <si>
    <t>UN005421</t>
  </si>
  <si>
    <t>UN007968</t>
  </si>
  <si>
    <t>UN006792</t>
  </si>
  <si>
    <t>UN016543</t>
  </si>
  <si>
    <t>UN033472</t>
  </si>
  <si>
    <t>UN000764</t>
  </si>
  <si>
    <t>UN107620</t>
  </si>
  <si>
    <t>UN003148</t>
  </si>
  <si>
    <t>UN009962</t>
  </si>
  <si>
    <t>UN008651</t>
  </si>
  <si>
    <t>UN030584</t>
  </si>
  <si>
    <t>UN010281</t>
  </si>
  <si>
    <t>UN078996</t>
  </si>
  <si>
    <t>UN028105</t>
  </si>
  <si>
    <t>UN006391</t>
  </si>
  <si>
    <t>UN009351</t>
  </si>
  <si>
    <t>UN012380</t>
  </si>
  <si>
    <t>UN001736</t>
  </si>
  <si>
    <t>UN032349</t>
  </si>
  <si>
    <t>UN001216</t>
  </si>
  <si>
    <t>UN018494</t>
  </si>
  <si>
    <t>UN000122</t>
  </si>
  <si>
    <t>UN004752</t>
  </si>
  <si>
    <t>UN056815</t>
  </si>
  <si>
    <t>UN024034</t>
  </si>
  <si>
    <t>UN007413</t>
  </si>
  <si>
    <t>UN006715</t>
  </si>
  <si>
    <t>UN093543</t>
  </si>
  <si>
    <t>UN003265</t>
  </si>
  <si>
    <t>UN015943</t>
  </si>
  <si>
    <t>UN006768</t>
  </si>
  <si>
    <t>UN027510</t>
  </si>
  <si>
    <t>UN049981</t>
  </si>
  <si>
    <t>UN033378</t>
  </si>
  <si>
    <t>UN001076</t>
  </si>
  <si>
    <t>UN018299</t>
  </si>
  <si>
    <t>UN003975</t>
  </si>
  <si>
    <t>UN003815</t>
  </si>
  <si>
    <t>UN007697</t>
  </si>
  <si>
    <t>UN011581</t>
  </si>
  <si>
    <t>UN002939</t>
  </si>
  <si>
    <t>UN000790</t>
  </si>
  <si>
    <t>UN009383</t>
  </si>
  <si>
    <t>UN002243</t>
  </si>
  <si>
    <t>UN016918</t>
  </si>
  <si>
    <t>UN004146</t>
  </si>
  <si>
    <t>UN008409</t>
  </si>
  <si>
    <t>UN037229</t>
  </si>
  <si>
    <t>UN017131</t>
  </si>
  <si>
    <t>UN008275</t>
  </si>
  <si>
    <t>UN013110</t>
  </si>
  <si>
    <t>UN005728</t>
  </si>
  <si>
    <t>UN011097</t>
  </si>
  <si>
    <t>UN051768</t>
  </si>
  <si>
    <t>UN001292</t>
  </si>
  <si>
    <t>UN005191</t>
  </si>
  <si>
    <t>UN005557</t>
  </si>
  <si>
    <t>UN005954</t>
  </si>
  <si>
    <t>UN015635</t>
  </si>
  <si>
    <t>UN004238</t>
  </si>
  <si>
    <t>UN072030</t>
  </si>
  <si>
    <t>UN006323</t>
  </si>
  <si>
    <t>UN008389</t>
  </si>
  <si>
    <t>UN019870</t>
  </si>
  <si>
    <t>UN017446</t>
  </si>
  <si>
    <t>UN020765</t>
  </si>
  <si>
    <t>UN000737</t>
  </si>
  <si>
    <t>UN002180</t>
  </si>
  <si>
    <t>UN009865</t>
  </si>
  <si>
    <t>UN010242</t>
  </si>
  <si>
    <t>UN003540</t>
  </si>
  <si>
    <t>UN002013</t>
  </si>
  <si>
    <t>UN009205</t>
  </si>
  <si>
    <t>UN033099</t>
  </si>
  <si>
    <t>UN007558</t>
  </si>
  <si>
    <t>UN002082</t>
  </si>
  <si>
    <t>UN064350</t>
  </si>
  <si>
    <t>UN034678</t>
  </si>
  <si>
    <t>UN010516</t>
  </si>
  <si>
    <t>UN031159</t>
  </si>
  <si>
    <t>UN002525</t>
  </si>
  <si>
    <t>UN004266</t>
  </si>
  <si>
    <t>UN134988</t>
  </si>
  <si>
    <t>UN022959</t>
  </si>
  <si>
    <t>UN001522</t>
  </si>
  <si>
    <t>UN040701</t>
  </si>
  <si>
    <t>UN022142</t>
  </si>
  <si>
    <t>UN012291</t>
  </si>
  <si>
    <t>UN036995</t>
  </si>
  <si>
    <t>UN007644</t>
  </si>
  <si>
    <t>UN008037</t>
  </si>
  <si>
    <t>UN049150</t>
  </si>
  <si>
    <t>UN013971</t>
  </si>
  <si>
    <t>UN031324</t>
  </si>
  <si>
    <t>UN015474</t>
  </si>
  <si>
    <t>UN005130</t>
  </si>
  <si>
    <t>UN031120</t>
  </si>
  <si>
    <t>UN009494</t>
  </si>
  <si>
    <t>UN007402</t>
  </si>
  <si>
    <t>UN008019</t>
  </si>
  <si>
    <t>UN003837</t>
  </si>
  <si>
    <t>UN001677</t>
  </si>
  <si>
    <t>UN012672</t>
  </si>
  <si>
    <t>UN137968</t>
  </si>
  <si>
    <t>UN002299</t>
  </si>
  <si>
    <t>UN034932</t>
  </si>
  <si>
    <t>UN027860</t>
  </si>
  <si>
    <t>UN013357</t>
  </si>
  <si>
    <t>UN018612</t>
  </si>
  <si>
    <t>UN000914</t>
  </si>
  <si>
    <t>UN017485</t>
  </si>
  <si>
    <t>UN001017</t>
  </si>
  <si>
    <t>UN000467</t>
  </si>
  <si>
    <t>UN001041</t>
  </si>
  <si>
    <t>UN008425</t>
  </si>
  <si>
    <t>UN041171</t>
  </si>
  <si>
    <t>UN015241</t>
  </si>
  <si>
    <t>UN010262</t>
  </si>
  <si>
    <t>UN011611</t>
  </si>
  <si>
    <t>UN044996</t>
  </si>
  <si>
    <t>UN017753</t>
  </si>
  <si>
    <t>UN011428</t>
  </si>
  <si>
    <t>UN005031</t>
  </si>
  <si>
    <t>UN008880</t>
  </si>
  <si>
    <t>UN054004</t>
  </si>
  <si>
    <t>UN029581</t>
  </si>
  <si>
    <t>UN071356</t>
  </si>
  <si>
    <t>UN031855</t>
  </si>
  <si>
    <t>UN000973</t>
  </si>
  <si>
    <t>UN006031</t>
  </si>
  <si>
    <t>UN000455</t>
  </si>
  <si>
    <t>UN020543</t>
  </si>
  <si>
    <t>UN021489</t>
  </si>
  <si>
    <t>UN022551</t>
  </si>
  <si>
    <t>UN006486</t>
  </si>
  <si>
    <t>UN003157</t>
  </si>
  <si>
    <t>UN008638</t>
  </si>
  <si>
    <t>UN116628</t>
  </si>
  <si>
    <t>UN033201</t>
  </si>
  <si>
    <t>UN014734</t>
  </si>
  <si>
    <t>UN025073</t>
  </si>
  <si>
    <t>UN002912</t>
  </si>
  <si>
    <t>UN028634</t>
  </si>
  <si>
    <t>UN021404</t>
  </si>
  <si>
    <t>UN052544</t>
  </si>
  <si>
    <t>UN009759</t>
  </si>
  <si>
    <t>UN033674</t>
  </si>
  <si>
    <t>UN076618</t>
  </si>
  <si>
    <t>UN025391</t>
  </si>
  <si>
    <t>UN056563</t>
  </si>
  <si>
    <t>UN031220</t>
  </si>
  <si>
    <t>UN047089</t>
  </si>
  <si>
    <t>UN003860</t>
  </si>
  <si>
    <t>UN022237</t>
  </si>
  <si>
    <t>UN002811</t>
  </si>
  <si>
    <t>UN003947</t>
  </si>
  <si>
    <t>UN008660</t>
  </si>
  <si>
    <t>UN107125</t>
  </si>
  <si>
    <t>UN116652</t>
  </si>
  <si>
    <t>UN000555</t>
  </si>
  <si>
    <t>UN014837</t>
  </si>
  <si>
    <t>UN024772</t>
  </si>
  <si>
    <t>UN010283</t>
  </si>
  <si>
    <t>UN015304</t>
  </si>
  <si>
    <t>UN022979</t>
  </si>
  <si>
    <t>UN000316</t>
  </si>
  <si>
    <t>UN007325</t>
  </si>
  <si>
    <t>UN036545</t>
  </si>
  <si>
    <t>UN028218</t>
  </si>
  <si>
    <t>UN027093</t>
  </si>
  <si>
    <t>UN016217</t>
  </si>
  <si>
    <t>UN013409</t>
  </si>
  <si>
    <t>UN009702</t>
  </si>
  <si>
    <t>UN013629</t>
  </si>
  <si>
    <t>UN006147</t>
  </si>
  <si>
    <t>UN017302</t>
  </si>
  <si>
    <t>UN024290</t>
  </si>
  <si>
    <t>UN001802</t>
  </si>
  <si>
    <t>UN013918</t>
  </si>
  <si>
    <t>UN061209</t>
  </si>
  <si>
    <t>UN004391</t>
  </si>
  <si>
    <t>UN007038</t>
  </si>
  <si>
    <t>UN033309</t>
  </si>
  <si>
    <t>UN052069</t>
  </si>
  <si>
    <t>UN013612</t>
  </si>
  <si>
    <t>UN057223</t>
  </si>
  <si>
    <t>UN021944</t>
  </si>
  <si>
    <t>UN017196</t>
  </si>
  <si>
    <t>UN009400</t>
  </si>
  <si>
    <t>UN008157</t>
  </si>
  <si>
    <t>UN006225</t>
  </si>
  <si>
    <t>UN006490</t>
  </si>
  <si>
    <t>UN029142</t>
  </si>
  <si>
    <t>UN004432</t>
  </si>
  <si>
    <t>UN025822</t>
  </si>
  <si>
    <t>UN003936</t>
  </si>
  <si>
    <t>UN007349</t>
  </si>
  <si>
    <t>UN088880</t>
  </si>
  <si>
    <t>UN014418</t>
  </si>
  <si>
    <t>UN063915</t>
  </si>
  <si>
    <t>UN008038</t>
  </si>
  <si>
    <t>UN010317</t>
  </si>
  <si>
    <t>UN104872</t>
  </si>
  <si>
    <t>UN029481</t>
  </si>
  <si>
    <t>UN018448</t>
  </si>
  <si>
    <t>UN022127</t>
  </si>
  <si>
    <t>UN008577</t>
  </si>
  <si>
    <t>UN005706</t>
  </si>
  <si>
    <t>UN030915</t>
  </si>
  <si>
    <t>UN049929</t>
  </si>
  <si>
    <t>UN020384</t>
  </si>
  <si>
    <t>UN066507</t>
  </si>
  <si>
    <t>UN045128</t>
  </si>
  <si>
    <t>UN032291</t>
  </si>
  <si>
    <t>UN059752</t>
  </si>
  <si>
    <t>UN004474</t>
  </si>
  <si>
    <t>UN008020</t>
  </si>
  <si>
    <t>UN026467</t>
  </si>
  <si>
    <t>UN000354</t>
  </si>
  <si>
    <t>UN022721</t>
  </si>
  <si>
    <t>UN065935</t>
  </si>
  <si>
    <t>UN066222</t>
  </si>
  <si>
    <t>UN002945</t>
  </si>
  <si>
    <t>UN007710</t>
  </si>
  <si>
    <t>UN000557</t>
  </si>
  <si>
    <t>UN004418</t>
  </si>
  <si>
    <t>UN012822</t>
  </si>
  <si>
    <t>UN001790</t>
  </si>
  <si>
    <t>UN002791</t>
  </si>
  <si>
    <t>UN002137</t>
  </si>
  <si>
    <t>UN008890</t>
  </si>
  <si>
    <t>UN001311</t>
  </si>
  <si>
    <t>UN006431</t>
  </si>
  <si>
    <t>UN010536</t>
  </si>
  <si>
    <t>UN000154</t>
  </si>
  <si>
    <t>UN001097</t>
  </si>
  <si>
    <t>UN015382</t>
  </si>
  <si>
    <t>UN063811</t>
  </si>
  <si>
    <t>UN002048</t>
  </si>
  <si>
    <t>UN000085</t>
  </si>
  <si>
    <t>UN017657</t>
  </si>
  <si>
    <t>UN001246</t>
  </si>
  <si>
    <t>UN002348</t>
  </si>
  <si>
    <t>UN078972</t>
  </si>
  <si>
    <t>UN029652</t>
  </si>
  <si>
    <t>UN047400</t>
  </si>
  <si>
    <t>UN006221</t>
  </si>
  <si>
    <t>UN070373</t>
  </si>
  <si>
    <t>UN008501</t>
  </si>
  <si>
    <t>UN002390</t>
  </si>
  <si>
    <t>UN007947</t>
  </si>
  <si>
    <t>UN011048</t>
  </si>
  <si>
    <t>UN102517</t>
  </si>
  <si>
    <t>UN029166</t>
  </si>
  <si>
    <t>UN007575</t>
  </si>
  <si>
    <t>UN016417</t>
  </si>
  <si>
    <t>UN002266</t>
  </si>
  <si>
    <t>UN003239</t>
  </si>
  <si>
    <t>UN011619</t>
  </si>
  <si>
    <t>UN008584</t>
  </si>
  <si>
    <t>UN084728</t>
  </si>
  <si>
    <t>UN050898</t>
  </si>
  <si>
    <t>UN024846</t>
  </si>
  <si>
    <t>UN026294</t>
  </si>
  <si>
    <t>UN002581</t>
  </si>
  <si>
    <t>UN046018</t>
  </si>
  <si>
    <t>UN015160</t>
  </si>
  <si>
    <t>UN038662</t>
  </si>
  <si>
    <t>UN013866</t>
  </si>
  <si>
    <t>UN012828</t>
  </si>
  <si>
    <t>UN003372</t>
  </si>
  <si>
    <t>UN027975</t>
  </si>
  <si>
    <t>UN000317</t>
  </si>
  <si>
    <t>UN029948</t>
  </si>
  <si>
    <t>UN075038</t>
  </si>
  <si>
    <t>UN010183</t>
  </si>
  <si>
    <t>UN020937</t>
  </si>
  <si>
    <t>UN110991</t>
  </si>
  <si>
    <t>UN000421</t>
  </si>
  <si>
    <t>UN016110</t>
  </si>
  <si>
    <t>UN003081</t>
  </si>
  <si>
    <t>UN030499</t>
  </si>
  <si>
    <t>UN001941</t>
  </si>
  <si>
    <t>UN025467</t>
  </si>
  <si>
    <t>UN012382</t>
  </si>
  <si>
    <t>UN003026</t>
  </si>
  <si>
    <t>UN012339</t>
  </si>
  <si>
    <t>UN000926</t>
  </si>
  <si>
    <t>UN013651</t>
  </si>
  <si>
    <t>UN009471</t>
  </si>
  <si>
    <t>UN019720</t>
  </si>
  <si>
    <t>UN009276</t>
  </si>
  <si>
    <t>UN018245</t>
  </si>
  <si>
    <t>UN026460</t>
  </si>
  <si>
    <t>UN001825</t>
  </si>
  <si>
    <t>UN016826</t>
  </si>
  <si>
    <t>UN032434</t>
  </si>
  <si>
    <t>UN015723</t>
  </si>
  <si>
    <t>UN016465</t>
  </si>
  <si>
    <t>UN008846</t>
  </si>
  <si>
    <t>UN030782</t>
  </si>
  <si>
    <t>UN008977</t>
  </si>
  <si>
    <t>UN003359</t>
  </si>
  <si>
    <t>UN001838</t>
  </si>
  <si>
    <t>UN011346</t>
  </si>
  <si>
    <t>UN040185</t>
  </si>
  <si>
    <t>UN039018</t>
  </si>
  <si>
    <t>UN103130</t>
  </si>
  <si>
    <t>UN021672</t>
  </si>
  <si>
    <t>UN002760</t>
  </si>
  <si>
    <t>UN004716</t>
  </si>
  <si>
    <t>UN046475</t>
  </si>
  <si>
    <t>UN054267</t>
  </si>
  <si>
    <t>UN005122</t>
  </si>
  <si>
    <t>UN034885</t>
  </si>
  <si>
    <t>UN021296</t>
  </si>
  <si>
    <t>UN000903</t>
  </si>
  <si>
    <t>UN003927</t>
  </si>
  <si>
    <t>UN006390</t>
  </si>
  <si>
    <t>UN020070</t>
  </si>
  <si>
    <t>UN013562</t>
  </si>
  <si>
    <t>UN002281</t>
  </si>
  <si>
    <t>UN009437</t>
  </si>
  <si>
    <t>UN009357</t>
  </si>
  <si>
    <t>UN000239</t>
  </si>
  <si>
    <t>UN059057</t>
  </si>
  <si>
    <t>UN058359</t>
  </si>
  <si>
    <t>UN013892</t>
  </si>
  <si>
    <t>UN007870</t>
  </si>
  <si>
    <t>UN021584</t>
  </si>
  <si>
    <t>UN083278</t>
  </si>
  <si>
    <t>UN037800</t>
  </si>
  <si>
    <t>UN010114</t>
  </si>
  <si>
    <t>UN006685</t>
  </si>
  <si>
    <t>UN055202</t>
  </si>
  <si>
    <t>UN021449</t>
  </si>
  <si>
    <t>UN005422</t>
  </si>
  <si>
    <t>UN006534</t>
  </si>
  <si>
    <t>UN022548</t>
  </si>
  <si>
    <t>UN004943</t>
  </si>
  <si>
    <t>UN008772</t>
  </si>
  <si>
    <t>UN041905</t>
  </si>
  <si>
    <t>UN029450</t>
  </si>
  <si>
    <t>UN019261</t>
  </si>
  <si>
    <t>UN016507</t>
  </si>
  <si>
    <t>UN004441</t>
  </si>
  <si>
    <t>UN005065</t>
  </si>
  <si>
    <t>UN009585</t>
  </si>
  <si>
    <t>UN003434</t>
  </si>
  <si>
    <t>UN013904</t>
  </si>
  <si>
    <t>UN018258</t>
  </si>
  <si>
    <t>UN027533</t>
  </si>
  <si>
    <t>UN000671</t>
  </si>
  <si>
    <t>UN017138</t>
  </si>
  <si>
    <t>UN014028</t>
  </si>
  <si>
    <t>UN039532</t>
  </si>
  <si>
    <t>UN067211</t>
  </si>
  <si>
    <t>UN006780</t>
  </si>
  <si>
    <t>UN003457</t>
  </si>
  <si>
    <t>UN039106</t>
  </si>
  <si>
    <t>UN007937</t>
  </si>
  <si>
    <t>UN002455</t>
  </si>
  <si>
    <t>UN003449</t>
  </si>
  <si>
    <t>UN006168</t>
  </si>
  <si>
    <t>UN034966</t>
  </si>
  <si>
    <t>UN013157</t>
  </si>
  <si>
    <t>UN013135</t>
  </si>
  <si>
    <t>UN007900</t>
  </si>
  <si>
    <t>UN021388</t>
  </si>
  <si>
    <t>UN002689</t>
  </si>
  <si>
    <t>UN000993</t>
  </si>
  <si>
    <t>UN011885</t>
  </si>
  <si>
    <t>UN004412</t>
  </si>
  <si>
    <t>UN036766</t>
  </si>
  <si>
    <t>UN003429</t>
  </si>
  <si>
    <t>UN023691</t>
  </si>
  <si>
    <t>UN008512</t>
  </si>
  <si>
    <t>UN003313</t>
  </si>
  <si>
    <t>UN026814</t>
  </si>
  <si>
    <t>UN028763</t>
  </si>
  <si>
    <t>UN005860</t>
  </si>
  <si>
    <t>UN016977</t>
  </si>
  <si>
    <t>UN011917</t>
  </si>
  <si>
    <t>UN002872</t>
  </si>
  <si>
    <t>UN034833</t>
  </si>
  <si>
    <t>UN007629</t>
  </si>
  <si>
    <t>UN002660</t>
  </si>
  <si>
    <t>UN004064</t>
  </si>
  <si>
    <t>UN012347</t>
  </si>
  <si>
    <t>UN014474</t>
  </si>
  <si>
    <t>UN011389</t>
  </si>
  <si>
    <t>UN002494</t>
  </si>
  <si>
    <t>UN044487</t>
  </si>
  <si>
    <t>UN005644</t>
  </si>
  <si>
    <t>UN003362</t>
  </si>
  <si>
    <t>UN002566</t>
  </si>
  <si>
    <t>UN009622</t>
  </si>
  <si>
    <t>UN003113</t>
  </si>
  <si>
    <t>UN052281</t>
  </si>
  <si>
    <t>UN003428</t>
  </si>
  <si>
    <t>UN005001</t>
  </si>
  <si>
    <t>UN002406</t>
  </si>
  <si>
    <t>UN008656</t>
  </si>
  <si>
    <t>UN038256</t>
  </si>
  <si>
    <t>UN015705</t>
  </si>
  <si>
    <t>UN012342</t>
  </si>
  <si>
    <t>UN049987</t>
  </si>
  <si>
    <t>UN019911</t>
  </si>
  <si>
    <t>UN000206</t>
  </si>
  <si>
    <t>UN048907</t>
  </si>
  <si>
    <t>UN070087</t>
  </si>
  <si>
    <t>UN003922</t>
  </si>
  <si>
    <t>UN021458</t>
  </si>
  <si>
    <t>UN009306</t>
  </si>
  <si>
    <t>UN005764</t>
  </si>
  <si>
    <t>UN068063</t>
  </si>
  <si>
    <t>UN001820</t>
  </si>
  <si>
    <t>UN003802</t>
  </si>
  <si>
    <t>UN080751</t>
  </si>
  <si>
    <t>UN035028</t>
  </si>
  <si>
    <t>UN006795</t>
  </si>
  <si>
    <t>UN043328</t>
  </si>
  <si>
    <t>UN002864</t>
  </si>
  <si>
    <t>UN013759</t>
  </si>
  <si>
    <t>UN012270</t>
  </si>
  <si>
    <t>UN000753</t>
  </si>
  <si>
    <t>UN001640</t>
  </si>
  <si>
    <t>UN020420</t>
  </si>
  <si>
    <t>UN014343</t>
  </si>
  <si>
    <t>UN005918</t>
  </si>
  <si>
    <t>UN058764</t>
  </si>
  <si>
    <t>UN025203</t>
  </si>
  <si>
    <t>UN025698</t>
  </si>
  <si>
    <t>UN022199</t>
  </si>
  <si>
    <t>UN002888</t>
  </si>
  <si>
    <t>UN003842</t>
  </si>
  <si>
    <t>UN002479</t>
  </si>
  <si>
    <t>UN010935</t>
  </si>
  <si>
    <t>UN034774</t>
  </si>
  <si>
    <t>UN016434</t>
  </si>
  <si>
    <t>UN003019</t>
  </si>
  <si>
    <t>UN025801</t>
  </si>
  <si>
    <t>UN012340</t>
  </si>
  <si>
    <t>UN011647</t>
  </si>
  <si>
    <t>UN029226</t>
  </si>
  <si>
    <t>UN016554</t>
  </si>
  <si>
    <t>UN007051</t>
  </si>
  <si>
    <t>UN000343</t>
  </si>
  <si>
    <t>UN042342</t>
  </si>
  <si>
    <t>UN054695</t>
  </si>
  <si>
    <t>UN022885</t>
  </si>
  <si>
    <t>UN007203</t>
  </si>
  <si>
    <t>UN006499</t>
  </si>
  <si>
    <t>UN007557</t>
  </si>
  <si>
    <t>UN008629</t>
  </si>
  <si>
    <t>UN087498</t>
  </si>
  <si>
    <t>UN025475</t>
  </si>
  <si>
    <t>UN001415</t>
  </si>
  <si>
    <t>UN094924</t>
  </si>
  <si>
    <t>UN015507</t>
  </si>
  <si>
    <t>UN012202</t>
  </si>
  <si>
    <t>UN020147</t>
  </si>
  <si>
    <t>UN034735</t>
  </si>
  <si>
    <t>UN004124</t>
  </si>
  <si>
    <t>UN088018</t>
  </si>
  <si>
    <t>UN063128</t>
  </si>
  <si>
    <t>UN017540</t>
  </si>
  <si>
    <t>UN000940</t>
  </si>
  <si>
    <t>UN007513</t>
  </si>
  <si>
    <t>UN008446</t>
  </si>
  <si>
    <t>UN003461</t>
  </si>
  <si>
    <t>UN004707</t>
  </si>
  <si>
    <t>UN002736</t>
  </si>
  <si>
    <t>UN042101</t>
  </si>
  <si>
    <t>UN016896</t>
  </si>
  <si>
    <t>UN008076</t>
  </si>
  <si>
    <t>UN033675</t>
  </si>
  <si>
    <t>UN009568</t>
  </si>
  <si>
    <t>UN008363</t>
  </si>
  <si>
    <t>UN005238</t>
  </si>
  <si>
    <t>UN026092</t>
  </si>
  <si>
    <t>UN078031</t>
  </si>
  <si>
    <t>UN001968</t>
  </si>
  <si>
    <t>UN006258</t>
  </si>
  <si>
    <t>UN003160</t>
  </si>
  <si>
    <t>UN060317</t>
  </si>
  <si>
    <t>UN016785</t>
  </si>
  <si>
    <t>UN020967</t>
  </si>
  <si>
    <t>UN028570</t>
  </si>
  <si>
    <t>UN007339</t>
  </si>
  <si>
    <t>UN005460</t>
  </si>
  <si>
    <t>UN010675</t>
  </si>
  <si>
    <t>UN026452</t>
  </si>
  <si>
    <t>UN090997</t>
  </si>
  <si>
    <t>UN002630</t>
  </si>
  <si>
    <t>UN018940</t>
  </si>
  <si>
    <t>UN007467</t>
  </si>
  <si>
    <t>UN002483</t>
  </si>
  <si>
    <t>UN004873</t>
  </si>
  <si>
    <t>UN021786</t>
  </si>
  <si>
    <t>UN013445</t>
  </si>
  <si>
    <t>UN079547</t>
  </si>
  <si>
    <t>UN008642</t>
  </si>
  <si>
    <t>UN000422</t>
  </si>
  <si>
    <t>UN033861</t>
  </si>
  <si>
    <t>UN001253</t>
  </si>
  <si>
    <t>UN006174</t>
  </si>
  <si>
    <t>UN010832</t>
  </si>
  <si>
    <t>UN056589</t>
  </si>
  <si>
    <t>UN038255</t>
  </si>
  <si>
    <t>UN012359</t>
  </si>
  <si>
    <t>UN038972</t>
  </si>
  <si>
    <t>UN030548</t>
  </si>
  <si>
    <t>UN077206</t>
  </si>
  <si>
    <t>UN032923</t>
  </si>
  <si>
    <t>UN021842</t>
  </si>
  <si>
    <t>UN050697</t>
  </si>
  <si>
    <t>UN006083</t>
  </si>
  <si>
    <t>UN001488</t>
  </si>
  <si>
    <t>UN075802</t>
  </si>
  <si>
    <t>UN014072</t>
  </si>
  <si>
    <t>UN000587</t>
  </si>
  <si>
    <t>UN016071</t>
  </si>
  <si>
    <t>UN010590</t>
  </si>
  <si>
    <t>UN009023</t>
  </si>
  <si>
    <t>UN019001</t>
  </si>
  <si>
    <t>UN000598</t>
  </si>
  <si>
    <t>UN000539</t>
  </si>
  <si>
    <t>UN022264</t>
  </si>
  <si>
    <t>UN007246</t>
  </si>
  <si>
    <t>UN092274</t>
  </si>
  <si>
    <t>UN024263</t>
  </si>
  <si>
    <t>UN040785</t>
  </si>
  <si>
    <t>UN057435</t>
  </si>
  <si>
    <t>UN023434</t>
  </si>
  <si>
    <t>UN089565</t>
  </si>
  <si>
    <t>UN010175</t>
  </si>
  <si>
    <t>UN025115</t>
  </si>
  <si>
    <t>UN001995</t>
  </si>
  <si>
    <t>UN055974</t>
  </si>
  <si>
    <t>UN000952</t>
  </si>
  <si>
    <t>UN004314</t>
  </si>
  <si>
    <t>UN047303</t>
  </si>
  <si>
    <t>UN003813</t>
  </si>
  <si>
    <t>UN003937</t>
  </si>
  <si>
    <t>UN088453</t>
  </si>
  <si>
    <t>UN041267</t>
  </si>
  <si>
    <t>UN069005</t>
  </si>
  <si>
    <t>UN023258</t>
  </si>
  <si>
    <t>UN007972</t>
  </si>
  <si>
    <t>UN023207</t>
  </si>
  <si>
    <t>UN010810</t>
  </si>
  <si>
    <t>UN005634</t>
  </si>
  <si>
    <t>UN105464</t>
  </si>
  <si>
    <t>UN001601</t>
  </si>
  <si>
    <t>UN036689</t>
  </si>
  <si>
    <t>UN053286</t>
  </si>
  <si>
    <t>UN014470</t>
  </si>
  <si>
    <t>UN018346</t>
  </si>
  <si>
    <t>UN003017</t>
  </si>
  <si>
    <t>UN019717</t>
  </si>
  <si>
    <t>UN003277</t>
  </si>
  <si>
    <t>UN020219</t>
  </si>
  <si>
    <t>UN003885</t>
  </si>
  <si>
    <t>UN027617</t>
  </si>
  <si>
    <t>UN088780</t>
  </si>
  <si>
    <t>UN003909</t>
  </si>
  <si>
    <t>UN039698</t>
  </si>
  <si>
    <t>UN039373</t>
  </si>
  <si>
    <t>UN001474</t>
  </si>
  <si>
    <t>UN002983</t>
  </si>
  <si>
    <t>UN057044</t>
  </si>
  <si>
    <t>UN042823</t>
  </si>
  <si>
    <t>UN003219</t>
  </si>
  <si>
    <t>UN025333</t>
  </si>
  <si>
    <t>UN004255</t>
  </si>
  <si>
    <t>UN000603</t>
  </si>
  <si>
    <t>UN019886</t>
  </si>
  <si>
    <t>UN066904</t>
  </si>
  <si>
    <t>UN089169</t>
  </si>
  <si>
    <t>UN037993</t>
  </si>
  <si>
    <t>UN096478</t>
  </si>
  <si>
    <t>UN031825</t>
  </si>
  <si>
    <t>UN000221</t>
  </si>
  <si>
    <t>UN119691</t>
  </si>
  <si>
    <t>UN013280</t>
  </si>
  <si>
    <t>UN014706</t>
  </si>
  <si>
    <t>UN012304</t>
  </si>
  <si>
    <t>UN000031</t>
  </si>
  <si>
    <t>UN000847</t>
  </si>
  <si>
    <t>UN001593</t>
  </si>
  <si>
    <t>UN001567</t>
  </si>
  <si>
    <t>UN016817</t>
  </si>
  <si>
    <t>UN008759</t>
  </si>
  <si>
    <t>UN027592</t>
  </si>
  <si>
    <t>UN010533</t>
  </si>
  <si>
    <t>UN000373</t>
  </si>
  <si>
    <t>UN031469</t>
  </si>
  <si>
    <t>UN011250</t>
  </si>
  <si>
    <t>UN003599</t>
  </si>
  <si>
    <t>UN023464</t>
  </si>
  <si>
    <t>UN014821</t>
  </si>
  <si>
    <t>UN008103</t>
  </si>
  <si>
    <t>UN023377</t>
  </si>
  <si>
    <t>UN018068</t>
  </si>
  <si>
    <t>UN055236</t>
  </si>
  <si>
    <t>UN043600</t>
  </si>
  <si>
    <t>UN021362</t>
  </si>
  <si>
    <t>UN012395</t>
  </si>
  <si>
    <t>UN003501</t>
  </si>
  <si>
    <t>UN039914</t>
  </si>
  <si>
    <t>UN027926</t>
  </si>
  <si>
    <t>UN022034</t>
  </si>
  <si>
    <t>UN007982</t>
  </si>
  <si>
    <t>UN022666</t>
  </si>
  <si>
    <t>UN026797</t>
  </si>
  <si>
    <t>UN014816</t>
  </si>
  <si>
    <t>UN006060</t>
  </si>
  <si>
    <t>UN042599</t>
  </si>
  <si>
    <t>UN067867</t>
  </si>
  <si>
    <t>UN043883</t>
  </si>
  <si>
    <t>UN077512</t>
  </si>
  <si>
    <t>UN012388</t>
  </si>
  <si>
    <t>UN038706</t>
  </si>
  <si>
    <t>UN010835</t>
  </si>
  <si>
    <t>UN009598</t>
  </si>
  <si>
    <t>UN001940</t>
  </si>
  <si>
    <t>UN000055</t>
  </si>
  <si>
    <t>UN007242</t>
  </si>
  <si>
    <t>UN075483</t>
  </si>
  <si>
    <t>UN041131</t>
  </si>
  <si>
    <t>UN002570</t>
  </si>
  <si>
    <t>UN027502</t>
  </si>
  <si>
    <t>UN002309</t>
  </si>
  <si>
    <t>UN015771</t>
  </si>
  <si>
    <t>UN104470</t>
  </si>
  <si>
    <t>UN006322</t>
  </si>
  <si>
    <t>UN007107</t>
  </si>
  <si>
    <t>UN027297</t>
  </si>
  <si>
    <t>UN007817</t>
  </si>
  <si>
    <t>UN023718</t>
  </si>
  <si>
    <t>UN004758</t>
  </si>
  <si>
    <t>UN020886</t>
  </si>
  <si>
    <t>UN058470</t>
  </si>
  <si>
    <t>UN023620</t>
  </si>
  <si>
    <t>UN019046</t>
  </si>
  <si>
    <t>UN002747</t>
  </si>
  <si>
    <t>UN014351</t>
  </si>
  <si>
    <t>UN003015</t>
  </si>
  <si>
    <t>UN010513</t>
  </si>
  <si>
    <t>UN007846</t>
  </si>
  <si>
    <t>UN006926</t>
  </si>
  <si>
    <t>UN051858</t>
  </si>
  <si>
    <t>UN027501</t>
  </si>
  <si>
    <t>UN044134</t>
  </si>
  <si>
    <t>UN047212</t>
  </si>
  <si>
    <t>UN009816</t>
  </si>
  <si>
    <t>UN018092</t>
  </si>
  <si>
    <t>UN004686</t>
  </si>
  <si>
    <t>UN023295</t>
  </si>
  <si>
    <t>UN042665</t>
  </si>
  <si>
    <t>UN012203</t>
  </si>
  <si>
    <t>UN003181</t>
  </si>
  <si>
    <t>UN000061</t>
  </si>
  <si>
    <t>UN037030</t>
  </si>
  <si>
    <t>UN005299</t>
  </si>
  <si>
    <t>UN035810</t>
  </si>
  <si>
    <t>UN011728</t>
  </si>
  <si>
    <t>UN056876</t>
  </si>
  <si>
    <t>UN015130</t>
  </si>
  <si>
    <t>UN007188</t>
  </si>
  <si>
    <t>UN018233</t>
  </si>
  <si>
    <t>UN031944</t>
  </si>
  <si>
    <t>UN012811</t>
  </si>
  <si>
    <t>UN013704</t>
  </si>
  <si>
    <t>UN027561</t>
  </si>
  <si>
    <t>UN001543</t>
  </si>
  <si>
    <t>UN009139</t>
  </si>
  <si>
    <t>UN045965</t>
  </si>
  <si>
    <t>UN033889</t>
  </si>
  <si>
    <t>UN018117</t>
  </si>
  <si>
    <t>UN007859</t>
  </si>
  <si>
    <t>UN030529</t>
  </si>
  <si>
    <t>UN017780</t>
  </si>
  <si>
    <t>UN017377</t>
  </si>
  <si>
    <t>UN021902</t>
  </si>
  <si>
    <t>UN016879</t>
  </si>
  <si>
    <t>UN012774</t>
  </si>
  <si>
    <t>UN007785</t>
  </si>
  <si>
    <t>UN006851</t>
  </si>
  <si>
    <t>UN034451</t>
  </si>
  <si>
    <t>UN037127</t>
  </si>
  <si>
    <t>UN006046</t>
  </si>
  <si>
    <t>UN030314</t>
  </si>
  <si>
    <t>UN000307</t>
  </si>
  <si>
    <t>UN027797</t>
  </si>
  <si>
    <t>UN002548</t>
  </si>
  <si>
    <t>UN023263</t>
  </si>
  <si>
    <t>UN036646</t>
  </si>
  <si>
    <t>UN003371</t>
  </si>
  <si>
    <t>UN004832</t>
  </si>
  <si>
    <t>UN008951</t>
  </si>
  <si>
    <t>UN000002</t>
  </si>
  <si>
    <t>UN026333</t>
  </si>
  <si>
    <t>UN011313</t>
  </si>
  <si>
    <t>UN005476</t>
  </si>
  <si>
    <t>UN005842</t>
  </si>
  <si>
    <t>UN001386</t>
  </si>
  <si>
    <t>UN046861</t>
  </si>
  <si>
    <t>UN022752</t>
  </si>
  <si>
    <t>UN002985</t>
  </si>
  <si>
    <t>UN017717</t>
  </si>
  <si>
    <t>UN017957</t>
  </si>
  <si>
    <t>UN001450</t>
  </si>
  <si>
    <t>UN085093</t>
  </si>
  <si>
    <t>UN005361</t>
  </si>
  <si>
    <t>UN011320</t>
  </si>
  <si>
    <t>UN001136</t>
  </si>
  <si>
    <t>UN001737</t>
  </si>
  <si>
    <t>UN057500</t>
  </si>
  <si>
    <t>UN010656</t>
  </si>
  <si>
    <t>UN004281</t>
  </si>
  <si>
    <t>UN002407</t>
  </si>
  <si>
    <t>UN005882</t>
  </si>
  <si>
    <t>UN024381</t>
  </si>
  <si>
    <t>UN029192</t>
  </si>
  <si>
    <t>UN006679</t>
  </si>
  <si>
    <t>UN101365</t>
  </si>
  <si>
    <t>UN005684</t>
  </si>
  <si>
    <t>UN003859</t>
  </si>
  <si>
    <t>UN017049</t>
  </si>
  <si>
    <t>UN018659</t>
  </si>
  <si>
    <t>UN005396</t>
  </si>
  <si>
    <t>UN012194</t>
  </si>
  <si>
    <t>UN025845</t>
  </si>
  <si>
    <t>UN018986</t>
  </si>
  <si>
    <t>UN005627</t>
  </si>
  <si>
    <t>UN042186</t>
  </si>
  <si>
    <t>UN028538</t>
  </si>
  <si>
    <t>UN008789</t>
  </si>
  <si>
    <t>UN007978</t>
  </si>
  <si>
    <t>UN044715</t>
  </si>
  <si>
    <t>UN051710</t>
  </si>
  <si>
    <t>UN011893</t>
  </si>
  <si>
    <t>UN045388</t>
  </si>
  <si>
    <t>UN000658</t>
  </si>
  <si>
    <t>UN059633</t>
  </si>
  <si>
    <t>UN004212</t>
  </si>
  <si>
    <t>UN031961</t>
  </si>
  <si>
    <t>UN044250</t>
  </si>
  <si>
    <t>UN021165</t>
  </si>
  <si>
    <t>UN009826</t>
  </si>
  <si>
    <t>UN019727</t>
  </si>
  <si>
    <t>UN020802</t>
  </si>
  <si>
    <t>UN022921</t>
  </si>
  <si>
    <t>UN016895</t>
  </si>
  <si>
    <t>UN010551</t>
  </si>
  <si>
    <t>UN000542</t>
  </si>
  <si>
    <t>UN001305</t>
  </si>
  <si>
    <t>UN009904</t>
  </si>
  <si>
    <t>UN002117</t>
  </si>
  <si>
    <t>UN007212</t>
  </si>
  <si>
    <t>UN035388</t>
  </si>
  <si>
    <t>UN017790</t>
  </si>
  <si>
    <t>UN092518</t>
  </si>
  <si>
    <t>UN008365</t>
  </si>
  <si>
    <t>UN140329</t>
  </si>
  <si>
    <t>UN079681</t>
  </si>
  <si>
    <t>UN004269</t>
  </si>
  <si>
    <t>UN037184</t>
  </si>
  <si>
    <t>UN015642</t>
  </si>
  <si>
    <t>UN016481</t>
  </si>
  <si>
    <t>UN004258</t>
  </si>
  <si>
    <t>UN003264</t>
  </si>
  <si>
    <t>UN003750</t>
  </si>
  <si>
    <t>UN008220</t>
  </si>
  <si>
    <t>UN014248</t>
  </si>
  <si>
    <t>UN028820</t>
  </si>
  <si>
    <t>UN009670</t>
  </si>
  <si>
    <t>UN010532</t>
  </si>
  <si>
    <t>UN009979</t>
  </si>
  <si>
    <t>UN049249</t>
  </si>
  <si>
    <t>UN006825</t>
  </si>
  <si>
    <t>UN003199</t>
  </si>
  <si>
    <t>UN108468</t>
  </si>
  <si>
    <t>UN009936</t>
  </si>
  <si>
    <t>UN001781</t>
  </si>
  <si>
    <t>UN032880</t>
  </si>
  <si>
    <t>UN015810</t>
  </si>
  <si>
    <t>UN023071</t>
  </si>
  <si>
    <t>UN000638</t>
  </si>
  <si>
    <t>UN042603</t>
  </si>
  <si>
    <t>UN019978</t>
  </si>
  <si>
    <t>UN004828</t>
  </si>
  <si>
    <t>UN001949</t>
  </si>
  <si>
    <t>UN003919</t>
  </si>
  <si>
    <t>UN000635</t>
  </si>
  <si>
    <t>UN000382</t>
  </si>
  <si>
    <t>UN000643</t>
  </si>
  <si>
    <t>UN022943</t>
  </si>
  <si>
    <t>UN012207</t>
  </si>
  <si>
    <t>UN012922</t>
  </si>
  <si>
    <t>UN013230</t>
  </si>
  <si>
    <t>UN014627</t>
  </si>
  <si>
    <t>UN003316</t>
  </si>
  <si>
    <t>UN034273</t>
  </si>
  <si>
    <t>UN006369</t>
  </si>
  <si>
    <t>UN025306</t>
  </si>
  <si>
    <t>UN015610</t>
  </si>
  <si>
    <t>UN000628</t>
  </si>
  <si>
    <t>UN022751</t>
  </si>
  <si>
    <t>UN003640</t>
  </si>
  <si>
    <t>UN034240</t>
  </si>
  <si>
    <t>UN130418</t>
  </si>
  <si>
    <t>UN032724</t>
  </si>
  <si>
    <t>UN012848</t>
  </si>
  <si>
    <t>UN003894</t>
  </si>
  <si>
    <t>UN019848</t>
  </si>
  <si>
    <t>UN008906</t>
  </si>
  <si>
    <t>UN010709</t>
  </si>
  <si>
    <t>UN010186</t>
  </si>
  <si>
    <t>UN004614</t>
  </si>
  <si>
    <t>UN004055</t>
  </si>
  <si>
    <t>UN028039</t>
  </si>
  <si>
    <t>UN012424</t>
  </si>
  <si>
    <t>UN014660</t>
  </si>
  <si>
    <t>UN003418</t>
  </si>
  <si>
    <t>UN041609</t>
  </si>
  <si>
    <t>UN002844</t>
  </si>
  <si>
    <t>UN001332</t>
  </si>
  <si>
    <t>UN047641</t>
  </si>
  <si>
    <t>UN011681</t>
  </si>
  <si>
    <t>UN011009</t>
  </si>
  <si>
    <t>UN015211</t>
  </si>
  <si>
    <t>UN001996</t>
  </si>
  <si>
    <t>UN008241</t>
  </si>
  <si>
    <t>UN032000</t>
  </si>
  <si>
    <t>UN008788</t>
  </si>
  <si>
    <t>UN008690</t>
  </si>
  <si>
    <t>UN033550</t>
  </si>
  <si>
    <t>UN004843</t>
  </si>
  <si>
    <t>UN019336</t>
  </si>
  <si>
    <t>UN002481</t>
  </si>
  <si>
    <t>UN000243</t>
  </si>
  <si>
    <t>UN004595</t>
  </si>
  <si>
    <t>UN004191</t>
  </si>
  <si>
    <t>UN002104</t>
  </si>
  <si>
    <t>UN098799</t>
  </si>
  <si>
    <t>UN019436</t>
  </si>
  <si>
    <t>UN008067</t>
  </si>
  <si>
    <t>UN022536</t>
  </si>
  <si>
    <t>UN004182</t>
  </si>
  <si>
    <t>UN011379</t>
  </si>
  <si>
    <t>UN011876</t>
  </si>
  <si>
    <t>UN011831</t>
  </si>
  <si>
    <t>UN075420</t>
  </si>
  <si>
    <t>UN006333</t>
  </si>
  <si>
    <t>UN078492</t>
  </si>
  <si>
    <t>UN011678</t>
  </si>
  <si>
    <t>UN047124</t>
  </si>
  <si>
    <t>UN009653</t>
  </si>
  <si>
    <t>UN010405</t>
  </si>
  <si>
    <t>UN009650</t>
  </si>
  <si>
    <t>UN029711</t>
  </si>
  <si>
    <t>UN045483</t>
  </si>
  <si>
    <t>UN004210</t>
  </si>
  <si>
    <t>UN096220</t>
  </si>
  <si>
    <t>UN002898</t>
  </si>
  <si>
    <t>UN036885</t>
  </si>
  <si>
    <t>UN003763</t>
  </si>
  <si>
    <t>UN016613</t>
  </si>
  <si>
    <t>UN139465</t>
  </si>
  <si>
    <t>UN017892</t>
  </si>
  <si>
    <t>UN001481</t>
  </si>
  <si>
    <t>UN017680</t>
  </si>
  <si>
    <t>UN011328</t>
  </si>
  <si>
    <t>UN016107</t>
  </si>
  <si>
    <t>UN004409</t>
  </si>
  <si>
    <t>UN039022</t>
  </si>
  <si>
    <t>UN022903</t>
  </si>
  <si>
    <t>UN009555</t>
  </si>
  <si>
    <t>UN020141</t>
  </si>
  <si>
    <t>UN028836</t>
  </si>
  <si>
    <t>UN049478</t>
  </si>
  <si>
    <t>UN008733</t>
  </si>
  <si>
    <t>UN006525</t>
  </si>
  <si>
    <t>UN008432</t>
  </si>
  <si>
    <t>UN059226</t>
  </si>
  <si>
    <t>UN001016</t>
  </si>
  <si>
    <t>UN004862</t>
  </si>
  <si>
    <t>UN001876</t>
  </si>
  <si>
    <t>UN030281</t>
  </si>
  <si>
    <t>UN010807</t>
  </si>
  <si>
    <t>UN080298</t>
  </si>
  <si>
    <t>UN019869</t>
  </si>
  <si>
    <t>UN015875</t>
  </si>
  <si>
    <t>UN028904</t>
  </si>
  <si>
    <t>UN001475</t>
  </si>
  <si>
    <t>UN015373</t>
  </si>
  <si>
    <t>UN036816</t>
  </si>
  <si>
    <t>UN081976</t>
  </si>
  <si>
    <t>UN011943</t>
  </si>
  <si>
    <t>UN005290</t>
  </si>
  <si>
    <t>UN014140</t>
  </si>
  <si>
    <t>UN032937</t>
  </si>
  <si>
    <t>UN000309</t>
  </si>
  <si>
    <t>UN010421</t>
  </si>
  <si>
    <t>UN000559</t>
  </si>
  <si>
    <t>UN007716</t>
  </si>
  <si>
    <t>UN025025</t>
  </si>
  <si>
    <t>UN008913</t>
  </si>
  <si>
    <t>UN077313</t>
  </si>
  <si>
    <t>UN033827</t>
  </si>
  <si>
    <t>UN052236</t>
  </si>
  <si>
    <t>UN062062</t>
  </si>
  <si>
    <t>UN009895</t>
  </si>
  <si>
    <t>UN009718</t>
  </si>
  <si>
    <t>UN011852</t>
  </si>
  <si>
    <t>UN019511</t>
  </si>
  <si>
    <t>UN045403</t>
  </si>
  <si>
    <t>UN025453</t>
  </si>
  <si>
    <t>UN015375</t>
  </si>
  <si>
    <t>UN052338</t>
  </si>
  <si>
    <t>UN000334</t>
  </si>
  <si>
    <t>UN064557</t>
  </si>
  <si>
    <t>UN033111</t>
  </si>
  <si>
    <t>UN084973</t>
  </si>
  <si>
    <t>UN035112</t>
  </si>
  <si>
    <t>UN012477</t>
  </si>
  <si>
    <t>UN019536</t>
  </si>
  <si>
    <t>UN014500</t>
  </si>
  <si>
    <t>UN023894</t>
  </si>
  <si>
    <t>UN007787</t>
  </si>
  <si>
    <t>UN081766</t>
  </si>
  <si>
    <t>UN026854</t>
  </si>
  <si>
    <t>UN025423</t>
  </si>
  <si>
    <t>UN003332</t>
  </si>
  <si>
    <t>UN014544</t>
  </si>
  <si>
    <t>UN002036</t>
  </si>
  <si>
    <t>UN000133</t>
  </si>
  <si>
    <t>UN007343</t>
  </si>
  <si>
    <t>UN005838</t>
  </si>
  <si>
    <t>UN018358</t>
  </si>
  <si>
    <t>UN014767</t>
  </si>
  <si>
    <t>UN007871</t>
  </si>
  <si>
    <t>UN000788</t>
  </si>
  <si>
    <t>UN006616</t>
  </si>
  <si>
    <t>UN015085</t>
  </si>
  <si>
    <t>UN003737</t>
  </si>
  <si>
    <t>UN000465</t>
  </si>
  <si>
    <t>UN013237</t>
  </si>
  <si>
    <t>UN059521</t>
  </si>
  <si>
    <t>UN002314</t>
  </si>
  <si>
    <t>UN017504</t>
  </si>
  <si>
    <t>UN012239</t>
  </si>
  <si>
    <t>UN007565</t>
  </si>
  <si>
    <t>UN009770</t>
  </si>
  <si>
    <t>UN000839</t>
  </si>
  <si>
    <t>UN037052</t>
  </si>
  <si>
    <t>UN049875</t>
  </si>
  <si>
    <t>UN012246</t>
  </si>
  <si>
    <t>UN041048</t>
  </si>
  <si>
    <t>UN000403</t>
  </si>
  <si>
    <t>UN022394</t>
  </si>
  <si>
    <t>UN009470</t>
  </si>
  <si>
    <t>UN015201</t>
  </si>
  <si>
    <t>UN018313</t>
  </si>
  <si>
    <t>UN052725</t>
  </si>
  <si>
    <t>UN070456</t>
  </si>
  <si>
    <t>UN017926</t>
  </si>
  <si>
    <t>UN006290</t>
  </si>
  <si>
    <t>UN017143</t>
  </si>
  <si>
    <t>UN056020</t>
  </si>
  <si>
    <t>UN037422</t>
  </si>
  <si>
    <t>UN037405</t>
  </si>
  <si>
    <t>UN000143</t>
  </si>
  <si>
    <t>UN027073</t>
  </si>
  <si>
    <t>UN001006</t>
  </si>
  <si>
    <t>UN001629</t>
  </si>
  <si>
    <t>UN006991</t>
  </si>
  <si>
    <t>UN000461</t>
  </si>
  <si>
    <t>UN025495</t>
  </si>
  <si>
    <t>UN001355</t>
  </si>
  <si>
    <t>UN008610</t>
  </si>
  <si>
    <t>UN008740</t>
  </si>
  <si>
    <t>UN025600</t>
  </si>
  <si>
    <t>UN006824</t>
  </si>
  <si>
    <t>UN015904</t>
  </si>
  <si>
    <t>UN000498</t>
  </si>
  <si>
    <t>UN003212</t>
  </si>
  <si>
    <t>UN005648</t>
  </si>
  <si>
    <t>UN019495</t>
  </si>
  <si>
    <t>UN085988</t>
  </si>
  <si>
    <t>UN013096</t>
  </si>
  <si>
    <t>UN032062</t>
  </si>
  <si>
    <t>UN008360</t>
  </si>
  <si>
    <t>UN125792</t>
  </si>
  <si>
    <t>UN005119</t>
  </si>
  <si>
    <t>UN000719</t>
  </si>
  <si>
    <t>UN028605</t>
  </si>
  <si>
    <t>UN001883</t>
  </si>
  <si>
    <t>UN038353</t>
  </si>
  <si>
    <t>UN043680</t>
  </si>
  <si>
    <t>UN013014</t>
  </si>
  <si>
    <t>UN037435</t>
  </si>
  <si>
    <t>UN003413</t>
  </si>
  <si>
    <t>UN007596</t>
  </si>
  <si>
    <t>UN000748</t>
  </si>
  <si>
    <t>UN013363</t>
  </si>
  <si>
    <t>UN044613</t>
  </si>
  <si>
    <t>UN011589</t>
  </si>
  <si>
    <t>UN001981</t>
  </si>
  <si>
    <t>UN004000</t>
  </si>
  <si>
    <t>UN026110</t>
  </si>
  <si>
    <t>UN108303</t>
  </si>
  <si>
    <t>UN002127</t>
  </si>
  <si>
    <t>UN052632</t>
  </si>
  <si>
    <t>UN018405</t>
  </si>
  <si>
    <t>UN013379</t>
  </si>
  <si>
    <t>UN016455</t>
  </si>
  <si>
    <t>UN086356</t>
  </si>
  <si>
    <t>UN007060</t>
  </si>
  <si>
    <t>UN026262</t>
  </si>
  <si>
    <t>UN000800</t>
  </si>
  <si>
    <t>UN056568</t>
  </si>
  <si>
    <t>UN020723</t>
  </si>
  <si>
    <t>UN008619</t>
  </si>
  <si>
    <t>UN022626</t>
  </si>
  <si>
    <t>UN008950</t>
  </si>
  <si>
    <t>UN021831</t>
  </si>
  <si>
    <t>UN007079</t>
  </si>
  <si>
    <t>UN030661</t>
  </si>
  <si>
    <t>UN037105</t>
  </si>
  <si>
    <t>UN047609</t>
  </si>
  <si>
    <t>UN000756</t>
  </si>
  <si>
    <t>UN033897</t>
  </si>
  <si>
    <t>UN089825</t>
  </si>
  <si>
    <t>UN021552</t>
  </si>
  <si>
    <t>UN007048</t>
  </si>
  <si>
    <t>UN005093</t>
  </si>
  <si>
    <t>UN004202</t>
  </si>
  <si>
    <t>UN039684</t>
  </si>
  <si>
    <t>UN003440</t>
  </si>
  <si>
    <t>UN010906</t>
  </si>
  <si>
    <t>UN012000</t>
  </si>
  <si>
    <t>UN035043</t>
  </si>
  <si>
    <t>UN054250</t>
  </si>
  <si>
    <t>UN019472</t>
  </si>
  <si>
    <t>UN006843</t>
  </si>
  <si>
    <t>UN016344</t>
  </si>
  <si>
    <t>UN002012</t>
  </si>
  <si>
    <t>UN013203</t>
  </si>
  <si>
    <t>UN020892</t>
  </si>
  <si>
    <t>UN008221</t>
  </si>
  <si>
    <t>UN006741</t>
  </si>
  <si>
    <t>UN004562</t>
  </si>
  <si>
    <t>UN011887</t>
  </si>
  <si>
    <t>UN020846</t>
  </si>
  <si>
    <t>UN027725</t>
  </si>
  <si>
    <t>UN044659</t>
  </si>
  <si>
    <t>UN007678</t>
  </si>
  <si>
    <t>UN023560</t>
  </si>
  <si>
    <t>UN010117</t>
  </si>
  <si>
    <t>UN014397</t>
  </si>
  <si>
    <t>UN010525</t>
  </si>
  <si>
    <t>UN003056</t>
  </si>
  <si>
    <t>UN015954</t>
  </si>
  <si>
    <t>UN030839</t>
  </si>
  <si>
    <t>UN024791</t>
  </si>
  <si>
    <t>UN006009</t>
  </si>
  <si>
    <t>UN012883</t>
  </si>
  <si>
    <t>UN018933</t>
  </si>
  <si>
    <t>UN013688</t>
  </si>
  <si>
    <t>UN004499</t>
  </si>
  <si>
    <t>UN009550</t>
  </si>
  <si>
    <t>UN022887</t>
  </si>
  <si>
    <t>UN014942</t>
  </si>
  <si>
    <t>UN001673</t>
  </si>
  <si>
    <t>UN015773</t>
  </si>
  <si>
    <t>UN020347</t>
  </si>
  <si>
    <t>UN002961</t>
  </si>
  <si>
    <t>UN000789</t>
  </si>
  <si>
    <t>UN004841</t>
  </si>
  <si>
    <t>UN013292</t>
  </si>
  <si>
    <t>UN011932</t>
  </si>
  <si>
    <t>UN026531</t>
  </si>
  <si>
    <t>UN046721</t>
  </si>
  <si>
    <t>UN006645</t>
  </si>
  <si>
    <t>UN006516</t>
  </si>
  <si>
    <t>UN002682</t>
  </si>
  <si>
    <t>UN017150</t>
  </si>
  <si>
    <t>UN020597</t>
  </si>
  <si>
    <t>UN021949</t>
  </si>
  <si>
    <t>UN085380</t>
  </si>
  <si>
    <t>UN055813</t>
  </si>
  <si>
    <t>UN052067</t>
  </si>
  <si>
    <t>UN011473</t>
  </si>
  <si>
    <t>UN011474</t>
  </si>
  <si>
    <t>UN007028</t>
  </si>
  <si>
    <t>UN012268</t>
  </si>
  <si>
    <t>UN010955</t>
  </si>
  <si>
    <t>UN074106</t>
  </si>
  <si>
    <t>UN053427</t>
  </si>
  <si>
    <t>UN007013</t>
  </si>
  <si>
    <t>UN018841</t>
  </si>
  <si>
    <t>UN049959</t>
  </si>
  <si>
    <t>UN024348</t>
  </si>
  <si>
    <t>UN011651</t>
  </si>
  <si>
    <t>UN016688</t>
  </si>
  <si>
    <t>UN006344</t>
  </si>
  <si>
    <t>UN007857</t>
  </si>
  <si>
    <t>UN032897</t>
  </si>
  <si>
    <t>UN006205</t>
  </si>
  <si>
    <t>UN002722</t>
  </si>
  <si>
    <t>UN003622</t>
  </si>
  <si>
    <t>UN004491</t>
  </si>
  <si>
    <t>UN010727</t>
  </si>
  <si>
    <t>UN054876</t>
  </si>
  <si>
    <t>UN029416</t>
  </si>
  <si>
    <t>UN024597</t>
  </si>
  <si>
    <t>UN012051</t>
  </si>
  <si>
    <t>UN001623</t>
  </si>
  <si>
    <t>UN002316</t>
  </si>
  <si>
    <t>UN007778</t>
  </si>
  <si>
    <t>UN017948</t>
  </si>
  <si>
    <t>UN020339</t>
  </si>
  <si>
    <t>UN041608</t>
  </si>
  <si>
    <t>UN009660</t>
  </si>
  <si>
    <t>UN030182</t>
  </si>
  <si>
    <t>UN034343</t>
  </si>
  <si>
    <t>UN021430</t>
  </si>
  <si>
    <t>UN000963</t>
  </si>
  <si>
    <t>UN066402</t>
  </si>
  <si>
    <t>UN011774</t>
  </si>
  <si>
    <t>UN066756</t>
  </si>
  <si>
    <t>UN018356</t>
  </si>
  <si>
    <t>UN008536</t>
  </si>
  <si>
    <t>UN011652</t>
  </si>
  <si>
    <t>UN006052</t>
  </si>
  <si>
    <t>UN036715</t>
  </si>
  <si>
    <t>UN020975</t>
  </si>
  <si>
    <t>UN009053</t>
  </si>
  <si>
    <t>UN006190</t>
  </si>
  <si>
    <t>UN001694</t>
  </si>
  <si>
    <t>UN024726</t>
  </si>
  <si>
    <t>UN011533</t>
  </si>
  <si>
    <t>UN011229</t>
  </si>
  <si>
    <t>UN022844</t>
  </si>
  <si>
    <t>UN031514</t>
  </si>
  <si>
    <t>UN009089</t>
  </si>
  <si>
    <t>UN077810</t>
  </si>
  <si>
    <t>UN027214</t>
  </si>
  <si>
    <t>UN004532</t>
  </si>
  <si>
    <t>UN022048</t>
  </si>
  <si>
    <t>UN002078</t>
  </si>
  <si>
    <t>UN057785</t>
  </si>
  <si>
    <t>UN005148</t>
  </si>
  <si>
    <t>UN024227</t>
  </si>
  <si>
    <t>UN061426</t>
  </si>
  <si>
    <t>UN006953</t>
  </si>
  <si>
    <t>UN002929</t>
  </si>
  <si>
    <t>UN012311</t>
  </si>
  <si>
    <t>UN073744</t>
  </si>
  <si>
    <t>UN001367</t>
  </si>
  <si>
    <t>UN013153</t>
  </si>
  <si>
    <t>UN003094</t>
  </si>
  <si>
    <t>UN092797</t>
  </si>
  <si>
    <t>UN001023</t>
  </si>
  <si>
    <t>UN003687</t>
  </si>
  <si>
    <t>UN041090</t>
  </si>
  <si>
    <t>UN003529</t>
  </si>
  <si>
    <t>UN004109</t>
  </si>
  <si>
    <t>UN004984</t>
  </si>
  <si>
    <t>UN005285</t>
  </si>
  <si>
    <t>UN015839</t>
  </si>
  <si>
    <t>UN046068</t>
  </si>
  <si>
    <t>UN008143</t>
  </si>
  <si>
    <t>UN033018</t>
  </si>
  <si>
    <t>UN114166</t>
  </si>
  <si>
    <t>UN019744</t>
  </si>
  <si>
    <t>UN014360</t>
  </si>
  <si>
    <t>UN013440</t>
  </si>
  <si>
    <t>UN021723</t>
  </si>
  <si>
    <t>UN033688</t>
  </si>
  <si>
    <t>UN001934</t>
  </si>
  <si>
    <t>UN018290</t>
  </si>
  <si>
    <t>UN047988</t>
  </si>
  <si>
    <t>UN037999</t>
  </si>
  <si>
    <t>UN016289</t>
  </si>
  <si>
    <t>UN010144</t>
  </si>
  <si>
    <t>UN017820</t>
  </si>
  <si>
    <t>UN020646</t>
  </si>
  <si>
    <t>UN071903</t>
  </si>
  <si>
    <t>UN063680</t>
  </si>
  <si>
    <t>UN012796</t>
  </si>
  <si>
    <t>UN011198</t>
  </si>
  <si>
    <t>UN009393</t>
  </si>
  <si>
    <t>UN018526</t>
  </si>
  <si>
    <t>UN004234</t>
  </si>
  <si>
    <t>UN002681</t>
  </si>
  <si>
    <t>UN029143</t>
  </si>
  <si>
    <t>UN000095</t>
  </si>
  <si>
    <t>UN001469</t>
  </si>
  <si>
    <t>UN007403</t>
  </si>
  <si>
    <t>UN012080</t>
  </si>
  <si>
    <t>UN009136</t>
  </si>
  <si>
    <t>UN106310</t>
  </si>
  <si>
    <t>UN025418</t>
  </si>
  <si>
    <t>UN016742</t>
  </si>
  <si>
    <t>UN005309</t>
  </si>
  <si>
    <t>UN035510</t>
  </si>
  <si>
    <t>UN007849</t>
  </si>
  <si>
    <t>UN002470</t>
  </si>
  <si>
    <t>UN029213</t>
  </si>
  <si>
    <t>UN037966</t>
  </si>
  <si>
    <t>UN028635</t>
  </si>
  <si>
    <t>UN058951</t>
  </si>
  <si>
    <t>UN000139</t>
  </si>
  <si>
    <t>UN029507</t>
  </si>
  <si>
    <t>UN027342</t>
  </si>
  <si>
    <t>UN008674</t>
  </si>
  <si>
    <t>UN044886</t>
  </si>
  <si>
    <t>UN013442</t>
  </si>
  <si>
    <t>UN004174</t>
  </si>
  <si>
    <t>UN119436</t>
  </si>
  <si>
    <t>UN012235</t>
  </si>
  <si>
    <t>UN003543</t>
  </si>
  <si>
    <t>UN002849</t>
  </si>
  <si>
    <t>UN012255</t>
  </si>
  <si>
    <t>UN005010</t>
  </si>
  <si>
    <t>UN015309</t>
  </si>
  <si>
    <t>UN022379</t>
  </si>
  <si>
    <t>UN024169</t>
  </si>
  <si>
    <t>UN044678</t>
  </si>
  <si>
    <t>UN040138</t>
  </si>
  <si>
    <t>UN009314</t>
  </si>
  <si>
    <t>UN010407</t>
  </si>
  <si>
    <t>UN023385</t>
  </si>
  <si>
    <t>UN006658</t>
  </si>
  <si>
    <t>UN070455</t>
  </si>
  <si>
    <t>UN046769</t>
  </si>
  <si>
    <t>UN001787</t>
  </si>
  <si>
    <t>UN017949</t>
  </si>
  <si>
    <t>UN032881</t>
  </si>
  <si>
    <t>UN025880</t>
  </si>
  <si>
    <t>UN009129</t>
  </si>
  <si>
    <t>UN016544</t>
  </si>
  <si>
    <t>UN003385</t>
  </si>
  <si>
    <t>UN001534</t>
  </si>
  <si>
    <t>UN000179</t>
  </si>
  <si>
    <t>UN021173</t>
  </si>
  <si>
    <t>UN004175</t>
  </si>
  <si>
    <t>UN043781</t>
  </si>
  <si>
    <t>UN042187</t>
  </si>
  <si>
    <t>UN018485</t>
  </si>
  <si>
    <t>UN017955</t>
  </si>
  <si>
    <t>UN010692</t>
  </si>
  <si>
    <t>UN008825</t>
  </si>
  <si>
    <t>UN023645</t>
  </si>
  <si>
    <t>UN032918</t>
  </si>
  <si>
    <t>UN014081</t>
  </si>
  <si>
    <t>UN003437</t>
  </si>
  <si>
    <t>UN025954</t>
  </si>
  <si>
    <t>UN005139</t>
  </si>
  <si>
    <t>UN016907</t>
  </si>
  <si>
    <t>UN016317</t>
  </si>
  <si>
    <t>UN000332</t>
  </si>
  <si>
    <t>UN019639</t>
  </si>
  <si>
    <t>UN014856</t>
  </si>
  <si>
    <t>UN007964</t>
  </si>
  <si>
    <t>UN010674</t>
  </si>
  <si>
    <t>UN002647</t>
  </si>
  <si>
    <t>UN005679</t>
  </si>
  <si>
    <t>UN064708</t>
  </si>
  <si>
    <t>UN011159</t>
  </si>
  <si>
    <t>UN003229</t>
  </si>
  <si>
    <t>UN019917</t>
  </si>
  <si>
    <t>UN002361</t>
  </si>
  <si>
    <t>UN025493</t>
  </si>
  <si>
    <t>UN003647</t>
  </si>
  <si>
    <t>UN009473</t>
  </si>
  <si>
    <t>UN005166</t>
  </si>
  <si>
    <t>UN013596</t>
  </si>
  <si>
    <t>UN011535</t>
  </si>
  <si>
    <t>UN014987</t>
  </si>
  <si>
    <t>UN006907</t>
  </si>
  <si>
    <t>UN056549</t>
  </si>
  <si>
    <t>UN024454</t>
  </si>
  <si>
    <t>UN003085</t>
  </si>
  <si>
    <t>UN021760</t>
  </si>
  <si>
    <t>UN015898</t>
  </si>
  <si>
    <t>UN010621</t>
  </si>
  <si>
    <t>UN000837</t>
  </si>
  <si>
    <t>UN010856</t>
  </si>
  <si>
    <t>UN001088</t>
  </si>
  <si>
    <t>UN009143</t>
  </si>
  <si>
    <t>UN013171</t>
  </si>
  <si>
    <t>UN023723</t>
  </si>
  <si>
    <t>UN009075</t>
  </si>
  <si>
    <t>UN030280</t>
  </si>
  <si>
    <t>UN000371</t>
  </si>
  <si>
    <t>UN005841</t>
  </si>
  <si>
    <t>UN006303</t>
  </si>
  <si>
    <t>UN002599</t>
  </si>
  <si>
    <t>UN069076</t>
  </si>
  <si>
    <t>UN037720</t>
  </si>
  <si>
    <t>UN010265</t>
  </si>
  <si>
    <t>UN011438</t>
  </si>
  <si>
    <t>UN024865</t>
  </si>
  <si>
    <t>UN009686</t>
  </si>
  <si>
    <t>UN035216</t>
  </si>
  <si>
    <t>UN001299</t>
  </si>
  <si>
    <t>UN041960</t>
  </si>
  <si>
    <t>UN001190</t>
  </si>
  <si>
    <t>UN005758</t>
  </si>
  <si>
    <t>UN000018</t>
  </si>
  <si>
    <t>UN064187</t>
  </si>
  <si>
    <t>UN029330</t>
  </si>
  <si>
    <t>UN041846</t>
  </si>
  <si>
    <t>UN021908</t>
  </si>
  <si>
    <t>UN002209</t>
  </si>
  <si>
    <t>UN011147</t>
  </si>
  <si>
    <t>UN007114</t>
  </si>
  <si>
    <t>UN017776</t>
  </si>
  <si>
    <t>UN090459</t>
  </si>
  <si>
    <t>UN002576</t>
  </si>
  <si>
    <t>UN001626</t>
  </si>
  <si>
    <t>UN019616</t>
  </si>
  <si>
    <t>UN000956</t>
  </si>
  <si>
    <t>UN030284</t>
  </si>
  <si>
    <t>UN012367</t>
  </si>
  <si>
    <t>UN015845</t>
  </si>
  <si>
    <t>UN007117</t>
  </si>
  <si>
    <t>UN012573</t>
  </si>
  <si>
    <t>UN005332</t>
  </si>
  <si>
    <t>UN051574</t>
  </si>
  <si>
    <t>UN042029</t>
  </si>
  <si>
    <t>UN021785</t>
  </si>
  <si>
    <t>UN003218</t>
  </si>
  <si>
    <t>UN039061</t>
  </si>
  <si>
    <t>UN014536</t>
  </si>
  <si>
    <t>UN022145</t>
  </si>
  <si>
    <t>UN018393</t>
  </si>
  <si>
    <t>UN008920</t>
  </si>
  <si>
    <t>UN001145</t>
  </si>
  <si>
    <t>UN002093</t>
  </si>
  <si>
    <t>UN001555</t>
  </si>
  <si>
    <t>UN035602</t>
  </si>
  <si>
    <t>UN113426</t>
  </si>
  <si>
    <t>UN041324</t>
  </si>
  <si>
    <t>UN014505</t>
  </si>
  <si>
    <t>UN028183</t>
  </si>
  <si>
    <t>UN033650</t>
  </si>
  <si>
    <t>UN012401</t>
  </si>
  <si>
    <t>UN035013</t>
  </si>
  <si>
    <t>UN013082</t>
  </si>
  <si>
    <t>UN001561</t>
  </si>
  <si>
    <t>UN005732</t>
  </si>
  <si>
    <t>UN020269</t>
  </si>
  <si>
    <t>UN037260</t>
  </si>
  <si>
    <t>UN017343</t>
  </si>
  <si>
    <t>UN010422</t>
  </si>
  <si>
    <t>UN039049</t>
  </si>
  <si>
    <t>UN000984</t>
  </si>
  <si>
    <t>UN002318</t>
  </si>
  <si>
    <t>UN006454</t>
  </si>
  <si>
    <t>UN019906</t>
  </si>
  <si>
    <t>UN022478</t>
  </si>
  <si>
    <t>UN017888</t>
  </si>
  <si>
    <t>UN001791</t>
  </si>
  <si>
    <t>UN037102</t>
  </si>
  <si>
    <t>UN009762</t>
  </si>
  <si>
    <t>UN127598</t>
  </si>
  <si>
    <t>UN006308</t>
  </si>
  <si>
    <t>UN010776</t>
  </si>
  <si>
    <t>UN008743</t>
  </si>
  <si>
    <t>UN010449</t>
  </si>
  <si>
    <t>UN005819</t>
  </si>
  <si>
    <t>UN118504</t>
  </si>
  <si>
    <t>UN011948</t>
  </si>
  <si>
    <t>UN078417</t>
  </si>
  <si>
    <t>UN021405</t>
  </si>
  <si>
    <t>UN020671</t>
  </si>
  <si>
    <t>UN017891</t>
  </si>
  <si>
    <t>UN001806</t>
  </si>
  <si>
    <t>UN020601</t>
  </si>
  <si>
    <t>UN005105</t>
  </si>
  <si>
    <t>UN027309</t>
  </si>
  <si>
    <t>UN018202</t>
  </si>
  <si>
    <t>UN011171</t>
  </si>
  <si>
    <t>UN050274</t>
  </si>
  <si>
    <t>UN007620</t>
  </si>
  <si>
    <t>UN020327</t>
  </si>
  <si>
    <t>UN002142</t>
  </si>
  <si>
    <t>UN001091</t>
  </si>
  <si>
    <t>UN058623</t>
  </si>
  <si>
    <t>UN014593</t>
  </si>
  <si>
    <t>UN035725</t>
  </si>
  <si>
    <t>UN030973</t>
  </si>
  <si>
    <t>UN017411</t>
  </si>
  <si>
    <t>UN003694</t>
  </si>
  <si>
    <t>UN007703</t>
  </si>
  <si>
    <t>UN152682</t>
  </si>
  <si>
    <t>UN010884</t>
  </si>
  <si>
    <t>UN013703</t>
  </si>
  <si>
    <t>UN073109</t>
  </si>
  <si>
    <t>UN022120</t>
  </si>
  <si>
    <t>UN007306</t>
  </si>
  <si>
    <t>UN000431</t>
  </si>
  <si>
    <t>UN011798</t>
  </si>
  <si>
    <t>UN025533</t>
  </si>
  <si>
    <t>UN002837</t>
  </si>
  <si>
    <t>UN002711</t>
  </si>
  <si>
    <t>UN014528</t>
  </si>
  <si>
    <t>UN001653</t>
  </si>
  <si>
    <t>UN073537</t>
  </si>
  <si>
    <t>UN022762</t>
  </si>
  <si>
    <t>UN005933</t>
  </si>
  <si>
    <t>UN017479</t>
  </si>
  <si>
    <t>UN004359</t>
  </si>
  <si>
    <t>UN005450</t>
  </si>
  <si>
    <t>UN009807</t>
  </si>
  <si>
    <t>UN000806</t>
  </si>
  <si>
    <t>UN073542</t>
  </si>
  <si>
    <t>UN043856</t>
  </si>
  <si>
    <t>UN022986</t>
  </si>
  <si>
    <t>UN029801</t>
  </si>
  <si>
    <t>UN004351</t>
  </si>
  <si>
    <t>UN004125</t>
  </si>
  <si>
    <t>UN014095</t>
  </si>
  <si>
    <t>UN042415</t>
  </si>
  <si>
    <t>UN005504</t>
  </si>
  <si>
    <t>UN056668</t>
  </si>
  <si>
    <t>UN022345</t>
  </si>
  <si>
    <t>UN068985</t>
  </si>
  <si>
    <t>UN007375</t>
  </si>
  <si>
    <t>UN017647</t>
  </si>
  <si>
    <t>UN066118</t>
  </si>
  <si>
    <t>UN008578</t>
  </si>
  <si>
    <t>UN008312</t>
  </si>
  <si>
    <t>UN015128</t>
  </si>
  <si>
    <t>UN119552</t>
  </si>
  <si>
    <t>UN000822</t>
  </si>
  <si>
    <t>UN014285</t>
  </si>
  <si>
    <t>UN005452</t>
  </si>
  <si>
    <t>UN015519</t>
  </si>
  <si>
    <t>UN006512</t>
  </si>
  <si>
    <t>UN016605</t>
  </si>
  <si>
    <t>UN004001</t>
  </si>
  <si>
    <t>UN037876</t>
  </si>
  <si>
    <t>UN030368</t>
  </si>
  <si>
    <t>UN010599</t>
  </si>
  <si>
    <t>UN015966</t>
  </si>
  <si>
    <t>UN006164</t>
  </si>
  <si>
    <t>UN004439</t>
  </si>
  <si>
    <t>UN009202</t>
  </si>
  <si>
    <t>UN003322</t>
  </si>
  <si>
    <t>UN001530</t>
  </si>
  <si>
    <t>UN007376</t>
  </si>
  <si>
    <t>UN007002</t>
  </si>
  <si>
    <t>UN027876</t>
  </si>
  <si>
    <t>UN005376</t>
  </si>
  <si>
    <t>UN024701</t>
  </si>
  <si>
    <t>UN015178</t>
  </si>
  <si>
    <t>UN037314</t>
  </si>
  <si>
    <t>UN025941</t>
  </si>
  <si>
    <t>UN016180</t>
  </si>
  <si>
    <t>UN003839</t>
  </si>
  <si>
    <t>UN000945</t>
  </si>
  <si>
    <t>UN013609</t>
  </si>
  <si>
    <t>UN040856</t>
  </si>
  <si>
    <t>UN030944</t>
  </si>
  <si>
    <t>UN050833</t>
  </si>
  <si>
    <t>UN008205</t>
  </si>
  <si>
    <t>UN004392</t>
  </si>
  <si>
    <t>UN004941</t>
  </si>
  <si>
    <t>UN013810</t>
  </si>
  <si>
    <t>UN038588</t>
  </si>
  <si>
    <t>UN002231</t>
  </si>
  <si>
    <t>UN050367</t>
  </si>
  <si>
    <t>UN006571</t>
  </si>
  <si>
    <t>UN012604</t>
  </si>
  <si>
    <t>UN016958</t>
  </si>
  <si>
    <t>UN008155</t>
  </si>
  <si>
    <t>UN000137</t>
  </si>
  <si>
    <t>UN013868</t>
  </si>
  <si>
    <t>UN002077</t>
  </si>
  <si>
    <t>UN005761</t>
  </si>
  <si>
    <t>UN017618</t>
  </si>
  <si>
    <t>UN003062</t>
  </si>
  <si>
    <t>UN009834</t>
  </si>
  <si>
    <t>UN011812</t>
  </si>
  <si>
    <t>UN008311</t>
  </si>
  <si>
    <t>UN007856</t>
  </si>
  <si>
    <t>UN019646</t>
  </si>
  <si>
    <t>UN000694</t>
  </si>
  <si>
    <t>UN003011</t>
  </si>
  <si>
    <t>UN007908</t>
  </si>
  <si>
    <t>UN005095</t>
  </si>
  <si>
    <t>UN002861</t>
  </si>
  <si>
    <t>UN011065</t>
  </si>
  <si>
    <t>UN007704</t>
  </si>
  <si>
    <t>UN004844</t>
  </si>
  <si>
    <t>UN002516</t>
  </si>
  <si>
    <t>UN002590</t>
  </si>
  <si>
    <t>UN015343</t>
  </si>
  <si>
    <t>UN024850</t>
  </si>
  <si>
    <t>UN019208</t>
  </si>
  <si>
    <t>UN085007</t>
  </si>
  <si>
    <t>UN010387</t>
  </si>
  <si>
    <t>UN006196</t>
  </si>
  <si>
    <t>UN035297</t>
  </si>
  <si>
    <t>UN004279</t>
  </si>
  <si>
    <t>UN021115</t>
  </si>
  <si>
    <t>UN001247</t>
  </si>
  <si>
    <t>UN011788</t>
  </si>
  <si>
    <t>UN011810</t>
  </si>
  <si>
    <t>UN011710</t>
  </si>
  <si>
    <t>UN005353</t>
  </si>
  <si>
    <t>UN009216</t>
  </si>
  <si>
    <t>UN003852</t>
  </si>
  <si>
    <t>UN039125</t>
  </si>
  <si>
    <t>UN009394</t>
  </si>
  <si>
    <t>UN046995</t>
  </si>
  <si>
    <t>UN006136</t>
  </si>
  <si>
    <t>UN001208</t>
  </si>
  <si>
    <t>UN006016</t>
  </si>
  <si>
    <t>UN010230</t>
  </si>
  <si>
    <t>UN010756</t>
  </si>
  <si>
    <t>UN009802</t>
  </si>
  <si>
    <t>UN001008</t>
  </si>
  <si>
    <t>UN008095</t>
  </si>
  <si>
    <t>UN051393</t>
  </si>
  <si>
    <t>UN023694</t>
  </si>
  <si>
    <t>UN010403</t>
  </si>
  <si>
    <t>UN003649</t>
  </si>
  <si>
    <t>UN004466</t>
  </si>
  <si>
    <t>UN007142</t>
  </si>
  <si>
    <t>UN016513</t>
  </si>
  <si>
    <t>UN014639</t>
  </si>
  <si>
    <t>UN017857</t>
  </si>
  <si>
    <t>UN017034</t>
  </si>
  <si>
    <t>UN005192</t>
  </si>
  <si>
    <t>UN022577</t>
  </si>
  <si>
    <t>UN002987</t>
  </si>
  <si>
    <t>UN001391</t>
  </si>
  <si>
    <t>UN092287</t>
  </si>
  <si>
    <t>UN002805</t>
  </si>
  <si>
    <t>UN005369</t>
  </si>
  <si>
    <t>UN004475</t>
  </si>
  <si>
    <t>UN001396</t>
  </si>
  <si>
    <t>UN003992</t>
  </si>
  <si>
    <t>UN022704</t>
  </si>
  <si>
    <t>UN016962</t>
  </si>
  <si>
    <t>UN031476</t>
  </si>
  <si>
    <t>UN063885</t>
  </si>
  <si>
    <t>UN046923</t>
  </si>
  <si>
    <t>UN001687</t>
  </si>
  <si>
    <t>UN014442</t>
  </si>
  <si>
    <t>UN020843</t>
  </si>
  <si>
    <t>UN000674</t>
  </si>
  <si>
    <t>UN048974</t>
  </si>
  <si>
    <t>UN000547</t>
  </si>
  <si>
    <t>UN052643</t>
  </si>
  <si>
    <t>UN013492</t>
  </si>
  <si>
    <t>UN141151</t>
  </si>
  <si>
    <t>UN059387</t>
  </si>
  <si>
    <t>UN004129</t>
  </si>
  <si>
    <t>UN009665</t>
  </si>
  <si>
    <t>UN054134</t>
  </si>
  <si>
    <t>UN038390</t>
  </si>
  <si>
    <t>UN005381</t>
  </si>
  <si>
    <t>UN008687</t>
  </si>
  <si>
    <t>UN019062</t>
  </si>
  <si>
    <t>UN007015</t>
  </si>
  <si>
    <t>UN041958</t>
  </si>
  <si>
    <t>UN003184</t>
  </si>
  <si>
    <t>UN004594</t>
  </si>
  <si>
    <t>UN006713</t>
  </si>
  <si>
    <t>UN003778</t>
  </si>
  <si>
    <t>UN004029</t>
  </si>
  <si>
    <t>UN024429</t>
  </si>
  <si>
    <t>UN109816</t>
  </si>
  <si>
    <t>UN029181</t>
  </si>
  <si>
    <t>UN006026</t>
  </si>
  <si>
    <t>UN014646</t>
  </si>
  <si>
    <t>UN001515</t>
  </si>
  <si>
    <t>UN001943</t>
  </si>
  <si>
    <t>UN005187</t>
  </si>
  <si>
    <t>UN007474</t>
  </si>
  <si>
    <t>UN003200</t>
  </si>
  <si>
    <t>UN063359</t>
  </si>
  <si>
    <t>UN106600</t>
  </si>
  <si>
    <t>UN120921</t>
  </si>
  <si>
    <t>UN004647</t>
  </si>
  <si>
    <t>UN034052</t>
  </si>
  <si>
    <t>UN003832</t>
  </si>
  <si>
    <t>UN015031</t>
  </si>
  <si>
    <t>UN001346</t>
  </si>
  <si>
    <t>UN013381</t>
  </si>
  <si>
    <t>UN015198</t>
  </si>
  <si>
    <t>UN038013</t>
  </si>
  <si>
    <t>UN026934</t>
  </si>
  <si>
    <t>UN005218</t>
  </si>
  <si>
    <t>UN013716</t>
  </si>
  <si>
    <t>UN010937</t>
  </si>
  <si>
    <t>UN000544</t>
  </si>
  <si>
    <t>UN000110</t>
  </si>
  <si>
    <t>UN006960</t>
  </si>
  <si>
    <t>UN002782</t>
  </si>
  <si>
    <t>UN041787</t>
  </si>
  <si>
    <t>UN046616</t>
  </si>
  <si>
    <t>UN013139</t>
  </si>
  <si>
    <t>UN005962</t>
  </si>
  <si>
    <t>UN005079</t>
  </si>
  <si>
    <t>UN002300</t>
  </si>
  <si>
    <t>UN030685</t>
  </si>
  <si>
    <t>UN028286</t>
  </si>
  <si>
    <t>UN001665</t>
  </si>
  <si>
    <t>UN000333</t>
  </si>
  <si>
    <t>UN021793</t>
  </si>
  <si>
    <t>UN024158</t>
  </si>
  <si>
    <t>UN007278</t>
  </si>
  <si>
    <t>UN006952</t>
  </si>
  <si>
    <t>UN007806</t>
  </si>
  <si>
    <t>UN018651</t>
  </si>
  <si>
    <t>UN015939</t>
  </si>
  <si>
    <t>UN044558</t>
  </si>
  <si>
    <t>UN002679</t>
  </si>
  <si>
    <t>UN003698</t>
  </si>
  <si>
    <t>UN001769</t>
  </si>
  <si>
    <t>UN010995</t>
  </si>
  <si>
    <t>UN009806</t>
  </si>
  <si>
    <t>UN035423</t>
  </si>
  <si>
    <t>UN008442</t>
  </si>
  <si>
    <t>UN023992</t>
  </si>
  <si>
    <t>UN050956</t>
  </si>
  <si>
    <t>UN011492</t>
  </si>
  <si>
    <t>UN003662</t>
  </si>
  <si>
    <t>UN004115</t>
  </si>
  <si>
    <t>UN000765</t>
  </si>
  <si>
    <t>UN146675</t>
  </si>
  <si>
    <t>UN034191</t>
  </si>
  <si>
    <t>UN008831</t>
  </si>
  <si>
    <t>UN065403</t>
  </si>
  <si>
    <t>UN001425</t>
  </si>
  <si>
    <t>UN035273</t>
  </si>
  <si>
    <t>UN007904</t>
  </si>
  <si>
    <t>UN006981</t>
  </si>
  <si>
    <t>UN002716</t>
  </si>
  <si>
    <t>UN017546</t>
  </si>
  <si>
    <t>UN092199</t>
  </si>
  <si>
    <t>UN036538</t>
  </si>
  <si>
    <t>UN016599</t>
  </si>
  <si>
    <t>UN005425</t>
  </si>
  <si>
    <t>UN006056</t>
  </si>
  <si>
    <t>UN037544</t>
  </si>
  <si>
    <t>UN029734</t>
  </si>
  <si>
    <t>UN056441</t>
  </si>
  <si>
    <t>UN010099</t>
  </si>
  <si>
    <t>UN007143</t>
  </si>
  <si>
    <t>UN021344</t>
  </si>
  <si>
    <t>UN018208</t>
  </si>
  <si>
    <t>UN091979</t>
  </si>
  <si>
    <t>UN025349</t>
  </si>
  <si>
    <t>UN008040</t>
  </si>
  <si>
    <t>UN004760</t>
  </si>
  <si>
    <t>UN015648</t>
  </si>
  <si>
    <t>UN006755</t>
  </si>
  <si>
    <t>UN000025</t>
  </si>
  <si>
    <t>UN014054</t>
  </si>
  <si>
    <t>UN038408</t>
  </si>
  <si>
    <t>UN001165</t>
  </si>
  <si>
    <t>UN011957</t>
  </si>
  <si>
    <t>UN019687</t>
  </si>
  <si>
    <t>UN034174</t>
  </si>
  <si>
    <t>UN004513</t>
  </si>
  <si>
    <t>UN058711</t>
  </si>
  <si>
    <t>UN026139</t>
  </si>
  <si>
    <t>UN007567</t>
  </si>
  <si>
    <t>UN007694</t>
  </si>
  <si>
    <t>UN013062</t>
  </si>
  <si>
    <t>UN013419</t>
  </si>
  <si>
    <t>UN007510</t>
  </si>
  <si>
    <t>UN012234</t>
  </si>
  <si>
    <t>UN030369</t>
  </si>
  <si>
    <t>UN032248</t>
  </si>
  <si>
    <t>UN023330</t>
  </si>
  <si>
    <t>UN038804</t>
  </si>
  <si>
    <t>UN024243</t>
  </si>
  <si>
    <t>UN028185</t>
  </si>
  <si>
    <t>UN013998</t>
  </si>
  <si>
    <t>UN011491</t>
  </si>
  <si>
    <t>UN013399</t>
  </si>
  <si>
    <t>UN001671</t>
  </si>
  <si>
    <t>UN003470</t>
  </si>
  <si>
    <t>UN007113</t>
  </si>
  <si>
    <t>UN024776</t>
  </si>
  <si>
    <t>UN001061</t>
  </si>
  <si>
    <t>UN013955</t>
  </si>
  <si>
    <t>UN026414</t>
  </si>
  <si>
    <t>UN029378</t>
  </si>
  <si>
    <t>UN016184</t>
  </si>
  <si>
    <t>UN003482</t>
  </si>
  <si>
    <t>UN022416</t>
  </si>
  <si>
    <t>UN012116</t>
  </si>
  <si>
    <t>UN002477</t>
  </si>
  <si>
    <t>UN003761</t>
  </si>
  <si>
    <t>UN047860</t>
  </si>
  <si>
    <t>UN047684</t>
  </si>
  <si>
    <t>UN015251</t>
  </si>
  <si>
    <t>UN042775</t>
  </si>
  <si>
    <t>UN029930</t>
  </si>
  <si>
    <t>UN013327</t>
  </si>
  <si>
    <t>UN009823</t>
  </si>
  <si>
    <t>UN007950</t>
  </si>
  <si>
    <t>UN029058</t>
  </si>
  <si>
    <t>UN052698</t>
  </si>
  <si>
    <t>UN007946</t>
  </si>
  <si>
    <t>UN000247</t>
  </si>
  <si>
    <t>UN008614</t>
  </si>
  <si>
    <t>UN032696</t>
  </si>
  <si>
    <t>UN009604</t>
  </si>
  <si>
    <t>UN010986</t>
  </si>
  <si>
    <t>UN032033</t>
  </si>
  <si>
    <t>UN022610</t>
  </si>
  <si>
    <t>UN005643</t>
  </si>
  <si>
    <t>UN002298</t>
  </si>
  <si>
    <t>UN025265</t>
  </si>
  <si>
    <t>UN043358</t>
  </si>
  <si>
    <t>UN000168</t>
  </si>
  <si>
    <t>UN030585</t>
  </si>
  <si>
    <t>UN003886</t>
  </si>
  <si>
    <t>UN064474</t>
  </si>
  <si>
    <t>UN016585</t>
  </si>
  <si>
    <t>UN051305</t>
  </si>
  <si>
    <t>UN002769</t>
  </si>
  <si>
    <t>UN004285</t>
  </si>
  <si>
    <t>UN006103</t>
  </si>
  <si>
    <t>UN000142</t>
  </si>
  <si>
    <t>UN042542</t>
  </si>
  <si>
    <t>UN006719</t>
  </si>
  <si>
    <t>UN001285</t>
  </si>
  <si>
    <t>UN015177</t>
  </si>
  <si>
    <t>UN005242</t>
  </si>
  <si>
    <t>UN000651</t>
  </si>
  <si>
    <t>UN003522</t>
  </si>
  <si>
    <t>UN000884</t>
  </si>
  <si>
    <t>UN011741</t>
  </si>
  <si>
    <t>UN019715</t>
  </si>
  <si>
    <t>UN006309</t>
  </si>
  <si>
    <t>UN012654</t>
  </si>
  <si>
    <t>UN040540</t>
  </si>
  <si>
    <t>UN006326</t>
  </si>
  <si>
    <t>UN041964</t>
  </si>
  <si>
    <t>UN027723</t>
  </si>
  <si>
    <t>UN008419</t>
  </si>
  <si>
    <t>UN013182</t>
  </si>
  <si>
    <t>UN005744</t>
  </si>
  <si>
    <t>UN033695</t>
  </si>
  <si>
    <t>UN003324</t>
  </si>
  <si>
    <t>UN055457</t>
  </si>
  <si>
    <t>UN007346</t>
  </si>
  <si>
    <t>UN008059</t>
  </si>
  <si>
    <t>UN031941</t>
  </si>
  <si>
    <t>UN058909</t>
  </si>
  <si>
    <t>UN039650</t>
  </si>
  <si>
    <t>UN001920</t>
  </si>
  <si>
    <t>UN004300</t>
  </si>
  <si>
    <t>UN049392</t>
  </si>
  <si>
    <t>UN009951</t>
  </si>
  <si>
    <t>UN019421</t>
  </si>
  <si>
    <t>UN008910</t>
  </si>
  <si>
    <t>UN004388</t>
  </si>
  <si>
    <t>UN022982</t>
  </si>
  <si>
    <t>UN000749</t>
  </si>
  <si>
    <t>UN012835</t>
  </si>
  <si>
    <t>UN016392</t>
  </si>
  <si>
    <t>UN001560</t>
  </si>
  <si>
    <t>UN050644</t>
  </si>
  <si>
    <t>UN039077</t>
  </si>
  <si>
    <t>UN021642</t>
  </si>
  <si>
    <t>UN004411</t>
  </si>
  <si>
    <t>UN023812</t>
  </si>
  <si>
    <t>UN011873</t>
  </si>
  <si>
    <t>UN037241</t>
  </si>
  <si>
    <t>UN011255</t>
  </si>
  <si>
    <t>UN006820</t>
  </si>
  <si>
    <t>UN002615</t>
  </si>
  <si>
    <t>UN002860</t>
  </si>
  <si>
    <t>UN017728</t>
  </si>
  <si>
    <t>UN016039</t>
  </si>
  <si>
    <t>UN024892</t>
  </si>
  <si>
    <t>UN002386</t>
  </si>
  <si>
    <t>UN020705</t>
  </si>
  <si>
    <t>UN038685</t>
  </si>
  <si>
    <t>UN026437</t>
  </si>
  <si>
    <t>UN046792</t>
  </si>
  <si>
    <t>UN004032</t>
  </si>
  <si>
    <t>UN004208</t>
  </si>
  <si>
    <t>UN005182</t>
  </si>
  <si>
    <t>UN001153</t>
  </si>
  <si>
    <t>UN002024</t>
  </si>
  <si>
    <t>UN001080</t>
  </si>
  <si>
    <t>UN045495</t>
  </si>
  <si>
    <t>UN002005</t>
  </si>
  <si>
    <t>UN001763</t>
  </si>
  <si>
    <t>UN016219</t>
  </si>
  <si>
    <t>UN037142</t>
  </si>
  <si>
    <t>UN006295</t>
  </si>
  <si>
    <t>UN009643</t>
  </si>
  <si>
    <t>UN001822</t>
  </si>
  <si>
    <t>UN119818</t>
  </si>
  <si>
    <t>UN085516</t>
  </si>
  <si>
    <t>UN024623</t>
  </si>
  <si>
    <t>UN086130</t>
  </si>
  <si>
    <t>UN000257</t>
  </si>
  <si>
    <t>UN007265</t>
  </si>
  <si>
    <t>UN009454</t>
  </si>
  <si>
    <t>UN030639</t>
  </si>
  <si>
    <t>UN003249</t>
  </si>
  <si>
    <t>UN000599</t>
  </si>
  <si>
    <t>UN022628</t>
  </si>
  <si>
    <t>UN020710</t>
  </si>
  <si>
    <t>UN006521</t>
  </si>
  <si>
    <t>UN033839</t>
  </si>
  <si>
    <t>UN017538</t>
  </si>
  <si>
    <t>UN039819</t>
  </si>
  <si>
    <t>UN004667</t>
  </si>
  <si>
    <t>UN005304</t>
  </si>
  <si>
    <t>UN061839</t>
  </si>
  <si>
    <t>UN007624</t>
  </si>
  <si>
    <t>UN018331</t>
  </si>
  <si>
    <t>UN014797</t>
  </si>
  <si>
    <t>UN015262</t>
  </si>
  <si>
    <t>UN021521</t>
  </si>
  <si>
    <t>UN003833</t>
  </si>
  <si>
    <t>UN018052</t>
  </si>
  <si>
    <t>UN000836</t>
  </si>
  <si>
    <t>UN080743</t>
  </si>
  <si>
    <t>UN004691</t>
  </si>
  <si>
    <t>UN000097</t>
  </si>
  <si>
    <t>UN029172</t>
  </si>
  <si>
    <t>UN027523</t>
  </si>
  <si>
    <t>UN007130</t>
  </si>
  <si>
    <t>UN002652</t>
  </si>
  <si>
    <t>UN001559</t>
  </si>
  <si>
    <t>UN012297</t>
  </si>
  <si>
    <t>UN010467</t>
  </si>
  <si>
    <t>UN004669</t>
  </si>
  <si>
    <t>UN002569</t>
  </si>
  <si>
    <t>UN010155</t>
  </si>
  <si>
    <t>UN005251</t>
  </si>
  <si>
    <t>UN058425</t>
  </si>
  <si>
    <t>UN001917</t>
  </si>
  <si>
    <t>UN017796</t>
  </si>
  <si>
    <t>UN003037</t>
  </si>
  <si>
    <t>UN010264</t>
  </si>
  <si>
    <t>UN009322</t>
  </si>
  <si>
    <t>UN012847</t>
  </si>
  <si>
    <t>UN061138</t>
  </si>
  <si>
    <t>UN014632</t>
  </si>
  <si>
    <t>UN004800</t>
  </si>
  <si>
    <t>UN012777</t>
  </si>
  <si>
    <t>UN092644</t>
  </si>
  <si>
    <t>UN013535</t>
  </si>
  <si>
    <t>UN030385</t>
  </si>
  <si>
    <t>UN018239</t>
  </si>
  <si>
    <t>UN004444</t>
  </si>
  <si>
    <t>UN012480</t>
  </si>
  <si>
    <t>UN013608</t>
  </si>
  <si>
    <t>UN065380</t>
  </si>
  <si>
    <t>UN005811</t>
  </si>
  <si>
    <t>UN002519</t>
  </si>
  <si>
    <t>UN029901</t>
  </si>
  <si>
    <t>UN002969</t>
  </si>
  <si>
    <t>UN013594</t>
  </si>
  <si>
    <t>UN024739</t>
  </si>
  <si>
    <t>UN001795</t>
  </si>
  <si>
    <t>UN004989</t>
  </si>
  <si>
    <t>UN009182</t>
  </si>
  <si>
    <t>UN010479</t>
  </si>
  <si>
    <t>UN004688</t>
  </si>
  <si>
    <t>UN013925</t>
  </si>
  <si>
    <t>UN005533</t>
  </si>
  <si>
    <t>UN038737</t>
  </si>
  <si>
    <t>UN028231</t>
  </si>
  <si>
    <t>UN000668</t>
  </si>
  <si>
    <t>UN018034</t>
  </si>
  <si>
    <t>UN000996</t>
  </si>
  <si>
    <t>UN028138</t>
  </si>
  <si>
    <t>UN007954</t>
  </si>
  <si>
    <t>UN021292</t>
  </si>
  <si>
    <t>UN045841</t>
  </si>
  <si>
    <t>UN046622</t>
  </si>
  <si>
    <t>UN005853</t>
  </si>
  <si>
    <t>UN019879</t>
  </si>
  <si>
    <t>UN052391</t>
  </si>
  <si>
    <t>UN033653</t>
  </si>
  <si>
    <t>UN004615</t>
  </si>
  <si>
    <t>UN007728</t>
  </si>
  <si>
    <t>UN029218</t>
  </si>
  <si>
    <t>UN000214</t>
  </si>
  <si>
    <t>UN011754</t>
  </si>
  <si>
    <t>UN001679</t>
  </si>
  <si>
    <t>UN025054</t>
  </si>
  <si>
    <t>UN095738</t>
  </si>
  <si>
    <t>UN034924</t>
  </si>
  <si>
    <t>UN010122</t>
  </si>
  <si>
    <t>UN000482</t>
  </si>
  <si>
    <t>UN027466</t>
  </si>
  <si>
    <t>UN010002</t>
  </si>
  <si>
    <t>UN055988</t>
  </si>
  <si>
    <t>UN016238</t>
  </si>
  <si>
    <t>UN122448</t>
  </si>
  <si>
    <t>UN029171</t>
  </si>
  <si>
    <t>UN013071</t>
  </si>
  <si>
    <t>UN024071</t>
  </si>
  <si>
    <t>UN032188</t>
  </si>
  <si>
    <t>UN002536</t>
  </si>
  <si>
    <t>UN065452</t>
  </si>
  <si>
    <t>UN000705</t>
  </si>
  <si>
    <t>UN035878</t>
  </si>
  <si>
    <t>UN025577</t>
  </si>
  <si>
    <t>UN028927</t>
  </si>
  <si>
    <t>UN026151</t>
  </si>
  <si>
    <t>UN046737</t>
  </si>
  <si>
    <t>UN012150</t>
  </si>
  <si>
    <t>UN023945</t>
  </si>
  <si>
    <t>UN004354</t>
  </si>
  <si>
    <t>UN017453</t>
  </si>
  <si>
    <t>UN008751</t>
  </si>
  <si>
    <t>UN024626</t>
  </si>
  <si>
    <t>UN025830</t>
  </si>
  <si>
    <t>UN028970</t>
  </si>
  <si>
    <t>UN000900</t>
  </si>
  <si>
    <t>UN014221</t>
  </si>
  <si>
    <t>UN002014</t>
  </si>
  <si>
    <t>UN011905</t>
  </si>
  <si>
    <t>UN050711</t>
  </si>
  <si>
    <t>UN000999</t>
  </si>
  <si>
    <t>UN017979</t>
  </si>
  <si>
    <t>UN025224</t>
  </si>
  <si>
    <t>UN001345</t>
  </si>
  <si>
    <t>UN012337</t>
  </si>
  <si>
    <t>UN009853</t>
  </si>
  <si>
    <t>UN028261</t>
  </si>
  <si>
    <t>UN047248</t>
  </si>
  <si>
    <t>UN031933</t>
  </si>
  <si>
    <t>UN004803</t>
  </si>
  <si>
    <t>UN023566</t>
  </si>
  <si>
    <t>UN026893</t>
  </si>
  <si>
    <t>UN006975</t>
  </si>
  <si>
    <t>UN037874</t>
  </si>
  <si>
    <t>UN010815</t>
  </si>
  <si>
    <t>UN031939</t>
  </si>
  <si>
    <t>UN031199</t>
  </si>
  <si>
    <t>UN020934</t>
  </si>
  <si>
    <t>UN033265</t>
  </si>
  <si>
    <t>UN017314</t>
  </si>
  <si>
    <t>UN002384</t>
  </si>
  <si>
    <t>UN010052</t>
  </si>
  <si>
    <t>UN001829</t>
  </si>
  <si>
    <t>UN031610</t>
  </si>
  <si>
    <t>UN007263</t>
  </si>
  <si>
    <t>UN007264</t>
  </si>
  <si>
    <t>UN005081</t>
  </si>
  <si>
    <t>UN003907</t>
  </si>
  <si>
    <t>UN040623</t>
  </si>
  <si>
    <t>UN002504</t>
  </si>
  <si>
    <t>UN011832</t>
  </si>
  <si>
    <t>cond_C</t>
  </si>
  <si>
    <t>UN000053</t>
  </si>
  <si>
    <t>UN004852</t>
  </si>
  <si>
    <t>UN052118</t>
  </si>
  <si>
    <t>UN061692</t>
  </si>
  <si>
    <t>UN039714</t>
  </si>
  <si>
    <t>UN000159</t>
  </si>
  <si>
    <t>UN000442</t>
  </si>
  <si>
    <t>UN047240</t>
  </si>
  <si>
    <t>UN008737</t>
  </si>
  <si>
    <t>UN007281</t>
  </si>
  <si>
    <t>UN001528</t>
  </si>
  <si>
    <t>UN001523</t>
  </si>
  <si>
    <t>UN065937</t>
  </si>
  <si>
    <t>UN007103</t>
  </si>
  <si>
    <t>UN008729</t>
  </si>
  <si>
    <t>UN009800</t>
  </si>
  <si>
    <t>UN042548</t>
  </si>
  <si>
    <t>UN016165</t>
  </si>
  <si>
    <t>UN001547</t>
  </si>
  <si>
    <t>UN017902</t>
  </si>
  <si>
    <t>UN012004</t>
  </si>
  <si>
    <t>UN037108</t>
  </si>
  <si>
    <t>UN027988</t>
  </si>
  <si>
    <t>UN009738</t>
  </si>
  <si>
    <t>UN002693</t>
  </si>
  <si>
    <t>UN027083</t>
  </si>
  <si>
    <t>UN052222</t>
  </si>
  <si>
    <t>UN005808</t>
  </si>
  <si>
    <t>UN000104</t>
  </si>
  <si>
    <t>UN008658</t>
  </si>
  <si>
    <t>UN071767</t>
  </si>
  <si>
    <t>UN001233</t>
  </si>
  <si>
    <t>UN012840</t>
  </si>
  <si>
    <t>UN032069</t>
  </si>
  <si>
    <t>UN000078</t>
  </si>
  <si>
    <t>UN009228</t>
  </si>
  <si>
    <t>UN004086</t>
  </si>
  <si>
    <t>UN000121</t>
  </si>
  <si>
    <t>UN007938</t>
  </si>
  <si>
    <t>UN000700</t>
  </si>
  <si>
    <t>UN016414</t>
  </si>
  <si>
    <t>UN005709</t>
  </si>
  <si>
    <t>UN005835</t>
  </si>
  <si>
    <t>UN000646</t>
  </si>
  <si>
    <t>UN002112</t>
  </si>
  <si>
    <t>UN000483</t>
  </si>
  <si>
    <t>UN000541</t>
  </si>
  <si>
    <t>UN010945</t>
  </si>
  <si>
    <t>UN004788</t>
  </si>
  <si>
    <t>UN013527</t>
  </si>
  <si>
    <t>UN017747</t>
  </si>
  <si>
    <t>UN004404</t>
  </si>
  <si>
    <t>UN028046</t>
  </si>
  <si>
    <t>UN004552</t>
  </si>
  <si>
    <t>UN033324</t>
  </si>
  <si>
    <t>UN077408</t>
  </si>
  <si>
    <t>UN088906</t>
  </si>
  <si>
    <t>UN006600</t>
  </si>
  <si>
    <t>UN024648</t>
  </si>
  <si>
    <t>UN010384</t>
  </si>
  <si>
    <t>UN001072</t>
  </si>
  <si>
    <t>UN005002</t>
  </si>
  <si>
    <t>UN010202</t>
  </si>
  <si>
    <t>UN007321</t>
  </si>
  <si>
    <t>UN030026</t>
  </si>
  <si>
    <t>UN000067</t>
  </si>
  <si>
    <t>UN029747</t>
  </si>
  <si>
    <t>UN011133</t>
  </si>
  <si>
    <t>UN007577</t>
  </si>
  <si>
    <t>UN010893</t>
  </si>
  <si>
    <t>UN011436</t>
  </si>
  <si>
    <t>UN001864</t>
  </si>
  <si>
    <t>UN001431</t>
  </si>
  <si>
    <t>UN008029</t>
  </si>
  <si>
    <t>UN000519</t>
  </si>
  <si>
    <t>UN006785</t>
  </si>
  <si>
    <t>UN005189</t>
  </si>
  <si>
    <t>UN016163</t>
  </si>
  <si>
    <t>UN008028</t>
  </si>
  <si>
    <t>UN000200</t>
  </si>
  <si>
    <t>UN002600</t>
  </si>
  <si>
    <t>UN001045</t>
  </si>
  <si>
    <t>UN002053</t>
  </si>
  <si>
    <t>UN003497</t>
  </si>
  <si>
    <t>UN019735</t>
  </si>
  <si>
    <t>UN001015</t>
  </si>
  <si>
    <t>UN023512</t>
  </si>
  <si>
    <t>UN001632</t>
  </si>
  <si>
    <t>UN003309</t>
  </si>
  <si>
    <t>UN002087</t>
  </si>
  <si>
    <t>UN005982</t>
  </si>
  <si>
    <t>UN003275</t>
  </si>
  <si>
    <t>UN022010</t>
  </si>
  <si>
    <t>UN000553</t>
  </si>
  <si>
    <t>UN003053</t>
  </si>
  <si>
    <t>UN020371</t>
  </si>
  <si>
    <t>UN012660</t>
  </si>
  <si>
    <t>UN000402</t>
  </si>
  <si>
    <t>UN006507</t>
  </si>
  <si>
    <t>UN006035</t>
  </si>
  <si>
    <t>UN010578</t>
  </si>
  <si>
    <t>UN002037</t>
  </si>
  <si>
    <t>UN010292</t>
  </si>
  <si>
    <t>UN028641</t>
  </si>
  <si>
    <t>UN000073</t>
  </si>
  <si>
    <t>UN130970</t>
  </si>
  <si>
    <t>UN009404</t>
  </si>
  <si>
    <t>UN009587</t>
  </si>
  <si>
    <t>UN000297</t>
  </si>
  <si>
    <t>UN006793</t>
  </si>
  <si>
    <t>cond_E</t>
  </si>
  <si>
    <t>cond_D</t>
  </si>
  <si>
    <t>UN077773</t>
  </si>
  <si>
    <t>UN110762</t>
  </si>
  <si>
    <t>UN005413</t>
  </si>
  <si>
    <t>UN001280</t>
  </si>
  <si>
    <t>UN107026</t>
  </si>
  <si>
    <t>UN098592</t>
  </si>
  <si>
    <t>UN082132</t>
  </si>
  <si>
    <t>UN000346</t>
  </si>
  <si>
    <t>UN013005</t>
  </si>
  <si>
    <t>UN015963</t>
  </si>
  <si>
    <t>UN037625</t>
  </si>
  <si>
    <t>UN001976</t>
  </si>
  <si>
    <t>UN010495</t>
  </si>
  <si>
    <t>UN003423</t>
  </si>
  <si>
    <t>UN104656</t>
  </si>
  <si>
    <t>UN071090</t>
  </si>
  <si>
    <t>UN002842</t>
  </si>
  <si>
    <t>UN000123</t>
  </si>
  <si>
    <t>UN078660</t>
  </si>
  <si>
    <t>UN013498</t>
  </si>
  <si>
    <t>UN078979</t>
  </si>
  <si>
    <t>UN002887</t>
  </si>
  <si>
    <t>UN001150</t>
  </si>
  <si>
    <t>UN009717</t>
  </si>
  <si>
    <t>UN093361</t>
  </si>
  <si>
    <t>UN017168</t>
  </si>
  <si>
    <t>UN000971</t>
  </si>
  <si>
    <t>UN001721</t>
  </si>
  <si>
    <t>UN033585</t>
  </si>
  <si>
    <t>UN000211</t>
  </si>
  <si>
    <t>UN013607</t>
  </si>
  <si>
    <t>UN011766</t>
  </si>
  <si>
    <t>UN092995</t>
  </si>
  <si>
    <t>UN005286</t>
  </si>
  <si>
    <t>UN027110</t>
  </si>
  <si>
    <t>UN087744</t>
  </si>
  <si>
    <t>UN000220</t>
  </si>
  <si>
    <t>UN008251</t>
  </si>
  <si>
    <t>UN062104</t>
  </si>
  <si>
    <t>UN008039</t>
  </si>
  <si>
    <t>UN006422</t>
  </si>
  <si>
    <t>UN000268</t>
  </si>
  <si>
    <t>UN016175</t>
  </si>
  <si>
    <t>UN004463</t>
  </si>
  <si>
    <t>UN081796</t>
  </si>
  <si>
    <t>UN002253</t>
  </si>
  <si>
    <t>UN013812</t>
  </si>
  <si>
    <t>UN006849</t>
  </si>
  <si>
    <t>UN006565</t>
  </si>
  <si>
    <t>UN009381</t>
  </si>
  <si>
    <t>UN004607</t>
  </si>
  <si>
    <t>UN011844</t>
  </si>
  <si>
    <t>UN009589</t>
  </si>
  <si>
    <t>UN002199</t>
  </si>
  <si>
    <t>UN008138</t>
  </si>
  <si>
    <t>UN043807</t>
  </si>
  <si>
    <t>UN084727</t>
  </si>
  <si>
    <t>UN040976</t>
  </si>
  <si>
    <t>UN018066</t>
  </si>
  <si>
    <t>UN001740</t>
  </si>
  <si>
    <t>UN000989</t>
  </si>
  <si>
    <t>UN000988</t>
  </si>
  <si>
    <t>UN004345</t>
  </si>
  <si>
    <t>UN004928</t>
  </si>
  <si>
    <t>UN015915</t>
  </si>
  <si>
    <t>UN016492</t>
  </si>
  <si>
    <t>UN010886</t>
  </si>
  <si>
    <t>UN025395</t>
  </si>
  <si>
    <t>UN081795</t>
  </si>
  <si>
    <t>UN012587</t>
  </si>
  <si>
    <t>UN004986</t>
  </si>
  <si>
    <t>UN013276</t>
  </si>
  <si>
    <t>UN017163</t>
  </si>
  <si>
    <t>UN043284</t>
  </si>
  <si>
    <t>UN147923</t>
  </si>
  <si>
    <t>UN004043</t>
  </si>
  <si>
    <t>cond_F</t>
  </si>
  <si>
    <t>UN012481</t>
  </si>
  <si>
    <t>UN039413</t>
  </si>
  <si>
    <t>UN050170</t>
  </si>
  <si>
    <t>UN027807</t>
  </si>
  <si>
    <t>UN010819</t>
  </si>
  <si>
    <t>UN001269</t>
  </si>
  <si>
    <t>UN028133</t>
  </si>
  <si>
    <t>UN015440</t>
  </si>
  <si>
    <t>UN018203</t>
  </si>
  <si>
    <t>UN028906</t>
  </si>
  <si>
    <t>UN024357</t>
  </si>
  <si>
    <t>UN003658</t>
  </si>
  <si>
    <t>UN077552</t>
  </si>
  <si>
    <t>UN009165</t>
  </si>
  <si>
    <t>UN000730</t>
  </si>
  <si>
    <t>UN056069</t>
  </si>
  <si>
    <t>UN048936</t>
  </si>
  <si>
    <t>UN036394</t>
  </si>
  <si>
    <t>UN060241</t>
  </si>
  <si>
    <t>UN054924</t>
  </si>
  <si>
    <t>UN029736</t>
  </si>
  <si>
    <t>UN078709</t>
  </si>
  <si>
    <t>UN002622</t>
  </si>
  <si>
    <t>UN091157</t>
  </si>
  <si>
    <t>UN098061</t>
  </si>
  <si>
    <t>UN024681</t>
  </si>
  <si>
    <t>UN069762</t>
  </si>
  <si>
    <t>UN076503</t>
  </si>
  <si>
    <t>UN011604</t>
  </si>
  <si>
    <t>UN010472</t>
  </si>
  <si>
    <t>UN108005</t>
  </si>
  <si>
    <t>UN058603</t>
  </si>
  <si>
    <t>UN022840</t>
  </si>
  <si>
    <t>UN035695</t>
  </si>
  <si>
    <t>UN143792</t>
  </si>
  <si>
    <t>UN065789</t>
  </si>
  <si>
    <t>UN062301</t>
  </si>
  <si>
    <t>UN014878</t>
  </si>
  <si>
    <t>UN036241</t>
  </si>
  <si>
    <t>UN052484</t>
  </si>
  <si>
    <t>UN028094</t>
  </si>
  <si>
    <t>UN023729</t>
  </si>
  <si>
    <t>UN078710</t>
  </si>
  <si>
    <t>UN018511</t>
  </si>
  <si>
    <t>UN077569</t>
  </si>
  <si>
    <t>UN030338</t>
  </si>
  <si>
    <t>UN013077</t>
  </si>
  <si>
    <t>UN003009</t>
  </si>
  <si>
    <t>UN010907</t>
  </si>
  <si>
    <t>UN035520</t>
  </si>
  <si>
    <t>UN005307</t>
  </si>
  <si>
    <t>UN053619</t>
  </si>
  <si>
    <t>UN017093</t>
  </si>
  <si>
    <t>UN013679</t>
  </si>
  <si>
    <t>UN050301</t>
  </si>
  <si>
    <t>UN057407</t>
  </si>
  <si>
    <t>UN034769</t>
  </si>
  <si>
    <t>UN063258</t>
  </si>
  <si>
    <t>UN017509</t>
  </si>
  <si>
    <t>UN008431</t>
  </si>
  <si>
    <t>UN024319</t>
  </si>
  <si>
    <t>UN012112</t>
  </si>
  <si>
    <t>UN005414</t>
  </si>
  <si>
    <t>UN054190</t>
  </si>
  <si>
    <t>UN016711</t>
  </si>
  <si>
    <t>UN027771</t>
  </si>
  <si>
    <t>UN054869</t>
  </si>
  <si>
    <t>UN034313</t>
  </si>
  <si>
    <t>UN013777</t>
  </si>
  <si>
    <t>UN032038</t>
  </si>
  <si>
    <t>UN106029</t>
  </si>
  <si>
    <t>UN060976</t>
  </si>
  <si>
    <t>UN037895</t>
  </si>
  <si>
    <t>UN058744</t>
  </si>
  <si>
    <t>UN000017</t>
  </si>
  <si>
    <t>UN004018</t>
  </si>
  <si>
    <t>UN056383</t>
  </si>
  <si>
    <t>UN006051</t>
  </si>
  <si>
    <t>UN017733</t>
  </si>
  <si>
    <t>UN016733</t>
  </si>
  <si>
    <t>UN020254</t>
  </si>
  <si>
    <t>UN018303</t>
  </si>
  <si>
    <t>UN063046</t>
  </si>
  <si>
    <t>UN028766</t>
  </si>
  <si>
    <t>UN020203</t>
  </si>
  <si>
    <t>UN060714</t>
  </si>
  <si>
    <t>UN089350</t>
  </si>
  <si>
    <t>UN018616</t>
  </si>
  <si>
    <t>UN001129</t>
  </si>
  <si>
    <t>UN002723</t>
  </si>
  <si>
    <t>UN011405</t>
  </si>
  <si>
    <t>UN013551</t>
  </si>
  <si>
    <t>UN052730</t>
  </si>
  <si>
    <t>UN036913</t>
  </si>
  <si>
    <t>UN025888</t>
  </si>
  <si>
    <t>UN002482</t>
  </si>
  <si>
    <t>UN037474</t>
  </si>
  <si>
    <t>UN027115</t>
  </si>
  <si>
    <t>UN050977</t>
  </si>
  <si>
    <t>UN066657</t>
  </si>
  <si>
    <t>UN036335</t>
  </si>
  <si>
    <t>UN013642</t>
  </si>
  <si>
    <t>UN024157</t>
  </si>
  <si>
    <t>UN054457</t>
  </si>
  <si>
    <t>UN034179</t>
  </si>
  <si>
    <t>UN015281</t>
  </si>
  <si>
    <t>UN047310</t>
  </si>
  <si>
    <t>UN003141</t>
  </si>
  <si>
    <t>UN063808</t>
  </si>
  <si>
    <t>UN004750</t>
  </si>
  <si>
    <t>UN023283</t>
  </si>
  <si>
    <t>UN001167</t>
  </si>
  <si>
    <t>UN019801</t>
  </si>
  <si>
    <t>UN077110</t>
  </si>
  <si>
    <t>UN092920</t>
  </si>
  <si>
    <t>UN014274</t>
  </si>
  <si>
    <t>UN066873</t>
  </si>
  <si>
    <t>UN055317</t>
  </si>
  <si>
    <t>UN058109</t>
  </si>
  <si>
    <t>UN065564</t>
  </si>
  <si>
    <t>UN025149</t>
  </si>
  <si>
    <t>UN007542</t>
  </si>
  <si>
    <t>UN023523</t>
  </si>
  <si>
    <t>UN061455</t>
  </si>
  <si>
    <t>UN114439</t>
  </si>
  <si>
    <t>UN017568</t>
  </si>
  <si>
    <t>UN033548</t>
  </si>
  <si>
    <t>UN057219</t>
  </si>
  <si>
    <t>UN015033</t>
  </si>
  <si>
    <t>UN001188</t>
  </si>
  <si>
    <t>UN062302</t>
  </si>
  <si>
    <t>UN013631</t>
  </si>
  <si>
    <t>UN018146</t>
  </si>
  <si>
    <t>UN009380</t>
  </si>
  <si>
    <t>UN035733</t>
  </si>
  <si>
    <t>UN004026</t>
  </si>
  <si>
    <t>UN045093</t>
  </si>
  <si>
    <t>UN012780</t>
  </si>
  <si>
    <t>UN095754</t>
  </si>
  <si>
    <t>UN066052</t>
  </si>
  <si>
    <t>UN005666</t>
  </si>
  <si>
    <t>UN040858</t>
  </si>
  <si>
    <t>UN082427</t>
  </si>
  <si>
    <t>UN010999</t>
  </si>
  <si>
    <t>UN027489</t>
  </si>
  <si>
    <t>UN056733</t>
  </si>
  <si>
    <t>UN025823</t>
  </si>
  <si>
    <t>UN069070</t>
  </si>
  <si>
    <t>UN044797</t>
  </si>
  <si>
    <t>UN010967</t>
  </si>
  <si>
    <t>UN066548</t>
  </si>
  <si>
    <t>UN067936</t>
  </si>
  <si>
    <t>UN005556</t>
  </si>
  <si>
    <t>UN000060</t>
  </si>
  <si>
    <t>UN023375</t>
  </si>
  <si>
    <t>UN058563</t>
  </si>
  <si>
    <t>UN090712</t>
  </si>
  <si>
    <t>UN052962</t>
  </si>
  <si>
    <t>UN051131</t>
  </si>
  <si>
    <t>UN043050</t>
  </si>
  <si>
    <t>UN072665</t>
  </si>
  <si>
    <t>UN069922</t>
  </si>
  <si>
    <t>UN052630</t>
  </si>
  <si>
    <t>UN024313</t>
  </si>
  <si>
    <t>UN014913</t>
  </si>
  <si>
    <t>UN003593</t>
  </si>
  <si>
    <t>UN003901</t>
  </si>
  <si>
    <t>UN078927</t>
  </si>
  <si>
    <t>UN038534</t>
  </si>
  <si>
    <t>UN036207</t>
  </si>
  <si>
    <t>UN027220</t>
  </si>
  <si>
    <t>UN002905</t>
  </si>
  <si>
    <t>UN005856</t>
  </si>
  <si>
    <t>UN031368</t>
  </si>
  <si>
    <t>UN008303</t>
  </si>
  <si>
    <t>UN061927</t>
  </si>
  <si>
    <t>UN059889</t>
  </si>
  <si>
    <t>UN029145</t>
  </si>
  <si>
    <t>UN050061</t>
  </si>
  <si>
    <t>UN040518</t>
  </si>
  <si>
    <t>UN028778</t>
  </si>
  <si>
    <t>UN023256</t>
  </si>
  <si>
    <t>UN000915</t>
  </si>
  <si>
    <t>UN001704</t>
  </si>
  <si>
    <t>UN041461</t>
  </si>
  <si>
    <t>UN040231</t>
  </si>
  <si>
    <t>UN007625</t>
  </si>
  <si>
    <t>UN007929</t>
  </si>
  <si>
    <t>UN030228</t>
  </si>
  <si>
    <t>UN050092</t>
  </si>
  <si>
    <t>UN017993</t>
  </si>
  <si>
    <t>UN046020</t>
  </si>
  <si>
    <t>UN038920</t>
  </si>
  <si>
    <t>UN010858</t>
  </si>
  <si>
    <t>UN074367</t>
  </si>
  <si>
    <t>UN118246</t>
  </si>
  <si>
    <t>UN009825</t>
  </si>
  <si>
    <t>UN016190</t>
  </si>
  <si>
    <t>UN016759</t>
  </si>
  <si>
    <t>UN036656</t>
  </si>
  <si>
    <t>UN027954</t>
  </si>
  <si>
    <t>UN031305</t>
  </si>
  <si>
    <t>UN005046</t>
  </si>
  <si>
    <t>UN056449</t>
  </si>
  <si>
    <t>UN099527</t>
  </si>
  <si>
    <t>UN014576</t>
  </si>
  <si>
    <t>UN012451</t>
  </si>
  <si>
    <t>UN016637</t>
  </si>
  <si>
    <t>UN004165</t>
  </si>
  <si>
    <t>UN103248</t>
  </si>
  <si>
    <t>UN007209</t>
  </si>
  <si>
    <t>UN072080</t>
  </si>
  <si>
    <t>UN054462</t>
  </si>
  <si>
    <t>UN104736</t>
  </si>
  <si>
    <t>UN015299</t>
  </si>
  <si>
    <t>UN041094</t>
  </si>
  <si>
    <t>UN005339</t>
  </si>
  <si>
    <t>UN042898</t>
  </si>
  <si>
    <t>UN025806</t>
  </si>
  <si>
    <t>UN064256</t>
  </si>
  <si>
    <t>UN045031</t>
  </si>
  <si>
    <t>UN040403</t>
  </si>
  <si>
    <t>UN086743</t>
  </si>
  <si>
    <t>UN044241</t>
  </si>
  <si>
    <t>UN041020</t>
  </si>
  <si>
    <t>UN037618</t>
  </si>
  <si>
    <t>UN001011</t>
  </si>
  <si>
    <t>UN031605</t>
  </si>
  <si>
    <t>UN065400</t>
  </si>
  <si>
    <t>UN100046</t>
  </si>
  <si>
    <t>UN002843</t>
  </si>
  <si>
    <t>UN012208</t>
  </si>
  <si>
    <t>UN076614</t>
  </si>
  <si>
    <t>UN030947</t>
  </si>
  <si>
    <t>UN017055</t>
  </si>
  <si>
    <t>UN015621</t>
  </si>
  <si>
    <t>UN060851</t>
  </si>
  <si>
    <t>UN016438</t>
  </si>
  <si>
    <t>UN007137</t>
  </si>
  <si>
    <t>UN002118</t>
  </si>
  <si>
    <t>UN022754</t>
  </si>
  <si>
    <t>UN005555</t>
  </si>
  <si>
    <t>UN024720</t>
  </si>
  <si>
    <t>UN056384</t>
  </si>
  <si>
    <t>UN016563</t>
  </si>
  <si>
    <t>UN038227</t>
  </si>
  <si>
    <t>UN065891</t>
  </si>
  <si>
    <t>UN004511</t>
  </si>
  <si>
    <t>UN000875</t>
  </si>
  <si>
    <t>UN024140</t>
  </si>
  <si>
    <t>UN042092</t>
  </si>
  <si>
    <t>UN003318</t>
  </si>
  <si>
    <t>UN042118</t>
  </si>
  <si>
    <t>UN011645</t>
  </si>
  <si>
    <t>UN012136</t>
  </si>
  <si>
    <t>UN065968</t>
  </si>
  <si>
    <t>UN025796</t>
  </si>
  <si>
    <t>UN026678</t>
  </si>
  <si>
    <t>UN039838</t>
  </si>
  <si>
    <t>UN071896</t>
  </si>
  <si>
    <t>UN002640</t>
  </si>
  <si>
    <t>UN014596</t>
  </si>
  <si>
    <t>UN013017</t>
  </si>
  <si>
    <t>UN012094</t>
  </si>
  <si>
    <t>UN001162</t>
  </si>
  <si>
    <t>UN090714</t>
  </si>
  <si>
    <t>UN005204</t>
  </si>
  <si>
    <t>UN036125</t>
  </si>
  <si>
    <t>UN127589</t>
  </si>
  <si>
    <t>UN009864</t>
  </si>
  <si>
    <t>UN034514</t>
  </si>
  <si>
    <t>UN014521</t>
  </si>
  <si>
    <t>UN007664</t>
  </si>
  <si>
    <t>UN046619</t>
  </si>
  <si>
    <t>UN031301</t>
  </si>
  <si>
    <t>UN106333</t>
  </si>
  <si>
    <t>UN047126</t>
  </si>
  <si>
    <t>UN008761</t>
  </si>
  <si>
    <t>UN039302</t>
  </si>
  <si>
    <t>UN017706</t>
  </si>
  <si>
    <t>UN026936</t>
  </si>
  <si>
    <t>UN017973</t>
  </si>
  <si>
    <t>UN057288</t>
  </si>
  <si>
    <t>UN032456</t>
  </si>
  <si>
    <t>UN011705</t>
  </si>
  <si>
    <t>UN036631</t>
  </si>
  <si>
    <t>UN006261</t>
  </si>
  <si>
    <t>UN010755</t>
  </si>
  <si>
    <t>UN019192</t>
  </si>
  <si>
    <t>UN002891</t>
  </si>
  <si>
    <t>UN003345</t>
  </si>
  <si>
    <t>UN000355</t>
  </si>
  <si>
    <t>UN002459</t>
  </si>
  <si>
    <t>UN062950</t>
  </si>
  <si>
    <t>UN139980</t>
  </si>
  <si>
    <t>UN014305</t>
  </si>
  <si>
    <t>UN015700</t>
  </si>
  <si>
    <t>UN053278</t>
  </si>
  <si>
    <t>UN052578</t>
  </si>
  <si>
    <t>UN017159</t>
  </si>
  <si>
    <t>UN075721</t>
  </si>
  <si>
    <t>UN018011</t>
  </si>
  <si>
    <t>UN003057</t>
  </si>
  <si>
    <t>UN044020</t>
  </si>
  <si>
    <t>UN055692</t>
  </si>
  <si>
    <t>UN004768</t>
  </si>
  <si>
    <t>UN003147</t>
  </si>
  <si>
    <t>UN012415</t>
  </si>
  <si>
    <t>UN028886</t>
  </si>
  <si>
    <t>UN109263</t>
  </si>
  <si>
    <t>UN039090</t>
  </si>
  <si>
    <t>UN002668</t>
  </si>
  <si>
    <t>UN067697</t>
  </si>
  <si>
    <t>UN134149</t>
  </si>
  <si>
    <t>UN011309</t>
  </si>
  <si>
    <t>UN012230</t>
  </si>
  <si>
    <t>UN000770</t>
  </si>
  <si>
    <t>UN038565</t>
  </si>
  <si>
    <t>UN100468</t>
  </si>
  <si>
    <t>UN066606</t>
  </si>
  <si>
    <t>UN004047</t>
  </si>
  <si>
    <t>UN060958</t>
  </si>
  <si>
    <t>UN010494</t>
  </si>
  <si>
    <t>UN005849</t>
  </si>
  <si>
    <t>UN036130</t>
  </si>
  <si>
    <t>UN034500</t>
  </si>
  <si>
    <t>UN009026</t>
  </si>
  <si>
    <t>UN032145</t>
  </si>
  <si>
    <t>UN028885</t>
  </si>
  <si>
    <t>UN016042</t>
  </si>
  <si>
    <t>UN022888</t>
  </si>
  <si>
    <t>UN023933</t>
  </si>
  <si>
    <t>UN001526</t>
  </si>
  <si>
    <t>UN026856</t>
  </si>
  <si>
    <t>UN015092</t>
  </si>
  <si>
    <t>UN000401</t>
  </si>
  <si>
    <t>UN024558</t>
  </si>
  <si>
    <t>UN071398</t>
  </si>
  <si>
    <t>UN059561</t>
  </si>
  <si>
    <t>UN010885</t>
  </si>
  <si>
    <t>UN021403</t>
  </si>
  <si>
    <t>UN056576</t>
  </si>
  <si>
    <t>UN043556</t>
  </si>
  <si>
    <t>UN017043</t>
  </si>
  <si>
    <t>UN010266</t>
  </si>
  <si>
    <t>UN008503</t>
  </si>
  <si>
    <t>UN039692</t>
  </si>
  <si>
    <t>UN023142</t>
  </si>
  <si>
    <t>UN022668</t>
  </si>
  <si>
    <t>UN008345</t>
  </si>
  <si>
    <t>UN003120</t>
  </si>
  <si>
    <t>UN039792</t>
  </si>
  <si>
    <t>UN003354</t>
  </si>
  <si>
    <t>UN089088</t>
  </si>
  <si>
    <t>UN109629</t>
  </si>
  <si>
    <t>UN045869</t>
  </si>
  <si>
    <t>UN052880</t>
  </si>
  <si>
    <t>UN027495</t>
  </si>
  <si>
    <t>UN010188</t>
  </si>
  <si>
    <t>UN049817</t>
  </si>
  <si>
    <t>UN012821</t>
  </si>
  <si>
    <t>UN004950</t>
  </si>
  <si>
    <t>UN074124</t>
  </si>
  <si>
    <t>UN028092</t>
  </si>
  <si>
    <t>UN012100</t>
  </si>
  <si>
    <t>UN002085</t>
  </si>
  <si>
    <t>UN008569</t>
  </si>
  <si>
    <t>UN002344</t>
  </si>
  <si>
    <t>UN035116</t>
  </si>
  <si>
    <t>UN085561</t>
  </si>
  <si>
    <t>UN106821</t>
  </si>
  <si>
    <t>UN013126</t>
  </si>
  <si>
    <t>UN027356</t>
  </si>
  <si>
    <t>UN003197</t>
  </si>
  <si>
    <t>UN004119</t>
  </si>
  <si>
    <t>UN014241</t>
  </si>
  <si>
    <t>UN013208</t>
  </si>
  <si>
    <t>UN089896</t>
  </si>
  <si>
    <t>UN010600</t>
  </si>
  <si>
    <t>UN018956</t>
  </si>
  <si>
    <t>UN019700</t>
  </si>
  <si>
    <t>UN008182</t>
  </si>
  <si>
    <t>UN010088</t>
  </si>
  <si>
    <t>UN042034</t>
  </si>
  <si>
    <t>UN019453</t>
  </si>
  <si>
    <t>UN005287</t>
  </si>
  <si>
    <t>UN039873</t>
  </si>
  <si>
    <t>UN006142</t>
  </si>
  <si>
    <t>UN003675</t>
  </si>
  <si>
    <t>UN006175</t>
  </si>
  <si>
    <t>UN018630</t>
  </si>
  <si>
    <t>UN037436</t>
  </si>
  <si>
    <t>UN085984</t>
  </si>
  <si>
    <t>UN002393</t>
  </si>
  <si>
    <t>UN003891</t>
  </si>
  <si>
    <t>UN040379</t>
  </si>
  <si>
    <t>UN003637</t>
  </si>
  <si>
    <t>UN102968</t>
  </si>
  <si>
    <t>UN005662</t>
  </si>
  <si>
    <t>UN026208</t>
  </si>
  <si>
    <t>UN007476</t>
  </si>
  <si>
    <t>UN145672</t>
  </si>
  <si>
    <t>UN041988</t>
  </si>
  <si>
    <t>UN010128</t>
  </si>
  <si>
    <t>UN052064</t>
  </si>
  <si>
    <t>UN090254</t>
  </si>
  <si>
    <t>UN051132</t>
  </si>
  <si>
    <t>UN019600</t>
  </si>
  <si>
    <t>UN021977</t>
  </si>
  <si>
    <t>UN053080</t>
  </si>
  <si>
    <t>UN067199</t>
  </si>
  <si>
    <t>UN059888</t>
  </si>
  <si>
    <t>UN014233</t>
  </si>
  <si>
    <t>UN017010</t>
  </si>
  <si>
    <t>UN055304</t>
  </si>
  <si>
    <t>UN098402</t>
  </si>
  <si>
    <t>UN010248</t>
  </si>
  <si>
    <t>UN009593</t>
  </si>
  <si>
    <t>UN017227</t>
  </si>
  <si>
    <t>UN000178</t>
  </si>
  <si>
    <t>UN063921</t>
  </si>
  <si>
    <t>UN001902</t>
  </si>
  <si>
    <t>UN069670</t>
  </si>
  <si>
    <t>UN005659</t>
  </si>
  <si>
    <t>UN042844</t>
  </si>
  <si>
    <t>UN000495</t>
  </si>
  <si>
    <t>UN024056</t>
  </si>
  <si>
    <t>UN018332</t>
  </si>
  <si>
    <t>UN098891</t>
  </si>
  <si>
    <t>UN027584</t>
  </si>
  <si>
    <t>UN016131</t>
  </si>
  <si>
    <t>UN002372</t>
  </si>
  <si>
    <t>UN010950</t>
  </si>
  <si>
    <t>UN000445</t>
  </si>
  <si>
    <t>UN009808</t>
  </si>
  <si>
    <t>UN073279</t>
  </si>
  <si>
    <t>UN074387</t>
  </si>
  <si>
    <t>UN027255</t>
  </si>
  <si>
    <t>UN002105</t>
  </si>
  <si>
    <t>UN023138</t>
  </si>
  <si>
    <t>UN044662</t>
  </si>
  <si>
    <t>UN053081</t>
  </si>
  <si>
    <t>UN029815</t>
  </si>
  <si>
    <t>UN015944</t>
  </si>
  <si>
    <t>UN008388</t>
  </si>
  <si>
    <t>UN035637</t>
  </si>
  <si>
    <t>UN037755</t>
  </si>
  <si>
    <t>UN066874</t>
  </si>
  <si>
    <t>UN004327</t>
  </si>
  <si>
    <t>UN008607</t>
  </si>
  <si>
    <t>UN018938</t>
  </si>
  <si>
    <t>UN010668</t>
  </si>
  <si>
    <t>UN003142</t>
  </si>
  <si>
    <t>UN000265</t>
  </si>
  <si>
    <t>UN016713</t>
  </si>
  <si>
    <t>UN000350</t>
  </si>
  <si>
    <t>UN024601</t>
  </si>
  <si>
    <t>UN075480</t>
  </si>
  <si>
    <t>UN021609</t>
  </si>
  <si>
    <t>UN015817</t>
  </si>
  <si>
    <t>UN032233</t>
  </si>
  <si>
    <t>UN004829</t>
  </si>
  <si>
    <t>UN078708</t>
  </si>
  <si>
    <t>UN010217</t>
  </si>
  <si>
    <t>UN042418</t>
  </si>
  <si>
    <t>UN149077</t>
  </si>
  <si>
    <t>UN005356</t>
  </si>
  <si>
    <t>UN095498</t>
  </si>
  <si>
    <t>UN017520</t>
  </si>
  <si>
    <t>UN005763</t>
  </si>
  <si>
    <t>UN038758</t>
  </si>
  <si>
    <t>UN002981</t>
  </si>
  <si>
    <t>UN000411</t>
  </si>
  <si>
    <t>UN014933</t>
  </si>
  <si>
    <t>UN095353</t>
  </si>
  <si>
    <t>UN005308</t>
  </si>
  <si>
    <t>UN005843</t>
  </si>
  <si>
    <t>UN003986</t>
  </si>
  <si>
    <t>UN015411</t>
  </si>
  <si>
    <t>UN034622</t>
  </si>
  <si>
    <t>UN054032</t>
  </si>
  <si>
    <t>UN044943</t>
  </si>
  <si>
    <t>UN033663</t>
  </si>
  <si>
    <t>UN060465</t>
  </si>
  <si>
    <t>UN023503</t>
  </si>
  <si>
    <t>UN044942</t>
  </si>
  <si>
    <t>UN000872</t>
  </si>
  <si>
    <t>UN011808</t>
  </si>
  <si>
    <t>UN002771</t>
  </si>
  <si>
    <t>UN002498</t>
  </si>
  <si>
    <t>UN009029</t>
  </si>
  <si>
    <t>UN005671</t>
  </si>
  <si>
    <t>UN012924</t>
  </si>
  <si>
    <t>UN023126</t>
  </si>
  <si>
    <t>UN048809</t>
  </si>
  <si>
    <t>UN015455</t>
  </si>
  <si>
    <t>UN074538</t>
  </si>
  <si>
    <t>UN052898</t>
  </si>
  <si>
    <t>UN013984</t>
  </si>
  <si>
    <t>UN022637</t>
  </si>
  <si>
    <t>UN030348</t>
  </si>
  <si>
    <t>UN070854</t>
  </si>
  <si>
    <t>UN005482</t>
  </si>
  <si>
    <t>UN001741</t>
  </si>
  <si>
    <t>UN009188</t>
  </si>
  <si>
    <t>UN057142</t>
  </si>
  <si>
    <t>UN014052</t>
  </si>
  <si>
    <t>UN088019</t>
  </si>
  <si>
    <t>UN025078</t>
  </si>
  <si>
    <t>UN033218</t>
  </si>
  <si>
    <t>UN119725</t>
  </si>
  <si>
    <t>UN009887</t>
  </si>
  <si>
    <t>UN007493</t>
  </si>
  <si>
    <t>UN055026</t>
  </si>
  <si>
    <t>UN012807</t>
  </si>
  <si>
    <t>UN067244</t>
  </si>
  <si>
    <t>UN060247</t>
  </si>
  <si>
    <t>UN034875</t>
  </si>
  <si>
    <t>UN055361</t>
  </si>
  <si>
    <t>UN021247</t>
  </si>
  <si>
    <t>UN016421</t>
  </si>
  <si>
    <t>UN032621</t>
  </si>
  <si>
    <t>UN039199</t>
  </si>
  <si>
    <t>UN046879</t>
  </si>
  <si>
    <t>UN089684</t>
  </si>
  <si>
    <t>UN061195</t>
  </si>
  <si>
    <t>UN063348</t>
  </si>
  <si>
    <t>UN031711</t>
  </si>
  <si>
    <t>UN006881</t>
  </si>
  <si>
    <t>UN064585</t>
  </si>
  <si>
    <t>UN000022</t>
  </si>
  <si>
    <t>UN008700</t>
  </si>
  <si>
    <t>UN048819</t>
  </si>
  <si>
    <t>UN005515</t>
  </si>
  <si>
    <t>UN023129</t>
  </si>
  <si>
    <t>UN023873</t>
  </si>
  <si>
    <t>UN010192</t>
  </si>
  <si>
    <t>UN027203</t>
  </si>
  <si>
    <t>UN022909</t>
  </si>
  <si>
    <t>UN049923</t>
  </si>
  <si>
    <t>UN032966</t>
  </si>
  <si>
    <t>UN039596</t>
  </si>
  <si>
    <t>UN015669</t>
  </si>
  <si>
    <t>UN036168</t>
  </si>
  <si>
    <t>UN042441</t>
  </si>
  <si>
    <t>UN006537</t>
  </si>
  <si>
    <t>UN092228</t>
  </si>
  <si>
    <t>UN142951</t>
  </si>
  <si>
    <t>UN101235</t>
  </si>
  <si>
    <t>UN060462</t>
  </si>
  <si>
    <t>UN004676</t>
  </si>
  <si>
    <t>UN025000</t>
  </si>
  <si>
    <t>UN076928</t>
  </si>
  <si>
    <t>UN003633</t>
  </si>
  <si>
    <t>UN105557</t>
  </si>
  <si>
    <t>UN098485</t>
  </si>
  <si>
    <t>UN047712</t>
  </si>
  <si>
    <t>UN007504</t>
  </si>
  <si>
    <t>UN026209</t>
  </si>
  <si>
    <t>UN016334</t>
  </si>
  <si>
    <t>UN050191</t>
  </si>
  <si>
    <t>UN001755</t>
  </si>
  <si>
    <t>UN002832</t>
  </si>
  <si>
    <t>UN029429</t>
  </si>
  <si>
    <t>UN006094</t>
  </si>
  <si>
    <t>UN048404</t>
  </si>
  <si>
    <t>UN071465</t>
  </si>
  <si>
    <t>UN001963</t>
  </si>
  <si>
    <t>UN006256</t>
  </si>
  <si>
    <t>UN028374</t>
  </si>
  <si>
    <t>UN033620</t>
  </si>
  <si>
    <t>UN012791</t>
  </si>
  <si>
    <t>UN005736</t>
  </si>
  <si>
    <t>UN079445</t>
  </si>
  <si>
    <t>UN076650</t>
  </si>
  <si>
    <t>UN022967</t>
  </si>
  <si>
    <t>UN014269</t>
  </si>
  <si>
    <t>UN040510</t>
  </si>
  <si>
    <t>UN019042</t>
  </si>
  <si>
    <t>UN002225</t>
  </si>
  <si>
    <t>UN081108</t>
  </si>
  <si>
    <t>UN087135</t>
  </si>
  <si>
    <t>UN007335</t>
  </si>
  <si>
    <t>UN000754</t>
  </si>
  <si>
    <t>UN012182</t>
  </si>
  <si>
    <t>UN137170</t>
  </si>
  <si>
    <t>UN057943</t>
  </si>
  <si>
    <t>UN002167</t>
  </si>
  <si>
    <t>UN003103</t>
  </si>
  <si>
    <t>UN029709</t>
  </si>
  <si>
    <t>UN077864</t>
  </si>
  <si>
    <t>UN012354</t>
  </si>
  <si>
    <t>UN021210</t>
  </si>
  <si>
    <t>UN056221</t>
  </si>
  <si>
    <t>UN072641</t>
  </si>
  <si>
    <t>UN000238</t>
  </si>
  <si>
    <t>UN004735</t>
  </si>
  <si>
    <t>UN087250</t>
  </si>
  <si>
    <t>UN089162</t>
  </si>
  <si>
    <t>UN068473</t>
  </si>
  <si>
    <t>UN107760</t>
  </si>
  <si>
    <t>UN038152</t>
  </si>
  <si>
    <t>UN009106</t>
  </si>
  <si>
    <t>UN006464</t>
  </si>
  <si>
    <t>UN008588</t>
  </si>
  <si>
    <t>UN112023</t>
  </si>
  <si>
    <t>UN000299</t>
  </si>
  <si>
    <t>UN025336</t>
  </si>
  <si>
    <t>UN025659</t>
  </si>
  <si>
    <t>UN019218</t>
  </si>
  <si>
    <t>UN031124</t>
  </si>
  <si>
    <t>UN041989</t>
  </si>
  <si>
    <t>UN082938</t>
  </si>
  <si>
    <t>UN011867</t>
  </si>
  <si>
    <t>UN032909</t>
  </si>
  <si>
    <t>UN038419</t>
  </si>
  <si>
    <t>UN003161</t>
  </si>
  <si>
    <t>UN065728</t>
  </si>
  <si>
    <t>UN041892</t>
  </si>
  <si>
    <t>UN137461</t>
  </si>
  <si>
    <t>UN020100</t>
  </si>
  <si>
    <t>UN027492</t>
  </si>
  <si>
    <t>UN008829</t>
  </si>
  <si>
    <t>UN002571</t>
  </si>
  <si>
    <t>UN029417</t>
  </si>
  <si>
    <t>UN114957</t>
  </si>
  <si>
    <t>UN024347</t>
  </si>
  <si>
    <t>UN014750</t>
  </si>
  <si>
    <t>UN054744</t>
  </si>
  <si>
    <t>UN024139</t>
  </si>
  <si>
    <t>UN009179</t>
  </si>
  <si>
    <t>UN000948</t>
  </si>
  <si>
    <t>UN000949</t>
  </si>
  <si>
    <t>UN071091</t>
  </si>
  <si>
    <t>UN020565</t>
  </si>
  <si>
    <t>UN006082</t>
  </si>
  <si>
    <t>UN003203</t>
  </si>
  <si>
    <t>UN024662</t>
  </si>
  <si>
    <t>UN083495</t>
  </si>
  <si>
    <t>UN079613</t>
  </si>
  <si>
    <t>UN014553</t>
  </si>
  <si>
    <t>UN047642</t>
  </si>
  <si>
    <t>UN054999</t>
  </si>
  <si>
    <t>UN001611</t>
  </si>
  <si>
    <t>UN010160</t>
  </si>
  <si>
    <t>UN095616</t>
  </si>
  <si>
    <t>UN033833</t>
  </si>
  <si>
    <t>UN037469</t>
  </si>
  <si>
    <t>UN032676</t>
  </si>
  <si>
    <t>UN012730</t>
  </si>
  <si>
    <t>UN028613</t>
  </si>
  <si>
    <t>UN034782</t>
  </si>
  <si>
    <t>UN017554</t>
  </si>
  <si>
    <t>UN048196</t>
  </si>
  <si>
    <t>UN043360</t>
  </si>
  <si>
    <t>UN002709</t>
  </si>
  <si>
    <t>UN026613</t>
  </si>
  <si>
    <t>UN126712</t>
  </si>
  <si>
    <t>UN057289</t>
  </si>
  <si>
    <t>UN009164</t>
  </si>
  <si>
    <t>UN046283</t>
  </si>
  <si>
    <t>UN073923</t>
  </si>
  <si>
    <t>UN013472</t>
  </si>
  <si>
    <t>UN036628</t>
  </si>
  <si>
    <t>UN002991</t>
  </si>
  <si>
    <t>UN086744</t>
  </si>
  <si>
    <t>UN035588</t>
  </si>
  <si>
    <t>UN009286</t>
  </si>
  <si>
    <t>UN061830</t>
  </si>
  <si>
    <t>UN011106</t>
  </si>
  <si>
    <t>UN039311</t>
  </si>
  <si>
    <t>UN079592</t>
  </si>
  <si>
    <t>UN066908</t>
  </si>
  <si>
    <t>UN077506</t>
  </si>
  <si>
    <t>UN041815</t>
  </si>
  <si>
    <t>UN018914</t>
  </si>
  <si>
    <t>UN033254</t>
  </si>
  <si>
    <t>UN010395</t>
  </si>
  <si>
    <t>UN097254</t>
  </si>
  <si>
    <t>UN047239</t>
  </si>
  <si>
    <t>UN013070</t>
  </si>
  <si>
    <t>UN010376</t>
  </si>
  <si>
    <t>UN053394</t>
  </si>
  <si>
    <t>UN087103</t>
  </si>
  <si>
    <t>UN027199</t>
  </si>
  <si>
    <t>UN031011</t>
  </si>
  <si>
    <t>UN004935</t>
  </si>
  <si>
    <t>UN069147</t>
  </si>
  <si>
    <t>UN076641</t>
  </si>
  <si>
    <t>UN005969</t>
  </si>
  <si>
    <t>UN008752</t>
  </si>
  <si>
    <t>UN078914</t>
  </si>
  <si>
    <t>UN048903</t>
  </si>
  <si>
    <t>UN099368</t>
  </si>
  <si>
    <t>UN007274</t>
  </si>
  <si>
    <t>UN057820</t>
  </si>
  <si>
    <t>UN096594</t>
  </si>
  <si>
    <t>UN011476</t>
  </si>
  <si>
    <t>UN068777</t>
  </si>
  <si>
    <t>UN011350</t>
  </si>
  <si>
    <t>UN017022</t>
  </si>
  <si>
    <t>UN039406</t>
  </si>
  <si>
    <t>UN009518</t>
  </si>
  <si>
    <t>UN030870</t>
  </si>
  <si>
    <t>UN010455</t>
  </si>
  <si>
    <t>UN050182</t>
  </si>
  <si>
    <t>UN058948</t>
  </si>
  <si>
    <t>UN005363</t>
  </si>
  <si>
    <t>UN054595</t>
  </si>
  <si>
    <t>UN000623</t>
  </si>
  <si>
    <t>UN039455</t>
  </si>
  <si>
    <t>UN060538</t>
  </si>
  <si>
    <t>UN068298</t>
  </si>
  <si>
    <t>UN036551</t>
  </si>
  <si>
    <t>UN010246</t>
  </si>
  <si>
    <t>UN043608</t>
  </si>
  <si>
    <t>UN070607</t>
  </si>
  <si>
    <t>UN002420</t>
  </si>
  <si>
    <t>UN016654</t>
  </si>
  <si>
    <t>UN045722</t>
  </si>
  <si>
    <t>UN019299</t>
  </si>
  <si>
    <t>UN006363</t>
  </si>
  <si>
    <t>UN003477</t>
  </si>
  <si>
    <t>UN083447</t>
  </si>
  <si>
    <t>UN029884</t>
  </si>
  <si>
    <t>UN064435</t>
  </si>
  <si>
    <t>UN029900</t>
  </si>
  <si>
    <t>UN079905</t>
  </si>
  <si>
    <t>UN071478</t>
  </si>
  <si>
    <t>UN052040</t>
  </si>
  <si>
    <t>UN066733</t>
  </si>
  <si>
    <t>UN077158</t>
  </si>
  <si>
    <t>UN022892</t>
  </si>
  <si>
    <t>UN018892</t>
  </si>
  <si>
    <t>UN001133</t>
  </si>
  <si>
    <t>UN001453</t>
  </si>
  <si>
    <t>UN161687</t>
  </si>
  <si>
    <t>UN021164</t>
  </si>
  <si>
    <t>UN048122</t>
  </si>
  <si>
    <t>UN004638</t>
  </si>
  <si>
    <t>UN060458</t>
  </si>
  <si>
    <t>UN004104</t>
  </si>
  <si>
    <t>UN035712</t>
  </si>
  <si>
    <t>UN007444</t>
  </si>
  <si>
    <t>UN027167</t>
  </si>
  <si>
    <t>UN000779</t>
  </si>
  <si>
    <t>UN012200</t>
  </si>
  <si>
    <t>UN008230</t>
  </si>
  <si>
    <t>UN020106</t>
  </si>
  <si>
    <t>UN021484</t>
  </si>
  <si>
    <t>UN043570</t>
  </si>
  <si>
    <t>UN022138</t>
  </si>
  <si>
    <t>UN055321</t>
  </si>
  <si>
    <t>UN006531</t>
  </si>
  <si>
    <t>UN012582</t>
  </si>
  <si>
    <t>UN048282</t>
  </si>
  <si>
    <t>UN101236</t>
  </si>
  <si>
    <t>UN021095</t>
  </si>
  <si>
    <t>UN003134</t>
  </si>
  <si>
    <t>UN001782</t>
  </si>
  <si>
    <t>UN001506</t>
  </si>
  <si>
    <t>UN068877</t>
  </si>
  <si>
    <t>UN051675</t>
  </si>
  <si>
    <t>UN060751</t>
  </si>
  <si>
    <t>UN017704</t>
  </si>
  <si>
    <t>UN045545</t>
  </si>
  <si>
    <t>UN064679</t>
  </si>
  <si>
    <t>UN070938</t>
  </si>
  <si>
    <t>UN025400</t>
  </si>
  <si>
    <t>UN115076</t>
  </si>
  <si>
    <t>UN022944</t>
  </si>
  <si>
    <t>UN018459</t>
  </si>
  <si>
    <t>UN013213</t>
  </si>
  <si>
    <t>UN044652</t>
  </si>
  <si>
    <t>UN009151</t>
  </si>
  <si>
    <t>UN080430</t>
  </si>
  <si>
    <t>UN059914</t>
  </si>
  <si>
    <t>UN056073</t>
  </si>
  <si>
    <t>UN011916</t>
  </si>
  <si>
    <t>UN002173</t>
  </si>
  <si>
    <t>UN062896</t>
  </si>
  <si>
    <t>UN020237</t>
  </si>
  <si>
    <t>UN053241</t>
  </si>
  <si>
    <t>UN007353</t>
  </si>
  <si>
    <t>UN013205</t>
  </si>
  <si>
    <t>UN009135</t>
  </si>
  <si>
    <t>UN001663</t>
  </si>
  <si>
    <t>UN004801</t>
  </si>
  <si>
    <t>UN010992</t>
  </si>
  <si>
    <t>UN086713</t>
  </si>
  <si>
    <t>UN008704</t>
  </si>
  <si>
    <t>UN039592</t>
  </si>
  <si>
    <t>UN086492</t>
  </si>
  <si>
    <t>UN005131</t>
  </si>
  <si>
    <t>UN000275</t>
  </si>
  <si>
    <t>UN048904</t>
  </si>
  <si>
    <t>UN008823</t>
  </si>
  <si>
    <t>UN045594</t>
  </si>
  <si>
    <t>UN000761</t>
  </si>
  <si>
    <t>UN024737</t>
  </si>
  <si>
    <t>UN152591</t>
  </si>
  <si>
    <t>UN082832</t>
  </si>
  <si>
    <t>UN041483</t>
  </si>
  <si>
    <t>UN004932</t>
  </si>
  <si>
    <t>UN016673</t>
  </si>
  <si>
    <t>UN013501</t>
  </si>
  <si>
    <t>UN042111</t>
  </si>
  <si>
    <t>UN022735</t>
  </si>
  <si>
    <t>UN053449</t>
  </si>
  <si>
    <t>UN095508</t>
  </si>
  <si>
    <t>UN082199</t>
  </si>
  <si>
    <t>UN000427</t>
  </si>
  <si>
    <t>UN022153</t>
  </si>
  <si>
    <t>UN084777</t>
  </si>
  <si>
    <t>UN014475</t>
  </si>
  <si>
    <t>UN009889</t>
  </si>
  <si>
    <t>UN107627</t>
  </si>
  <si>
    <t>UN010671</t>
  </si>
  <si>
    <t>UN077616</t>
  </si>
  <si>
    <t>UN006090</t>
  </si>
  <si>
    <t>UN017385</t>
  </si>
  <si>
    <t>UN086064</t>
  </si>
  <si>
    <t>UN008424</t>
  </si>
  <si>
    <t>UN071211</t>
  </si>
  <si>
    <t>UN032196</t>
  </si>
  <si>
    <t>UN000695</t>
  </si>
  <si>
    <t>UN016677</t>
  </si>
  <si>
    <t>UN053598</t>
  </si>
  <si>
    <t>UN021238</t>
  </si>
  <si>
    <t>UN011608</t>
  </si>
  <si>
    <t>UN050530</t>
  </si>
  <si>
    <t>UN080255</t>
  </si>
  <si>
    <t>UN003970</t>
  </si>
  <si>
    <t>UN019590</t>
  </si>
  <si>
    <t>UN001056</t>
  </si>
  <si>
    <t>UN001043</t>
  </si>
  <si>
    <t>UN040140</t>
  </si>
  <si>
    <t>UN006889</t>
  </si>
  <si>
    <t>UN091768</t>
  </si>
  <si>
    <t>UN028376</t>
  </si>
  <si>
    <t>UN073925</t>
  </si>
  <si>
    <t>UN040168</t>
  </si>
  <si>
    <t>UN006857</t>
  </si>
  <si>
    <t>UN017322</t>
  </si>
  <si>
    <t>UN043153</t>
  </si>
  <si>
    <t>UN063588</t>
  </si>
  <si>
    <t>UN023287</t>
  </si>
  <si>
    <t>UN001615</t>
  </si>
  <si>
    <t>UN042456</t>
  </si>
  <si>
    <t>UN006170</t>
  </si>
  <si>
    <t>UN010372</t>
  </si>
  <si>
    <t>UN000612</t>
  </si>
  <si>
    <t>UN045446</t>
  </si>
  <si>
    <t>UN063756</t>
  </si>
  <si>
    <t>UN066047</t>
  </si>
  <si>
    <t>UN041951</t>
  </si>
  <si>
    <t>UN076819</t>
  </si>
  <si>
    <t>UN077833</t>
  </si>
  <si>
    <t>UN020775</t>
  </si>
  <si>
    <t>UN022542</t>
  </si>
  <si>
    <t>UN034936</t>
  </si>
  <si>
    <t>UN001752</t>
  </si>
  <si>
    <t>UN004041</t>
  </si>
  <si>
    <t>UN002163</t>
  </si>
  <si>
    <t>UN155530</t>
  </si>
  <si>
    <t>UN023586</t>
  </si>
  <si>
    <t>UN025428</t>
  </si>
  <si>
    <t>UN007330</t>
  </si>
  <si>
    <t>UN055431</t>
  </si>
  <si>
    <t>UN070160</t>
  </si>
  <si>
    <t>UN048855</t>
  </si>
  <si>
    <t>UN019084</t>
  </si>
  <si>
    <t>UN096612</t>
  </si>
  <si>
    <t>UN039629</t>
  </si>
  <si>
    <t>UN002427</t>
  </si>
  <si>
    <t>UN101546</t>
  </si>
  <si>
    <t>UN026845</t>
  </si>
  <si>
    <t>UN015124</t>
  </si>
  <si>
    <t>UN039880</t>
  </si>
  <si>
    <t>UN033138</t>
  </si>
  <si>
    <t>UN026393</t>
  </si>
  <si>
    <t>UN009536</t>
  </si>
  <si>
    <t>UN078804</t>
  </si>
  <si>
    <t>UN059138</t>
  </si>
  <si>
    <t>UN026574</t>
  </si>
  <si>
    <t>UN041532</t>
  </si>
  <si>
    <t>UN045653</t>
  </si>
  <si>
    <t>UN008968</t>
  </si>
  <si>
    <t>UN085447</t>
  </si>
  <si>
    <t>UN036116</t>
  </si>
  <si>
    <t>UN002559</t>
  </si>
  <si>
    <t>UN075014</t>
  </si>
  <si>
    <t>UN008591</t>
  </si>
  <si>
    <t>UN013785</t>
  </si>
  <si>
    <t>UN080527</t>
  </si>
  <si>
    <t>UN007819</t>
  </si>
  <si>
    <t>UN084407</t>
  </si>
  <si>
    <t>UN061934</t>
  </si>
  <si>
    <t>UN055391</t>
  </si>
  <si>
    <t>UN059339</t>
  </si>
  <si>
    <t>UN093701</t>
  </si>
  <si>
    <t>UN008195</t>
  </si>
  <si>
    <t>UN116151</t>
  </si>
  <si>
    <t>UN019593</t>
  </si>
  <si>
    <t>UN002138</t>
  </si>
  <si>
    <t>UN012688</t>
  </si>
  <si>
    <t>UN042157</t>
  </si>
  <si>
    <t>UN004428</t>
  </si>
  <si>
    <t>UN006238</t>
  </si>
  <si>
    <t>UN067396</t>
  </si>
  <si>
    <t>UN009798</t>
  </si>
  <si>
    <t>UN021342</t>
  </si>
  <si>
    <t>UN047600</t>
  </si>
  <si>
    <t>UN014454</t>
  </si>
  <si>
    <t>UN074808</t>
  </si>
  <si>
    <t>UN067084</t>
  </si>
  <si>
    <t>UN039866</t>
  </si>
  <si>
    <t>UN052980</t>
  </si>
  <si>
    <t>UN000129</t>
  </si>
  <si>
    <t>UN039587</t>
  </si>
  <si>
    <t>UN019941</t>
  </si>
  <si>
    <t>UN029167</t>
  </si>
  <si>
    <t>UN025121</t>
  </si>
  <si>
    <t>UN010821</t>
  </si>
  <si>
    <t>UN083010</t>
  </si>
  <si>
    <t>UN003916</t>
  </si>
  <si>
    <t>UN056947</t>
  </si>
  <si>
    <t>UN050886</t>
  </si>
  <si>
    <t>UN062955</t>
  </si>
  <si>
    <t>UN000564</t>
  </si>
  <si>
    <t>UN018882</t>
  </si>
  <si>
    <t>UN009365</t>
  </si>
  <si>
    <t>UN047734</t>
  </si>
  <si>
    <t>UN076754</t>
  </si>
  <si>
    <t>UN018249</t>
  </si>
  <si>
    <t>UN023111</t>
  </si>
  <si>
    <t>UN029335</t>
  </si>
  <si>
    <t>UN018771</t>
  </si>
  <si>
    <t>UN082274</t>
  </si>
  <si>
    <t>UN001686</t>
  </si>
  <si>
    <t>UN018126</t>
  </si>
  <si>
    <t>UN001257</t>
  </si>
  <si>
    <t>UN037631</t>
  </si>
  <si>
    <t>UN040952</t>
  </si>
  <si>
    <t>UN087024</t>
  </si>
  <si>
    <t>UN010371</t>
  </si>
  <si>
    <t>UN009006</t>
  </si>
  <si>
    <t>UN036722</t>
  </si>
  <si>
    <t>UN048514</t>
  </si>
  <si>
    <t>UN042002</t>
  </si>
  <si>
    <t>UN001231</t>
  </si>
  <si>
    <t>UN026892</t>
  </si>
  <si>
    <t>UN005573</t>
  </si>
  <si>
    <t>UN087106</t>
  </si>
  <si>
    <t>UN005972</t>
  </si>
  <si>
    <t>UN002563</t>
  </si>
  <si>
    <t>UN034450</t>
  </si>
  <si>
    <t>UN005193</t>
  </si>
  <si>
    <t>UN039751</t>
  </si>
  <si>
    <t>UN014533</t>
  </si>
  <si>
    <t>UN040802</t>
  </si>
  <si>
    <t>UN020230</t>
  </si>
  <si>
    <t>UN000968</t>
  </si>
  <si>
    <t>UN038237</t>
  </si>
  <si>
    <t>UN042843</t>
  </si>
  <si>
    <t>UN032560</t>
  </si>
  <si>
    <t>UN001412</t>
  </si>
  <si>
    <t>UN050695</t>
  </si>
  <si>
    <t>UN016154</t>
  </si>
  <si>
    <t>UN023983</t>
  </si>
  <si>
    <t>UN019485</t>
  </si>
  <si>
    <t>UN047568</t>
  </si>
  <si>
    <t>UN003508</t>
  </si>
  <si>
    <t>UN105125</t>
  </si>
  <si>
    <t>UN001420</t>
  </si>
  <si>
    <t>UN000589</t>
  </si>
  <si>
    <t>UN061394</t>
  </si>
  <si>
    <t>UN002095</t>
  </si>
  <si>
    <t>UN028776</t>
  </si>
  <si>
    <t>UN004185</t>
  </si>
  <si>
    <t>UN076640</t>
  </si>
  <si>
    <t>UN001903</t>
  </si>
  <si>
    <t>UN003330</t>
  </si>
  <si>
    <t>UN095615</t>
  </si>
  <si>
    <t>UN003840</t>
  </si>
  <si>
    <t>UN034300</t>
  </si>
  <si>
    <t>UN025065</t>
  </si>
  <si>
    <t>UN047985</t>
  </si>
  <si>
    <t>UN020796</t>
  </si>
  <si>
    <t>UN083140</t>
  </si>
  <si>
    <t>UN005014</t>
  </si>
  <si>
    <t>UN062144</t>
  </si>
  <si>
    <t>UN013259</t>
  </si>
  <si>
    <t>UN048494</t>
  </si>
  <si>
    <t>UN029188</t>
  </si>
  <si>
    <t>UN004826</t>
  </si>
  <si>
    <t>UN056297</t>
  </si>
  <si>
    <t>UN111344</t>
  </si>
  <si>
    <t>UN006586</t>
  </si>
  <si>
    <t>UN010000</t>
  </si>
  <si>
    <t>UN000225</t>
  </si>
  <si>
    <t>UN028196</t>
  </si>
  <si>
    <t>UN070877</t>
  </si>
  <si>
    <t>UN085927</t>
  </si>
  <si>
    <t>UN023362</t>
  </si>
  <si>
    <t>UN046127</t>
  </si>
  <si>
    <t>UN031486</t>
  </si>
  <si>
    <t>UN040517</t>
  </si>
  <si>
    <t>UN048563</t>
  </si>
  <si>
    <t>UN066830</t>
  </si>
  <si>
    <t>UN038411</t>
  </si>
  <si>
    <t>UN018754</t>
  </si>
  <si>
    <t>UN044242</t>
  </si>
  <si>
    <t>UN025712</t>
  </si>
  <si>
    <t>UN049093</t>
  </si>
  <si>
    <t>UN039338</t>
  </si>
  <si>
    <t>UN043209</t>
  </si>
  <si>
    <t>UN051945</t>
  </si>
  <si>
    <t>UN008347</t>
  </si>
  <si>
    <t>UN010925</t>
  </si>
  <si>
    <t>UN031513</t>
  </si>
  <si>
    <t>UN083581</t>
  </si>
  <si>
    <t>UN060804</t>
  </si>
  <si>
    <t>UN042454</t>
  </si>
  <si>
    <t>UN061796</t>
  </si>
  <si>
    <t>UN015184</t>
  </si>
  <si>
    <t>UN036033</t>
  </si>
  <si>
    <t>UN002285</t>
  </si>
  <si>
    <t>UN053201</t>
  </si>
  <si>
    <t>UN118773</t>
  </si>
  <si>
    <t>UN061373</t>
  </si>
  <si>
    <t>UN071459</t>
  </si>
  <si>
    <t>UN073382</t>
  </si>
  <si>
    <t>UN061646</t>
  </si>
  <si>
    <t>UN069353</t>
  </si>
  <si>
    <t>UN004369</t>
  </si>
  <si>
    <t>UN075819</t>
  </si>
  <si>
    <t>UN021360</t>
  </si>
  <si>
    <t>UN003006</t>
  </si>
  <si>
    <t>UN129160</t>
  </si>
  <si>
    <t>UN000429</t>
  </si>
  <si>
    <t>UN001818</t>
  </si>
  <si>
    <t>UN001428</t>
  </si>
  <si>
    <t>UN006314</t>
  </si>
  <si>
    <t>UN004291</t>
  </si>
  <si>
    <t>UN002952</t>
  </si>
  <si>
    <t>UN000978</t>
  </si>
  <si>
    <t>UN000581</t>
  </si>
  <si>
    <t>UN005565</t>
  </si>
  <si>
    <t>UN000375</t>
  </si>
  <si>
    <t>UN007996</t>
  </si>
  <si>
    <t>UN006207</t>
  </si>
  <si>
    <t>UN005096</t>
  </si>
  <si>
    <t>UN023799</t>
  </si>
  <si>
    <t>UN011949</t>
  </si>
  <si>
    <t>UN015098</t>
  </si>
  <si>
    <t>UN017714</t>
  </si>
  <si>
    <t>UN004394</t>
  </si>
  <si>
    <t>UN008965</t>
  </si>
  <si>
    <t>UN019288</t>
  </si>
  <si>
    <t>UN004670</t>
  </si>
  <si>
    <t>UN013414</t>
  </si>
  <si>
    <t>UN006033</t>
  </si>
  <si>
    <t>UN036742</t>
  </si>
  <si>
    <t>UN005379</t>
  </si>
  <si>
    <t>UN004139</t>
  </si>
  <si>
    <t>UN001789</t>
  </si>
  <si>
    <t>UN000662</t>
  </si>
  <si>
    <t>UN019851</t>
  </si>
  <si>
    <t>UN010693</t>
  </si>
  <si>
    <t>UN027107</t>
  </si>
  <si>
    <t>UN001511</t>
  </si>
  <si>
    <t>UN016080</t>
  </si>
  <si>
    <t>UN006823</t>
  </si>
  <si>
    <t>UN000653</t>
  </si>
  <si>
    <t>UN014020</t>
  </si>
  <si>
    <t>UN014614</t>
  </si>
  <si>
    <t>UN011773</t>
  </si>
  <si>
    <t>UN025393</t>
  </si>
  <si>
    <t>UN003459</t>
  </si>
  <si>
    <t>UN006634</t>
  </si>
  <si>
    <t>UN006384</t>
  </si>
  <si>
    <t>UN023419</t>
  </si>
  <si>
    <t>UN000687</t>
  </si>
  <si>
    <t>UN014633</t>
  </si>
  <si>
    <t>UN006184</t>
  </si>
  <si>
    <t>UN009837</t>
  </si>
  <si>
    <t>UN003942</t>
  </si>
  <si>
    <t>UN006466</t>
  </si>
  <si>
    <t>UN004143</t>
  </si>
  <si>
    <t>UN013542</t>
  </si>
  <si>
    <t>UN040977</t>
  </si>
  <si>
    <t>UN004446</t>
  </si>
  <si>
    <t>UN026170</t>
  </si>
  <si>
    <t>UN031942</t>
  </si>
  <si>
    <t>UN010105</t>
  </si>
  <si>
    <t>UN007201</t>
  </si>
  <si>
    <t>UN033136</t>
  </si>
  <si>
    <t>UN016905</t>
  </si>
  <si>
    <t>UN000484</t>
  </si>
  <si>
    <t>UN002773</t>
  </si>
  <si>
    <t>UN037094</t>
  </si>
  <si>
    <t>UN000399</t>
  </si>
  <si>
    <t>UN017233</t>
  </si>
  <si>
    <t>UN011194</t>
  </si>
  <si>
    <t>UN002595</t>
  </si>
  <si>
    <t>UN017027</t>
  </si>
  <si>
    <t>UN012070</t>
  </si>
  <si>
    <t>UN006556</t>
  </si>
  <si>
    <t>UN003377</t>
  </si>
  <si>
    <t>UN003772</t>
  </si>
  <si>
    <t>UN015420</t>
  </si>
  <si>
    <t>UN004489</t>
  </si>
  <si>
    <t>UN012772</t>
  </si>
  <si>
    <t>UN000076</t>
  </si>
  <si>
    <t>UN011079</t>
  </si>
  <si>
    <t>UN001552</t>
  </si>
  <si>
    <t>UN002878</t>
  </si>
  <si>
    <t>UN002405</t>
  </si>
  <si>
    <t>UN011544</t>
  </si>
  <si>
    <t>UN008933</t>
  </si>
  <si>
    <t>UN017181</t>
  </si>
  <si>
    <t>UN042485</t>
  </si>
  <si>
    <t>UN028535</t>
  </si>
  <si>
    <t>UN009294</t>
  </si>
  <si>
    <t>UN000513</t>
  </si>
  <si>
    <t>UN005795</t>
  </si>
  <si>
    <t>UN012011</t>
  </si>
  <si>
    <t>UN019008</t>
  </si>
  <si>
    <t>UN077163</t>
  </si>
  <si>
    <t>UN007589</t>
  </si>
  <si>
    <t>UN014972</t>
  </si>
  <si>
    <t>UN006432</t>
  </si>
  <si>
    <t>UN001278</t>
  </si>
  <si>
    <t>UN009238</t>
  </si>
  <si>
    <t>UN020412</t>
  </si>
  <si>
    <t>UN009419</t>
  </si>
  <si>
    <t>UN017464</t>
  </si>
  <si>
    <t>UN004259</t>
  </si>
  <si>
    <t>UN039496</t>
  </si>
  <si>
    <t>UN011144</t>
  </si>
  <si>
    <t>UN013283</t>
  </si>
  <si>
    <t>UN034929</t>
  </si>
  <si>
    <t>UN022468</t>
  </si>
  <si>
    <t>UN002068</t>
  </si>
  <si>
    <t>UN018650</t>
  </si>
  <si>
    <t>UN025219</t>
  </si>
  <si>
    <t>UN001600</t>
  </si>
  <si>
    <t>UN013160</t>
  </si>
  <si>
    <t>UN028025</t>
  </si>
  <si>
    <t>UN055115</t>
  </si>
  <si>
    <t>UN014720</t>
  </si>
  <si>
    <t>UN029270</t>
  </si>
  <si>
    <t>UN042057</t>
  </si>
  <si>
    <t>UN032138</t>
  </si>
  <si>
    <t>UN004522</t>
  </si>
  <si>
    <t>UN017870</t>
  </si>
  <si>
    <t>UN004815</t>
  </si>
  <si>
    <t>UN016615</t>
  </si>
  <si>
    <t>UN004649</t>
  </si>
  <si>
    <t>UN005177</t>
  </si>
  <si>
    <t>UN018782</t>
  </si>
  <si>
    <t>UN002431</t>
  </si>
  <si>
    <t>UN027630</t>
  </si>
  <si>
    <t>UN056753</t>
  </si>
  <si>
    <t>UN060062</t>
  </si>
  <si>
    <t>UN006599</t>
  </si>
  <si>
    <t>UN001993</t>
  </si>
  <si>
    <t>UN015372</t>
  </si>
  <si>
    <t>UN022078</t>
  </si>
  <si>
    <t>UN010201</t>
  </si>
  <si>
    <t>UN003591</t>
  </si>
  <si>
    <t>UN014487</t>
  </si>
  <si>
    <t>UN012320</t>
  </si>
  <si>
    <t>UN041147</t>
  </si>
  <si>
    <t>UN011071</t>
  </si>
  <si>
    <t>UN027029</t>
  </si>
  <si>
    <t>UN023442</t>
  </si>
  <si>
    <t>UN001125</t>
  </si>
  <si>
    <t>UN025255</t>
  </si>
  <si>
    <t>UN013179</t>
  </si>
  <si>
    <t>UN062223</t>
  </si>
  <si>
    <t>UN015616</t>
  </si>
  <si>
    <t>UN009556</t>
  </si>
  <si>
    <t>UN033741</t>
  </si>
  <si>
    <t>UN035875</t>
  </si>
  <si>
    <t>UN007847</t>
  </si>
  <si>
    <t>UN005458</t>
  </si>
  <si>
    <t>UN028511</t>
  </si>
  <si>
    <t>UN005298</t>
  </si>
  <si>
    <t>UN104743</t>
  </si>
  <si>
    <t>UN003559</t>
  </si>
  <si>
    <t>UN005635</t>
  </si>
  <si>
    <t>UN008540</t>
  </si>
  <si>
    <t>UN011284</t>
  </si>
  <si>
    <t>UN001641</t>
  </si>
  <si>
    <t>UN012231</t>
  </si>
  <si>
    <t>UN049416</t>
  </si>
  <si>
    <t>UN051818</t>
  </si>
  <si>
    <t>UN016707</t>
  </si>
  <si>
    <t>UN027147</t>
  </si>
  <si>
    <t>UN021481</t>
  </si>
  <si>
    <t>UN016778</t>
  </si>
  <si>
    <t>UN042816</t>
  </si>
  <si>
    <t>UN007082</t>
  </si>
  <si>
    <t>UN053984</t>
  </si>
  <si>
    <t>UN005384</t>
  </si>
  <si>
    <t>UN025614</t>
  </si>
  <si>
    <t>UN021779</t>
  </si>
  <si>
    <t>UN031336</t>
  </si>
  <si>
    <t>UN007226</t>
  </si>
  <si>
    <t>UN021533</t>
  </si>
  <si>
    <t>UN033959</t>
  </si>
  <si>
    <t>UN078391</t>
  </si>
  <si>
    <t>UN019901</t>
  </si>
  <si>
    <t>UN126406</t>
  </si>
  <si>
    <t>UN010509</t>
  </si>
  <si>
    <t>UN013180</t>
  </si>
  <si>
    <t>UN066828</t>
  </si>
  <si>
    <t>UN003183</t>
  </si>
  <si>
    <t>UN012768</t>
  </si>
  <si>
    <t>UN051029</t>
  </si>
  <si>
    <t xml:space="preserve">NOMBRE DEL ID´S </t>
  </si>
  <si>
    <t>VECES REPETIDAS</t>
  </si>
  <si>
    <t>secunColumVcsRptidas</t>
  </si>
  <si>
    <t>ID MALES</t>
  </si>
  <si>
    <t>ID UNICO GEN</t>
  </si>
  <si>
    <t>Concatenados ID´s</t>
  </si>
  <si>
    <t># vces que se rpitn</t>
  </si>
  <si>
    <t>C</t>
  </si>
  <si>
    <t>B</t>
  </si>
  <si>
    <t xml:space="preserve"> </t>
  </si>
  <si>
    <t>Gen A</t>
  </si>
  <si>
    <t>Gen B</t>
  </si>
  <si>
    <t>Gen C</t>
  </si>
  <si>
    <t>Concatenados</t>
  </si>
  <si>
    <t>Total</t>
  </si>
  <si>
    <t>A</t>
  </si>
  <si>
    <t>ID FEMALES</t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</si>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</sst>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0"/>
      <color rgb="FF00B050"/>
      <name val="Arial Black"/>
      <family val="2"/>
    </font>
    <font>
      <u/>
      <sz val="11"/>
      <color theme="1"/>
      <name val="Calibri"/>
      <family val="2"/>
      <scheme val="minor"/>
    </font>
    <font>
      <sz val="12"/>
      <color rgb="FF202124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0" fillId="33" borderId="0" xfId="0" applyFill="1"/>
    <xf numFmtId="0" fontId="0" fillId="0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164" fontId="0" fillId="0" borderId="0" xfId="0" applyNumberFormat="1" applyFill="1" applyAlignment="1">
      <alignment horizontal="center"/>
    </xf>
    <xf numFmtId="11" fontId="0" fillId="0" borderId="0" xfId="0" applyNumberFormat="1" applyFill="1" applyAlignment="1">
      <alignment horizontal="center"/>
    </xf>
    <xf numFmtId="0" fontId="0" fillId="34" borderId="0" xfId="0" applyFill="1"/>
    <xf numFmtId="0" fontId="0" fillId="35" borderId="0" xfId="0" applyFill="1" applyAlignment="1">
      <alignment horizontal="center"/>
    </xf>
    <xf numFmtId="0" fontId="0" fillId="0" borderId="0" xfId="0" applyFill="1"/>
    <xf numFmtId="0" fontId="18" fillId="0" borderId="0" xfId="0" applyFont="1"/>
    <xf numFmtId="0" fontId="0" fillId="34" borderId="0" xfId="0" applyFont="1" applyFill="1"/>
    <xf numFmtId="0" fontId="19" fillId="34" borderId="0" xfId="0" applyFont="1" applyFill="1"/>
    <xf numFmtId="0" fontId="20" fillId="36" borderId="0" xfId="0" applyFont="1" applyFill="1"/>
    <xf numFmtId="0" fontId="20" fillId="36" borderId="0" xfId="0" applyFont="1" applyFill="1" applyAlignment="1">
      <alignment horizontal="center"/>
    </xf>
    <xf numFmtId="0" fontId="0" fillId="37" borderId="0" xfId="0" applyFill="1"/>
    <xf numFmtId="0" fontId="0" fillId="37" borderId="0" xfId="0" applyFill="1" applyAlignment="1">
      <alignment horizontal="center"/>
    </xf>
    <xf numFmtId="0" fontId="21" fillId="37" borderId="0" xfId="0" applyFont="1" applyFill="1"/>
    <xf numFmtId="0" fontId="22" fillId="35" borderId="0" xfId="0" applyFont="1" applyFill="1" applyAlignment="1">
      <alignment horizontal="center"/>
    </xf>
    <xf numFmtId="0" fontId="0" fillId="35" borderId="0" xfId="0" applyFont="1" applyFill="1" applyAlignment="1">
      <alignment horizontal="center"/>
    </xf>
    <xf numFmtId="0" fontId="0" fillId="35" borderId="0" xfId="0" applyFill="1"/>
    <xf numFmtId="0" fontId="0" fillId="38" borderId="0" xfId="0" applyFill="1"/>
    <xf numFmtId="0" fontId="0" fillId="0" borderId="0" xfId="0" applyAlignment="1">
      <alignment horizontal="center" vertical="center"/>
    </xf>
    <xf numFmtId="0" fontId="22" fillId="35" borderId="0" xfId="0" applyFont="1" applyFill="1" applyBorder="1" applyAlignment="1">
      <alignment horizontal="center"/>
    </xf>
    <xf numFmtId="0" fontId="14" fillId="0" borderId="0" xfId="0" applyFont="1" applyAlignment="1">
      <alignment horizontal="center"/>
    </xf>
    <xf numFmtId="0" fontId="0" fillId="39" borderId="0" xfId="0" applyFill="1" applyAlignment="1">
      <alignment horizontal="center"/>
    </xf>
    <xf numFmtId="0" fontId="0" fillId="39" borderId="0" xfId="0" applyFill="1"/>
    <xf numFmtId="0" fontId="0" fillId="40" borderId="0" xfId="0" applyFill="1"/>
    <xf numFmtId="0" fontId="0" fillId="41" borderId="0" xfId="0" applyFill="1" applyAlignment="1">
      <alignment horizontal="center"/>
    </xf>
    <xf numFmtId="0" fontId="0" fillId="40" borderId="0" xfId="0" applyFill="1" applyAlignment="1">
      <alignment horizontal="center"/>
    </xf>
    <xf numFmtId="0" fontId="23" fillId="0" borderId="0" xfId="0" applyFont="1"/>
    <xf numFmtId="0" fontId="0" fillId="42" borderId="0" xfId="0" applyFill="1"/>
    <xf numFmtId="0" fontId="0" fillId="42" borderId="0" xfId="0" applyFill="1" applyAlignment="1">
      <alignment horizontal="center"/>
    </xf>
    <xf numFmtId="0" fontId="0" fillId="43" borderId="0" xfId="0" applyFill="1"/>
    <xf numFmtId="0" fontId="0" fillId="43" borderId="0" xfId="0" applyFill="1" applyAlignment="1">
      <alignment horizontal="center"/>
    </xf>
    <xf numFmtId="0" fontId="0" fillId="0" borderId="0" xfId="0" applyAlignment="1">
      <alignment horizontal="center" wrapTex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30</xdr:col>
      <xdr:colOff>495300</xdr:colOff>
      <xdr:row>36</xdr:row>
      <xdr:rowOff>174625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6698987-3825-4C98-AF0E-6DF9B4B913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25900" y="177800"/>
          <a:ext cx="4851400" cy="63976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23</xdr:col>
      <xdr:colOff>0</xdr:colOff>
      <xdr:row>1</xdr:row>
      <xdr:rowOff>0</xdr:rowOff>
    </xdr:from>
    <xdr:to>
      <xdr:col>30</xdr:col>
      <xdr:colOff>495300</xdr:colOff>
      <xdr:row>36</xdr:row>
      <xdr:rowOff>174625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99294CA-BAA2-4444-A351-055C4E9105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043400" y="184150"/>
          <a:ext cx="4762500" cy="66198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7</xdr:col>
      <xdr:colOff>495300</xdr:colOff>
      <xdr:row>36</xdr:row>
      <xdr:rowOff>174625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9C52E1A8-7927-4178-BF81-C981A7AD3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82880"/>
          <a:ext cx="4869180" cy="65754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396"/>
  <sheetViews>
    <sheetView topLeftCell="A10" zoomScale="50" zoomScaleNormal="50" workbookViewId="0">
      <selection activeCell="Y48" sqref="Y48"/>
    </sheetView>
  </sheetViews>
  <sheetFormatPr baseColWidth="10" defaultColWidth="9.109375" defaultRowHeight="14.4" x14ac:dyDescent="0.3"/>
  <cols>
    <col min="1" max="1" width="9.44140625" style="2" bestFit="1" customWidth="1"/>
    <col min="2" max="2" width="11.44140625" style="1" bestFit="1" customWidth="1"/>
    <col min="3" max="3" width="10.44140625" style="1" bestFit="1" customWidth="1"/>
    <col min="4" max="4" width="14.109375" style="1" bestFit="1" customWidth="1"/>
    <col min="5" max="5" width="6.44140625" style="1" bestFit="1" customWidth="1"/>
    <col min="6" max="7" width="11.88671875" style="3" bestFit="1" customWidth="1"/>
    <col min="9" max="9" width="9.44140625" style="2" bestFit="1" customWidth="1"/>
    <col min="10" max="10" width="11.44140625" style="1" bestFit="1" customWidth="1"/>
    <col min="11" max="11" width="9.44140625" style="1" bestFit="1" customWidth="1"/>
    <col min="12" max="12" width="14.109375" style="1" bestFit="1" customWidth="1"/>
    <col min="13" max="13" width="6.44140625" style="1" bestFit="1" customWidth="1"/>
    <col min="14" max="15" width="11.88671875" style="3" bestFit="1" customWidth="1"/>
    <col min="17" max="17" width="9.44140625" style="2" bestFit="1" customWidth="1"/>
    <col min="18" max="18" width="10.44140625" style="1" bestFit="1" customWidth="1"/>
    <col min="19" max="19" width="11.44140625" style="1" bestFit="1" customWidth="1"/>
    <col min="20" max="20" width="14.109375" style="1" bestFit="1" customWidth="1"/>
    <col min="21" max="21" width="6.44140625" style="1" bestFit="1" customWidth="1"/>
    <col min="22" max="23" width="11.88671875" style="3" bestFit="1" customWidth="1"/>
    <col min="32" max="32" width="9.44140625" bestFit="1" customWidth="1"/>
    <col min="34" max="34" width="12.33203125" customWidth="1"/>
    <col min="35" max="35" width="16.6640625" customWidth="1"/>
    <col min="36" max="36" width="16" customWidth="1"/>
  </cols>
  <sheetData>
    <row r="1" spans="1:36" x14ac:dyDescent="0.3">
      <c r="B1" s="2" t="s">
        <v>5</v>
      </c>
      <c r="C1" s="2" t="s">
        <v>6</v>
      </c>
      <c r="D1" s="1" t="s">
        <v>0</v>
      </c>
      <c r="E1" s="1" t="s">
        <v>1</v>
      </c>
      <c r="F1" s="3" t="s">
        <v>2</v>
      </c>
      <c r="G1" s="3" t="s">
        <v>3</v>
      </c>
      <c r="J1" s="1" t="s">
        <v>5651</v>
      </c>
      <c r="K1" s="1" t="s">
        <v>6</v>
      </c>
      <c r="L1" s="1" t="s">
        <v>0</v>
      </c>
      <c r="M1" s="1" t="s">
        <v>1</v>
      </c>
      <c r="N1" s="3" t="s">
        <v>2</v>
      </c>
      <c r="O1" s="3" t="s">
        <v>3</v>
      </c>
      <c r="R1" s="1" t="s">
        <v>5651</v>
      </c>
      <c r="S1" s="1" t="s">
        <v>5</v>
      </c>
      <c r="T1" s="1" t="s">
        <v>0</v>
      </c>
      <c r="U1" s="1" t="s">
        <v>1</v>
      </c>
      <c r="V1" s="3" t="s">
        <v>2</v>
      </c>
      <c r="W1" s="3" t="s">
        <v>3</v>
      </c>
      <c r="X1" s="4"/>
      <c r="Y1" s="4"/>
      <c r="Z1" s="4"/>
      <c r="AA1" s="4"/>
      <c r="AB1" s="4"/>
      <c r="AC1" s="4"/>
      <c r="AD1" s="4"/>
      <c r="AE1" s="4"/>
      <c r="AH1" s="38" t="s">
        <v>7063</v>
      </c>
      <c r="AI1" s="38" t="s">
        <v>7064</v>
      </c>
      <c r="AJ1" s="38" t="s">
        <v>7065</v>
      </c>
    </row>
    <row r="2" spans="1:36" x14ac:dyDescent="0.3">
      <c r="A2" s="5" t="s">
        <v>12</v>
      </c>
      <c r="B2" s="8">
        <v>1099.7266756003901</v>
      </c>
      <c r="C2" s="8">
        <v>0</v>
      </c>
      <c r="D2" s="8">
        <v>12.4623704170679</v>
      </c>
      <c r="E2" s="8">
        <v>1.8171024167529199</v>
      </c>
      <c r="F2" s="9">
        <v>6.9648066383186598E-12</v>
      </c>
      <c r="G2" s="9">
        <v>1.6760309688925399E-8</v>
      </c>
      <c r="I2" s="5" t="s">
        <v>158</v>
      </c>
      <c r="J2" s="8">
        <v>113351.045069891</v>
      </c>
      <c r="K2" s="8">
        <v>1.0700467334425099</v>
      </c>
      <c r="L2" s="8">
        <v>16.741107200379101</v>
      </c>
      <c r="M2" s="8">
        <v>1.0693830535675799</v>
      </c>
      <c r="N2" s="9">
        <v>3.0749494728201101E-55</v>
      </c>
      <c r="O2" s="9">
        <v>2.4945527598253101E-51</v>
      </c>
      <c r="Q2" s="2" t="s">
        <v>5653</v>
      </c>
      <c r="R2" s="1">
        <v>489.12668980849298</v>
      </c>
      <c r="S2" s="1">
        <v>0</v>
      </c>
      <c r="T2" s="1">
        <v>11.4337078590258</v>
      </c>
      <c r="U2" s="1">
        <v>1.61696665856525</v>
      </c>
      <c r="V2" s="3">
        <v>1.53727500355374E-12</v>
      </c>
      <c r="W2" s="3">
        <v>9.0484006709173303E-9</v>
      </c>
      <c r="X2" s="4"/>
      <c r="Y2" s="4"/>
      <c r="Z2" s="4"/>
      <c r="AA2" s="4"/>
      <c r="AB2" s="4"/>
      <c r="AC2" s="4"/>
      <c r="AD2" s="4"/>
      <c r="AE2" s="4"/>
      <c r="AF2" t="s">
        <v>12</v>
      </c>
      <c r="AH2" s="38"/>
      <c r="AI2" s="38"/>
      <c r="AJ2" s="38"/>
    </row>
    <row r="3" spans="1:36" x14ac:dyDescent="0.3">
      <c r="A3" s="5" t="s">
        <v>158</v>
      </c>
      <c r="B3" s="8">
        <v>4380.4525818126303</v>
      </c>
      <c r="C3" s="8">
        <v>1.0779895536789701</v>
      </c>
      <c r="D3" s="8">
        <v>11.99882497862</v>
      </c>
      <c r="E3" s="8">
        <v>2.99574718772049</v>
      </c>
      <c r="F3" s="9">
        <v>6.1942428022116405E-5</v>
      </c>
      <c r="G3" s="9">
        <v>6.8197398694937903E-3</v>
      </c>
      <c r="I3" s="5" t="s">
        <v>157</v>
      </c>
      <c r="J3" s="8">
        <v>608995.04705266701</v>
      </c>
      <c r="K3" s="8">
        <v>7.1304296575511001</v>
      </c>
      <c r="L3" s="8">
        <v>16.296829547768699</v>
      </c>
      <c r="M3" s="8">
        <v>0.517937798081754</v>
      </c>
      <c r="N3" s="9">
        <v>2.6306782675318702E-217</v>
      </c>
      <c r="O3" s="9">
        <v>4.2682754890704499E-213</v>
      </c>
      <c r="Q3" s="2" t="s">
        <v>5717</v>
      </c>
      <c r="R3" s="1">
        <v>370.280581842434</v>
      </c>
      <c r="S3" s="1">
        <v>0</v>
      </c>
      <c r="T3" s="1">
        <v>11.031985226422201</v>
      </c>
      <c r="U3" s="1">
        <v>2.2734510472843699</v>
      </c>
      <c r="V3" s="3">
        <v>1.2189746893837501E-6</v>
      </c>
      <c r="W3" s="3">
        <v>3.4717185588932601E-4</v>
      </c>
      <c r="X3" s="4"/>
      <c r="Y3" s="4"/>
      <c r="Z3" s="4"/>
      <c r="AA3" s="4"/>
      <c r="AB3" s="4"/>
      <c r="AC3" s="4"/>
      <c r="AD3" s="4"/>
      <c r="AE3" s="4"/>
      <c r="AF3" t="s">
        <v>158</v>
      </c>
      <c r="AH3" s="6" t="s">
        <v>12</v>
      </c>
      <c r="AI3">
        <f>COUNTIF(A2:A318,AH3)</f>
        <v>1</v>
      </c>
      <c r="AJ3">
        <f>COUNTIF(I2:I281,AH3)</f>
        <v>1</v>
      </c>
    </row>
    <row r="4" spans="1:36" x14ac:dyDescent="0.3">
      <c r="A4" s="5" t="s">
        <v>157</v>
      </c>
      <c r="B4" s="8">
        <v>25862.260095038</v>
      </c>
      <c r="C4" s="8">
        <v>7.1853867059312098</v>
      </c>
      <c r="D4" s="8">
        <v>11.808984916182199</v>
      </c>
      <c r="E4" s="8">
        <v>2.94642395595231</v>
      </c>
      <c r="F4" s="9">
        <v>6.1259961448589204E-5</v>
      </c>
      <c r="G4" s="9">
        <v>6.7889740171150296E-3</v>
      </c>
      <c r="I4" s="2" t="s">
        <v>5652</v>
      </c>
      <c r="J4" s="1">
        <v>1008.35258777951</v>
      </c>
      <c r="K4" s="1">
        <v>0</v>
      </c>
      <c r="L4" s="1">
        <v>12.3485211505216</v>
      </c>
      <c r="M4" s="1">
        <v>1.5205844487940301</v>
      </c>
      <c r="N4" s="3">
        <v>4.6272189824560501E-16</v>
      </c>
      <c r="O4" s="3">
        <v>1.50153255980699E-12</v>
      </c>
      <c r="Q4" s="2" t="s">
        <v>5655</v>
      </c>
      <c r="R4" s="1">
        <v>196.94506152310899</v>
      </c>
      <c r="S4" s="1">
        <v>0</v>
      </c>
      <c r="T4" s="1">
        <v>10.1205755630042</v>
      </c>
      <c r="U4" s="1">
        <v>1.62712905777078</v>
      </c>
      <c r="V4" s="3">
        <v>4.9748053254956101E-10</v>
      </c>
      <c r="W4" s="3">
        <v>8.6865980594289201E-7</v>
      </c>
      <c r="X4" s="4"/>
      <c r="Y4" s="4"/>
      <c r="Z4" s="4"/>
      <c r="AA4" s="4"/>
      <c r="AB4" s="4"/>
      <c r="AC4" s="4"/>
      <c r="AD4" s="4"/>
      <c r="AE4" s="4"/>
      <c r="AF4" t="s">
        <v>157</v>
      </c>
      <c r="AH4" s="6" t="s">
        <v>158</v>
      </c>
      <c r="AI4">
        <f>COUNTIF(A2:A318, AH4)</f>
        <v>1</v>
      </c>
    </row>
    <row r="5" spans="1:36" x14ac:dyDescent="0.3">
      <c r="A5" s="2" t="s">
        <v>27</v>
      </c>
      <c r="B5" s="1">
        <v>350.931428429947</v>
      </c>
      <c r="C5" s="1">
        <v>0</v>
      </c>
      <c r="D5" s="1">
        <v>10.8148687619728</v>
      </c>
      <c r="E5" s="1">
        <v>1.88569729876053</v>
      </c>
      <c r="F5" s="3">
        <v>9.7391977885396498E-9</v>
      </c>
      <c r="G5" s="3">
        <v>7.4571266703613897E-6</v>
      </c>
      <c r="I5" s="2" t="s">
        <v>5653</v>
      </c>
      <c r="J5" s="1">
        <v>448.693597635358</v>
      </c>
      <c r="K5" s="1">
        <v>0</v>
      </c>
      <c r="L5" s="1">
        <v>11.180711923898301</v>
      </c>
      <c r="M5" s="1">
        <v>1.56782061559097</v>
      </c>
      <c r="N5" s="3">
        <v>9.9373393927050508E-13</v>
      </c>
      <c r="O5" s="3">
        <v>2.0154166455829902E-9</v>
      </c>
      <c r="Q5" s="2" t="s">
        <v>11</v>
      </c>
      <c r="R5" s="1">
        <v>151.73154274123499</v>
      </c>
      <c r="S5" s="1">
        <v>0</v>
      </c>
      <c r="T5" s="1">
        <v>9.7434924705512493</v>
      </c>
      <c r="U5" s="1">
        <v>2.3893007431815101</v>
      </c>
      <c r="V5" s="3">
        <v>4.5430976791803303E-5</v>
      </c>
      <c r="W5" s="3">
        <v>4.5700877291316097E-3</v>
      </c>
      <c r="X5" s="4"/>
      <c r="Y5" s="4"/>
      <c r="Z5" s="4"/>
      <c r="AA5" s="4"/>
      <c r="AB5" s="4"/>
      <c r="AC5" s="4"/>
      <c r="AD5" s="4"/>
      <c r="AE5" s="4"/>
      <c r="AF5" t="s">
        <v>37</v>
      </c>
      <c r="AH5" s="6" t="s">
        <v>157</v>
      </c>
    </row>
    <row r="6" spans="1:36" x14ac:dyDescent="0.3">
      <c r="A6" s="2" t="s">
        <v>56</v>
      </c>
      <c r="B6" s="1">
        <v>199.445826325654</v>
      </c>
      <c r="C6" s="1">
        <v>0</v>
      </c>
      <c r="D6" s="1">
        <v>9.9989764700689996</v>
      </c>
      <c r="E6" s="1">
        <v>1.94426098553792</v>
      </c>
      <c r="F6" s="3">
        <v>2.70650694278496E-7</v>
      </c>
      <c r="G6" s="3">
        <v>8.9306160825440301E-5</v>
      </c>
      <c r="I6" s="5" t="s">
        <v>12</v>
      </c>
      <c r="J6" s="8">
        <v>311.833902572981</v>
      </c>
      <c r="K6" s="8">
        <v>0</v>
      </c>
      <c r="L6" s="8">
        <v>10.653907157427399</v>
      </c>
      <c r="M6" s="8">
        <v>1.65407373298859</v>
      </c>
      <c r="N6" s="9">
        <v>1.1868024706674801E-10</v>
      </c>
      <c r="O6" s="9">
        <v>1.55219706900564E-7</v>
      </c>
      <c r="Q6" s="2" t="s">
        <v>5677</v>
      </c>
      <c r="R6" s="1">
        <v>126.60765873872499</v>
      </c>
      <c r="S6" s="1">
        <v>0</v>
      </c>
      <c r="T6" s="1">
        <v>9.4849923926758297</v>
      </c>
      <c r="U6" s="1">
        <v>1.9503920762850999</v>
      </c>
      <c r="V6" s="3">
        <v>1.1554924256526901E-6</v>
      </c>
      <c r="W6" s="3">
        <v>3.3448664347828199E-4</v>
      </c>
      <c r="X6" s="4"/>
      <c r="Y6" s="4"/>
      <c r="Z6" s="4"/>
      <c r="AA6" s="4"/>
      <c r="AB6" s="4"/>
      <c r="AC6" s="4"/>
      <c r="AD6" s="4"/>
      <c r="AE6" s="4"/>
      <c r="AF6" t="s">
        <v>52</v>
      </c>
      <c r="AH6" s="7" t="s">
        <v>27</v>
      </c>
    </row>
    <row r="7" spans="1:36" x14ac:dyDescent="0.3">
      <c r="A7" s="2" t="s">
        <v>39</v>
      </c>
      <c r="B7" s="1">
        <v>157.13272963741301</v>
      </c>
      <c r="C7" s="1">
        <v>0</v>
      </c>
      <c r="D7" s="1">
        <v>9.6548427111147195</v>
      </c>
      <c r="E7" s="1">
        <v>1.77695141850245</v>
      </c>
      <c r="F7" s="3">
        <v>5.5298147761504901E-8</v>
      </c>
      <c r="G7" s="3">
        <v>2.7396979383604401E-5</v>
      </c>
      <c r="I7" s="2" t="s">
        <v>5656</v>
      </c>
      <c r="J7" s="1">
        <v>213.873179462992</v>
      </c>
      <c r="K7" s="1">
        <v>0</v>
      </c>
      <c r="L7" s="1">
        <v>10.112184383688</v>
      </c>
      <c r="M7" s="1">
        <v>1.82893045910048</v>
      </c>
      <c r="N7" s="3">
        <v>3.2203336882753798E-8</v>
      </c>
      <c r="O7" s="3">
        <v>1.8017211755954501E-5</v>
      </c>
      <c r="Q7" s="2" t="s">
        <v>948</v>
      </c>
      <c r="R7" s="1">
        <v>1343.99906049733</v>
      </c>
      <c r="S7" s="1">
        <v>1.92822779040643</v>
      </c>
      <c r="T7" s="1">
        <v>9.4501691194603197</v>
      </c>
      <c r="U7" s="1">
        <v>1.04011554817304</v>
      </c>
      <c r="V7" s="3">
        <v>1.03041459218085E-19</v>
      </c>
      <c r="W7" s="3">
        <v>1.8195060868729402E-15</v>
      </c>
      <c r="X7" s="4"/>
      <c r="Y7" s="4"/>
      <c r="Z7" s="4"/>
      <c r="AA7" s="4"/>
      <c r="AB7" s="4"/>
      <c r="AC7" s="4"/>
      <c r="AD7" s="4"/>
      <c r="AE7" s="4"/>
      <c r="AF7" t="s">
        <v>4</v>
      </c>
      <c r="AH7" s="7" t="s">
        <v>56</v>
      </c>
    </row>
    <row r="8" spans="1:36" x14ac:dyDescent="0.3">
      <c r="A8" s="2" t="s">
        <v>59</v>
      </c>
      <c r="B8" s="1">
        <v>145.530375526234</v>
      </c>
      <c r="C8" s="1">
        <v>0</v>
      </c>
      <c r="D8" s="1">
        <v>9.5441527871032505</v>
      </c>
      <c r="E8" s="1">
        <v>1.8681771453796601</v>
      </c>
      <c r="F8" s="3">
        <v>3.2420269090505001E-7</v>
      </c>
      <c r="G8" s="3">
        <v>1.0113322830176999E-4</v>
      </c>
      <c r="I8" s="2" t="s">
        <v>52</v>
      </c>
      <c r="J8" s="1">
        <v>167.861988385209</v>
      </c>
      <c r="K8" s="1">
        <v>0</v>
      </c>
      <c r="L8" s="1">
        <v>9.7605270347001092</v>
      </c>
      <c r="M8" s="1">
        <v>1.62019464072178</v>
      </c>
      <c r="N8" s="3">
        <v>1.6985055767077799E-9</v>
      </c>
      <c r="O8" s="3">
        <v>1.62107370482846E-6</v>
      </c>
      <c r="Q8" s="2" t="s">
        <v>54</v>
      </c>
      <c r="R8" s="1">
        <v>116.400375332476</v>
      </c>
      <c r="S8" s="1">
        <v>0</v>
      </c>
      <c r="T8" s="1">
        <v>9.3603350758875301</v>
      </c>
      <c r="U8" s="1">
        <v>1.79579503860596</v>
      </c>
      <c r="V8" s="3">
        <v>1.8645055644701299E-7</v>
      </c>
      <c r="W8" s="3">
        <v>8.8982268263279805E-5</v>
      </c>
      <c r="X8" s="4"/>
      <c r="Y8" s="4"/>
      <c r="Z8" s="4"/>
      <c r="AA8" s="4"/>
      <c r="AB8" s="4"/>
      <c r="AC8" s="4"/>
      <c r="AD8" s="4"/>
      <c r="AE8" s="4"/>
      <c r="AF8" t="s">
        <v>62</v>
      </c>
      <c r="AH8" s="7" t="s">
        <v>39</v>
      </c>
    </row>
    <row r="9" spans="1:36" x14ac:dyDescent="0.3">
      <c r="A9" s="2" t="s">
        <v>28</v>
      </c>
      <c r="B9" s="1">
        <v>139.95128790943301</v>
      </c>
      <c r="C9" s="1">
        <v>0</v>
      </c>
      <c r="D9" s="1">
        <v>9.4880857940646308</v>
      </c>
      <c r="E9" s="1">
        <v>1.6601394336738</v>
      </c>
      <c r="F9" s="3">
        <v>1.0955298770758301E-8</v>
      </c>
      <c r="G9" s="3">
        <v>8.0235655562357908E-6</v>
      </c>
      <c r="I9" s="2" t="s">
        <v>95</v>
      </c>
      <c r="J9" s="1">
        <v>166.32152280989001</v>
      </c>
      <c r="K9" s="1">
        <v>0</v>
      </c>
      <c r="L9" s="1">
        <v>9.7493780734129007</v>
      </c>
      <c r="M9" s="1">
        <v>2.0278490752349501</v>
      </c>
      <c r="N9" s="3">
        <v>1.5264349091993001E-6</v>
      </c>
      <c r="O9" s="3">
        <v>4.6729068682563497E-4</v>
      </c>
      <c r="Q9" s="2" t="s">
        <v>5657</v>
      </c>
      <c r="R9" s="1">
        <v>100.860666481435</v>
      </c>
      <c r="S9" s="1">
        <v>0</v>
      </c>
      <c r="T9" s="1">
        <v>9.1564850573651206</v>
      </c>
      <c r="U9" s="1">
        <v>1.7421756278022</v>
      </c>
      <c r="V9" s="3">
        <v>1.47401517669476E-7</v>
      </c>
      <c r="W9" s="3">
        <v>7.2300444416877995E-5</v>
      </c>
      <c r="X9" s="4"/>
      <c r="Y9" s="4"/>
      <c r="Z9" s="4"/>
      <c r="AA9" s="4"/>
      <c r="AB9" s="4"/>
      <c r="AC9" s="4"/>
      <c r="AD9" s="4"/>
      <c r="AE9" s="4"/>
      <c r="AF9" t="s">
        <v>50</v>
      </c>
      <c r="AH9" s="7" t="s">
        <v>59</v>
      </c>
    </row>
    <row r="10" spans="1:36" x14ac:dyDescent="0.3">
      <c r="A10" s="2" t="s">
        <v>45</v>
      </c>
      <c r="B10" s="1">
        <v>135.769895104151</v>
      </c>
      <c r="C10" s="1">
        <v>0</v>
      </c>
      <c r="D10" s="1">
        <v>9.4439891569123695</v>
      </c>
      <c r="E10" s="1">
        <v>1.7698145563557699</v>
      </c>
      <c r="F10" s="3">
        <v>9.4942876521923602E-8</v>
      </c>
      <c r="G10" s="3">
        <v>3.9982818875295098E-5</v>
      </c>
      <c r="I10" s="2" t="s">
        <v>5659</v>
      </c>
      <c r="J10" s="1">
        <v>348.60818321810899</v>
      </c>
      <c r="K10" s="1">
        <v>0.43558771746928598</v>
      </c>
      <c r="L10" s="1">
        <v>9.4117581764089007</v>
      </c>
      <c r="M10" s="1">
        <v>1.8824426169463699</v>
      </c>
      <c r="N10" s="3">
        <v>5.7402213495627898E-7</v>
      </c>
      <c r="O10" s="3">
        <v>2.06966869770347E-4</v>
      </c>
      <c r="Q10" s="2" t="s">
        <v>5661</v>
      </c>
      <c r="R10" s="1">
        <v>90.833905665521797</v>
      </c>
      <c r="S10" s="1">
        <v>0</v>
      </c>
      <c r="T10" s="1">
        <v>9.0023600003604294</v>
      </c>
      <c r="U10" s="1">
        <v>1.8311719557486299</v>
      </c>
      <c r="V10" s="3">
        <v>8.8251954675774497E-7</v>
      </c>
      <c r="W10" s="3">
        <v>2.7827732422586198E-4</v>
      </c>
      <c r="X10" s="4"/>
      <c r="Y10" s="4"/>
      <c r="Z10" s="4"/>
      <c r="AA10" s="4"/>
      <c r="AB10" s="4"/>
      <c r="AC10" s="4"/>
      <c r="AD10" s="4"/>
      <c r="AE10" s="4"/>
      <c r="AF10" t="s">
        <v>88</v>
      </c>
      <c r="AH10" s="7" t="s">
        <v>28</v>
      </c>
    </row>
    <row r="11" spans="1:36" x14ac:dyDescent="0.3">
      <c r="A11" s="2" t="s">
        <v>37</v>
      </c>
      <c r="B11" s="1">
        <v>122.446329825978</v>
      </c>
      <c r="C11" s="1">
        <v>0</v>
      </c>
      <c r="D11" s="1">
        <v>9.2959097210090302</v>
      </c>
      <c r="E11" s="1">
        <v>1.68727652226489</v>
      </c>
      <c r="F11" s="3">
        <v>3.6002438690097503E-8</v>
      </c>
      <c r="G11" s="3">
        <v>1.89519087417092E-5</v>
      </c>
      <c r="I11" s="2" t="s">
        <v>50</v>
      </c>
      <c r="J11" s="1">
        <v>124.50999405112201</v>
      </c>
      <c r="K11" s="1">
        <v>0</v>
      </c>
      <c r="L11" s="1">
        <v>9.3318240442399301</v>
      </c>
      <c r="M11" s="1">
        <v>1.68641410785321</v>
      </c>
      <c r="N11" s="3">
        <v>3.1384822606960698E-8</v>
      </c>
      <c r="O11" s="3">
        <v>1.8017211755954501E-5</v>
      </c>
      <c r="Q11" s="2" t="s">
        <v>5716</v>
      </c>
      <c r="R11" s="1">
        <v>86.404884342145394</v>
      </c>
      <c r="S11" s="1">
        <v>0</v>
      </c>
      <c r="T11" s="1">
        <v>8.9320381801847706</v>
      </c>
      <c r="U11" s="1">
        <v>1.7433760314304101</v>
      </c>
      <c r="V11" s="3">
        <v>3.0005160829634798E-7</v>
      </c>
      <c r="W11" s="3">
        <v>1.3245778248242301E-4</v>
      </c>
      <c r="X11" s="4"/>
      <c r="Y11" s="4"/>
      <c r="Z11" s="4"/>
      <c r="AA11" s="4"/>
      <c r="AB11" s="4"/>
      <c r="AC11" s="4"/>
      <c r="AD11" s="4"/>
      <c r="AE11" s="4"/>
      <c r="AF11" t="s">
        <v>83</v>
      </c>
      <c r="AH11" s="7" t="s">
        <v>45</v>
      </c>
    </row>
    <row r="12" spans="1:36" x14ac:dyDescent="0.3">
      <c r="A12" s="2" t="s">
        <v>72</v>
      </c>
      <c r="B12" s="1">
        <v>118.293661782453</v>
      </c>
      <c r="C12" s="1">
        <v>0</v>
      </c>
      <c r="D12" s="1">
        <v>9.2451267613434105</v>
      </c>
      <c r="E12" s="1">
        <v>1.89171299847511</v>
      </c>
      <c r="F12" s="3">
        <v>1.02294730560535E-6</v>
      </c>
      <c r="G12" s="3">
        <v>2.5718727407346399E-4</v>
      </c>
      <c r="I12" s="2" t="s">
        <v>5654</v>
      </c>
      <c r="J12" s="1">
        <v>625.40330594249701</v>
      </c>
      <c r="K12" s="1">
        <v>0.87117543493857297</v>
      </c>
      <c r="L12" s="1">
        <v>9.3297020418055308</v>
      </c>
      <c r="M12" s="1">
        <v>1.5814460017796901</v>
      </c>
      <c r="N12" s="3">
        <v>3.64658776604391E-9</v>
      </c>
      <c r="O12" s="3">
        <v>3.1139940265296E-6</v>
      </c>
      <c r="Q12" s="2" t="s">
        <v>5718</v>
      </c>
      <c r="R12" s="1">
        <v>85.626822553917705</v>
      </c>
      <c r="S12" s="1">
        <v>0</v>
      </c>
      <c r="T12" s="1">
        <v>8.9171367777122406</v>
      </c>
      <c r="U12" s="1">
        <v>1.84408581126476</v>
      </c>
      <c r="V12" s="3">
        <v>1.3278971009690401E-6</v>
      </c>
      <c r="W12" s="3">
        <v>3.6508918358204998E-4</v>
      </c>
      <c r="X12" s="4"/>
      <c r="Y12" s="4"/>
      <c r="Z12" s="4"/>
      <c r="AA12" s="4"/>
      <c r="AB12" s="4"/>
      <c r="AC12" s="4"/>
      <c r="AD12" s="4"/>
      <c r="AE12" s="4"/>
      <c r="AF12" t="s">
        <v>198</v>
      </c>
      <c r="AH12" s="7" t="s">
        <v>37</v>
      </c>
    </row>
    <row r="13" spans="1:36" x14ac:dyDescent="0.3">
      <c r="A13" s="2" t="s">
        <v>16</v>
      </c>
      <c r="B13" s="1">
        <v>10169.7026761204</v>
      </c>
      <c r="C13" s="1">
        <v>16.683765078442601</v>
      </c>
      <c r="D13" s="1">
        <v>9.2349829560807102</v>
      </c>
      <c r="E13" s="1">
        <v>1.4357998836600401</v>
      </c>
      <c r="F13" s="3">
        <v>1.2598301999022301E-10</v>
      </c>
      <c r="G13" s="3">
        <v>1.9292581561230099E-7</v>
      </c>
      <c r="I13" s="2" t="s">
        <v>113</v>
      </c>
      <c r="J13" s="1">
        <v>123.457931421457</v>
      </c>
      <c r="K13" s="1">
        <v>0</v>
      </c>
      <c r="L13" s="1">
        <v>9.3189084950549006</v>
      </c>
      <c r="M13" s="1">
        <v>1.6511474679984499</v>
      </c>
      <c r="N13" s="3">
        <v>1.6624223415979401E-8</v>
      </c>
      <c r="O13" s="3">
        <v>1.1261493955234801E-5</v>
      </c>
      <c r="Q13" s="2" t="s">
        <v>447</v>
      </c>
      <c r="R13" s="1">
        <v>83.351464004888598</v>
      </c>
      <c r="S13" s="1">
        <v>0</v>
      </c>
      <c r="T13" s="1">
        <v>8.8818061067389298</v>
      </c>
      <c r="U13" s="1">
        <v>1.8015687723340701</v>
      </c>
      <c r="V13" s="3">
        <v>8.2212782531398396E-7</v>
      </c>
      <c r="W13" s="3">
        <v>2.7137736769770399E-4</v>
      </c>
      <c r="X13" s="4"/>
      <c r="Y13" s="4"/>
      <c r="Z13" s="4"/>
      <c r="AA13" s="4"/>
      <c r="AB13" s="4"/>
      <c r="AC13" s="4"/>
      <c r="AD13" s="4"/>
      <c r="AE13" s="4"/>
      <c r="AF13" t="s">
        <v>113</v>
      </c>
      <c r="AH13" s="7" t="s">
        <v>72</v>
      </c>
    </row>
    <row r="14" spans="1:36" x14ac:dyDescent="0.3">
      <c r="A14" s="2" t="s">
        <v>8</v>
      </c>
      <c r="B14" s="1">
        <v>12034.0176702849</v>
      </c>
      <c r="C14" s="1">
        <v>20.396033328717699</v>
      </c>
      <c r="D14" s="1">
        <v>9.1881285779710993</v>
      </c>
      <c r="E14" s="1">
        <v>1.2617477626578599</v>
      </c>
      <c r="F14" s="3">
        <v>3.2874984071744298E-13</v>
      </c>
      <c r="G14" s="3">
        <v>1.84593035562844E-9</v>
      </c>
      <c r="I14" s="2" t="s">
        <v>5664</v>
      </c>
      <c r="J14" s="1">
        <v>308.79930206920898</v>
      </c>
      <c r="K14" s="1">
        <v>0.43558771746928598</v>
      </c>
      <c r="L14" s="1">
        <v>9.2414633401401005</v>
      </c>
      <c r="M14" s="1">
        <v>2.0191357240335801</v>
      </c>
      <c r="N14" s="3">
        <v>4.7182640167636096E-6</v>
      </c>
      <c r="O14" s="3">
        <v>1.25498087986868E-3</v>
      </c>
      <c r="Q14" s="2" t="s">
        <v>155</v>
      </c>
      <c r="R14" s="1">
        <v>81.790068383108604</v>
      </c>
      <c r="S14" s="1">
        <v>0</v>
      </c>
      <c r="T14" s="1">
        <v>8.8529481286539404</v>
      </c>
      <c r="U14" s="1">
        <v>1.7548446432367499</v>
      </c>
      <c r="V14" s="3">
        <v>4.5385006437316298E-7</v>
      </c>
      <c r="W14" s="3">
        <v>1.70512434823432E-4</v>
      </c>
      <c r="X14" s="4"/>
      <c r="Y14" s="4"/>
      <c r="Z14" s="4"/>
      <c r="AA14" s="4"/>
      <c r="AB14" s="4"/>
      <c r="AC14" s="4"/>
      <c r="AD14" s="4"/>
      <c r="AE14" s="4"/>
      <c r="AF14" t="s">
        <v>92</v>
      </c>
      <c r="AH14" s="7" t="s">
        <v>16</v>
      </c>
    </row>
    <row r="15" spans="1:36" x14ac:dyDescent="0.3">
      <c r="A15" s="2" t="s">
        <v>10</v>
      </c>
      <c r="B15" s="1">
        <v>13505.2945541668</v>
      </c>
      <c r="C15" s="1">
        <v>23.030312025313901</v>
      </c>
      <c r="D15" s="1">
        <v>9.1815002304758497</v>
      </c>
      <c r="E15" s="1">
        <v>1.2855976446090001</v>
      </c>
      <c r="F15" s="3">
        <v>9.2106674202900809E-13</v>
      </c>
      <c r="G15" s="3">
        <v>3.10307385389573E-9</v>
      </c>
      <c r="I15" s="2" t="s">
        <v>657</v>
      </c>
      <c r="J15" s="1">
        <v>1466.2457933661599</v>
      </c>
      <c r="K15" s="1">
        <v>2.3768098858503701</v>
      </c>
      <c r="L15" s="1">
        <v>9.2191901072919507</v>
      </c>
      <c r="M15" s="1">
        <v>1.3303276603234599</v>
      </c>
      <c r="N15" s="3">
        <v>4.20797193140531E-12</v>
      </c>
      <c r="O15" s="3">
        <v>7.5860382874501198E-9</v>
      </c>
      <c r="Q15" s="2" t="s">
        <v>5662</v>
      </c>
      <c r="R15" s="1">
        <v>79.982030238327098</v>
      </c>
      <c r="S15" s="1">
        <v>0</v>
      </c>
      <c r="T15" s="1">
        <v>8.8194140607149301</v>
      </c>
      <c r="U15" s="1">
        <v>1.7876587959010799</v>
      </c>
      <c r="V15" s="3">
        <v>8.0769183028135504E-7</v>
      </c>
      <c r="W15" s="3">
        <v>2.7137736769770399E-4</v>
      </c>
      <c r="X15" s="4"/>
      <c r="Y15" s="4"/>
      <c r="Z15" s="4"/>
      <c r="AA15" s="4"/>
      <c r="AB15" s="4"/>
      <c r="AC15" s="4"/>
      <c r="AD15" s="4"/>
      <c r="AE15" s="4"/>
      <c r="AF15" t="s">
        <v>95</v>
      </c>
      <c r="AH15" s="7" t="s">
        <v>8</v>
      </c>
    </row>
    <row r="16" spans="1:36" x14ac:dyDescent="0.3">
      <c r="A16" s="2" t="s">
        <v>52</v>
      </c>
      <c r="B16" s="1">
        <v>105.936662596701</v>
      </c>
      <c r="C16" s="1">
        <v>0</v>
      </c>
      <c r="D16" s="1">
        <v>9.0860824610528201</v>
      </c>
      <c r="E16" s="1">
        <v>1.7430721595644201</v>
      </c>
      <c r="F16" s="3">
        <v>1.86128892670402E-7</v>
      </c>
      <c r="G16" s="3">
        <v>6.67093871709134E-5</v>
      </c>
      <c r="I16" s="2" t="s">
        <v>5675</v>
      </c>
      <c r="J16" s="1">
        <v>114.499689338251</v>
      </c>
      <c r="K16" s="1">
        <v>0</v>
      </c>
      <c r="L16" s="1">
        <v>9.2110536444906508</v>
      </c>
      <c r="M16" s="1">
        <v>2.1105856509187602</v>
      </c>
      <c r="N16" s="3">
        <v>1.2757892568037699E-5</v>
      </c>
      <c r="O16" s="3">
        <v>2.4069396153071198E-3</v>
      </c>
      <c r="Q16" s="2" t="s">
        <v>5678</v>
      </c>
      <c r="R16" s="1">
        <v>76.367579435582996</v>
      </c>
      <c r="S16" s="1">
        <v>0</v>
      </c>
      <c r="T16" s="1">
        <v>8.7558690472815002</v>
      </c>
      <c r="U16" s="1">
        <v>1.84854385349058</v>
      </c>
      <c r="V16" s="3">
        <v>2.1730092051961E-6</v>
      </c>
      <c r="W16" s="3">
        <v>5.18526980342605E-4</v>
      </c>
      <c r="X16" s="4"/>
      <c r="Y16" s="4"/>
      <c r="Z16" s="4"/>
      <c r="AA16" s="4"/>
      <c r="AB16" s="4"/>
      <c r="AC16" s="4"/>
      <c r="AD16" s="4"/>
      <c r="AE16" s="4"/>
      <c r="AF16" t="s">
        <v>111</v>
      </c>
      <c r="AH16" s="7" t="s">
        <v>10</v>
      </c>
    </row>
    <row r="17" spans="1:34" x14ac:dyDescent="0.3">
      <c r="A17" s="2" t="s">
        <v>4</v>
      </c>
      <c r="B17" s="1">
        <v>25228.102293477699</v>
      </c>
      <c r="C17" s="1">
        <v>46.460417360255001</v>
      </c>
      <c r="D17" s="1">
        <v>9.0769806973469702</v>
      </c>
      <c r="E17" s="1">
        <v>1.1975791576377</v>
      </c>
      <c r="F17" s="3">
        <v>3.4704668822259198E-14</v>
      </c>
      <c r="G17" s="3">
        <v>5.8460014631095704E-10</v>
      </c>
      <c r="I17" s="2" t="s">
        <v>5685</v>
      </c>
      <c r="J17" s="1">
        <v>92.682777250204396</v>
      </c>
      <c r="K17" s="1">
        <v>0</v>
      </c>
      <c r="L17" s="1">
        <v>8.9063390911397509</v>
      </c>
      <c r="M17" s="1">
        <v>2.1274925077551599</v>
      </c>
      <c r="N17" s="3">
        <v>2.8352844451564399E-5</v>
      </c>
      <c r="O17" s="3">
        <v>4.2204119378590104E-3</v>
      </c>
      <c r="Q17" s="2" t="s">
        <v>5670</v>
      </c>
      <c r="R17" s="1">
        <v>73.201381927474699</v>
      </c>
      <c r="S17" s="1">
        <v>0</v>
      </c>
      <c r="T17" s="1">
        <v>8.6907834010629408</v>
      </c>
      <c r="U17" s="1">
        <v>1.88442518852651</v>
      </c>
      <c r="V17" s="3">
        <v>3.9900202192763001E-6</v>
      </c>
      <c r="W17" s="3">
        <v>7.8284196702201004E-4</v>
      </c>
      <c r="X17" s="4"/>
      <c r="Y17" s="4"/>
      <c r="Z17" s="4"/>
      <c r="AA17" s="4"/>
      <c r="AB17" s="4"/>
      <c r="AC17" s="4"/>
      <c r="AD17" s="4"/>
      <c r="AE17" s="4"/>
      <c r="AF17" t="s">
        <v>119</v>
      </c>
      <c r="AH17" s="7" t="s">
        <v>52</v>
      </c>
    </row>
    <row r="18" spans="1:34" x14ac:dyDescent="0.3">
      <c r="A18" s="2" t="s">
        <v>62</v>
      </c>
      <c r="B18" s="1">
        <v>100.603304969975</v>
      </c>
      <c r="C18" s="1">
        <v>0</v>
      </c>
      <c r="D18" s="1">
        <v>9.0127341277135802</v>
      </c>
      <c r="E18" s="1">
        <v>1.7911787439283899</v>
      </c>
      <c r="F18" s="3">
        <v>4.8606457667130805E-7</v>
      </c>
      <c r="G18" s="3">
        <v>1.43644873579442E-4</v>
      </c>
      <c r="I18" s="2" t="s">
        <v>5657</v>
      </c>
      <c r="J18" s="1">
        <v>92.509204354942398</v>
      </c>
      <c r="K18" s="1">
        <v>0</v>
      </c>
      <c r="L18" s="1">
        <v>8.9031118825754607</v>
      </c>
      <c r="M18" s="1">
        <v>1.72651372145494</v>
      </c>
      <c r="N18" s="3">
        <v>2.5134111089292999E-7</v>
      </c>
      <c r="O18" s="3">
        <v>1.07316040111521E-4</v>
      </c>
      <c r="Q18" s="2" t="s">
        <v>164</v>
      </c>
      <c r="R18" s="1">
        <v>67.341183775962506</v>
      </c>
      <c r="S18" s="1">
        <v>0</v>
      </c>
      <c r="T18" s="1">
        <v>8.5737136651315105</v>
      </c>
      <c r="U18" s="1">
        <v>1.8232252729209</v>
      </c>
      <c r="V18" s="3">
        <v>2.5699741635825498E-6</v>
      </c>
      <c r="W18" s="3">
        <v>5.8935849065637198E-4</v>
      </c>
      <c r="X18" s="4"/>
      <c r="Y18" s="4"/>
      <c r="Z18" s="4"/>
      <c r="AA18" s="4"/>
      <c r="AB18" s="4"/>
      <c r="AC18" s="4"/>
      <c r="AD18" s="4"/>
      <c r="AE18" s="4"/>
      <c r="AF18" t="s">
        <v>136</v>
      </c>
      <c r="AH18" s="7" t="s">
        <v>4</v>
      </c>
    </row>
    <row r="19" spans="1:34" x14ac:dyDescent="0.3">
      <c r="A19" s="2" t="s">
        <v>50</v>
      </c>
      <c r="B19" s="1">
        <v>95.634559354358302</v>
      </c>
      <c r="C19" s="1">
        <v>0</v>
      </c>
      <c r="D19" s="1">
        <v>8.9390565258070502</v>
      </c>
      <c r="E19" s="1">
        <v>1.7105539383347499</v>
      </c>
      <c r="F19" s="3">
        <v>1.7337974301434901E-7</v>
      </c>
      <c r="G19" s="3">
        <v>6.4901817135038E-5</v>
      </c>
      <c r="I19" s="2" t="s">
        <v>5676</v>
      </c>
      <c r="J19" s="1">
        <v>91.372840475106003</v>
      </c>
      <c r="K19" s="1">
        <v>0</v>
      </c>
      <c r="L19" s="1">
        <v>8.8859512998052104</v>
      </c>
      <c r="M19" s="1">
        <v>2.0425850200545499</v>
      </c>
      <c r="N19" s="3">
        <v>1.3592296952789499E-5</v>
      </c>
      <c r="O19" s="3">
        <v>2.4779215512248198E-3</v>
      </c>
      <c r="Q19" s="2" t="s">
        <v>5683</v>
      </c>
      <c r="R19" s="1">
        <v>66.643036984687498</v>
      </c>
      <c r="S19" s="1">
        <v>0</v>
      </c>
      <c r="T19" s="1">
        <v>8.5550767830279693</v>
      </c>
      <c r="U19" s="1">
        <v>1.96306796663413</v>
      </c>
      <c r="V19" s="3">
        <v>1.31248264556217E-5</v>
      </c>
      <c r="W19" s="3">
        <v>1.86970396258874E-3</v>
      </c>
      <c r="X19" s="4"/>
      <c r="Y19" s="4"/>
      <c r="Z19" s="4"/>
      <c r="AA19" s="4"/>
      <c r="AB19" s="4"/>
      <c r="AC19" s="4"/>
      <c r="AD19" s="4"/>
      <c r="AE19" s="4"/>
      <c r="AF19" t="s">
        <v>124</v>
      </c>
      <c r="AH19" s="7" t="s">
        <v>62</v>
      </c>
    </row>
    <row r="20" spans="1:34" x14ac:dyDescent="0.3">
      <c r="A20" s="2" t="s">
        <v>98</v>
      </c>
      <c r="B20" s="1">
        <v>93.234708977121002</v>
      </c>
      <c r="C20" s="1">
        <v>0</v>
      </c>
      <c r="D20" s="1">
        <v>8.9016166095053002</v>
      </c>
      <c r="E20" s="1">
        <v>2.0145715802936399</v>
      </c>
      <c r="F20" s="3">
        <v>9.9335327137152992E-6</v>
      </c>
      <c r="G20" s="3">
        <v>1.7992511673390801E-3</v>
      </c>
      <c r="I20" s="2" t="s">
        <v>5660</v>
      </c>
      <c r="J20" s="1">
        <v>89.543765760499596</v>
      </c>
      <c r="K20" s="1">
        <v>0</v>
      </c>
      <c r="L20" s="1">
        <v>8.8566808412809301</v>
      </c>
      <c r="M20" s="1">
        <v>1.7920787365587001</v>
      </c>
      <c r="N20" s="3">
        <v>7.7274820401163599E-7</v>
      </c>
      <c r="O20" s="3">
        <v>2.6676254489550603E-4</v>
      </c>
      <c r="Q20" s="2" t="s">
        <v>5671</v>
      </c>
      <c r="R20" s="1">
        <v>65.791957731650697</v>
      </c>
      <c r="S20" s="1">
        <v>0</v>
      </c>
      <c r="T20" s="1">
        <v>8.5371816778277605</v>
      </c>
      <c r="U20" s="1">
        <v>1.8586324340131899</v>
      </c>
      <c r="V20" s="3">
        <v>4.3637519877347503E-6</v>
      </c>
      <c r="W20" s="3">
        <v>8.1268424429246401E-4</v>
      </c>
      <c r="X20" s="4"/>
      <c r="Y20" s="4"/>
      <c r="Z20" s="4"/>
      <c r="AA20" s="4"/>
      <c r="AB20" s="4"/>
      <c r="AC20" s="4"/>
      <c r="AD20" s="4"/>
      <c r="AE20" s="4"/>
      <c r="AF20" t="s">
        <v>137</v>
      </c>
      <c r="AH20" s="7" t="s">
        <v>50</v>
      </c>
    </row>
    <row r="21" spans="1:34" x14ac:dyDescent="0.3">
      <c r="A21" s="2" t="s">
        <v>78</v>
      </c>
      <c r="B21" s="1">
        <v>89.927522532048997</v>
      </c>
      <c r="C21" s="1">
        <v>0</v>
      </c>
      <c r="D21" s="1">
        <v>8.8509850252873505</v>
      </c>
      <c r="E21" s="1">
        <v>1.86600969449108</v>
      </c>
      <c r="F21" s="3">
        <v>2.1029722704221799E-6</v>
      </c>
      <c r="G21" s="3">
        <v>4.8526805335974801E-4</v>
      </c>
      <c r="I21" s="2" t="s">
        <v>5661</v>
      </c>
      <c r="J21" s="1">
        <v>83.178051882277501</v>
      </c>
      <c r="K21" s="1">
        <v>0</v>
      </c>
      <c r="L21" s="1">
        <v>8.7465569528518294</v>
      </c>
      <c r="M21" s="1">
        <v>1.81895428224278</v>
      </c>
      <c r="N21" s="3">
        <v>1.52018831570635E-6</v>
      </c>
      <c r="O21" s="3">
        <v>4.6729068682563497E-4</v>
      </c>
      <c r="Q21" s="2" t="s">
        <v>177</v>
      </c>
      <c r="R21" s="1">
        <v>64.848793904193002</v>
      </c>
      <c r="S21" s="1">
        <v>0</v>
      </c>
      <c r="T21" s="1">
        <v>8.5198000494070403</v>
      </c>
      <c r="U21" s="1">
        <v>1.8601269840589001</v>
      </c>
      <c r="V21" s="3">
        <v>4.64476053368018E-6</v>
      </c>
      <c r="W21" s="3">
        <v>8.3691001534412902E-4</v>
      </c>
      <c r="X21" s="4"/>
      <c r="Y21" s="4"/>
      <c r="Z21" s="4"/>
      <c r="AA21" s="4"/>
      <c r="AB21" s="4"/>
      <c r="AC21" s="4"/>
      <c r="AD21" s="4"/>
      <c r="AE21" s="4"/>
      <c r="AF21" t="s">
        <v>207</v>
      </c>
      <c r="AH21" s="7" t="s">
        <v>98</v>
      </c>
    </row>
    <row r="22" spans="1:34" x14ac:dyDescent="0.3">
      <c r="A22" s="2" t="s">
        <v>141</v>
      </c>
      <c r="B22" s="1">
        <v>83.887902169789001</v>
      </c>
      <c r="C22" s="1">
        <v>0</v>
      </c>
      <c r="D22" s="1">
        <v>8.7492096190063204</v>
      </c>
      <c r="E22" s="1">
        <v>2.1343913214691002</v>
      </c>
      <c r="F22" s="3">
        <v>4.1465392250649398E-5</v>
      </c>
      <c r="G22" s="3">
        <v>5.10713026623766E-3</v>
      </c>
      <c r="I22" s="2" t="s">
        <v>5658</v>
      </c>
      <c r="J22" s="1">
        <v>80.124922389022203</v>
      </c>
      <c r="K22" s="1">
        <v>0</v>
      </c>
      <c r="L22" s="1">
        <v>8.6944351227270893</v>
      </c>
      <c r="M22" s="1">
        <v>1.73059197908498</v>
      </c>
      <c r="N22" s="3">
        <v>5.0615222889668003E-7</v>
      </c>
      <c r="O22" s="3">
        <v>1.8664363440565101E-4</v>
      </c>
      <c r="Q22" s="2" t="s">
        <v>5668</v>
      </c>
      <c r="R22" s="1">
        <v>64.416356745531104</v>
      </c>
      <c r="S22" s="1">
        <v>0</v>
      </c>
      <c r="T22" s="1">
        <v>8.50751794337177</v>
      </c>
      <c r="U22" s="1">
        <v>1.8243903987352701</v>
      </c>
      <c r="V22" s="3">
        <v>3.1131279551161102E-6</v>
      </c>
      <c r="W22" s="3">
        <v>6.7866189421531204E-4</v>
      </c>
      <c r="X22" s="4"/>
      <c r="Y22" s="4"/>
      <c r="Z22" s="4"/>
      <c r="AA22" s="4"/>
      <c r="AB22" s="4"/>
      <c r="AC22" s="4"/>
      <c r="AD22" s="4"/>
      <c r="AE22" s="4"/>
      <c r="AF22" t="s">
        <v>156</v>
      </c>
      <c r="AH22" s="7" t="s">
        <v>78</v>
      </c>
    </row>
    <row r="23" spans="1:34" x14ac:dyDescent="0.3">
      <c r="A23" s="2" t="s">
        <v>161</v>
      </c>
      <c r="B23" s="1">
        <v>83.653441837123395</v>
      </c>
      <c r="C23" s="1">
        <v>0</v>
      </c>
      <c r="D23" s="1">
        <v>8.7452001645222204</v>
      </c>
      <c r="E23" s="1">
        <v>2.1906171227625899</v>
      </c>
      <c r="F23" s="3">
        <v>6.5486007924720995E-5</v>
      </c>
      <c r="G23" s="3">
        <v>7.0712295095636301E-3</v>
      </c>
      <c r="I23" s="2" t="s">
        <v>5673</v>
      </c>
      <c r="J23" s="1">
        <v>77.252373244395898</v>
      </c>
      <c r="K23" s="1">
        <v>0</v>
      </c>
      <c r="L23" s="1">
        <v>8.6396483929585006</v>
      </c>
      <c r="M23" s="1">
        <v>1.9656436239609401</v>
      </c>
      <c r="N23" s="3">
        <v>1.10605631102947E-5</v>
      </c>
      <c r="O23" s="3">
        <v>2.2155263761053398E-3</v>
      </c>
      <c r="Q23" s="2" t="s">
        <v>5672</v>
      </c>
      <c r="R23" s="1">
        <v>63.478464963398103</v>
      </c>
      <c r="S23" s="1">
        <v>0</v>
      </c>
      <c r="T23" s="1">
        <v>8.4858308063172299</v>
      </c>
      <c r="U23" s="1">
        <v>1.8483513404352001</v>
      </c>
      <c r="V23" s="3">
        <v>4.4107038536581898E-6</v>
      </c>
      <c r="W23" s="3">
        <v>8.1268424429246401E-4</v>
      </c>
      <c r="X23" s="4"/>
      <c r="Y23" s="4"/>
      <c r="Z23" s="4"/>
      <c r="AA23" s="4"/>
      <c r="AB23" s="4"/>
      <c r="AC23" s="4"/>
      <c r="AD23" s="4"/>
      <c r="AE23" s="4"/>
      <c r="AF23" t="s">
        <v>147</v>
      </c>
      <c r="AH23" s="7" t="s">
        <v>141</v>
      </c>
    </row>
    <row r="24" spans="1:34" x14ac:dyDescent="0.3">
      <c r="A24" s="2" t="s">
        <v>7</v>
      </c>
      <c r="B24" s="1">
        <v>626.15759046123901</v>
      </c>
      <c r="C24" s="1">
        <v>1.3171393482981</v>
      </c>
      <c r="D24" s="1">
        <v>8.7195099549733506</v>
      </c>
      <c r="E24" s="1">
        <v>1.19334505368351</v>
      </c>
      <c r="F24" s="3">
        <v>2.7361968191732101E-13</v>
      </c>
      <c r="G24" s="3">
        <v>1.84593035562844E-9</v>
      </c>
      <c r="I24" s="2" t="s">
        <v>5663</v>
      </c>
      <c r="J24" s="1">
        <v>76.234663413310798</v>
      </c>
      <c r="K24" s="1">
        <v>0</v>
      </c>
      <c r="L24" s="1">
        <v>8.6205950351375495</v>
      </c>
      <c r="M24" s="1">
        <v>1.8834634433475199</v>
      </c>
      <c r="N24" s="3">
        <v>4.7171197774640599E-6</v>
      </c>
      <c r="O24" s="3">
        <v>1.25498087986868E-3</v>
      </c>
      <c r="Q24" s="2" t="s">
        <v>5719</v>
      </c>
      <c r="R24" s="1">
        <v>62.4606581843125</v>
      </c>
      <c r="S24" s="1">
        <v>0</v>
      </c>
      <c r="T24" s="1">
        <v>8.4632889901680795</v>
      </c>
      <c r="U24" s="1">
        <v>1.8270444844158</v>
      </c>
      <c r="V24" s="3">
        <v>3.61749172338956E-6</v>
      </c>
      <c r="W24" s="3">
        <v>7.2588260058650995E-4</v>
      </c>
      <c r="X24" s="4"/>
      <c r="Y24" s="4"/>
      <c r="Z24" s="4"/>
      <c r="AA24" s="4"/>
      <c r="AB24" s="4"/>
      <c r="AC24" s="4"/>
      <c r="AD24" s="4"/>
      <c r="AE24" s="4"/>
      <c r="AF24" t="s">
        <v>160</v>
      </c>
      <c r="AH24" s="7" t="s">
        <v>161</v>
      </c>
    </row>
    <row r="25" spans="1:34" x14ac:dyDescent="0.3">
      <c r="A25" s="2" t="s">
        <v>66</v>
      </c>
      <c r="B25" s="1">
        <v>80.045278351395595</v>
      </c>
      <c r="C25" s="1">
        <v>0</v>
      </c>
      <c r="D25" s="1">
        <v>8.6825072478412206</v>
      </c>
      <c r="E25" s="1">
        <v>1.7522565858718799</v>
      </c>
      <c r="F25" s="3">
        <v>7.2314185290464103E-7</v>
      </c>
      <c r="G25" s="3">
        <v>1.9969384446194501E-4</v>
      </c>
      <c r="I25" s="2" t="s">
        <v>5662</v>
      </c>
      <c r="J25" s="1">
        <v>73.277813018512902</v>
      </c>
      <c r="K25" s="1">
        <v>0</v>
      </c>
      <c r="L25" s="1">
        <v>8.5643769025016603</v>
      </c>
      <c r="M25" s="1">
        <v>1.7811620032578801</v>
      </c>
      <c r="N25" s="3">
        <v>1.52212528364237E-6</v>
      </c>
      <c r="O25" s="3">
        <v>4.6729068682563497E-4</v>
      </c>
      <c r="Q25" s="2" t="s">
        <v>127</v>
      </c>
      <c r="R25" s="1">
        <v>62.158439819294799</v>
      </c>
      <c r="S25" s="1">
        <v>0</v>
      </c>
      <c r="T25" s="1">
        <v>8.4567674966311799</v>
      </c>
      <c r="U25" s="1">
        <v>1.8229727158962299</v>
      </c>
      <c r="V25" s="3">
        <v>3.5010177817697298E-6</v>
      </c>
      <c r="W25" s="3">
        <v>7.1878160506356299E-4</v>
      </c>
      <c r="X25" s="4"/>
      <c r="Y25" s="4"/>
      <c r="Z25" s="4"/>
      <c r="AA25" s="4"/>
      <c r="AB25" s="4"/>
      <c r="AC25" s="4"/>
      <c r="AD25" s="4"/>
      <c r="AE25" s="4"/>
      <c r="AF25" t="s">
        <v>189</v>
      </c>
      <c r="AH25" s="7" t="s">
        <v>7</v>
      </c>
    </row>
    <row r="26" spans="1:34" x14ac:dyDescent="0.3">
      <c r="A26" s="2" t="s">
        <v>88</v>
      </c>
      <c r="B26" s="1">
        <v>79.532380292893095</v>
      </c>
      <c r="C26" s="1">
        <v>0</v>
      </c>
      <c r="D26" s="1">
        <v>8.6722245073333593</v>
      </c>
      <c r="E26" s="1">
        <v>1.9204266609112099</v>
      </c>
      <c r="F26" s="3">
        <v>6.3084099896040202E-6</v>
      </c>
      <c r="G26" s="3">
        <v>1.2803032081310801E-3</v>
      </c>
      <c r="I26" s="2" t="s">
        <v>5670</v>
      </c>
      <c r="J26" s="1">
        <v>67.028944286679206</v>
      </c>
      <c r="K26" s="1">
        <v>0</v>
      </c>
      <c r="L26" s="1">
        <v>8.4349824121313297</v>
      </c>
      <c r="M26" s="1">
        <v>1.88269411512927</v>
      </c>
      <c r="N26" s="3">
        <v>7.4547849202674902E-6</v>
      </c>
      <c r="O26" s="3">
        <v>1.65690253878548E-3</v>
      </c>
      <c r="Q26" s="2" t="s">
        <v>5679</v>
      </c>
      <c r="R26" s="1">
        <v>61.658257241148398</v>
      </c>
      <c r="S26" s="1">
        <v>0</v>
      </c>
      <c r="T26" s="1">
        <v>8.4431915971922908</v>
      </c>
      <c r="U26" s="1">
        <v>1.9093077717737099</v>
      </c>
      <c r="V26" s="3">
        <v>9.7736312668260803E-6</v>
      </c>
      <c r="W26" s="3">
        <v>1.4992854061331099E-3</v>
      </c>
      <c r="X26" s="4"/>
      <c r="Y26" s="4"/>
      <c r="Z26" s="4"/>
      <c r="AA26" s="4"/>
      <c r="AB26" s="4"/>
      <c r="AC26" s="4"/>
      <c r="AD26" s="4"/>
      <c r="AE26" s="4"/>
      <c r="AF26" t="s">
        <v>184</v>
      </c>
      <c r="AH26" s="7" t="s">
        <v>66</v>
      </c>
    </row>
    <row r="27" spans="1:34" x14ac:dyDescent="0.3">
      <c r="A27" s="2" t="s">
        <v>80</v>
      </c>
      <c r="B27" s="1">
        <v>78.610892830111197</v>
      </c>
      <c r="C27" s="1">
        <v>0</v>
      </c>
      <c r="D27" s="1">
        <v>8.6555109490844195</v>
      </c>
      <c r="E27" s="1">
        <v>1.83867572328133</v>
      </c>
      <c r="F27" s="3">
        <v>2.5081008286900898E-6</v>
      </c>
      <c r="G27" s="3">
        <v>5.6331944612379302E-4</v>
      </c>
      <c r="I27" s="2" t="s">
        <v>5655</v>
      </c>
      <c r="J27" s="1">
        <v>180.52132089585299</v>
      </c>
      <c r="K27" s="1">
        <v>0.63445901597321996</v>
      </c>
      <c r="L27" s="1">
        <v>8.4210514572085007</v>
      </c>
      <c r="M27" s="1">
        <v>1.5193554655538899</v>
      </c>
      <c r="N27" s="3">
        <v>2.9815673360607699E-8</v>
      </c>
      <c r="O27" s="3">
        <v>1.8017211755954501E-5</v>
      </c>
      <c r="Q27" s="2" t="s">
        <v>5722</v>
      </c>
      <c r="R27" s="1">
        <v>61.350766830806101</v>
      </c>
      <c r="S27" s="1">
        <v>0</v>
      </c>
      <c r="T27" s="1">
        <v>8.4402596719497893</v>
      </c>
      <c r="U27" s="1">
        <v>1.9194601637914599</v>
      </c>
      <c r="V27" s="3">
        <v>1.09653810632756E-5</v>
      </c>
      <c r="W27" s="3">
        <v>1.6549290497035901E-3</v>
      </c>
      <c r="X27" s="4"/>
      <c r="Y27" s="4"/>
      <c r="Z27" s="4"/>
      <c r="AA27" s="4"/>
      <c r="AB27" s="4"/>
      <c r="AC27" s="4"/>
      <c r="AD27" s="4"/>
      <c r="AE27" s="4"/>
      <c r="AF27" t="s">
        <v>215</v>
      </c>
      <c r="AH27" s="7" t="s">
        <v>88</v>
      </c>
    </row>
    <row r="28" spans="1:34" x14ac:dyDescent="0.3">
      <c r="A28" s="2" t="s">
        <v>83</v>
      </c>
      <c r="B28" s="1">
        <v>77.4160518519639</v>
      </c>
      <c r="C28" s="1">
        <v>0</v>
      </c>
      <c r="D28" s="1">
        <v>8.6333798907888397</v>
      </c>
      <c r="E28" s="1">
        <v>1.8571842792706501</v>
      </c>
      <c r="F28" s="3">
        <v>3.34131876489487E-6</v>
      </c>
      <c r="G28" s="3">
        <v>7.2159634095710404E-4</v>
      </c>
      <c r="I28" s="2" t="s">
        <v>5667</v>
      </c>
      <c r="J28" s="1">
        <v>65.841051208973099</v>
      </c>
      <c r="K28" s="1">
        <v>0</v>
      </c>
      <c r="L28" s="1">
        <v>8.4093344205089195</v>
      </c>
      <c r="M28" s="1">
        <v>1.8625782860489</v>
      </c>
      <c r="N28" s="3">
        <v>6.33499052609336E-6</v>
      </c>
      <c r="O28" s="3">
        <v>1.5341077803860399E-3</v>
      </c>
      <c r="Q28" s="2" t="s">
        <v>330</v>
      </c>
      <c r="R28" s="1">
        <v>60.795008410643497</v>
      </c>
      <c r="S28" s="1">
        <v>0</v>
      </c>
      <c r="T28" s="1">
        <v>8.4250131117707099</v>
      </c>
      <c r="U28" s="1">
        <v>1.8287858493523601</v>
      </c>
      <c r="V28" s="3">
        <v>4.08738368909086E-6</v>
      </c>
      <c r="W28" s="3">
        <v>7.9313210090073004E-4</v>
      </c>
      <c r="X28" s="4"/>
      <c r="Y28" s="4"/>
      <c r="Z28" s="4"/>
      <c r="AA28" s="4"/>
      <c r="AB28" s="4"/>
      <c r="AC28" s="4"/>
      <c r="AD28" s="4"/>
      <c r="AE28" s="4"/>
      <c r="AF28" t="s">
        <v>272</v>
      </c>
      <c r="AH28" s="7" t="s">
        <v>80</v>
      </c>
    </row>
    <row r="29" spans="1:34" x14ac:dyDescent="0.3">
      <c r="A29" s="2" t="s">
        <v>198</v>
      </c>
      <c r="B29" s="1">
        <v>70.485449289750093</v>
      </c>
      <c r="C29" s="1">
        <v>0</v>
      </c>
      <c r="D29" s="1">
        <v>8.4995459949773906</v>
      </c>
      <c r="E29" s="1">
        <v>2.2627030863458399</v>
      </c>
      <c r="F29" s="3">
        <v>1.72396975152381E-4</v>
      </c>
      <c r="G29" s="3">
        <v>1.5046772261356801E-2</v>
      </c>
      <c r="I29" s="2" t="s">
        <v>5669</v>
      </c>
      <c r="J29" s="1">
        <v>63.669801098761702</v>
      </c>
      <c r="K29" s="1">
        <v>0</v>
      </c>
      <c r="L29" s="1">
        <v>8.3647095489704508</v>
      </c>
      <c r="M29" s="1">
        <v>1.8616244516956999</v>
      </c>
      <c r="N29" s="3">
        <v>7.01504671917691E-6</v>
      </c>
      <c r="O29" s="3">
        <v>1.60607687339135E-3</v>
      </c>
      <c r="Q29" s="2" t="s">
        <v>5720</v>
      </c>
      <c r="R29" s="1">
        <v>60.616111307126502</v>
      </c>
      <c r="S29" s="1">
        <v>0</v>
      </c>
      <c r="T29" s="1">
        <v>8.42087604641568</v>
      </c>
      <c r="U29" s="1">
        <v>1.82994594044697</v>
      </c>
      <c r="V29" s="3">
        <v>4.19041309715781E-6</v>
      </c>
      <c r="W29" s="3">
        <v>7.95637789995835E-4</v>
      </c>
      <c r="X29" s="4"/>
      <c r="Y29" s="4"/>
      <c r="Z29" s="4"/>
      <c r="AA29" s="4"/>
      <c r="AB29" s="4"/>
      <c r="AC29" s="4"/>
      <c r="AD29" s="4"/>
      <c r="AE29" s="4"/>
      <c r="AF29" t="s">
        <v>282</v>
      </c>
      <c r="AH29" s="7" t="s">
        <v>83</v>
      </c>
    </row>
    <row r="30" spans="1:34" x14ac:dyDescent="0.3">
      <c r="A30" s="2" t="s">
        <v>117</v>
      </c>
      <c r="B30" s="1">
        <v>70.001275993004697</v>
      </c>
      <c r="C30" s="1">
        <v>0</v>
      </c>
      <c r="D30" s="1">
        <v>8.4880027837996508</v>
      </c>
      <c r="E30" s="1">
        <v>1.9815969903948001</v>
      </c>
      <c r="F30" s="3">
        <v>1.8404621502550899E-5</v>
      </c>
      <c r="G30" s="3">
        <v>2.7680879393792001E-3</v>
      </c>
      <c r="I30" s="2" t="s">
        <v>282</v>
      </c>
      <c r="J30" s="1">
        <v>62.456143422120697</v>
      </c>
      <c r="K30" s="1">
        <v>0</v>
      </c>
      <c r="L30" s="1">
        <v>8.3354209744903507</v>
      </c>
      <c r="M30" s="1">
        <v>1.8014551676106101</v>
      </c>
      <c r="N30" s="3">
        <v>3.7091313825203898E-6</v>
      </c>
      <c r="O30" s="3">
        <v>1.0200111301931099E-3</v>
      </c>
      <c r="Q30" s="2" t="s">
        <v>399</v>
      </c>
      <c r="R30" s="1">
        <v>60.480620468157603</v>
      </c>
      <c r="S30" s="1">
        <v>0</v>
      </c>
      <c r="T30" s="1">
        <v>8.4188710737178702</v>
      </c>
      <c r="U30" s="1">
        <v>1.85836472320034</v>
      </c>
      <c r="V30" s="3">
        <v>5.8911787371475496E-6</v>
      </c>
      <c r="W30" s="3">
        <v>9.9072794419572795E-4</v>
      </c>
      <c r="X30" s="4"/>
      <c r="Y30" s="4"/>
      <c r="Z30" s="4"/>
      <c r="AA30" s="4"/>
      <c r="AB30" s="4"/>
      <c r="AC30" s="4"/>
      <c r="AD30" s="4"/>
      <c r="AE30" s="4"/>
      <c r="AF30" t="s">
        <v>149</v>
      </c>
      <c r="AH30" s="7" t="s">
        <v>198</v>
      </c>
    </row>
    <row r="31" spans="1:34" x14ac:dyDescent="0.3">
      <c r="A31" s="2" t="s">
        <v>150</v>
      </c>
      <c r="B31" s="1">
        <v>69.778085317748506</v>
      </c>
      <c r="C31" s="1">
        <v>0</v>
      </c>
      <c r="D31" s="1">
        <v>8.4834026338067599</v>
      </c>
      <c r="E31" s="1">
        <v>2.09861448772826</v>
      </c>
      <c r="F31" s="3">
        <v>5.2910811735008603E-5</v>
      </c>
      <c r="G31" s="3">
        <v>6.1467767150084097E-3</v>
      </c>
      <c r="I31" s="2" t="s">
        <v>88</v>
      </c>
      <c r="J31" s="1">
        <v>60.976023400401303</v>
      </c>
      <c r="K31" s="1">
        <v>0</v>
      </c>
      <c r="L31" s="1">
        <v>8.2993320753020292</v>
      </c>
      <c r="M31" s="1">
        <v>1.8293207307324999</v>
      </c>
      <c r="N31" s="3">
        <v>5.7103897087875796E-6</v>
      </c>
      <c r="O31" s="3">
        <v>1.44767301601685E-3</v>
      </c>
      <c r="Q31" s="2" t="s">
        <v>85</v>
      </c>
      <c r="R31" s="1">
        <v>60.331334564901603</v>
      </c>
      <c r="S31" s="1">
        <v>0</v>
      </c>
      <c r="T31" s="1">
        <v>8.4113653841630391</v>
      </c>
      <c r="U31" s="1">
        <v>2.1804445782394599</v>
      </c>
      <c r="V31" s="3">
        <v>1.14488144158817E-4</v>
      </c>
      <c r="W31" s="3">
        <v>9.1064488718756095E-3</v>
      </c>
      <c r="X31" s="4"/>
      <c r="Y31" s="4"/>
      <c r="Z31" s="4"/>
      <c r="AA31" s="4"/>
      <c r="AB31" s="4"/>
      <c r="AC31" s="4"/>
      <c r="AD31" s="4"/>
      <c r="AE31" s="4"/>
      <c r="AF31" t="s">
        <v>284</v>
      </c>
      <c r="AH31" s="7" t="s">
        <v>117</v>
      </c>
    </row>
    <row r="32" spans="1:34" x14ac:dyDescent="0.3">
      <c r="A32" s="2" t="s">
        <v>79</v>
      </c>
      <c r="B32" s="1">
        <v>69.0459795579944</v>
      </c>
      <c r="C32" s="1">
        <v>0</v>
      </c>
      <c r="D32" s="1">
        <v>8.4687494513219601</v>
      </c>
      <c r="E32" s="1">
        <v>1.7928527219927499</v>
      </c>
      <c r="F32" s="3">
        <v>2.3168665747091202E-6</v>
      </c>
      <c r="G32" s="3">
        <v>5.2740023582398699E-4</v>
      </c>
      <c r="I32" s="2" t="s">
        <v>5683</v>
      </c>
      <c r="J32" s="1">
        <v>61.006986550340102</v>
      </c>
      <c r="K32" s="1">
        <v>0</v>
      </c>
      <c r="L32" s="1">
        <v>8.2989121455840902</v>
      </c>
      <c r="M32" s="1">
        <v>1.9667994343272699</v>
      </c>
      <c r="N32" s="3">
        <v>2.4484365614841399E-5</v>
      </c>
      <c r="O32" s="3">
        <v>3.8568818650563299E-3</v>
      </c>
      <c r="Q32" s="2" t="s">
        <v>322</v>
      </c>
      <c r="R32" s="1">
        <v>58.962631110925599</v>
      </c>
      <c r="S32" s="1">
        <v>0</v>
      </c>
      <c r="T32" s="1">
        <v>8.3807863407903795</v>
      </c>
      <c r="U32" s="1">
        <v>1.8375781961155</v>
      </c>
      <c r="V32" s="3">
        <v>5.0964422926377799E-6</v>
      </c>
      <c r="W32" s="3">
        <v>8.8228409807252905E-4</v>
      </c>
      <c r="X32" s="4"/>
      <c r="Y32" s="4"/>
      <c r="Z32" s="4"/>
      <c r="AA32" s="4"/>
      <c r="AB32" s="4"/>
      <c r="AC32" s="4"/>
      <c r="AD32" s="4"/>
      <c r="AE32" s="4"/>
      <c r="AF32" t="s">
        <v>297</v>
      </c>
      <c r="AH32" s="7" t="s">
        <v>150</v>
      </c>
    </row>
    <row r="33" spans="1:34" x14ac:dyDescent="0.3">
      <c r="A33" s="2" t="s">
        <v>217</v>
      </c>
      <c r="B33" s="1">
        <v>65.651939563046895</v>
      </c>
      <c r="C33" s="1">
        <v>0</v>
      </c>
      <c r="D33" s="1">
        <v>8.3955159113728506</v>
      </c>
      <c r="E33" s="1">
        <v>2.27391826966551</v>
      </c>
      <c r="F33" s="3">
        <v>2.2241679687342401E-4</v>
      </c>
      <c r="G33" s="3">
        <v>1.7672693128928399E-2</v>
      </c>
      <c r="I33" s="2" t="s">
        <v>5666</v>
      </c>
      <c r="J33" s="1">
        <v>60.434510510599402</v>
      </c>
      <c r="K33" s="1">
        <v>0</v>
      </c>
      <c r="L33" s="1">
        <v>8.2865017182342608</v>
      </c>
      <c r="M33" s="1">
        <v>1.8305407080681</v>
      </c>
      <c r="N33" s="3">
        <v>5.9882011616607399E-6</v>
      </c>
      <c r="O33" s="3">
        <v>1.4720994522416E-3</v>
      </c>
      <c r="Q33" s="2" t="s">
        <v>5686</v>
      </c>
      <c r="R33" s="1">
        <v>57.2779142276448</v>
      </c>
      <c r="S33" s="1">
        <v>0</v>
      </c>
      <c r="T33" s="1">
        <v>8.3368918756265096</v>
      </c>
      <c r="U33" s="1">
        <v>1.92243137948767</v>
      </c>
      <c r="V33" s="3">
        <v>1.4467761285564901E-5</v>
      </c>
      <c r="W33" s="3">
        <v>1.9874656757874298E-3</v>
      </c>
      <c r="X33" s="4"/>
      <c r="Y33" s="4"/>
      <c r="Z33" s="4"/>
      <c r="AA33" s="4"/>
      <c r="AB33" s="4"/>
      <c r="AC33" s="4"/>
      <c r="AD33" s="4"/>
      <c r="AE33" s="4"/>
      <c r="AF33" t="s">
        <v>151</v>
      </c>
      <c r="AH33" s="7" t="s">
        <v>79</v>
      </c>
    </row>
    <row r="34" spans="1:34" x14ac:dyDescent="0.3">
      <c r="A34" s="2" t="s">
        <v>224</v>
      </c>
      <c r="B34" s="1">
        <v>64.752991415083997</v>
      </c>
      <c r="C34" s="1">
        <v>0</v>
      </c>
      <c r="D34" s="1">
        <v>8.3756304124717698</v>
      </c>
      <c r="E34" s="1">
        <v>2.29763476497603</v>
      </c>
      <c r="F34" s="3">
        <v>2.6705184958867602E-4</v>
      </c>
      <c r="G34" s="3">
        <v>2.0541042951238601E-2</v>
      </c>
      <c r="I34" s="2" t="s">
        <v>5671</v>
      </c>
      <c r="J34" s="1">
        <v>60.264327263978402</v>
      </c>
      <c r="K34" s="1">
        <v>0</v>
      </c>
      <c r="L34" s="1">
        <v>8.2818858342475696</v>
      </c>
      <c r="M34" s="1">
        <v>1.8624888757104301</v>
      </c>
      <c r="N34" s="3">
        <v>8.7208947347334801E-6</v>
      </c>
      <c r="O34" s="3">
        <v>1.81405791116732E-3</v>
      </c>
      <c r="Q34" s="2" t="s">
        <v>159</v>
      </c>
      <c r="R34" s="1">
        <v>55.996023302765003</v>
      </c>
      <c r="S34" s="1">
        <v>0</v>
      </c>
      <c r="T34" s="1">
        <v>8.3088522808968204</v>
      </c>
      <c r="U34" s="1">
        <v>2.2816024854127801</v>
      </c>
      <c r="V34" s="3">
        <v>2.7087102833707601E-4</v>
      </c>
      <c r="W34" s="3">
        <v>1.72051820804895E-2</v>
      </c>
      <c r="X34" s="4"/>
      <c r="Y34" s="4"/>
      <c r="Z34" s="4"/>
      <c r="AA34" s="4"/>
      <c r="AB34" s="4"/>
      <c r="AC34" s="4"/>
      <c r="AD34" s="4"/>
      <c r="AE34" s="4"/>
      <c r="AF34" t="s">
        <v>230</v>
      </c>
      <c r="AH34" s="7" t="s">
        <v>217</v>
      </c>
    </row>
    <row r="35" spans="1:34" x14ac:dyDescent="0.3">
      <c r="A35" s="2" t="s">
        <v>132</v>
      </c>
      <c r="B35" s="1">
        <v>64.410918718794804</v>
      </c>
      <c r="C35" s="1">
        <v>0</v>
      </c>
      <c r="D35" s="1">
        <v>8.3696757058136004</v>
      </c>
      <c r="E35" s="1">
        <v>2.0084553969482402</v>
      </c>
      <c r="F35" s="3">
        <v>3.083367518082E-5</v>
      </c>
      <c r="G35" s="3">
        <v>4.0897106962276596E-3</v>
      </c>
      <c r="I35" s="2" t="s">
        <v>5665</v>
      </c>
      <c r="J35" s="1">
        <v>59.901585820442499</v>
      </c>
      <c r="K35" s="1">
        <v>0</v>
      </c>
      <c r="L35" s="1">
        <v>8.2745456864513205</v>
      </c>
      <c r="M35" s="1">
        <v>1.8147255748264199</v>
      </c>
      <c r="N35" s="3">
        <v>5.12346152972552E-6</v>
      </c>
      <c r="O35" s="3">
        <v>1.31949465586979E-3</v>
      </c>
      <c r="Q35" s="2" t="s">
        <v>5721</v>
      </c>
      <c r="R35" s="1">
        <v>55.575755721571198</v>
      </c>
      <c r="S35" s="1">
        <v>0</v>
      </c>
      <c r="T35" s="1">
        <v>8.2967274166717093</v>
      </c>
      <c r="U35" s="1">
        <v>1.8768931993056699</v>
      </c>
      <c r="V35" s="3">
        <v>9.8491962346494796E-6</v>
      </c>
      <c r="W35" s="3">
        <v>1.4992854061331099E-3</v>
      </c>
      <c r="X35" s="4"/>
      <c r="Y35" s="4"/>
      <c r="Z35" s="4"/>
      <c r="AA35" s="4"/>
      <c r="AB35" s="4"/>
      <c r="AC35" s="4"/>
      <c r="AD35" s="4"/>
      <c r="AE35" s="4"/>
      <c r="AF35" t="s">
        <v>86</v>
      </c>
      <c r="AH35" s="7" t="s">
        <v>224</v>
      </c>
    </row>
    <row r="36" spans="1:34" x14ac:dyDescent="0.3">
      <c r="A36" s="2" t="s">
        <v>107</v>
      </c>
      <c r="B36" s="1">
        <v>63.686099642445598</v>
      </c>
      <c r="C36" s="1">
        <v>0</v>
      </c>
      <c r="D36" s="1">
        <v>8.3516530226998498</v>
      </c>
      <c r="E36" s="1">
        <v>1.91604583959248</v>
      </c>
      <c r="F36" s="3">
        <v>1.3077992321479099E-5</v>
      </c>
      <c r="G36" s="3">
        <v>2.1597919672089799E-3</v>
      </c>
      <c r="I36" s="2" t="s">
        <v>5668</v>
      </c>
      <c r="J36" s="1">
        <v>59.028294637043601</v>
      </c>
      <c r="K36" s="1">
        <v>0</v>
      </c>
      <c r="L36" s="1">
        <v>8.2527958412372406</v>
      </c>
      <c r="M36" s="1">
        <v>1.82945430294904</v>
      </c>
      <c r="N36" s="3">
        <v>6.4501525559410998E-6</v>
      </c>
      <c r="O36" s="3">
        <v>1.5390253708844801E-3</v>
      </c>
      <c r="Q36" s="2" t="s">
        <v>5757</v>
      </c>
      <c r="R36" s="1">
        <v>55.5149078342303</v>
      </c>
      <c r="S36" s="1">
        <v>0</v>
      </c>
      <c r="T36" s="1">
        <v>8.2960254651543508</v>
      </c>
      <c r="U36" s="1">
        <v>2.4987004801022201</v>
      </c>
      <c r="V36" s="3">
        <v>8.9973599245103902E-4</v>
      </c>
      <c r="W36" s="3">
        <v>4.2593936071583002E-2</v>
      </c>
      <c r="X36" s="4"/>
      <c r="Y36" s="4"/>
      <c r="Z36" s="4"/>
      <c r="AA36" s="4"/>
      <c r="AB36" s="4"/>
      <c r="AC36" s="4"/>
      <c r="AD36" s="4"/>
      <c r="AE36" s="4"/>
      <c r="AF36" t="s">
        <v>26</v>
      </c>
      <c r="AH36" s="7" t="s">
        <v>132</v>
      </c>
    </row>
    <row r="37" spans="1:34" x14ac:dyDescent="0.3">
      <c r="A37" s="2" t="s">
        <v>120</v>
      </c>
      <c r="B37" s="1">
        <v>62.624292080278501</v>
      </c>
      <c r="C37" s="1">
        <v>0</v>
      </c>
      <c r="D37" s="1">
        <v>8.3290717396026093</v>
      </c>
      <c r="E37" s="1">
        <v>1.9610308320564001</v>
      </c>
      <c r="F37" s="3">
        <v>2.16369304673001E-5</v>
      </c>
      <c r="G37" s="3">
        <v>3.1693399454058302E-3</v>
      </c>
      <c r="I37" s="2" t="s">
        <v>5672</v>
      </c>
      <c r="J37" s="1">
        <v>58.155003453644703</v>
      </c>
      <c r="K37" s="1">
        <v>0</v>
      </c>
      <c r="L37" s="1">
        <v>8.2307805559096998</v>
      </c>
      <c r="M37" s="1">
        <v>1.8542335152529299</v>
      </c>
      <c r="N37" s="3">
        <v>9.0414510875167899E-6</v>
      </c>
      <c r="O37" s="3">
        <v>1.8569309353792399E-3</v>
      </c>
      <c r="Q37" s="2" t="s">
        <v>5680</v>
      </c>
      <c r="R37" s="1">
        <v>55.341282776038</v>
      </c>
      <c r="S37" s="1">
        <v>0</v>
      </c>
      <c r="T37" s="1">
        <v>8.2904796565127707</v>
      </c>
      <c r="U37" s="1">
        <v>1.87302353576646</v>
      </c>
      <c r="V37" s="3">
        <v>9.5883201888009003E-6</v>
      </c>
      <c r="W37" s="3">
        <v>1.4851803324021601E-3</v>
      </c>
      <c r="AF37" t="s">
        <v>241</v>
      </c>
      <c r="AH37" s="7" t="s">
        <v>107</v>
      </c>
    </row>
    <row r="38" spans="1:34" x14ac:dyDescent="0.3">
      <c r="A38" s="2" t="s">
        <v>113</v>
      </c>
      <c r="B38" s="1">
        <v>62.032506419909602</v>
      </c>
      <c r="C38" s="1">
        <v>0</v>
      </c>
      <c r="D38" s="1">
        <v>8.3153306896809607</v>
      </c>
      <c r="E38" s="1">
        <v>1.9286088976998299</v>
      </c>
      <c r="F38" s="3">
        <v>1.62100038231809E-5</v>
      </c>
      <c r="G38" s="3">
        <v>2.5283103185322498E-3</v>
      </c>
      <c r="I38" s="2" t="s">
        <v>92</v>
      </c>
      <c r="J38" s="1">
        <v>57.434719117576797</v>
      </c>
      <c r="K38" s="1">
        <v>0</v>
      </c>
      <c r="L38" s="1">
        <v>8.2119202402026499</v>
      </c>
      <c r="M38" s="1">
        <v>1.95460317233411</v>
      </c>
      <c r="N38" s="3">
        <v>2.6535908668956301E-5</v>
      </c>
      <c r="O38" s="3">
        <v>4.0000056910460104E-3</v>
      </c>
      <c r="Q38" s="2" t="s">
        <v>334</v>
      </c>
      <c r="R38" s="1">
        <v>55.433367350458802</v>
      </c>
      <c r="S38" s="1">
        <v>0</v>
      </c>
      <c r="T38" s="1">
        <v>8.2902277188296392</v>
      </c>
      <c r="U38" s="1">
        <v>1.8892596813423499</v>
      </c>
      <c r="V38" s="3">
        <v>1.14354296503078E-5</v>
      </c>
      <c r="W38" s="3">
        <v>1.7112442098740301E-3</v>
      </c>
      <c r="AF38" t="s">
        <v>75</v>
      </c>
      <c r="AH38" s="7" t="s">
        <v>120</v>
      </c>
    </row>
    <row r="39" spans="1:34" x14ac:dyDescent="0.3">
      <c r="A39" s="2" t="s">
        <v>115</v>
      </c>
      <c r="B39" s="1">
        <v>61.408013023778999</v>
      </c>
      <c r="C39" s="1">
        <v>0</v>
      </c>
      <c r="D39" s="1">
        <v>8.2990851316447394</v>
      </c>
      <c r="E39" s="1">
        <v>1.9294275686141</v>
      </c>
      <c r="F39" s="3">
        <v>1.6978376463461501E-5</v>
      </c>
      <c r="G39" s="3">
        <v>2.5969176988430102E-3</v>
      </c>
      <c r="I39" s="2" t="s">
        <v>5679</v>
      </c>
      <c r="J39" s="1">
        <v>56.465148835720498</v>
      </c>
      <c r="K39" s="1">
        <v>0</v>
      </c>
      <c r="L39" s="1">
        <v>8.1875931619114404</v>
      </c>
      <c r="M39" s="1">
        <v>1.9170832762913801</v>
      </c>
      <c r="N39" s="3">
        <v>1.9472113180236998E-5</v>
      </c>
      <c r="O39" s="3">
        <v>3.3256319615720502E-3</v>
      </c>
      <c r="Q39" s="2" t="s">
        <v>81</v>
      </c>
      <c r="R39" s="1">
        <v>55.125876940116399</v>
      </c>
      <c r="S39" s="1">
        <v>0</v>
      </c>
      <c r="T39" s="1">
        <v>8.2864256238892704</v>
      </c>
      <c r="U39" s="1">
        <v>2.0872396577791301</v>
      </c>
      <c r="V39" s="3">
        <v>7.1860466616288502E-5</v>
      </c>
      <c r="W39" s="3">
        <v>6.3445605975521102E-3</v>
      </c>
      <c r="AF39" t="s">
        <v>286</v>
      </c>
      <c r="AH39" s="7" t="s">
        <v>113</v>
      </c>
    </row>
    <row r="40" spans="1:34" x14ac:dyDescent="0.3">
      <c r="A40" s="2" t="s">
        <v>87</v>
      </c>
      <c r="B40" s="1">
        <v>60.3298515937311</v>
      </c>
      <c r="C40" s="1">
        <v>0</v>
      </c>
      <c r="D40" s="1">
        <v>8.2746553094258104</v>
      </c>
      <c r="E40" s="1">
        <v>1.8298209486746899</v>
      </c>
      <c r="F40" s="3">
        <v>6.1225640673529703E-6</v>
      </c>
      <c r="G40" s="3">
        <v>1.2577389233482999E-3</v>
      </c>
      <c r="I40" s="2" t="s">
        <v>5682</v>
      </c>
      <c r="J40" s="1">
        <v>55.158601709263003</v>
      </c>
      <c r="K40" s="1">
        <v>0</v>
      </c>
      <c r="L40" s="1">
        <v>8.1579221275174501</v>
      </c>
      <c r="M40" s="1">
        <v>1.93016137158931</v>
      </c>
      <c r="N40" s="3">
        <v>2.3730233555868501E-5</v>
      </c>
      <c r="O40" s="3">
        <v>3.81210930142541E-3</v>
      </c>
      <c r="Q40" s="2" t="s">
        <v>5723</v>
      </c>
      <c r="R40" s="1">
        <v>54.681270203986301</v>
      </c>
      <c r="S40" s="1">
        <v>0</v>
      </c>
      <c r="T40" s="1">
        <v>8.2738333088283298</v>
      </c>
      <c r="U40" s="1">
        <v>1.90786087938334</v>
      </c>
      <c r="V40" s="3">
        <v>1.44633327311717E-5</v>
      </c>
      <c r="W40" s="3">
        <v>1.9874656757874298E-3</v>
      </c>
      <c r="AF40" t="s">
        <v>291</v>
      </c>
      <c r="AH40" s="7" t="s">
        <v>115</v>
      </c>
    </row>
    <row r="41" spans="1:34" x14ac:dyDescent="0.3">
      <c r="A41" s="2" t="s">
        <v>92</v>
      </c>
      <c r="B41" s="1">
        <v>59.944902740737597</v>
      </c>
      <c r="C41" s="1">
        <v>0</v>
      </c>
      <c r="D41" s="1">
        <v>8.2646288266549703</v>
      </c>
      <c r="E41" s="1">
        <v>1.8495689410390801</v>
      </c>
      <c r="F41" s="3">
        <v>7.8803857094805892E-6</v>
      </c>
      <c r="G41" s="3">
        <v>1.5258057158184001E-3</v>
      </c>
      <c r="I41" s="2" t="s">
        <v>5674</v>
      </c>
      <c r="J41" s="1">
        <v>53.993083581850797</v>
      </c>
      <c r="K41" s="1">
        <v>0</v>
      </c>
      <c r="L41" s="1">
        <v>8.1247613702623305</v>
      </c>
      <c r="M41" s="1">
        <v>1.8496299179417801</v>
      </c>
      <c r="N41" s="3">
        <v>1.11981634568218E-5</v>
      </c>
      <c r="O41" s="3">
        <v>2.2157341717918698E-3</v>
      </c>
      <c r="Q41" s="2" t="s">
        <v>5725</v>
      </c>
      <c r="R41" s="1">
        <v>53.6687354702254</v>
      </c>
      <c r="S41" s="1">
        <v>0</v>
      </c>
      <c r="T41" s="1">
        <v>8.2429399553191498</v>
      </c>
      <c r="U41" s="1">
        <v>1.94337316142673</v>
      </c>
      <c r="V41" s="3">
        <v>2.2196843156756401E-5</v>
      </c>
      <c r="W41" s="3">
        <v>2.7602243412817198E-3</v>
      </c>
      <c r="AF41" t="s">
        <v>249</v>
      </c>
      <c r="AH41" s="7" t="s">
        <v>87</v>
      </c>
    </row>
    <row r="42" spans="1:34" x14ac:dyDescent="0.3">
      <c r="A42" s="2" t="s">
        <v>90</v>
      </c>
      <c r="B42" s="1">
        <v>59.3920102630684</v>
      </c>
      <c r="C42" s="1">
        <v>0</v>
      </c>
      <c r="D42" s="1">
        <v>8.2515533427814098</v>
      </c>
      <c r="E42" s="1">
        <v>1.82943263677163</v>
      </c>
      <c r="F42" s="3">
        <v>6.46920977275611E-6</v>
      </c>
      <c r="G42" s="3">
        <v>1.2820451602597301E-3</v>
      </c>
      <c r="I42" s="2" t="s">
        <v>62</v>
      </c>
      <c r="J42" s="1">
        <v>53.644128888963799</v>
      </c>
      <c r="K42" s="1">
        <v>0</v>
      </c>
      <c r="L42" s="1">
        <v>8.1134712226311407</v>
      </c>
      <c r="M42" s="1">
        <v>1.9585219620729799</v>
      </c>
      <c r="N42" s="3">
        <v>3.4331551322686601E-5</v>
      </c>
      <c r="O42" s="3">
        <v>4.8769217065826901E-3</v>
      </c>
      <c r="Q42" s="2" t="s">
        <v>5729</v>
      </c>
      <c r="R42" s="1">
        <v>53.323110840659602</v>
      </c>
      <c r="S42" s="1">
        <v>0</v>
      </c>
      <c r="T42" s="1">
        <v>8.2332408670308705</v>
      </c>
      <c r="U42" s="1">
        <v>2.00260540991124</v>
      </c>
      <c r="V42" s="3">
        <v>3.9349781466408503E-5</v>
      </c>
      <c r="W42" s="3">
        <v>4.18577374177013E-3</v>
      </c>
      <c r="AF42" t="s">
        <v>247</v>
      </c>
      <c r="AH42" s="7" t="s">
        <v>92</v>
      </c>
    </row>
    <row r="43" spans="1:34" x14ac:dyDescent="0.3">
      <c r="A43" s="2" t="s">
        <v>95</v>
      </c>
      <c r="B43" s="1">
        <v>59.35820129084</v>
      </c>
      <c r="C43" s="1">
        <v>0</v>
      </c>
      <c r="D43" s="1">
        <v>8.2514986337950695</v>
      </c>
      <c r="E43" s="1">
        <v>1.86270912941994</v>
      </c>
      <c r="F43" s="3">
        <v>9.4304148706052308E-6</v>
      </c>
      <c r="G43" s="3">
        <v>1.76505931661495E-3</v>
      </c>
      <c r="I43" s="2" t="s">
        <v>5686</v>
      </c>
      <c r="J43" s="1">
        <v>52.456235811257699</v>
      </c>
      <c r="K43" s="1">
        <v>0</v>
      </c>
      <c r="L43" s="1">
        <v>8.0813821697290091</v>
      </c>
      <c r="M43" s="1">
        <v>1.93465877579923</v>
      </c>
      <c r="N43" s="3">
        <v>2.9516944609927001E-5</v>
      </c>
      <c r="O43" s="3">
        <v>4.3537493299642301E-3</v>
      </c>
      <c r="Q43" s="2" t="s">
        <v>5727</v>
      </c>
      <c r="R43" s="1">
        <v>52.663098268607897</v>
      </c>
      <c r="S43" s="1">
        <v>0</v>
      </c>
      <c r="T43" s="1">
        <v>8.2156243874210997</v>
      </c>
      <c r="U43" s="1">
        <v>1.9507473763474501</v>
      </c>
      <c r="V43" s="3">
        <v>2.5365072350183399E-5</v>
      </c>
      <c r="W43" s="3">
        <v>2.9942826065451002E-3</v>
      </c>
      <c r="AF43" t="s">
        <v>209</v>
      </c>
      <c r="AH43" s="7" t="s">
        <v>90</v>
      </c>
    </row>
    <row r="44" spans="1:34" x14ac:dyDescent="0.3">
      <c r="A44" s="2" t="s">
        <v>89</v>
      </c>
      <c r="B44" s="1">
        <v>59.269145268030897</v>
      </c>
      <c r="C44" s="1">
        <v>0</v>
      </c>
      <c r="D44" s="1">
        <v>8.2486380311531295</v>
      </c>
      <c r="E44" s="1">
        <v>1.8276918725686599</v>
      </c>
      <c r="F44" s="3">
        <v>6.3873387877696302E-6</v>
      </c>
      <c r="G44" s="3">
        <v>1.2808895461902301E-3</v>
      </c>
      <c r="I44" s="2" t="s">
        <v>405</v>
      </c>
      <c r="J44" s="1">
        <v>51.319871931421297</v>
      </c>
      <c r="K44" s="1">
        <v>0</v>
      </c>
      <c r="L44" s="1">
        <v>8.0543143189170596</v>
      </c>
      <c r="M44" s="1">
        <v>2.0718195546464702</v>
      </c>
      <c r="N44" s="3">
        <v>1.01258675752486E-4</v>
      </c>
      <c r="O44" s="3">
        <v>1.13304966488558E-2</v>
      </c>
      <c r="Q44" s="2" t="s">
        <v>5724</v>
      </c>
      <c r="R44" s="1">
        <v>50.639654287904897</v>
      </c>
      <c r="S44" s="1">
        <v>0</v>
      </c>
      <c r="T44" s="1">
        <v>8.1598411111493991</v>
      </c>
      <c r="U44" s="1">
        <v>1.91188396444118</v>
      </c>
      <c r="V44" s="3">
        <v>1.9727015620440901E-5</v>
      </c>
      <c r="W44" s="3">
        <v>2.5060405886744301E-3</v>
      </c>
      <c r="AF44" t="s">
        <v>261</v>
      </c>
      <c r="AH44" s="7" t="s">
        <v>95</v>
      </c>
    </row>
    <row r="45" spans="1:34" x14ac:dyDescent="0.3">
      <c r="A45" s="2" t="s">
        <v>99</v>
      </c>
      <c r="B45" s="1">
        <v>57.666816122070998</v>
      </c>
      <c r="C45" s="1">
        <v>0</v>
      </c>
      <c r="D45" s="1">
        <v>8.2087329642798199</v>
      </c>
      <c r="E45" s="1">
        <v>1.8606230505050301</v>
      </c>
      <c r="F45" s="3">
        <v>1.02505576264317E-5</v>
      </c>
      <c r="G45" s="3">
        <v>1.83692173635364E-3</v>
      </c>
      <c r="I45" s="2" t="s">
        <v>5680</v>
      </c>
      <c r="J45" s="1">
        <v>50.752594442684597</v>
      </c>
      <c r="K45" s="1">
        <v>0</v>
      </c>
      <c r="L45" s="1">
        <v>8.0368186628437002</v>
      </c>
      <c r="M45" s="1">
        <v>1.8880909538814901</v>
      </c>
      <c r="N45" s="3">
        <v>2.0757361809675202E-5</v>
      </c>
      <c r="O45" s="3">
        <v>3.4720432511544399E-3</v>
      </c>
      <c r="Q45" s="2" t="s">
        <v>423</v>
      </c>
      <c r="R45" s="1">
        <v>50.2453513484664</v>
      </c>
      <c r="S45" s="1">
        <v>0</v>
      </c>
      <c r="T45" s="1">
        <v>8.1519616145311904</v>
      </c>
      <c r="U45" s="1">
        <v>1.9453053483293901</v>
      </c>
      <c r="V45" s="3">
        <v>2.7823981141453301E-5</v>
      </c>
      <c r="W45" s="3">
        <v>3.2112147646783198E-3</v>
      </c>
      <c r="AF45" t="s">
        <v>240</v>
      </c>
      <c r="AH45" s="7" t="s">
        <v>89</v>
      </c>
    </row>
    <row r="46" spans="1:34" x14ac:dyDescent="0.3">
      <c r="A46" s="2" t="s">
        <v>148</v>
      </c>
      <c r="B46" s="1">
        <v>56.393087542057202</v>
      </c>
      <c r="C46" s="1">
        <v>0</v>
      </c>
      <c r="D46" s="1">
        <v>8.1779270443197607</v>
      </c>
      <c r="E46" s="1">
        <v>2.0211769430908402</v>
      </c>
      <c r="F46" s="3">
        <v>5.2073261233557099E-5</v>
      </c>
      <c r="G46" s="3">
        <v>6.1340845138410397E-3</v>
      </c>
      <c r="I46" s="2" t="s">
        <v>5688</v>
      </c>
      <c r="J46" s="1">
        <v>49.8535386603508</v>
      </c>
      <c r="K46" s="1">
        <v>0</v>
      </c>
      <c r="L46" s="1">
        <v>8.0078465041298603</v>
      </c>
      <c r="M46" s="1">
        <v>1.9647306245321801</v>
      </c>
      <c r="N46" s="3">
        <v>4.5856678303531598E-5</v>
      </c>
      <c r="O46" s="3">
        <v>5.9694793492678496E-3</v>
      </c>
      <c r="Q46" s="2" t="s">
        <v>5687</v>
      </c>
      <c r="R46" s="1">
        <v>49.689592928303803</v>
      </c>
      <c r="S46" s="1">
        <v>0</v>
      </c>
      <c r="T46" s="1">
        <v>8.1328063031872304</v>
      </c>
      <c r="U46" s="1">
        <v>1.9076405736094899</v>
      </c>
      <c r="V46" s="3">
        <v>2.0144764162732999E-5</v>
      </c>
      <c r="W46" s="3">
        <v>2.54083032561099E-3</v>
      </c>
      <c r="AF46" t="s">
        <v>250</v>
      </c>
      <c r="AH46" s="7" t="s">
        <v>99</v>
      </c>
    </row>
    <row r="47" spans="1:34" x14ac:dyDescent="0.3">
      <c r="A47" s="2" t="s">
        <v>121</v>
      </c>
      <c r="B47" s="1">
        <v>56.108464369282203</v>
      </c>
      <c r="C47" s="1">
        <v>0</v>
      </c>
      <c r="D47" s="1">
        <v>8.1705117218895698</v>
      </c>
      <c r="E47" s="1">
        <v>1.9389767009182</v>
      </c>
      <c r="F47" s="3">
        <v>2.5108000708984101E-5</v>
      </c>
      <c r="G47" s="3">
        <v>3.6460713098520501E-3</v>
      </c>
      <c r="I47" s="2" t="s">
        <v>358</v>
      </c>
      <c r="J47" s="1">
        <v>49.394518118357503</v>
      </c>
      <c r="K47" s="1">
        <v>0</v>
      </c>
      <c r="L47" s="1">
        <v>7.9974198181832197</v>
      </c>
      <c r="M47" s="1">
        <v>1.8905606985254799</v>
      </c>
      <c r="N47" s="3">
        <v>2.3350013083939001E-5</v>
      </c>
      <c r="O47" s="3">
        <v>3.7885396228691001E-3</v>
      </c>
      <c r="Q47" s="2" t="s">
        <v>82</v>
      </c>
      <c r="R47" s="1">
        <v>48.362670252056901</v>
      </c>
      <c r="S47" s="1">
        <v>0</v>
      </c>
      <c r="T47" s="1">
        <v>8.0920306897149992</v>
      </c>
      <c r="U47" s="1">
        <v>2.1326278520679698</v>
      </c>
      <c r="V47" s="3">
        <v>1.48004391893221E-4</v>
      </c>
      <c r="W47" s="3">
        <v>1.08894231335438E-2</v>
      </c>
      <c r="AF47" t="s">
        <v>175</v>
      </c>
      <c r="AH47" s="7" t="s">
        <v>148</v>
      </c>
    </row>
    <row r="48" spans="1:34" x14ac:dyDescent="0.3">
      <c r="A48" s="2" t="s">
        <v>96</v>
      </c>
      <c r="B48" s="1">
        <v>55.846380511326203</v>
      </c>
      <c r="C48" s="1">
        <v>0</v>
      </c>
      <c r="D48" s="1">
        <v>8.1629991008222795</v>
      </c>
      <c r="E48" s="1">
        <v>1.8445529122680899</v>
      </c>
      <c r="F48" s="3">
        <v>9.6236029249190999E-6</v>
      </c>
      <c r="G48" s="3">
        <v>1.7791446015861399E-3</v>
      </c>
      <c r="I48" s="2" t="s">
        <v>475</v>
      </c>
      <c r="J48" s="1">
        <v>49.181393873511702</v>
      </c>
      <c r="K48" s="1">
        <v>0</v>
      </c>
      <c r="L48" s="1">
        <v>7.9877964365899103</v>
      </c>
      <c r="M48" s="1">
        <v>2.2526581271595698</v>
      </c>
      <c r="N48" s="3">
        <v>3.91211398107787E-4</v>
      </c>
      <c r="O48" s="3">
        <v>2.8851840610449299E-2</v>
      </c>
      <c r="Q48" s="2" t="s">
        <v>5737</v>
      </c>
      <c r="R48" s="1">
        <v>47.825978941506001</v>
      </c>
      <c r="S48" s="1">
        <v>0</v>
      </c>
      <c r="T48" s="1">
        <v>8.0759792973296207</v>
      </c>
      <c r="U48" s="1">
        <v>2.0960508325695999</v>
      </c>
      <c r="V48" s="3">
        <v>1.16703173372358E-4</v>
      </c>
      <c r="W48" s="3">
        <v>9.1997528366477201E-3</v>
      </c>
      <c r="AF48" t="s">
        <v>180</v>
      </c>
      <c r="AH48" s="7" t="s">
        <v>121</v>
      </c>
    </row>
    <row r="49" spans="1:34" x14ac:dyDescent="0.3">
      <c r="A49" s="2" t="s">
        <v>133</v>
      </c>
      <c r="B49" s="1">
        <v>55.148083723800603</v>
      </c>
      <c r="C49" s="1">
        <v>0</v>
      </c>
      <c r="D49" s="1">
        <v>8.1456338858786506</v>
      </c>
      <c r="E49" s="1">
        <v>1.95568785363225</v>
      </c>
      <c r="F49" s="3">
        <v>3.1121723422853999E-5</v>
      </c>
      <c r="G49" s="3">
        <v>4.0937220569583497E-3</v>
      </c>
      <c r="I49" s="2" t="s">
        <v>5681</v>
      </c>
      <c r="J49" s="1">
        <v>48.844417028910698</v>
      </c>
      <c r="K49" s="1">
        <v>0</v>
      </c>
      <c r="L49" s="1">
        <v>7.9803321073339699</v>
      </c>
      <c r="M49" s="1">
        <v>1.8859276610168301</v>
      </c>
      <c r="N49" s="3">
        <v>2.3212200702346799E-5</v>
      </c>
      <c r="O49" s="3">
        <v>3.7885396228691001E-3</v>
      </c>
      <c r="Q49" s="2" t="s">
        <v>5730</v>
      </c>
      <c r="R49" s="1">
        <v>47.6349122605208</v>
      </c>
      <c r="S49" s="1">
        <v>0</v>
      </c>
      <c r="T49" s="1">
        <v>8.0707073914618697</v>
      </c>
      <c r="U49" s="1">
        <v>1.9921718751025299</v>
      </c>
      <c r="V49" s="3">
        <v>5.0953366361154397E-5</v>
      </c>
      <c r="W49" s="3">
        <v>4.9709090784821296E-3</v>
      </c>
      <c r="AF49" t="s">
        <v>185</v>
      </c>
      <c r="AH49" s="7" t="s">
        <v>96</v>
      </c>
    </row>
    <row r="50" spans="1:34" x14ac:dyDescent="0.3">
      <c r="A50" s="2" t="s">
        <v>129</v>
      </c>
      <c r="B50" s="1">
        <v>54.433433068394102</v>
      </c>
      <c r="C50" s="1">
        <v>0</v>
      </c>
      <c r="D50" s="1">
        <v>8.1267726685593296</v>
      </c>
      <c r="E50" s="1">
        <v>1.94045460344868</v>
      </c>
      <c r="F50" s="3">
        <v>2.8132847424678001E-5</v>
      </c>
      <c r="G50" s="3">
        <v>3.8217565715217799E-3</v>
      </c>
      <c r="I50" s="2" t="s">
        <v>5684</v>
      </c>
      <c r="J50" s="1">
        <v>47.922986296283</v>
      </c>
      <c r="K50" s="1">
        <v>0</v>
      </c>
      <c r="L50" s="1">
        <v>7.9528759141323002</v>
      </c>
      <c r="M50" s="1">
        <v>1.89328966156482</v>
      </c>
      <c r="N50" s="3">
        <v>2.6625615693865601E-5</v>
      </c>
      <c r="O50" s="3">
        <v>4.0000056910460104E-3</v>
      </c>
      <c r="Q50" s="2" t="s">
        <v>5726</v>
      </c>
      <c r="R50" s="1">
        <v>47.431676002067498</v>
      </c>
      <c r="S50" s="1">
        <v>0</v>
      </c>
      <c r="T50" s="1">
        <v>8.0666946354555495</v>
      </c>
      <c r="U50" s="1">
        <v>1.90793201821901</v>
      </c>
      <c r="V50" s="3">
        <v>2.35800821321205E-5</v>
      </c>
      <c r="W50" s="3">
        <v>2.9117279041187701E-3</v>
      </c>
      <c r="AF50" t="s">
        <v>170</v>
      </c>
      <c r="AH50" s="7" t="s">
        <v>133</v>
      </c>
    </row>
    <row r="51" spans="1:34" x14ac:dyDescent="0.3">
      <c r="A51" s="2" t="s">
        <v>110</v>
      </c>
      <c r="B51" s="1">
        <v>52.903806077362503</v>
      </c>
      <c r="C51" s="1">
        <v>0</v>
      </c>
      <c r="D51" s="1">
        <v>8.0850840747900392</v>
      </c>
      <c r="E51" s="1">
        <v>1.86663260672534</v>
      </c>
      <c r="F51" s="3">
        <v>1.4818168745956899E-5</v>
      </c>
      <c r="G51" s="3">
        <v>2.3772576431013701E-3</v>
      </c>
      <c r="I51" s="2" t="s">
        <v>333</v>
      </c>
      <c r="J51" s="1">
        <v>47.565443403751097</v>
      </c>
      <c r="K51" s="1">
        <v>0</v>
      </c>
      <c r="L51" s="1">
        <v>7.9395461861167398</v>
      </c>
      <c r="M51" s="1">
        <v>2.1115990775479201</v>
      </c>
      <c r="N51" s="3">
        <v>1.6993469848168899E-4</v>
      </c>
      <c r="O51" s="3">
        <v>1.64623260004086E-2</v>
      </c>
      <c r="Q51" s="2" t="s">
        <v>5690</v>
      </c>
      <c r="R51" s="1">
        <v>47.0738817950336</v>
      </c>
      <c r="S51" s="1">
        <v>0</v>
      </c>
      <c r="T51" s="1">
        <v>8.0560754930994207</v>
      </c>
      <c r="U51" s="1">
        <v>1.91057085392374</v>
      </c>
      <c r="V51" s="3">
        <v>2.4803495024829599E-5</v>
      </c>
      <c r="W51" s="3">
        <v>2.9777898293084498E-3</v>
      </c>
      <c r="AF51" t="s">
        <v>135</v>
      </c>
      <c r="AH51" s="7" t="s">
        <v>129</v>
      </c>
    </row>
    <row r="52" spans="1:34" x14ac:dyDescent="0.3">
      <c r="A52" s="2" t="s">
        <v>111</v>
      </c>
      <c r="B52" s="1">
        <v>52.496317909549902</v>
      </c>
      <c r="C52" s="1">
        <v>0</v>
      </c>
      <c r="D52" s="1">
        <v>8.0735961506526408</v>
      </c>
      <c r="E52" s="1">
        <v>1.8653259039471199</v>
      </c>
      <c r="F52" s="3">
        <v>1.5029906249773101E-5</v>
      </c>
      <c r="G52" s="3">
        <v>2.3884789695983802E-3</v>
      </c>
      <c r="I52" s="2" t="s">
        <v>5689</v>
      </c>
      <c r="J52" s="1">
        <v>47.202701960215201</v>
      </c>
      <c r="K52" s="1">
        <v>0</v>
      </c>
      <c r="L52" s="1">
        <v>7.9293305355258399</v>
      </c>
      <c r="M52" s="1">
        <v>1.9531045678005601</v>
      </c>
      <c r="N52" s="3">
        <v>4.9102210090857897E-5</v>
      </c>
      <c r="O52" s="3">
        <v>6.2730973127887403E-3</v>
      </c>
      <c r="Q52" s="2" t="s">
        <v>5731</v>
      </c>
      <c r="R52" s="1">
        <v>46.870645536580199</v>
      </c>
      <c r="S52" s="1">
        <v>0</v>
      </c>
      <c r="T52" s="1">
        <v>8.0520184834040993</v>
      </c>
      <c r="U52" s="1">
        <v>1.99911255256387</v>
      </c>
      <c r="V52" s="3">
        <v>5.63020492204851E-5</v>
      </c>
      <c r="W52" s="3">
        <v>5.2823801066138E-3</v>
      </c>
      <c r="AF52" t="s">
        <v>130</v>
      </c>
      <c r="AH52" s="7" t="s">
        <v>110</v>
      </c>
    </row>
    <row r="53" spans="1:34" x14ac:dyDescent="0.3">
      <c r="A53" s="2" t="s">
        <v>138</v>
      </c>
      <c r="B53" s="1">
        <v>51.927071564000002</v>
      </c>
      <c r="C53" s="1">
        <v>0</v>
      </c>
      <c r="D53" s="1">
        <v>8.0571781637118391</v>
      </c>
      <c r="E53" s="1">
        <v>1.9497117330757401</v>
      </c>
      <c r="F53" s="3">
        <v>3.58843231043351E-5</v>
      </c>
      <c r="G53" s="3">
        <v>4.5448979149813797E-3</v>
      </c>
      <c r="I53" s="2" t="s">
        <v>5687</v>
      </c>
      <c r="J53" s="1">
        <v>45.530023741580898</v>
      </c>
      <c r="K53" s="1">
        <v>0</v>
      </c>
      <c r="L53" s="1">
        <v>7.8780253880603999</v>
      </c>
      <c r="M53" s="1">
        <v>1.9293304633217701</v>
      </c>
      <c r="N53" s="3">
        <v>4.4401603683935398E-5</v>
      </c>
      <c r="O53" s="3">
        <v>5.85704081115326E-3</v>
      </c>
      <c r="Q53" s="2" t="s">
        <v>5728</v>
      </c>
      <c r="R53" s="1">
        <v>46.783833007483999</v>
      </c>
      <c r="S53" s="1">
        <v>0</v>
      </c>
      <c r="T53" s="1">
        <v>8.0465717932891394</v>
      </c>
      <c r="U53" s="1">
        <v>1.9147271016579299</v>
      </c>
      <c r="V53" s="3">
        <v>2.6402519931157199E-5</v>
      </c>
      <c r="W53" s="3">
        <v>3.08752117181704E-3</v>
      </c>
      <c r="AF53" t="s">
        <v>142</v>
      </c>
      <c r="AH53" s="7" t="s">
        <v>111</v>
      </c>
    </row>
    <row r="54" spans="1:34" x14ac:dyDescent="0.3">
      <c r="A54" s="2" t="s">
        <v>213</v>
      </c>
      <c r="B54" s="1">
        <v>50.336012075449602</v>
      </c>
      <c r="C54" s="1">
        <v>0</v>
      </c>
      <c r="D54" s="1">
        <v>8.0120644833267693</v>
      </c>
      <c r="E54" s="1">
        <v>2.1654972431009298</v>
      </c>
      <c r="F54" s="3">
        <v>2.1570750346098499E-4</v>
      </c>
      <c r="G54" s="3">
        <v>1.74691966144245E-2</v>
      </c>
      <c r="I54" s="2" t="s">
        <v>136</v>
      </c>
      <c r="J54" s="1">
        <v>44.591416609663298</v>
      </c>
      <c r="K54" s="1">
        <v>0</v>
      </c>
      <c r="L54" s="1">
        <v>7.8465295346861899</v>
      </c>
      <c r="M54" s="1">
        <v>2.06535395845196</v>
      </c>
      <c r="N54" s="3">
        <v>1.4521020598985199E-4</v>
      </c>
      <c r="O54" s="3">
        <v>1.4633761442145E-2</v>
      </c>
      <c r="Q54" s="2" t="s">
        <v>290</v>
      </c>
      <c r="R54" s="1">
        <v>46.370462958433798</v>
      </c>
      <c r="S54" s="1">
        <v>0</v>
      </c>
      <c r="T54" s="1">
        <v>8.0337002400106208</v>
      </c>
      <c r="U54" s="1">
        <v>1.9186299894874299</v>
      </c>
      <c r="V54" s="3">
        <v>2.82408682999924E-5</v>
      </c>
      <c r="W54" s="3">
        <v>3.23816397689133E-3</v>
      </c>
      <c r="AF54" t="s">
        <v>100</v>
      </c>
      <c r="AH54" s="7" t="s">
        <v>138</v>
      </c>
    </row>
    <row r="55" spans="1:34" x14ac:dyDescent="0.3">
      <c r="A55" s="2" t="s">
        <v>119</v>
      </c>
      <c r="B55" s="1">
        <v>50.0953662958457</v>
      </c>
      <c r="C55" s="1">
        <v>0</v>
      </c>
      <c r="D55" s="1">
        <v>8.0061707287611803</v>
      </c>
      <c r="E55" s="1">
        <v>1.88018982350599</v>
      </c>
      <c r="F55" s="3">
        <v>2.0610580465678098E-5</v>
      </c>
      <c r="G55" s="3">
        <v>3.0454844556521599E-3</v>
      </c>
      <c r="I55" s="2" t="s">
        <v>119</v>
      </c>
      <c r="J55" s="1">
        <v>44.591416609663298</v>
      </c>
      <c r="K55" s="1">
        <v>0</v>
      </c>
      <c r="L55" s="1">
        <v>7.8465295346861899</v>
      </c>
      <c r="M55" s="1">
        <v>2.06535395845196</v>
      </c>
      <c r="N55" s="3">
        <v>1.4521020598985199E-4</v>
      </c>
      <c r="O55" s="3">
        <v>1.4633761442145E-2</v>
      </c>
      <c r="Q55" s="2" t="s">
        <v>256</v>
      </c>
      <c r="R55" s="1">
        <v>45.432571176300797</v>
      </c>
      <c r="S55" s="1">
        <v>0</v>
      </c>
      <c r="T55" s="1">
        <v>8.0033738857366004</v>
      </c>
      <c r="U55" s="1">
        <v>1.9453673497991799</v>
      </c>
      <c r="V55" s="3">
        <v>3.88746556182427E-5</v>
      </c>
      <c r="W55" s="3">
        <v>4.1602949630723104E-3</v>
      </c>
      <c r="AF55" t="s">
        <v>48</v>
      </c>
      <c r="AH55" s="7" t="s">
        <v>213</v>
      </c>
    </row>
    <row r="56" spans="1:34" x14ac:dyDescent="0.3">
      <c r="A56" s="2" t="s">
        <v>195</v>
      </c>
      <c r="B56" s="1">
        <v>49.129901439892798</v>
      </c>
      <c r="C56" s="1">
        <v>0</v>
      </c>
      <c r="D56" s="1">
        <v>7.9770719930131504</v>
      </c>
      <c r="E56" s="1">
        <v>2.1116535560982501</v>
      </c>
      <c r="F56" s="3">
        <v>1.5831998845441901E-4</v>
      </c>
      <c r="G56" s="3">
        <v>1.403631687113E-2</v>
      </c>
      <c r="I56" s="2" t="s">
        <v>5705</v>
      </c>
      <c r="J56" s="1">
        <v>43.891698321526398</v>
      </c>
      <c r="K56" s="1">
        <v>0</v>
      </c>
      <c r="L56" s="1">
        <v>7.8289312920979697</v>
      </c>
      <c r="M56" s="1">
        <v>2.1930467388463302</v>
      </c>
      <c r="N56" s="3">
        <v>3.5713385313708299E-4</v>
      </c>
      <c r="O56" s="3">
        <v>2.7592841748329301E-2</v>
      </c>
      <c r="Q56" s="2" t="s">
        <v>663</v>
      </c>
      <c r="R56" s="1">
        <v>44.871540710813498</v>
      </c>
      <c r="S56" s="1">
        <v>0</v>
      </c>
      <c r="T56" s="1">
        <v>7.9883881175573999</v>
      </c>
      <c r="U56" s="1">
        <v>1.9592080157640099</v>
      </c>
      <c r="V56" s="3">
        <v>4.5550766809783797E-5</v>
      </c>
      <c r="W56" s="3">
        <v>4.5700877291316097E-3</v>
      </c>
      <c r="AF56" t="s">
        <v>40</v>
      </c>
      <c r="AH56" s="7" t="s">
        <v>119</v>
      </c>
    </row>
    <row r="57" spans="1:34" x14ac:dyDescent="0.3">
      <c r="A57" s="2" t="s">
        <v>136</v>
      </c>
      <c r="B57" s="1">
        <v>48.615902144923503</v>
      </c>
      <c r="C57" s="1">
        <v>0</v>
      </c>
      <c r="D57" s="1">
        <v>7.9623857492142696</v>
      </c>
      <c r="E57" s="1">
        <v>1.9183995778926599</v>
      </c>
      <c r="F57" s="3">
        <v>3.3169816499291701E-5</v>
      </c>
      <c r="G57" s="3">
        <v>4.26523327427915E-3</v>
      </c>
      <c r="I57" s="2" t="s">
        <v>5677</v>
      </c>
      <c r="J57" s="1">
        <v>116.26864665534301</v>
      </c>
      <c r="K57" s="1">
        <v>0.43558771746928598</v>
      </c>
      <c r="L57" s="1">
        <v>7.8265322959587396</v>
      </c>
      <c r="M57" s="1">
        <v>1.8222172359004101</v>
      </c>
      <c r="N57" s="3">
        <v>1.7464612426341601E-5</v>
      </c>
      <c r="O57" s="3">
        <v>3.0469175980364798E-3</v>
      </c>
      <c r="Q57" s="2" t="s">
        <v>93</v>
      </c>
      <c r="R57" s="1">
        <v>44.871540710813498</v>
      </c>
      <c r="S57" s="1">
        <v>0</v>
      </c>
      <c r="T57" s="1">
        <v>7.9883881175573999</v>
      </c>
      <c r="U57" s="1">
        <v>1.9592080157640099</v>
      </c>
      <c r="V57" s="3">
        <v>4.5550766809783797E-5</v>
      </c>
      <c r="W57" s="3">
        <v>4.5700877291316097E-3</v>
      </c>
      <c r="AF57" t="s">
        <v>23</v>
      </c>
      <c r="AH57" s="7" t="s">
        <v>195</v>
      </c>
    </row>
    <row r="58" spans="1:34" x14ac:dyDescent="0.3">
      <c r="A58" s="2" t="s">
        <v>124</v>
      </c>
      <c r="B58" s="1">
        <v>48.481767492476401</v>
      </c>
      <c r="C58" s="1">
        <v>0</v>
      </c>
      <c r="D58" s="1">
        <v>7.9588030580740998</v>
      </c>
      <c r="E58" s="1">
        <v>1.8930170850375401</v>
      </c>
      <c r="F58" s="3">
        <v>2.6189669569089399E-5</v>
      </c>
      <c r="G58" s="3">
        <v>3.7072687721958898E-3</v>
      </c>
      <c r="I58" s="2" t="s">
        <v>207</v>
      </c>
      <c r="J58" s="1">
        <v>43.879720473240504</v>
      </c>
      <c r="K58" s="1">
        <v>0</v>
      </c>
      <c r="L58" s="1">
        <v>7.8230853563089804</v>
      </c>
      <c r="M58" s="1">
        <v>2.1713063469552698</v>
      </c>
      <c r="N58" s="3">
        <v>3.1463880771857503E-4</v>
      </c>
      <c r="O58" s="3">
        <v>2.5438468590687199E-2</v>
      </c>
      <c r="Q58" s="2" t="s">
        <v>5691</v>
      </c>
      <c r="R58" s="1">
        <v>44.828134446265501</v>
      </c>
      <c r="S58" s="1">
        <v>0</v>
      </c>
      <c r="T58" s="1">
        <v>7.9853895026599098</v>
      </c>
      <c r="U58" s="1">
        <v>1.92807426399103</v>
      </c>
      <c r="V58" s="3">
        <v>3.4483128167477501E-5</v>
      </c>
      <c r="W58" s="3">
        <v>3.8056442323832402E-3</v>
      </c>
      <c r="AF58" t="s">
        <v>18</v>
      </c>
      <c r="AH58" s="7" t="s">
        <v>136</v>
      </c>
    </row>
    <row r="59" spans="1:34" x14ac:dyDescent="0.3">
      <c r="A59" s="2" t="s">
        <v>137</v>
      </c>
      <c r="B59" s="1">
        <v>48.0404703524353</v>
      </c>
      <c r="C59" s="1">
        <v>0</v>
      </c>
      <c r="D59" s="1">
        <v>7.9462531412210797</v>
      </c>
      <c r="E59" s="1">
        <v>1.92176599851409</v>
      </c>
      <c r="F59" s="3">
        <v>3.55155166103793E-5</v>
      </c>
      <c r="G59" s="3">
        <v>4.5322642219836297E-3</v>
      </c>
      <c r="I59" s="2" t="s">
        <v>124</v>
      </c>
      <c r="J59" s="1">
        <v>43.534155428994502</v>
      </c>
      <c r="K59" s="1">
        <v>0</v>
      </c>
      <c r="L59" s="1">
        <v>7.8146155937969297</v>
      </c>
      <c r="M59" s="1">
        <v>1.9330006630360701</v>
      </c>
      <c r="N59" s="3">
        <v>5.28306009512426E-5</v>
      </c>
      <c r="O59" s="3">
        <v>6.6173904180588401E-3</v>
      </c>
      <c r="Q59" s="2" t="s">
        <v>5692</v>
      </c>
      <c r="R59" s="1">
        <v>44.772558604249198</v>
      </c>
      <c r="S59" s="1">
        <v>0</v>
      </c>
      <c r="T59" s="1">
        <v>7.98321017051724</v>
      </c>
      <c r="U59" s="1">
        <v>1.93035282897035</v>
      </c>
      <c r="V59" s="3">
        <v>3.5399405028727602E-5</v>
      </c>
      <c r="W59" s="3">
        <v>3.8585351481312999E-3</v>
      </c>
      <c r="AH59" s="7" t="s">
        <v>124</v>
      </c>
    </row>
    <row r="60" spans="1:34" x14ac:dyDescent="0.3">
      <c r="A60" s="2" t="s">
        <v>166</v>
      </c>
      <c r="B60" s="1">
        <v>48.035386141963997</v>
      </c>
      <c r="C60" s="1">
        <v>0</v>
      </c>
      <c r="D60" s="1">
        <v>7.9446837074909498</v>
      </c>
      <c r="E60" s="1">
        <v>2.0086085349990501</v>
      </c>
      <c r="F60" s="3">
        <v>7.6433200781326696E-5</v>
      </c>
      <c r="G60" s="3">
        <v>7.9970016593878795E-3</v>
      </c>
      <c r="I60" s="2" t="s">
        <v>5690</v>
      </c>
      <c r="J60" s="1">
        <v>43.154237586168698</v>
      </c>
      <c r="K60" s="1">
        <v>0</v>
      </c>
      <c r="L60" s="1">
        <v>7.80191336972399</v>
      </c>
      <c r="M60" s="1">
        <v>1.93647265448387</v>
      </c>
      <c r="N60" s="3">
        <v>5.6031224246586597E-5</v>
      </c>
      <c r="O60" s="3">
        <v>6.8871713136429398E-3</v>
      </c>
      <c r="Q60" s="2" t="s">
        <v>5701</v>
      </c>
      <c r="R60" s="1">
        <v>44.557152768327697</v>
      </c>
      <c r="S60" s="1">
        <v>0</v>
      </c>
      <c r="T60" s="1">
        <v>7.9794217616208796</v>
      </c>
      <c r="U60" s="1">
        <v>2.0815104592709499</v>
      </c>
      <c r="V60" s="3">
        <v>1.26344794282751E-4</v>
      </c>
      <c r="W60" s="3">
        <v>9.7432181342266208E-3</v>
      </c>
      <c r="AF60" t="s">
        <v>140</v>
      </c>
      <c r="AH60" s="7" t="s">
        <v>137</v>
      </c>
    </row>
    <row r="61" spans="1:34" x14ac:dyDescent="0.3">
      <c r="A61" s="2" t="s">
        <v>131</v>
      </c>
      <c r="B61" s="1">
        <v>47.571549687104003</v>
      </c>
      <c r="C61" s="1">
        <v>0</v>
      </c>
      <c r="D61" s="1">
        <v>7.9318117150859004</v>
      </c>
      <c r="E61" s="1">
        <v>1.9031612021364701</v>
      </c>
      <c r="F61" s="3">
        <v>3.0768371054072397E-5</v>
      </c>
      <c r="G61" s="3">
        <v>4.0897106962276596E-3</v>
      </c>
      <c r="I61" s="2" t="s">
        <v>5696</v>
      </c>
      <c r="J61" s="1">
        <v>42.468306048680702</v>
      </c>
      <c r="K61" s="1">
        <v>0</v>
      </c>
      <c r="L61" s="1">
        <v>7.7808983372267004</v>
      </c>
      <c r="M61" s="1">
        <v>2.0390553986042299</v>
      </c>
      <c r="N61" s="3">
        <v>1.3566943732305799E-4</v>
      </c>
      <c r="O61" s="3">
        <v>1.39318773453584E-2</v>
      </c>
      <c r="Q61" s="2" t="s">
        <v>5736</v>
      </c>
      <c r="R61" s="1">
        <v>44.322679822794399</v>
      </c>
      <c r="S61" s="1">
        <v>0</v>
      </c>
      <c r="T61" s="1">
        <v>7.9717403936235103</v>
      </c>
      <c r="U61" s="1">
        <v>2.0670751841860402</v>
      </c>
      <c r="V61" s="3">
        <v>1.1500732174938999E-4</v>
      </c>
      <c r="W61" s="3">
        <v>9.1067232621108805E-3</v>
      </c>
      <c r="AH61" s="7" t="s">
        <v>166</v>
      </c>
    </row>
    <row r="62" spans="1:34" x14ac:dyDescent="0.3">
      <c r="A62" s="2" t="s">
        <v>146</v>
      </c>
      <c r="B62" s="1">
        <v>47.421061166776099</v>
      </c>
      <c r="C62" s="1">
        <v>0</v>
      </c>
      <c r="D62" s="1">
        <v>7.92638238384004</v>
      </c>
      <c r="E62" s="1">
        <v>1.94100141522929</v>
      </c>
      <c r="F62" s="3">
        <v>4.4332613647736102E-5</v>
      </c>
      <c r="G62" s="3">
        <v>5.29633246025613E-3</v>
      </c>
      <c r="I62" s="2" t="s">
        <v>441</v>
      </c>
      <c r="J62" s="1">
        <v>42.459717849035698</v>
      </c>
      <c r="K62" s="1">
        <v>0</v>
      </c>
      <c r="L62" s="1">
        <v>7.7798185499875903</v>
      </c>
      <c r="M62" s="1">
        <v>1.97483705980696</v>
      </c>
      <c r="N62" s="3">
        <v>8.1660571771455704E-5</v>
      </c>
      <c r="O62" s="3">
        <v>9.3967572836302707E-3</v>
      </c>
      <c r="Q62" s="2" t="s">
        <v>5748</v>
      </c>
      <c r="R62" s="1">
        <v>44.463442707087999</v>
      </c>
      <c r="S62" s="1">
        <v>0</v>
      </c>
      <c r="T62" s="1">
        <v>7.97064098927875</v>
      </c>
      <c r="U62" s="1">
        <v>2.2674032024747701</v>
      </c>
      <c r="V62" s="3">
        <v>4.3922938174627399E-4</v>
      </c>
      <c r="W62" s="3">
        <v>2.4700358034636001E-2</v>
      </c>
      <c r="AH62" s="7" t="s">
        <v>131</v>
      </c>
    </row>
    <row r="63" spans="1:34" x14ac:dyDescent="0.3">
      <c r="A63" s="2" t="s">
        <v>143</v>
      </c>
      <c r="B63" s="1">
        <v>46.8180058489977</v>
      </c>
      <c r="C63" s="1">
        <v>0</v>
      </c>
      <c r="D63" s="1">
        <v>7.9080050083854498</v>
      </c>
      <c r="E63" s="1">
        <v>1.9332769954856901</v>
      </c>
      <c r="F63" s="3">
        <v>4.3050617914307601E-5</v>
      </c>
      <c r="G63" s="3">
        <v>5.2549830345399399E-3</v>
      </c>
      <c r="I63" s="2" t="s">
        <v>5709</v>
      </c>
      <c r="J63" s="1">
        <v>42.372026950223201</v>
      </c>
      <c r="K63" s="1">
        <v>0</v>
      </c>
      <c r="L63" s="1">
        <v>7.7781235958280996</v>
      </c>
      <c r="M63" s="1">
        <v>2.1977872222963799</v>
      </c>
      <c r="N63" s="3">
        <v>4.0153882670997701E-4</v>
      </c>
      <c r="O63" s="3">
        <v>2.9084676175756202E-2</v>
      </c>
      <c r="Q63" s="2" t="s">
        <v>5710</v>
      </c>
      <c r="R63" s="1">
        <v>43.428194305209601</v>
      </c>
      <c r="S63" s="1">
        <v>0</v>
      </c>
      <c r="T63" s="1">
        <v>7.9425919651450796</v>
      </c>
      <c r="U63" s="1">
        <v>2.15362069296325</v>
      </c>
      <c r="V63" s="3">
        <v>2.2600763106109801E-4</v>
      </c>
      <c r="W63" s="3">
        <v>1.48988279938644E-2</v>
      </c>
      <c r="AH63" s="7" t="s">
        <v>146</v>
      </c>
    </row>
    <row r="64" spans="1:34" x14ac:dyDescent="0.3">
      <c r="A64" s="2" t="s">
        <v>207</v>
      </c>
      <c r="B64" s="1">
        <v>46.3316300793187</v>
      </c>
      <c r="C64" s="1">
        <v>0</v>
      </c>
      <c r="D64" s="1">
        <v>7.8944975748103703</v>
      </c>
      <c r="E64" s="1">
        <v>2.1211146253297399</v>
      </c>
      <c r="F64" s="3">
        <v>1.9775848830509899E-4</v>
      </c>
      <c r="G64" s="3">
        <v>1.6491295720294001E-2</v>
      </c>
      <c r="I64" s="2" t="s">
        <v>137</v>
      </c>
      <c r="J64" s="1">
        <v>41.739433512967899</v>
      </c>
      <c r="K64" s="1">
        <v>0</v>
      </c>
      <c r="L64" s="1">
        <v>7.7530884125536499</v>
      </c>
      <c r="M64" s="1">
        <v>1.9550606310510801</v>
      </c>
      <c r="N64" s="3">
        <v>7.3195854674467002E-5</v>
      </c>
      <c r="O64" s="3">
        <v>8.7323731036266592E-3</v>
      </c>
      <c r="Q64" s="2" t="s">
        <v>5733</v>
      </c>
      <c r="R64" s="1">
        <v>42.915842149595001</v>
      </c>
      <c r="S64" s="1">
        <v>0</v>
      </c>
      <c r="T64" s="1">
        <v>7.92452138032266</v>
      </c>
      <c r="U64" s="1">
        <v>1.99854520071639</v>
      </c>
      <c r="V64" s="3">
        <v>7.3351364180994399E-5</v>
      </c>
      <c r="W64" s="3">
        <v>6.4439720831243798E-3</v>
      </c>
      <c r="AH64" s="7" t="s">
        <v>143</v>
      </c>
    </row>
    <row r="65" spans="1:34" x14ac:dyDescent="0.3">
      <c r="A65" s="2" t="s">
        <v>139</v>
      </c>
      <c r="B65" s="1">
        <v>45.969220541144097</v>
      </c>
      <c r="C65" s="1">
        <v>0</v>
      </c>
      <c r="D65" s="1">
        <v>7.8818865621096998</v>
      </c>
      <c r="E65" s="1">
        <v>1.9172782764568199</v>
      </c>
      <c r="F65" s="3">
        <v>3.9398874817940498E-5</v>
      </c>
      <c r="G65" s="3">
        <v>4.9527913903597599E-3</v>
      </c>
      <c r="I65" s="2" t="s">
        <v>5691</v>
      </c>
      <c r="J65" s="1">
        <v>41.0930533250636</v>
      </c>
      <c r="K65" s="1">
        <v>0</v>
      </c>
      <c r="L65" s="1">
        <v>7.7311539998016503</v>
      </c>
      <c r="M65" s="1">
        <v>1.9575471857439899</v>
      </c>
      <c r="N65" s="3">
        <v>7.8344466836189505E-5</v>
      </c>
      <c r="O65" s="3">
        <v>9.2111519885302393E-3</v>
      </c>
      <c r="Q65" s="2" t="s">
        <v>67</v>
      </c>
      <c r="R65" s="1">
        <v>42.4156595714486</v>
      </c>
      <c r="S65" s="1">
        <v>0</v>
      </c>
      <c r="T65" s="1">
        <v>7.9042181175420803</v>
      </c>
      <c r="U65" s="1">
        <v>1.97128870681025</v>
      </c>
      <c r="V65" s="3">
        <v>6.08035430588674E-5</v>
      </c>
      <c r="W65" s="3">
        <v>5.5630516234895398E-3</v>
      </c>
      <c r="AH65" s="7" t="s">
        <v>207</v>
      </c>
    </row>
    <row r="66" spans="1:34" x14ac:dyDescent="0.3">
      <c r="A66" s="2" t="s">
        <v>171</v>
      </c>
      <c r="B66" s="1">
        <v>45.634434528259902</v>
      </c>
      <c r="C66" s="1">
        <v>0</v>
      </c>
      <c r="D66" s="1">
        <v>7.8707289907389404</v>
      </c>
      <c r="E66" s="1">
        <v>2.0132027713692699</v>
      </c>
      <c r="F66" s="3">
        <v>9.2465915443023296E-5</v>
      </c>
      <c r="G66" s="3">
        <v>9.38306232311884E-3</v>
      </c>
      <c r="I66" s="2" t="s">
        <v>5692</v>
      </c>
      <c r="J66" s="1">
        <v>41.036325576190002</v>
      </c>
      <c r="K66" s="1">
        <v>0</v>
      </c>
      <c r="L66" s="1">
        <v>7.7288016037118297</v>
      </c>
      <c r="M66" s="1">
        <v>1.9598135738987399</v>
      </c>
      <c r="N66" s="3">
        <v>8.0253694494096799E-5</v>
      </c>
      <c r="O66" s="3">
        <v>9.3677423968828808E-3</v>
      </c>
      <c r="Q66" s="2" t="s">
        <v>5694</v>
      </c>
      <c r="R66" s="1">
        <v>42.045695786946503</v>
      </c>
      <c r="S66" s="1">
        <v>0</v>
      </c>
      <c r="T66" s="1">
        <v>7.8932780403573002</v>
      </c>
      <c r="U66" s="1">
        <v>1.9535487627238901</v>
      </c>
      <c r="V66" s="3">
        <v>5.3341525727594701E-5</v>
      </c>
      <c r="W66" s="3">
        <v>5.0913765475560403E-3</v>
      </c>
      <c r="AH66" s="7" t="s">
        <v>139</v>
      </c>
    </row>
    <row r="67" spans="1:34" x14ac:dyDescent="0.3">
      <c r="A67" s="2" t="s">
        <v>156</v>
      </c>
      <c r="B67" s="1">
        <v>45.081542050590699</v>
      </c>
      <c r="C67" s="1">
        <v>0</v>
      </c>
      <c r="D67" s="1">
        <v>7.8534221481751896</v>
      </c>
      <c r="E67" s="1">
        <v>1.9539626465565501</v>
      </c>
      <c r="F67" s="3">
        <v>5.8389049174273302E-5</v>
      </c>
      <c r="G67" s="3">
        <v>6.51366578371281E-3</v>
      </c>
      <c r="I67" s="2" t="s">
        <v>5701</v>
      </c>
      <c r="J67" s="1">
        <v>40.900495128148698</v>
      </c>
      <c r="K67" s="1">
        <v>0</v>
      </c>
      <c r="L67" s="1">
        <v>7.7269587775802799</v>
      </c>
      <c r="M67" s="1">
        <v>2.1121436432393299</v>
      </c>
      <c r="N67" s="3">
        <v>2.5384513761629498E-4</v>
      </c>
      <c r="O67" s="3">
        <v>2.21432116012064E-2</v>
      </c>
      <c r="Q67" s="2" t="s">
        <v>5732</v>
      </c>
      <c r="R67" s="1">
        <v>42.002289522398399</v>
      </c>
      <c r="S67" s="1">
        <v>0</v>
      </c>
      <c r="T67" s="1">
        <v>7.8900130922824498</v>
      </c>
      <c r="U67" s="1">
        <v>1.9777459586449</v>
      </c>
      <c r="V67" s="3">
        <v>6.6241574269076104E-5</v>
      </c>
      <c r="W67" s="3">
        <v>5.9678250940986997E-3</v>
      </c>
      <c r="AH67" s="7" t="s">
        <v>171</v>
      </c>
    </row>
    <row r="68" spans="1:34" x14ac:dyDescent="0.3">
      <c r="A68" s="2" t="s">
        <v>182</v>
      </c>
      <c r="B68" s="1">
        <v>45.025193763543299</v>
      </c>
      <c r="C68" s="1">
        <v>0</v>
      </c>
      <c r="D68" s="1">
        <v>7.8531521318515303</v>
      </c>
      <c r="E68" s="1">
        <v>2.0463474451859298</v>
      </c>
      <c r="F68" s="3">
        <v>1.24220605370366E-4</v>
      </c>
      <c r="G68" s="3">
        <v>1.18220118500781E-2</v>
      </c>
      <c r="I68" s="2" t="s">
        <v>83</v>
      </c>
      <c r="J68" s="1">
        <v>40.826590979985198</v>
      </c>
      <c r="K68" s="1">
        <v>0</v>
      </c>
      <c r="L68" s="1">
        <v>7.7224226522943402</v>
      </c>
      <c r="M68" s="1">
        <v>1.96611089933845</v>
      </c>
      <c r="N68" s="3">
        <v>8.57387311013955E-5</v>
      </c>
      <c r="O68" s="3">
        <v>9.7545767065693005E-3</v>
      </c>
      <c r="Q68" s="2" t="s">
        <v>5695</v>
      </c>
      <c r="R68" s="1">
        <v>41.922374525445697</v>
      </c>
      <c r="S68" s="1">
        <v>0</v>
      </c>
      <c r="T68" s="1">
        <v>7.8896191490629004</v>
      </c>
      <c r="U68" s="1">
        <v>1.9625258570666</v>
      </c>
      <c r="V68" s="3">
        <v>5.8164768062712702E-5</v>
      </c>
      <c r="W68" s="3">
        <v>5.3831461080567997E-3</v>
      </c>
      <c r="AH68" s="7" t="s">
        <v>156</v>
      </c>
    </row>
    <row r="69" spans="1:34" x14ac:dyDescent="0.3">
      <c r="A69" s="2" t="s">
        <v>147</v>
      </c>
      <c r="B69" s="1">
        <v>43.864161757624402</v>
      </c>
      <c r="C69" s="1">
        <v>0</v>
      </c>
      <c r="D69" s="1">
        <v>7.8145094182508199</v>
      </c>
      <c r="E69" s="1">
        <v>1.92881900312818</v>
      </c>
      <c r="F69" s="3">
        <v>5.0901693039634401E-5</v>
      </c>
      <c r="G69" s="3">
        <v>6.0383029524833896E-3</v>
      </c>
      <c r="I69" s="2" t="s">
        <v>343</v>
      </c>
      <c r="J69" s="1">
        <v>40.656407733364198</v>
      </c>
      <c r="K69" s="1">
        <v>0</v>
      </c>
      <c r="L69" s="1">
        <v>7.7153177944077198</v>
      </c>
      <c r="M69" s="1">
        <v>1.96462973894978</v>
      </c>
      <c r="N69" s="3">
        <v>8.5972540464678595E-5</v>
      </c>
      <c r="O69" s="3">
        <v>9.7545767065693005E-3</v>
      </c>
      <c r="Q69" s="2" t="s">
        <v>278</v>
      </c>
      <c r="R69" s="1">
        <v>40.972313165844596</v>
      </c>
      <c r="S69" s="1">
        <v>0</v>
      </c>
      <c r="T69" s="1">
        <v>7.8569907455952102</v>
      </c>
      <c r="U69" s="1">
        <v>1.9832960822688901</v>
      </c>
      <c r="V69" s="3">
        <v>7.4454695109541598E-5</v>
      </c>
      <c r="W69" s="3">
        <v>6.4710849154730804E-3</v>
      </c>
      <c r="AH69" s="7" t="s">
        <v>182</v>
      </c>
    </row>
    <row r="70" spans="1:34" x14ac:dyDescent="0.3">
      <c r="A70" s="2" t="s">
        <v>160</v>
      </c>
      <c r="B70" s="1">
        <v>43.5181060873307</v>
      </c>
      <c r="C70" s="1">
        <v>0</v>
      </c>
      <c r="D70" s="1">
        <v>7.80263509727288</v>
      </c>
      <c r="E70" s="1">
        <v>1.9516483954392201</v>
      </c>
      <c r="F70" s="3">
        <v>6.3887581186719404E-5</v>
      </c>
      <c r="G70" s="3">
        <v>6.9431374521954099E-3</v>
      </c>
      <c r="I70" s="2" t="s">
        <v>5710</v>
      </c>
      <c r="J70" s="1">
        <v>39.874197097418701</v>
      </c>
      <c r="K70" s="1">
        <v>0</v>
      </c>
      <c r="L70" s="1">
        <v>7.6904798961824197</v>
      </c>
      <c r="M70" s="1">
        <v>2.1860599837805599</v>
      </c>
      <c r="N70" s="3">
        <v>4.3487167488868701E-4</v>
      </c>
      <c r="O70" s="3">
        <v>3.0544558117181601E-2</v>
      </c>
      <c r="Q70" s="2" t="s">
        <v>5735</v>
      </c>
      <c r="R70" s="1">
        <v>40.558943116794403</v>
      </c>
      <c r="S70" s="1">
        <v>0</v>
      </c>
      <c r="T70" s="1">
        <v>7.8423105428762803</v>
      </c>
      <c r="U70" s="1">
        <v>1.98560812162047</v>
      </c>
      <c r="V70" s="3">
        <v>7.8289691271623001E-5</v>
      </c>
      <c r="W70" s="3">
        <v>6.6096960594543902E-3</v>
      </c>
      <c r="AH70" s="7" t="s">
        <v>147</v>
      </c>
    </row>
    <row r="71" spans="1:34" x14ac:dyDescent="0.3">
      <c r="A71" s="2" t="s">
        <v>186</v>
      </c>
      <c r="B71" s="1">
        <v>43.356347909593303</v>
      </c>
      <c r="C71" s="1">
        <v>0</v>
      </c>
      <c r="D71" s="1">
        <v>7.7968264138994403</v>
      </c>
      <c r="E71" s="1">
        <v>2.0360994281711098</v>
      </c>
      <c r="F71" s="3">
        <v>1.2851061314965599E-4</v>
      </c>
      <c r="G71" s="3">
        <v>1.1960007063568799E-2</v>
      </c>
      <c r="I71" s="2" t="s">
        <v>198</v>
      </c>
      <c r="J71" s="1">
        <v>39.887983848067599</v>
      </c>
      <c r="K71" s="1">
        <v>0</v>
      </c>
      <c r="L71" s="1">
        <v>7.6865351614706698</v>
      </c>
      <c r="M71" s="1">
        <v>2.0130025858419498</v>
      </c>
      <c r="N71" s="3">
        <v>1.3429673258246499E-4</v>
      </c>
      <c r="O71" s="3">
        <v>1.39318773453584E-2</v>
      </c>
      <c r="Q71" s="2" t="s">
        <v>5734</v>
      </c>
      <c r="R71" s="1">
        <v>39.799948438178397</v>
      </c>
      <c r="S71" s="1">
        <v>0</v>
      </c>
      <c r="T71" s="1">
        <v>7.8139108768585697</v>
      </c>
      <c r="U71" s="1">
        <v>1.9746028911940201</v>
      </c>
      <c r="V71" s="3">
        <v>7.5831456487753901E-5</v>
      </c>
      <c r="W71" s="3">
        <v>6.5318627251744303E-3</v>
      </c>
      <c r="AH71" s="7" t="s">
        <v>160</v>
      </c>
    </row>
    <row r="72" spans="1:34" x14ac:dyDescent="0.3">
      <c r="A72" s="2" t="s">
        <v>152</v>
      </c>
      <c r="B72" s="1">
        <v>43.322538937364797</v>
      </c>
      <c r="C72" s="1">
        <v>0</v>
      </c>
      <c r="D72" s="1">
        <v>7.7966648262265599</v>
      </c>
      <c r="E72" s="1">
        <v>1.9339732057591299</v>
      </c>
      <c r="F72" s="3">
        <v>5.5440067228940803E-5</v>
      </c>
      <c r="G72" s="3">
        <v>6.3101626950225198E-3</v>
      </c>
      <c r="I72" s="2" t="s">
        <v>331</v>
      </c>
      <c r="J72" s="1">
        <v>39.386022307849501</v>
      </c>
      <c r="K72" s="1">
        <v>0</v>
      </c>
      <c r="L72" s="1">
        <v>7.6671880774589498</v>
      </c>
      <c r="M72" s="1">
        <v>2.1728707336821098</v>
      </c>
      <c r="N72" s="3">
        <v>4.1776668287033197E-4</v>
      </c>
      <c r="O72" s="3">
        <v>2.9860195724983E-2</v>
      </c>
      <c r="Q72" s="2" t="s">
        <v>5744</v>
      </c>
      <c r="R72" s="1">
        <v>39.350069656723598</v>
      </c>
      <c r="S72" s="1">
        <v>0</v>
      </c>
      <c r="T72" s="1">
        <v>7.8004630163207196</v>
      </c>
      <c r="U72" s="1">
        <v>2.2059284246361002</v>
      </c>
      <c r="V72" s="3">
        <v>4.0602554065005301E-4</v>
      </c>
      <c r="W72" s="3">
        <v>2.32779188207748E-2</v>
      </c>
      <c r="AH72" s="7" t="s">
        <v>186</v>
      </c>
    </row>
    <row r="73" spans="1:34" x14ac:dyDescent="0.3">
      <c r="A73" s="2" t="s">
        <v>13</v>
      </c>
      <c r="B73" s="1">
        <v>486.850710817959</v>
      </c>
      <c r="C73" s="1">
        <v>2.3558757621715198</v>
      </c>
      <c r="D73" s="1">
        <v>7.78354630359234</v>
      </c>
      <c r="E73" s="1">
        <v>1.1798466677853601</v>
      </c>
      <c r="F73" s="3">
        <v>4.1932625579995497E-11</v>
      </c>
      <c r="G73" s="3">
        <v>8.8294384736878099E-8</v>
      </c>
      <c r="I73" s="2" t="s">
        <v>5698</v>
      </c>
      <c r="J73" s="1">
        <v>39.2897432093921</v>
      </c>
      <c r="K73" s="1">
        <v>0</v>
      </c>
      <c r="L73" s="1">
        <v>7.66450210742381</v>
      </c>
      <c r="M73" s="1">
        <v>2.0351983102698101</v>
      </c>
      <c r="N73" s="3">
        <v>1.6590164892298E-4</v>
      </c>
      <c r="O73" s="3">
        <v>1.62171179196994E-2</v>
      </c>
      <c r="Q73" s="2" t="s">
        <v>5741</v>
      </c>
      <c r="R73" s="1">
        <v>38.535499136091303</v>
      </c>
      <c r="S73" s="1">
        <v>0</v>
      </c>
      <c r="T73" s="1">
        <v>7.7697321881050403</v>
      </c>
      <c r="U73" s="1">
        <v>2.0823813413010899</v>
      </c>
      <c r="V73" s="3">
        <v>1.9058768332555899E-4</v>
      </c>
      <c r="W73" s="3">
        <v>1.29938120160723E-2</v>
      </c>
      <c r="AH73" s="7" t="s">
        <v>152</v>
      </c>
    </row>
    <row r="74" spans="1:34" x14ac:dyDescent="0.3">
      <c r="A74" s="2" t="s">
        <v>257</v>
      </c>
      <c r="B74" s="1">
        <v>42.775831906633798</v>
      </c>
      <c r="C74" s="1">
        <v>0</v>
      </c>
      <c r="D74" s="1">
        <v>7.7771959950599703</v>
      </c>
      <c r="E74" s="1">
        <v>2.2130965570323999</v>
      </c>
      <c r="F74" s="3">
        <v>4.4113155145060598E-4</v>
      </c>
      <c r="G74" s="3">
        <v>2.9463087883307901E-2</v>
      </c>
      <c r="I74" s="2" t="s">
        <v>184</v>
      </c>
      <c r="J74" s="1">
        <v>39.049045463248497</v>
      </c>
      <c r="K74" s="1">
        <v>0</v>
      </c>
      <c r="L74" s="1">
        <v>7.6596315731026801</v>
      </c>
      <c r="M74" s="1">
        <v>2.0536534183982802</v>
      </c>
      <c r="N74" s="3">
        <v>1.9166328056158499E-4</v>
      </c>
      <c r="O74" s="3">
        <v>1.8185594895390199E-2</v>
      </c>
      <c r="Q74" s="2" t="s">
        <v>5700</v>
      </c>
      <c r="R74" s="1">
        <v>38.492092871543299</v>
      </c>
      <c r="S74" s="1">
        <v>0</v>
      </c>
      <c r="T74" s="1">
        <v>7.7665680653379798</v>
      </c>
      <c r="U74" s="1">
        <v>1.99912194547665</v>
      </c>
      <c r="V74" s="3">
        <v>1.02334248288568E-4</v>
      </c>
      <c r="W74" s="3">
        <v>8.3272726095830803E-3</v>
      </c>
      <c r="AH74" s="7" t="s">
        <v>13</v>
      </c>
    </row>
    <row r="75" spans="1:34" x14ac:dyDescent="0.3">
      <c r="A75" s="2" t="s">
        <v>168</v>
      </c>
      <c r="B75" s="1">
        <v>41.597344796367302</v>
      </c>
      <c r="C75" s="1">
        <v>0</v>
      </c>
      <c r="D75" s="1">
        <v>7.7375933129731704</v>
      </c>
      <c r="E75" s="1">
        <v>1.9624812593090899</v>
      </c>
      <c r="F75" s="3">
        <v>8.0549131240533798E-5</v>
      </c>
      <c r="G75" s="3">
        <v>8.3242338389373696E-3</v>
      </c>
      <c r="I75" s="2" t="s">
        <v>5693</v>
      </c>
      <c r="J75" s="1">
        <v>38.870274016982499</v>
      </c>
      <c r="K75" s="1">
        <v>0</v>
      </c>
      <c r="L75" s="1">
        <v>7.6509158829758697</v>
      </c>
      <c r="M75" s="1">
        <v>1.98286906638264</v>
      </c>
      <c r="N75" s="3">
        <v>1.14081398350855E-4</v>
      </c>
      <c r="O75" s="3">
        <v>1.24226220687424E-2</v>
      </c>
      <c r="Q75" s="2" t="s">
        <v>293</v>
      </c>
      <c r="R75" s="1">
        <v>38.3809411875107</v>
      </c>
      <c r="S75" s="1">
        <v>0</v>
      </c>
      <c r="T75" s="1">
        <v>7.7614945803895701</v>
      </c>
      <c r="U75" s="1">
        <v>1.98954737662315</v>
      </c>
      <c r="V75" s="3">
        <v>9.5742403726132704E-5</v>
      </c>
      <c r="W75" s="3">
        <v>7.8633458837025702E-3</v>
      </c>
      <c r="AH75" s="7" t="s">
        <v>257</v>
      </c>
    </row>
    <row r="76" spans="1:34" x14ac:dyDescent="0.3">
      <c r="A76" s="2" t="s">
        <v>233</v>
      </c>
      <c r="B76" s="1">
        <v>41.028098450817403</v>
      </c>
      <c r="C76" s="1">
        <v>0</v>
      </c>
      <c r="D76" s="1">
        <v>7.7170363461408398</v>
      </c>
      <c r="E76" s="1">
        <v>2.14149554490468</v>
      </c>
      <c r="F76" s="3">
        <v>3.1387207729218701E-4</v>
      </c>
      <c r="G76" s="3">
        <v>2.2995458030903901E-2</v>
      </c>
      <c r="I76" s="2" t="s">
        <v>272</v>
      </c>
      <c r="J76" s="1">
        <v>38.708678970006503</v>
      </c>
      <c r="K76" s="1">
        <v>0</v>
      </c>
      <c r="L76" s="1">
        <v>7.6450639098993403</v>
      </c>
      <c r="M76" s="1">
        <v>1.9850985162593999</v>
      </c>
      <c r="N76" s="3">
        <v>1.17527760216892E-4</v>
      </c>
      <c r="O76" s="3">
        <v>1.2628396751781901E-2</v>
      </c>
      <c r="Q76" s="2" t="s">
        <v>5738</v>
      </c>
      <c r="R76" s="1">
        <v>37.3075585664089</v>
      </c>
      <c r="S76" s="1">
        <v>0</v>
      </c>
      <c r="T76" s="1">
        <v>7.7217217055909799</v>
      </c>
      <c r="U76" s="1">
        <v>2.01855255116386</v>
      </c>
      <c r="V76" s="3">
        <v>1.30572849262387E-4</v>
      </c>
      <c r="W76" s="3">
        <v>9.9381697080828703E-3</v>
      </c>
      <c r="AH76" s="7" t="s">
        <v>168</v>
      </c>
    </row>
    <row r="77" spans="1:34" x14ac:dyDescent="0.3">
      <c r="A77" s="2" t="s">
        <v>173</v>
      </c>
      <c r="B77" s="1">
        <v>40.022639175697797</v>
      </c>
      <c r="C77" s="1">
        <v>0</v>
      </c>
      <c r="D77" s="1">
        <v>7.6825231141088297</v>
      </c>
      <c r="E77" s="1">
        <v>1.96982731906074</v>
      </c>
      <c r="F77" s="3">
        <v>9.6153047948450399E-5</v>
      </c>
      <c r="G77" s="3">
        <v>9.6410600755455194E-3</v>
      </c>
      <c r="I77" s="2" t="s">
        <v>5694</v>
      </c>
      <c r="J77" s="1">
        <v>38.547083923030399</v>
      </c>
      <c r="K77" s="1">
        <v>0</v>
      </c>
      <c r="L77" s="1">
        <v>7.6391874567397098</v>
      </c>
      <c r="M77" s="1">
        <v>1.9879862905783601</v>
      </c>
      <c r="N77" s="3">
        <v>1.21700020739555E-4</v>
      </c>
      <c r="O77" s="3">
        <v>1.29906765559163E-2</v>
      </c>
      <c r="Q77" s="2" t="s">
        <v>5749</v>
      </c>
      <c r="R77" s="1">
        <v>37.054018511263898</v>
      </c>
      <c r="S77" s="1">
        <v>0</v>
      </c>
      <c r="T77" s="1">
        <v>7.70751140470822</v>
      </c>
      <c r="U77" s="1">
        <v>2.1994689119446802</v>
      </c>
      <c r="V77" s="3">
        <v>4.5787770751028802E-4</v>
      </c>
      <c r="W77" s="3">
        <v>2.5425171569863701E-2</v>
      </c>
      <c r="AH77" s="7" t="s">
        <v>233</v>
      </c>
    </row>
    <row r="78" spans="1:34" x14ac:dyDescent="0.3">
      <c r="A78" s="2" t="s">
        <v>172</v>
      </c>
      <c r="B78" s="1">
        <v>39.972476335588503</v>
      </c>
      <c r="C78" s="1">
        <v>0</v>
      </c>
      <c r="D78" s="1">
        <v>7.6803455519380996</v>
      </c>
      <c r="E78" s="1">
        <v>1.96783275995891</v>
      </c>
      <c r="F78" s="3">
        <v>9.5028799709723897E-5</v>
      </c>
      <c r="G78" s="3">
        <v>9.5853900066485004E-3</v>
      </c>
      <c r="I78" s="2" t="s">
        <v>5695</v>
      </c>
      <c r="J78" s="1">
        <v>38.442216624928001</v>
      </c>
      <c r="K78" s="1">
        <v>0</v>
      </c>
      <c r="L78" s="1">
        <v>7.63578638433113</v>
      </c>
      <c r="M78" s="1">
        <v>1.99726561960444</v>
      </c>
      <c r="N78" s="3">
        <v>1.3177354133321601E-4</v>
      </c>
      <c r="O78" s="3">
        <v>1.3793714246009199E-2</v>
      </c>
      <c r="Q78" s="2" t="s">
        <v>205</v>
      </c>
      <c r="R78" s="1">
        <v>36.517327200712998</v>
      </c>
      <c r="S78" s="1">
        <v>0</v>
      </c>
      <c r="T78" s="1">
        <v>7.68662050131221</v>
      </c>
      <c r="U78" s="1">
        <v>2.1587601943850401</v>
      </c>
      <c r="V78" s="3">
        <v>3.6991766912083701E-4</v>
      </c>
      <c r="W78" s="3">
        <v>2.1486862504393901E-2</v>
      </c>
      <c r="AH78" s="7" t="s">
        <v>173</v>
      </c>
    </row>
    <row r="79" spans="1:34" x14ac:dyDescent="0.3">
      <c r="A79" s="2" t="s">
        <v>189</v>
      </c>
      <c r="B79" s="1">
        <v>39.146230342553899</v>
      </c>
      <c r="C79" s="1">
        <v>0</v>
      </c>
      <c r="D79" s="1">
        <v>7.6497563201943697</v>
      </c>
      <c r="E79" s="1">
        <v>2.0080598420599598</v>
      </c>
      <c r="F79" s="3">
        <v>1.3923342515290499E-4</v>
      </c>
      <c r="G79" s="3">
        <v>1.26923815500653E-2</v>
      </c>
      <c r="I79" s="2" t="s">
        <v>5702</v>
      </c>
      <c r="J79" s="1">
        <v>38.416452025993202</v>
      </c>
      <c r="K79" s="1">
        <v>0</v>
      </c>
      <c r="L79" s="1">
        <v>7.6315118189755697</v>
      </c>
      <c r="M79" s="1">
        <v>2.1067631008513001</v>
      </c>
      <c r="N79" s="3">
        <v>2.91896689987073E-4</v>
      </c>
      <c r="O79" s="3">
        <v>2.4287301513027E-2</v>
      </c>
      <c r="Q79" s="2" t="s">
        <v>646</v>
      </c>
      <c r="R79" s="1">
        <v>36.3696667842759</v>
      </c>
      <c r="S79" s="1">
        <v>0</v>
      </c>
      <c r="T79" s="1">
        <v>7.6839178656116198</v>
      </c>
      <c r="U79" s="1">
        <v>2.0129049099090799</v>
      </c>
      <c r="V79" s="3">
        <v>1.34904882969504E-4</v>
      </c>
      <c r="W79" s="3">
        <v>1.01368103126617E-2</v>
      </c>
      <c r="AH79" s="7" t="s">
        <v>172</v>
      </c>
    </row>
    <row r="80" spans="1:34" x14ac:dyDescent="0.3">
      <c r="A80" s="2" t="s">
        <v>259</v>
      </c>
      <c r="B80" s="1">
        <v>38.750011832150797</v>
      </c>
      <c r="C80" s="1">
        <v>0</v>
      </c>
      <c r="D80" s="1">
        <v>7.6345878234464903</v>
      </c>
      <c r="E80" s="1">
        <v>2.1770927676729301</v>
      </c>
      <c r="F80" s="3">
        <v>4.5356205494800802E-4</v>
      </c>
      <c r="G80" s="3">
        <v>3.0048535624859599E-2</v>
      </c>
      <c r="I80" s="2" t="s">
        <v>5697</v>
      </c>
      <c r="J80" s="1">
        <v>37.739108688150097</v>
      </c>
      <c r="K80" s="1">
        <v>0</v>
      </c>
      <c r="L80" s="1">
        <v>7.6094081805620997</v>
      </c>
      <c r="M80" s="1">
        <v>2.0127596946057902</v>
      </c>
      <c r="N80" s="3">
        <v>1.5646058004854999E-4</v>
      </c>
      <c r="O80" s="3">
        <v>1.5479103117608001E-2</v>
      </c>
      <c r="Q80" s="2" t="s">
        <v>5751</v>
      </c>
      <c r="R80" s="1">
        <v>36.406175516680399</v>
      </c>
      <c r="S80" s="1">
        <v>0</v>
      </c>
      <c r="T80" s="1">
        <v>7.6819521073014903</v>
      </c>
      <c r="U80" s="1">
        <v>2.2517227413413101</v>
      </c>
      <c r="V80" s="3">
        <v>6.4585458503059402E-4</v>
      </c>
      <c r="W80" s="3">
        <v>3.37411250368942E-2</v>
      </c>
      <c r="AH80" s="7" t="s">
        <v>189</v>
      </c>
    </row>
    <row r="81" spans="1:34" x14ac:dyDescent="0.3">
      <c r="A81" s="2" t="s">
        <v>251</v>
      </c>
      <c r="B81" s="1">
        <v>38.688579334632003</v>
      </c>
      <c r="C81" s="1">
        <v>0</v>
      </c>
      <c r="D81" s="1">
        <v>7.6323133708612998</v>
      </c>
      <c r="E81" s="1">
        <v>2.1630946917201501</v>
      </c>
      <c r="F81" s="3">
        <v>4.1804332267330902E-4</v>
      </c>
      <c r="G81" s="3">
        <v>2.86257714245199E-2</v>
      </c>
      <c r="I81" s="2" t="s">
        <v>374</v>
      </c>
      <c r="J81" s="1">
        <v>37.818211387317596</v>
      </c>
      <c r="K81" s="1">
        <v>0</v>
      </c>
      <c r="L81" s="1">
        <v>7.6087142887475698</v>
      </c>
      <c r="M81" s="1">
        <v>2.1420939033095099</v>
      </c>
      <c r="N81" s="3">
        <v>3.8231706885739599E-4</v>
      </c>
      <c r="O81" s="3">
        <v>2.8718029825052099E-2</v>
      </c>
      <c r="Q81" s="2" t="s">
        <v>5739</v>
      </c>
      <c r="R81" s="1">
        <v>36.011872577241903</v>
      </c>
      <c r="S81" s="1">
        <v>0</v>
      </c>
      <c r="T81" s="1">
        <v>7.6700653540200703</v>
      </c>
      <c r="U81" s="1">
        <v>2.02050643073364</v>
      </c>
      <c r="V81" s="3">
        <v>1.46984098131797E-4</v>
      </c>
      <c r="W81" s="3">
        <v>1.0859603367411199E-2</v>
      </c>
      <c r="AH81" s="7" t="s">
        <v>259</v>
      </c>
    </row>
    <row r="82" spans="1:34" x14ac:dyDescent="0.3">
      <c r="A82" s="2" t="s">
        <v>184</v>
      </c>
      <c r="B82" s="1">
        <v>38.286175377290803</v>
      </c>
      <c r="C82" s="1">
        <v>0</v>
      </c>
      <c r="D82" s="1">
        <v>7.6184900889576497</v>
      </c>
      <c r="E82" s="1">
        <v>1.98721648909824</v>
      </c>
      <c r="F82" s="3">
        <v>1.26204700329105E-4</v>
      </c>
      <c r="G82" s="3">
        <v>1.18554551731172E-2</v>
      </c>
      <c r="I82" s="2" t="s">
        <v>473</v>
      </c>
      <c r="J82" s="1">
        <v>37.228558948287102</v>
      </c>
      <c r="K82" s="1">
        <v>0</v>
      </c>
      <c r="L82" s="1">
        <v>7.5865488661323699</v>
      </c>
      <c r="M82" s="1">
        <v>2.07639826464511</v>
      </c>
      <c r="N82" s="3">
        <v>2.5848219290518302E-4</v>
      </c>
      <c r="O82" s="3">
        <v>2.2307838190886199E-2</v>
      </c>
      <c r="Q82" s="2" t="s">
        <v>5707</v>
      </c>
      <c r="R82" s="1">
        <v>35.431775002142899</v>
      </c>
      <c r="S82" s="1">
        <v>0</v>
      </c>
      <c r="T82" s="1">
        <v>7.6450612919120999</v>
      </c>
      <c r="U82" s="1">
        <v>2.03395388052791</v>
      </c>
      <c r="V82" s="3">
        <v>1.70785447992984E-4</v>
      </c>
      <c r="W82" s="3">
        <v>1.19671803200798E-2</v>
      </c>
      <c r="AH82" s="7" t="s">
        <v>251</v>
      </c>
    </row>
    <row r="83" spans="1:34" x14ac:dyDescent="0.3">
      <c r="A83" s="2" t="s">
        <v>253</v>
      </c>
      <c r="B83" s="1">
        <v>37.895041077359103</v>
      </c>
      <c r="C83" s="1">
        <v>0</v>
      </c>
      <c r="D83" s="1">
        <v>7.6045484160371899</v>
      </c>
      <c r="E83" s="1">
        <v>2.15920889139894</v>
      </c>
      <c r="F83" s="3">
        <v>4.2844281439812702E-4</v>
      </c>
      <c r="G83" s="3">
        <v>2.9101287131195398E-2</v>
      </c>
      <c r="I83" s="2" t="s">
        <v>5699</v>
      </c>
      <c r="J83" s="1">
        <v>35.669336227400102</v>
      </c>
      <c r="K83" s="1">
        <v>0</v>
      </c>
      <c r="L83" s="1">
        <v>7.5265362422667303</v>
      </c>
      <c r="M83" s="1">
        <v>2.0262278019276798</v>
      </c>
      <c r="N83" s="3">
        <v>2.03560946681184E-4</v>
      </c>
      <c r="O83" s="3">
        <v>1.87657747721716E-2</v>
      </c>
      <c r="Q83" s="2" t="s">
        <v>5706</v>
      </c>
      <c r="R83" s="1">
        <v>35.364029582658503</v>
      </c>
      <c r="S83" s="1">
        <v>0</v>
      </c>
      <c r="T83" s="1">
        <v>7.6435072388634797</v>
      </c>
      <c r="U83" s="1">
        <v>2.0255201332652</v>
      </c>
      <c r="V83" s="3">
        <v>1.60907256724824E-4</v>
      </c>
      <c r="W83" s="3">
        <v>1.16092688864419E-2</v>
      </c>
      <c r="AH83" s="7" t="s">
        <v>184</v>
      </c>
    </row>
    <row r="84" spans="1:34" x14ac:dyDescent="0.3">
      <c r="A84" s="2" t="s">
        <v>218</v>
      </c>
      <c r="B84" s="1">
        <v>37.594064036703301</v>
      </c>
      <c r="C84" s="1">
        <v>0</v>
      </c>
      <c r="D84" s="1">
        <v>7.5911874512867401</v>
      </c>
      <c r="E84" s="1">
        <v>2.0574244581935299</v>
      </c>
      <c r="F84" s="3">
        <v>2.2455794241414001E-4</v>
      </c>
      <c r="G84" s="3">
        <v>1.7759054178244998E-2</v>
      </c>
      <c r="I84" s="2" t="s">
        <v>147</v>
      </c>
      <c r="J84" s="1">
        <v>35.346146133448002</v>
      </c>
      <c r="K84" s="1">
        <v>0</v>
      </c>
      <c r="L84" s="1">
        <v>7.5137466225573197</v>
      </c>
      <c r="M84" s="1">
        <v>2.0287959079600202</v>
      </c>
      <c r="N84" s="3">
        <v>2.12603445142964E-4</v>
      </c>
      <c r="O84" s="3">
        <v>1.9488649138105E-2</v>
      </c>
      <c r="Q84" s="2" t="s">
        <v>381</v>
      </c>
      <c r="R84" s="1">
        <v>34.704017010606798</v>
      </c>
      <c r="S84" s="1">
        <v>0</v>
      </c>
      <c r="T84" s="1">
        <v>7.6176324325381204</v>
      </c>
      <c r="U84" s="1">
        <v>2.0588055826804101</v>
      </c>
      <c r="V84" s="3">
        <v>2.15578102466686E-4</v>
      </c>
      <c r="W84" s="3">
        <v>1.4419235353624001E-2</v>
      </c>
      <c r="AH84" s="7" t="s">
        <v>253</v>
      </c>
    </row>
    <row r="85" spans="1:34" x14ac:dyDescent="0.3">
      <c r="A85" s="2" t="s">
        <v>211</v>
      </c>
      <c r="B85" s="1">
        <v>37.5326315391845</v>
      </c>
      <c r="C85" s="1">
        <v>0</v>
      </c>
      <c r="D85" s="1">
        <v>7.58886894353566</v>
      </c>
      <c r="E85" s="1">
        <v>2.0497955641938601</v>
      </c>
      <c r="F85" s="3">
        <v>2.1369041884231101E-4</v>
      </c>
      <c r="G85" s="3">
        <v>1.7411384568355899E-2</v>
      </c>
      <c r="I85" s="2" t="s">
        <v>5700</v>
      </c>
      <c r="J85" s="1">
        <v>35.298006584219301</v>
      </c>
      <c r="K85" s="1">
        <v>0</v>
      </c>
      <c r="L85" s="1">
        <v>7.5127711947698899</v>
      </c>
      <c r="M85" s="1">
        <v>2.0406254806906001</v>
      </c>
      <c r="N85" s="3">
        <v>2.3177287497182599E-4</v>
      </c>
      <c r="O85" s="3">
        <v>2.07763253945739E-2</v>
      </c>
      <c r="Q85" s="2" t="s">
        <v>5740</v>
      </c>
      <c r="R85" s="1">
        <v>34.537289484558002</v>
      </c>
      <c r="S85" s="1">
        <v>0</v>
      </c>
      <c r="T85" s="1">
        <v>7.6092071684532998</v>
      </c>
      <c r="U85" s="1">
        <v>2.0357428004072302</v>
      </c>
      <c r="V85" s="3">
        <v>1.8563471881719501E-4</v>
      </c>
      <c r="W85" s="3">
        <v>1.2754622042311399E-2</v>
      </c>
      <c r="AH85" s="7" t="s">
        <v>218</v>
      </c>
    </row>
    <row r="86" spans="1:34" x14ac:dyDescent="0.3">
      <c r="A86" s="2" t="s">
        <v>229</v>
      </c>
      <c r="B86" s="1">
        <v>37.359603704037603</v>
      </c>
      <c r="C86" s="1">
        <v>0</v>
      </c>
      <c r="D86" s="1">
        <v>7.5820282912640797</v>
      </c>
      <c r="E86" s="1">
        <v>2.09536136638968</v>
      </c>
      <c r="F86" s="3">
        <v>2.9633561238322502E-4</v>
      </c>
      <c r="G86" s="3">
        <v>2.2218078256543899E-2</v>
      </c>
      <c r="I86" s="2" t="s">
        <v>5704</v>
      </c>
      <c r="J86" s="1">
        <v>34.490031349338899</v>
      </c>
      <c r="K86" s="1">
        <v>0</v>
      </c>
      <c r="L86" s="1">
        <v>7.4801515983620401</v>
      </c>
      <c r="M86" s="1">
        <v>2.0832818040846699</v>
      </c>
      <c r="N86" s="3">
        <v>3.2996626343335402E-4</v>
      </c>
      <c r="O86" s="3">
        <v>2.62436403147361E-2</v>
      </c>
      <c r="Q86" s="2" t="s">
        <v>202</v>
      </c>
      <c r="R86" s="1">
        <v>34.457374487605399</v>
      </c>
      <c r="S86" s="1">
        <v>0</v>
      </c>
      <c r="T86" s="1">
        <v>7.6084233328997399</v>
      </c>
      <c r="U86" s="1">
        <v>2.1294606628028099</v>
      </c>
      <c r="V86" s="3">
        <v>3.53003166961848E-4</v>
      </c>
      <c r="W86" s="3">
        <v>2.0708737283097401E-2</v>
      </c>
      <c r="AH86" s="7" t="s">
        <v>211</v>
      </c>
    </row>
    <row r="87" spans="1:34" x14ac:dyDescent="0.3">
      <c r="A87" s="2" t="s">
        <v>227</v>
      </c>
      <c r="B87" s="1">
        <v>37.298171206518802</v>
      </c>
      <c r="C87" s="1">
        <v>0</v>
      </c>
      <c r="D87" s="1">
        <v>7.5796868427195703</v>
      </c>
      <c r="E87" s="1">
        <v>2.0856382258068198</v>
      </c>
      <c r="F87" s="3">
        <v>2.7881318444803398E-4</v>
      </c>
      <c r="G87" s="3">
        <v>2.11558923064285E-2</v>
      </c>
      <c r="I87" s="2" t="s">
        <v>37</v>
      </c>
      <c r="J87" s="1">
        <v>33.931342060247196</v>
      </c>
      <c r="K87" s="1">
        <v>0</v>
      </c>
      <c r="L87" s="1">
        <v>7.4539136469287799</v>
      </c>
      <c r="M87" s="1">
        <v>2.0611999234303999</v>
      </c>
      <c r="N87" s="3">
        <v>2.9884605075547899E-4</v>
      </c>
      <c r="O87" s="3">
        <v>2.4560639129517701E-2</v>
      </c>
      <c r="Q87" s="2" t="s">
        <v>362</v>
      </c>
      <c r="R87" s="1">
        <v>34.3340532261047</v>
      </c>
      <c r="S87" s="1">
        <v>0</v>
      </c>
      <c r="T87" s="1">
        <v>7.6036216616872103</v>
      </c>
      <c r="U87" s="1">
        <v>2.1821240550083898</v>
      </c>
      <c r="V87" s="3">
        <v>4.93048687947138E-4</v>
      </c>
      <c r="W87" s="3">
        <v>2.7232802846668298E-2</v>
      </c>
      <c r="AH87" s="7" t="s">
        <v>229</v>
      </c>
    </row>
    <row r="88" spans="1:34" x14ac:dyDescent="0.3">
      <c r="A88" s="2" t="s">
        <v>204</v>
      </c>
      <c r="B88" s="1">
        <v>35.957925918514903</v>
      </c>
      <c r="C88" s="1">
        <v>0</v>
      </c>
      <c r="D88" s="1">
        <v>7.5276177072354802</v>
      </c>
      <c r="E88" s="1">
        <v>2.0145768269442601</v>
      </c>
      <c r="F88" s="3">
        <v>1.8654371564266899E-4</v>
      </c>
      <c r="G88" s="3">
        <v>1.5790597437189701E-2</v>
      </c>
      <c r="I88" s="2" t="s">
        <v>215</v>
      </c>
      <c r="J88" s="1">
        <v>33.761158813626203</v>
      </c>
      <c r="K88" s="1">
        <v>0</v>
      </c>
      <c r="L88" s="1">
        <v>7.4455661688820696</v>
      </c>
      <c r="M88" s="1">
        <v>2.1159937146058398</v>
      </c>
      <c r="N88" s="3">
        <v>4.3365205781554399E-4</v>
      </c>
      <c r="O88" s="3">
        <v>3.0544558117181601E-2</v>
      </c>
      <c r="Q88" s="2" t="s">
        <v>880</v>
      </c>
      <c r="R88" s="1">
        <v>34.394901113445599</v>
      </c>
      <c r="S88" s="1">
        <v>0</v>
      </c>
      <c r="T88" s="1">
        <v>7.5998644521774601</v>
      </c>
      <c r="U88" s="1">
        <v>2.2987183957743</v>
      </c>
      <c r="V88" s="3">
        <v>9.4593806978187798E-4</v>
      </c>
      <c r="W88" s="3">
        <v>4.4306032987290203E-2</v>
      </c>
      <c r="AH88" s="7" t="s">
        <v>227</v>
      </c>
    </row>
    <row r="89" spans="1:34" x14ac:dyDescent="0.3">
      <c r="A89" s="2" t="s">
        <v>279</v>
      </c>
      <c r="B89" s="1">
        <v>35.807437398186998</v>
      </c>
      <c r="C89" s="1">
        <v>0</v>
      </c>
      <c r="D89" s="1">
        <v>7.5206648850861804</v>
      </c>
      <c r="E89" s="1">
        <v>2.1746067268075402</v>
      </c>
      <c r="F89" s="3">
        <v>5.4338933502217095E-4</v>
      </c>
      <c r="G89" s="3">
        <v>3.34065450673302E-2</v>
      </c>
      <c r="I89" s="2" t="s">
        <v>5714</v>
      </c>
      <c r="J89" s="1">
        <v>33.6477033158788</v>
      </c>
      <c r="K89" s="1">
        <v>0</v>
      </c>
      <c r="L89" s="1">
        <v>7.4401828662756504</v>
      </c>
      <c r="M89" s="1">
        <v>2.1766877164939502</v>
      </c>
      <c r="N89" s="3">
        <v>6.3054974987001395E-4</v>
      </c>
      <c r="O89" s="3">
        <v>4.0278227132444798E-2</v>
      </c>
      <c r="Q89" s="2" t="s">
        <v>5752</v>
      </c>
      <c r="R89" s="1">
        <v>33.976259019070703</v>
      </c>
      <c r="S89" s="1">
        <v>0</v>
      </c>
      <c r="T89" s="1">
        <v>7.5886874538869602</v>
      </c>
      <c r="U89" s="1">
        <v>2.22598960903575</v>
      </c>
      <c r="V89" s="3">
        <v>6.5170469526043204E-4</v>
      </c>
      <c r="W89" s="3">
        <v>3.3946317135423898E-2</v>
      </c>
      <c r="AH89" s="7" t="s">
        <v>204</v>
      </c>
    </row>
    <row r="90" spans="1:34" x14ac:dyDescent="0.3">
      <c r="A90" s="2" t="s">
        <v>232</v>
      </c>
      <c r="B90" s="1">
        <v>35.254544920517901</v>
      </c>
      <c r="C90" s="1">
        <v>0</v>
      </c>
      <c r="D90" s="1">
        <v>7.4985162734465796</v>
      </c>
      <c r="E90" s="1">
        <v>2.0786491748857099</v>
      </c>
      <c r="F90" s="3">
        <v>3.09282258799528E-4</v>
      </c>
      <c r="G90" s="3">
        <v>2.2950923565982599E-2</v>
      </c>
      <c r="I90" s="2" t="s">
        <v>5703</v>
      </c>
      <c r="J90" s="1">
        <v>33.389829170445303</v>
      </c>
      <c r="K90" s="1">
        <v>0</v>
      </c>
      <c r="L90" s="1">
        <v>7.4307900361095598</v>
      </c>
      <c r="M90" s="1">
        <v>2.06742176819197</v>
      </c>
      <c r="N90" s="3">
        <v>3.25351918842628E-4</v>
      </c>
      <c r="O90" s="3">
        <v>2.6004112725229699E-2</v>
      </c>
      <c r="Q90" s="2" t="s">
        <v>274</v>
      </c>
      <c r="R90" s="1">
        <v>33.865107335038203</v>
      </c>
      <c r="S90" s="1">
        <v>0</v>
      </c>
      <c r="T90" s="1">
        <v>7.5835230316233204</v>
      </c>
      <c r="U90" s="1">
        <v>2.1484399453240099</v>
      </c>
      <c r="V90" s="3">
        <v>4.15903390737361E-4</v>
      </c>
      <c r="W90" s="3">
        <v>2.36903937859365E-2</v>
      </c>
      <c r="AH90" s="7" t="s">
        <v>279</v>
      </c>
    </row>
    <row r="91" spans="1:34" x14ac:dyDescent="0.3">
      <c r="A91" s="2" t="s">
        <v>215</v>
      </c>
      <c r="B91" s="1">
        <v>35.120410268070898</v>
      </c>
      <c r="C91" s="1">
        <v>0</v>
      </c>
      <c r="D91" s="1">
        <v>7.4935525930012101</v>
      </c>
      <c r="E91" s="1">
        <v>2.0274690997911402</v>
      </c>
      <c r="F91" s="3">
        <v>2.1901157445076199E-4</v>
      </c>
      <c r="G91" s="3">
        <v>1.7567857007729001E-2</v>
      </c>
      <c r="I91" s="2" t="s">
        <v>160</v>
      </c>
      <c r="J91" s="1">
        <v>33.245410522759201</v>
      </c>
      <c r="K91" s="1">
        <v>0</v>
      </c>
      <c r="L91" s="1">
        <v>7.4274786341735899</v>
      </c>
      <c r="M91" s="1">
        <v>2.12550191813009</v>
      </c>
      <c r="N91" s="3">
        <v>4.7502412818617202E-4</v>
      </c>
      <c r="O91" s="3">
        <v>3.2113610332586001E-2</v>
      </c>
      <c r="Q91" s="2" t="s">
        <v>5712</v>
      </c>
      <c r="R91" s="1">
        <v>33.186027653374801</v>
      </c>
      <c r="S91" s="1">
        <v>0</v>
      </c>
      <c r="T91" s="1">
        <v>7.5502987919708104</v>
      </c>
      <c r="U91" s="1">
        <v>2.07062353066061</v>
      </c>
      <c r="V91" s="3">
        <v>2.6595131736496601E-4</v>
      </c>
      <c r="W91" s="3">
        <v>1.70151027609803E-2</v>
      </c>
      <c r="AH91" s="7" t="s">
        <v>232</v>
      </c>
    </row>
    <row r="92" spans="1:34" x14ac:dyDescent="0.3">
      <c r="A92" s="2" t="s">
        <v>225</v>
      </c>
      <c r="B92" s="1">
        <v>35.070247427961597</v>
      </c>
      <c r="C92" s="1">
        <v>0</v>
      </c>
      <c r="D92" s="1">
        <v>7.4911026159228298</v>
      </c>
      <c r="E92" s="1">
        <v>2.0581976034567901</v>
      </c>
      <c r="F92" s="3">
        <v>2.7301725921239002E-4</v>
      </c>
      <c r="G92" s="3">
        <v>2.0904435142876002E-2</v>
      </c>
      <c r="I92" s="2" t="s">
        <v>189</v>
      </c>
      <c r="J92" s="1">
        <v>32.896455829872203</v>
      </c>
      <c r="K92" s="1">
        <v>0</v>
      </c>
      <c r="L92" s="1">
        <v>7.4084430827692902</v>
      </c>
      <c r="M92" s="1">
        <v>2.10802071210118</v>
      </c>
      <c r="N92" s="3">
        <v>4.4073670315082202E-4</v>
      </c>
      <c r="O92" s="3">
        <v>3.0685715101960699E-2</v>
      </c>
      <c r="Q92" s="2" t="s">
        <v>5760</v>
      </c>
      <c r="R92" s="1">
        <v>33.026197659469602</v>
      </c>
      <c r="S92" s="1">
        <v>0</v>
      </c>
      <c r="T92" s="1">
        <v>7.5479565897875904</v>
      </c>
      <c r="U92" s="1">
        <v>2.3092515590878699</v>
      </c>
      <c r="V92" s="3">
        <v>1.08091407001774E-3</v>
      </c>
      <c r="W92" s="3">
        <v>4.8724931566775501E-2</v>
      </c>
      <c r="AH92" s="7" t="s">
        <v>215</v>
      </c>
    </row>
    <row r="93" spans="1:34" x14ac:dyDescent="0.3">
      <c r="A93" s="2" t="s">
        <v>221</v>
      </c>
      <c r="B93" s="1">
        <v>34.701652442848797</v>
      </c>
      <c r="C93" s="1">
        <v>0</v>
      </c>
      <c r="D93" s="1">
        <v>7.4762138179078699</v>
      </c>
      <c r="E93" s="1">
        <v>2.0343788659042499</v>
      </c>
      <c r="F93" s="3">
        <v>2.37908272023838E-4</v>
      </c>
      <c r="G93" s="3">
        <v>1.8511486880937698E-2</v>
      </c>
      <c r="I93" s="2" t="s">
        <v>5707</v>
      </c>
      <c r="J93" s="1">
        <v>32.468398437817697</v>
      </c>
      <c r="K93" s="1">
        <v>0</v>
      </c>
      <c r="L93" s="1">
        <v>7.3904238840226801</v>
      </c>
      <c r="M93" s="1">
        <v>2.0819314379317899</v>
      </c>
      <c r="N93" s="3">
        <v>3.8553541022633299E-4</v>
      </c>
      <c r="O93" s="3">
        <v>2.8807221380456501E-2</v>
      </c>
      <c r="Q93" s="2" t="s">
        <v>5711</v>
      </c>
      <c r="R93" s="1">
        <v>33.062706391874102</v>
      </c>
      <c r="S93" s="1">
        <v>0</v>
      </c>
      <c r="T93" s="1">
        <v>7.5456610018371197</v>
      </c>
      <c r="U93" s="1">
        <v>2.0587694369005298</v>
      </c>
      <c r="V93" s="3">
        <v>2.4721139347906802E-4</v>
      </c>
      <c r="W93" s="3">
        <v>1.5989958923272499E-2</v>
      </c>
      <c r="AH93" s="7" t="s">
        <v>225</v>
      </c>
    </row>
    <row r="94" spans="1:34" x14ac:dyDescent="0.3">
      <c r="A94" s="2" t="s">
        <v>287</v>
      </c>
      <c r="B94" s="1">
        <v>34.544978475582802</v>
      </c>
      <c r="C94" s="1">
        <v>0</v>
      </c>
      <c r="D94" s="1">
        <v>7.4710053441092903</v>
      </c>
      <c r="E94" s="1">
        <v>2.1744535743902298</v>
      </c>
      <c r="F94" s="3">
        <v>5.9078914070432198E-4</v>
      </c>
      <c r="G94" s="3">
        <v>3.5290223670795401E-2</v>
      </c>
      <c r="I94" s="2" t="s">
        <v>5706</v>
      </c>
      <c r="J94" s="1">
        <v>32.420258888588897</v>
      </c>
      <c r="K94" s="1">
        <v>0</v>
      </c>
      <c r="L94" s="1">
        <v>7.3893701260649598</v>
      </c>
      <c r="M94" s="1">
        <v>2.0740050819582598</v>
      </c>
      <c r="N94" s="3">
        <v>3.6684956257536502E-4</v>
      </c>
      <c r="O94" s="3">
        <v>2.8209166600878199E-2</v>
      </c>
      <c r="Q94" s="2" t="s">
        <v>5713</v>
      </c>
      <c r="R94" s="1">
        <v>32.347117977806199</v>
      </c>
      <c r="S94" s="1">
        <v>0</v>
      </c>
      <c r="T94" s="1">
        <v>7.5150058281958803</v>
      </c>
      <c r="U94" s="1">
        <v>2.0677512442696702</v>
      </c>
      <c r="V94" s="3">
        <v>2.7864360906637201E-4</v>
      </c>
      <c r="W94" s="3">
        <v>1.75099247291601E-2</v>
      </c>
      <c r="AH94" s="7" t="s">
        <v>221</v>
      </c>
    </row>
    <row r="95" spans="1:34" x14ac:dyDescent="0.3">
      <c r="A95" s="2" t="s">
        <v>264</v>
      </c>
      <c r="B95" s="1">
        <v>34.121136439889398</v>
      </c>
      <c r="C95" s="1">
        <v>0</v>
      </c>
      <c r="D95" s="1">
        <v>7.4512008501192701</v>
      </c>
      <c r="E95" s="1">
        <v>2.1331972928054102</v>
      </c>
      <c r="F95" s="3">
        <v>4.7767455001510403E-4</v>
      </c>
      <c r="G95" s="3">
        <v>3.0975645080043301E-2</v>
      </c>
      <c r="I95" s="2" t="s">
        <v>111</v>
      </c>
      <c r="J95" s="1">
        <v>32.258663841612901</v>
      </c>
      <c r="K95" s="1">
        <v>0</v>
      </c>
      <c r="L95" s="1">
        <v>7.3823509659726101</v>
      </c>
      <c r="M95" s="1">
        <v>2.0781396752844299</v>
      </c>
      <c r="N95" s="3">
        <v>3.8175671697561302E-4</v>
      </c>
      <c r="O95" s="3">
        <v>2.8718029825052099E-2</v>
      </c>
      <c r="Q95" s="2" t="s">
        <v>350</v>
      </c>
      <c r="R95" s="1">
        <v>32.1248146097412</v>
      </c>
      <c r="S95" s="1">
        <v>0</v>
      </c>
      <c r="T95" s="1">
        <v>7.5029081373593902</v>
      </c>
      <c r="U95" s="1">
        <v>2.1029669710778101</v>
      </c>
      <c r="V95" s="3">
        <v>3.6002861304085699E-4</v>
      </c>
      <c r="W95" s="3">
        <v>2.1050944533362499E-2</v>
      </c>
      <c r="AH95" s="7" t="s">
        <v>287</v>
      </c>
    </row>
    <row r="96" spans="1:34" x14ac:dyDescent="0.3">
      <c r="A96" s="2" t="s">
        <v>201</v>
      </c>
      <c r="B96" s="1">
        <v>88.983495754448199</v>
      </c>
      <c r="C96" s="1">
        <v>0.43904644943269899</v>
      </c>
      <c r="D96" s="1">
        <v>7.4345290080055504</v>
      </c>
      <c r="E96" s="1">
        <v>1.9861060111405999</v>
      </c>
      <c r="F96" s="3">
        <v>1.81641609519792E-4</v>
      </c>
      <c r="G96" s="3">
        <v>1.5541860363843101E-2</v>
      </c>
      <c r="I96" s="2" t="s">
        <v>407</v>
      </c>
      <c r="J96" s="1">
        <v>30.520669674459999</v>
      </c>
      <c r="K96" s="1">
        <v>0</v>
      </c>
      <c r="L96" s="1">
        <v>7.3018591053033504</v>
      </c>
      <c r="M96" s="1">
        <v>2.1066844755978802</v>
      </c>
      <c r="N96" s="3">
        <v>5.2817868295914499E-4</v>
      </c>
      <c r="O96" s="3">
        <v>3.4836175329317598E-2</v>
      </c>
      <c r="Q96" s="2" t="s">
        <v>5742</v>
      </c>
      <c r="R96" s="1">
        <v>32.044899612788498</v>
      </c>
      <c r="S96" s="1">
        <v>0</v>
      </c>
      <c r="T96" s="1">
        <v>7.5024539540238298</v>
      </c>
      <c r="U96" s="1">
        <v>2.0897818571617299</v>
      </c>
      <c r="V96" s="3">
        <v>3.3059475282500402E-4</v>
      </c>
      <c r="W96" s="3">
        <v>1.99236933289554E-2</v>
      </c>
      <c r="AH96" s="7" t="s">
        <v>264</v>
      </c>
    </row>
    <row r="97" spans="1:34" x14ac:dyDescent="0.3">
      <c r="A97" s="2" t="s">
        <v>31</v>
      </c>
      <c r="B97" s="1">
        <v>190.05283965221699</v>
      </c>
      <c r="C97" s="1">
        <v>1.27788620849254</v>
      </c>
      <c r="D97" s="1">
        <v>7.4268783489754497</v>
      </c>
      <c r="E97" s="1">
        <v>1.3172711102291099</v>
      </c>
      <c r="F97" s="3">
        <v>1.7195780074922999E-8</v>
      </c>
      <c r="G97" s="3">
        <v>1.1140881360079899E-5</v>
      </c>
      <c r="I97" s="2" t="s">
        <v>5712</v>
      </c>
      <c r="J97" s="1">
        <v>30.4072141767126</v>
      </c>
      <c r="K97" s="1">
        <v>0</v>
      </c>
      <c r="L97" s="1">
        <v>7.2955410021655904</v>
      </c>
      <c r="M97" s="1">
        <v>2.12405326462074</v>
      </c>
      <c r="N97" s="3">
        <v>5.9315321162504704E-4</v>
      </c>
      <c r="O97" s="3">
        <v>3.8342274337117101E-2</v>
      </c>
      <c r="Q97" s="2" t="s">
        <v>434</v>
      </c>
      <c r="R97" s="1">
        <v>31.958087083692401</v>
      </c>
      <c r="S97" s="1">
        <v>0</v>
      </c>
      <c r="T97" s="1">
        <v>7.4942454055877601</v>
      </c>
      <c r="U97" s="1">
        <v>2.1939969508724602</v>
      </c>
      <c r="V97" s="3">
        <v>6.3595934359969705E-4</v>
      </c>
      <c r="W97" s="3">
        <v>3.3322759908853E-2</v>
      </c>
      <c r="AH97" s="7" t="s">
        <v>201</v>
      </c>
    </row>
    <row r="98" spans="1:34" x14ac:dyDescent="0.3">
      <c r="A98" s="2" t="s">
        <v>235</v>
      </c>
      <c r="B98" s="1">
        <v>33.506811464701499</v>
      </c>
      <c r="C98" s="1">
        <v>0</v>
      </c>
      <c r="D98" s="1">
        <v>7.4254962415309702</v>
      </c>
      <c r="E98" s="1">
        <v>2.0606424998092701</v>
      </c>
      <c r="F98" s="3">
        <v>3.1397775880723602E-4</v>
      </c>
      <c r="G98" s="3">
        <v>2.2995458030903901E-2</v>
      </c>
      <c r="I98" s="2" t="s">
        <v>5711</v>
      </c>
      <c r="J98" s="1">
        <v>30.302346878610201</v>
      </c>
      <c r="K98" s="1">
        <v>0</v>
      </c>
      <c r="L98" s="1">
        <v>7.2912161779633502</v>
      </c>
      <c r="M98" s="1">
        <v>2.1128654231805402</v>
      </c>
      <c r="N98" s="3">
        <v>5.5879022245441902E-4</v>
      </c>
      <c r="O98" s="3">
        <v>3.6557949029527997E-2</v>
      </c>
      <c r="Q98" s="2" t="s">
        <v>5753</v>
      </c>
      <c r="R98" s="1">
        <v>31.440462882753099</v>
      </c>
      <c r="S98" s="1">
        <v>0</v>
      </c>
      <c r="T98" s="1">
        <v>7.4765208774446599</v>
      </c>
      <c r="U98" s="1">
        <v>2.1981522814492398</v>
      </c>
      <c r="V98" s="3">
        <v>6.7072264236732199E-4</v>
      </c>
      <c r="W98" s="3">
        <v>3.4230116817694098E-2</v>
      </c>
      <c r="AH98" s="7" t="s">
        <v>31</v>
      </c>
    </row>
    <row r="99" spans="1:34" x14ac:dyDescent="0.3">
      <c r="A99" s="2" t="s">
        <v>270</v>
      </c>
      <c r="B99" s="1">
        <v>33.099323296888898</v>
      </c>
      <c r="C99" s="1">
        <v>0</v>
      </c>
      <c r="D99" s="1">
        <v>7.4073976543863402</v>
      </c>
      <c r="E99" s="1">
        <v>2.1290468524678898</v>
      </c>
      <c r="F99" s="3">
        <v>5.02897373499378E-4</v>
      </c>
      <c r="G99" s="3">
        <v>3.1881370248196102E-2</v>
      </c>
      <c r="I99" s="2" t="s">
        <v>5713</v>
      </c>
      <c r="J99" s="1">
        <v>29.655966690705998</v>
      </c>
      <c r="K99" s="1">
        <v>0</v>
      </c>
      <c r="L99" s="1">
        <v>7.26092338194844</v>
      </c>
      <c r="M99" s="1">
        <v>2.1239373979988998</v>
      </c>
      <c r="N99" s="3">
        <v>6.2940808599500401E-4</v>
      </c>
      <c r="O99" s="3">
        <v>4.0278227132444798E-2</v>
      </c>
      <c r="Q99" s="2" t="s">
        <v>5743</v>
      </c>
      <c r="R99" s="1">
        <v>31.397056618205099</v>
      </c>
      <c r="S99" s="1">
        <v>0</v>
      </c>
      <c r="T99" s="1">
        <v>7.4726138595086198</v>
      </c>
      <c r="U99" s="1">
        <v>2.09043935124207</v>
      </c>
      <c r="V99" s="3">
        <v>3.5068079066713102E-4</v>
      </c>
      <c r="W99" s="3">
        <v>2.0641071338667299E-2</v>
      </c>
      <c r="AH99" s="7" t="s">
        <v>235</v>
      </c>
    </row>
    <row r="100" spans="1:34" x14ac:dyDescent="0.3">
      <c r="A100" s="2" t="s">
        <v>254</v>
      </c>
      <c r="B100" s="1">
        <v>32.915025804332601</v>
      </c>
      <c r="C100" s="1">
        <v>0</v>
      </c>
      <c r="D100" s="1">
        <v>7.3994860272852598</v>
      </c>
      <c r="E100" s="1">
        <v>2.1031154527109699</v>
      </c>
      <c r="F100" s="3">
        <v>4.3424718581845998E-4</v>
      </c>
      <c r="G100" s="3">
        <v>2.9305423219818501E-2</v>
      </c>
      <c r="I100" s="2" t="s">
        <v>156</v>
      </c>
      <c r="J100" s="1">
        <v>29.5906507421874</v>
      </c>
      <c r="K100" s="1">
        <v>0</v>
      </c>
      <c r="L100" s="1">
        <v>7.2556528104001696</v>
      </c>
      <c r="M100" s="1">
        <v>2.1639463655345601</v>
      </c>
      <c r="N100" s="3">
        <v>7.9948628963557005E-4</v>
      </c>
      <c r="O100" s="3">
        <v>4.7254843450313201E-2</v>
      </c>
      <c r="Q100" s="2" t="s">
        <v>5673</v>
      </c>
      <c r="R100" s="1">
        <v>84.411051561703403</v>
      </c>
      <c r="S100" s="1">
        <v>0.44755826904710799</v>
      </c>
      <c r="T100" s="1">
        <v>7.4660170760126601</v>
      </c>
      <c r="U100" s="1">
        <v>1.8804410551984401</v>
      </c>
      <c r="V100" s="3">
        <v>7.1765856720378303E-5</v>
      </c>
      <c r="W100" s="3">
        <v>6.3445605975521102E-3</v>
      </c>
      <c r="AH100" s="7" t="s">
        <v>270</v>
      </c>
    </row>
    <row r="101" spans="1:34" x14ac:dyDescent="0.3">
      <c r="A101" s="2" t="s">
        <v>239</v>
      </c>
      <c r="B101" s="1">
        <v>32.892486489513601</v>
      </c>
      <c r="C101" s="1">
        <v>0</v>
      </c>
      <c r="D101" s="1">
        <v>7.3994834071378</v>
      </c>
      <c r="E101" s="1">
        <v>2.05870212100228</v>
      </c>
      <c r="F101" s="3">
        <v>3.2533141071298E-4</v>
      </c>
      <c r="G101" s="3">
        <v>2.3419690655812599E-2</v>
      </c>
      <c r="I101" s="2" t="s">
        <v>5708</v>
      </c>
      <c r="J101" s="1">
        <v>76.621360553418498</v>
      </c>
      <c r="K101" s="1">
        <v>0.43558771746928598</v>
      </c>
      <c r="L101" s="1">
        <v>7.2329877505699898</v>
      </c>
      <c r="M101" s="1">
        <v>2.0437047481997599</v>
      </c>
      <c r="N101" s="3">
        <v>4.0141017835815598E-4</v>
      </c>
      <c r="O101" s="3">
        <v>2.9084676175756202E-2</v>
      </c>
      <c r="Q101" s="2" t="s">
        <v>5715</v>
      </c>
      <c r="R101" s="1">
        <v>173.487222879135</v>
      </c>
      <c r="S101" s="1">
        <v>1.0331112523122099</v>
      </c>
      <c r="T101" s="1">
        <v>7.4655464748325198</v>
      </c>
      <c r="U101" s="1">
        <v>1.36535291218377</v>
      </c>
      <c r="V101" s="3">
        <v>4.5552418745053202E-8</v>
      </c>
      <c r="W101" s="3">
        <v>2.7736710696556899E-5</v>
      </c>
      <c r="AH101" s="7" t="s">
        <v>254</v>
      </c>
    </row>
    <row r="102" spans="1:34" x14ac:dyDescent="0.3">
      <c r="A102" s="2" t="s">
        <v>317</v>
      </c>
      <c r="B102" s="1">
        <v>32.5689701340388</v>
      </c>
      <c r="C102" s="1">
        <v>0</v>
      </c>
      <c r="D102" s="1">
        <v>7.3838667090211096</v>
      </c>
      <c r="E102" s="1">
        <v>2.2212613401005501</v>
      </c>
      <c r="F102" s="3">
        <v>8.8679771123173295E-4</v>
      </c>
      <c r="G102" s="3">
        <v>4.7878549505444103E-2</v>
      </c>
      <c r="I102" s="2" t="s">
        <v>1108</v>
      </c>
      <c r="J102" s="1">
        <v>319.35450932052299</v>
      </c>
      <c r="K102" s="1">
        <v>2.61352630481572</v>
      </c>
      <c r="L102" s="1">
        <v>6.8565633846583296</v>
      </c>
      <c r="M102" s="1">
        <v>1.5261107543358301</v>
      </c>
      <c r="N102" s="3">
        <v>7.0281330052872601E-6</v>
      </c>
      <c r="O102" s="3">
        <v>1.60607687339135E-3</v>
      </c>
      <c r="Q102" s="2" t="s">
        <v>5746</v>
      </c>
      <c r="R102" s="1">
        <v>30.761383201089799</v>
      </c>
      <c r="S102" s="1">
        <v>0</v>
      </c>
      <c r="T102" s="1">
        <v>7.4407222324518099</v>
      </c>
      <c r="U102" s="1">
        <v>2.11006245953405</v>
      </c>
      <c r="V102" s="3">
        <v>4.2140254496422699E-4</v>
      </c>
      <c r="W102" s="3">
        <v>2.3779024232338599E-2</v>
      </c>
      <c r="AH102" s="7" t="s">
        <v>239</v>
      </c>
    </row>
    <row r="103" spans="1:34" x14ac:dyDescent="0.3">
      <c r="A103" s="2" t="s">
        <v>242</v>
      </c>
      <c r="B103" s="1">
        <v>32.4737286642915</v>
      </c>
      <c r="C103" s="1">
        <v>0</v>
      </c>
      <c r="D103" s="1">
        <v>7.3809689661139704</v>
      </c>
      <c r="E103" s="1">
        <v>2.0638751742163399</v>
      </c>
      <c r="F103" s="3">
        <v>3.4853549347416E-4</v>
      </c>
      <c r="G103" s="3">
        <v>2.47724910868026E-2</v>
      </c>
      <c r="I103" s="2" t="s">
        <v>948</v>
      </c>
      <c r="J103" s="1">
        <v>1233.4838542745099</v>
      </c>
      <c r="K103" s="1">
        <v>10.9750288738518</v>
      </c>
      <c r="L103" s="1">
        <v>6.7955970507145897</v>
      </c>
      <c r="M103" s="1">
        <v>0.70061933159692003</v>
      </c>
      <c r="N103" s="3">
        <v>3.03234777073505E-22</v>
      </c>
      <c r="O103" s="3">
        <v>1.2299960645043999E-18</v>
      </c>
      <c r="Q103" s="2" t="s">
        <v>5745</v>
      </c>
      <c r="R103" s="1">
        <v>30.582486097572801</v>
      </c>
      <c r="S103" s="1">
        <v>0</v>
      </c>
      <c r="T103" s="1">
        <v>7.4325258805203802</v>
      </c>
      <c r="U103" s="1">
        <v>2.1071625360905699</v>
      </c>
      <c r="V103" s="3">
        <v>4.1987237114591598E-4</v>
      </c>
      <c r="W103" s="3">
        <v>2.3779024232338599E-2</v>
      </c>
      <c r="AH103" s="7" t="s">
        <v>317</v>
      </c>
    </row>
    <row r="104" spans="1:34" x14ac:dyDescent="0.3">
      <c r="A104" s="2" t="s">
        <v>246</v>
      </c>
      <c r="B104" s="1">
        <v>32.289431171735202</v>
      </c>
      <c r="C104" s="1">
        <v>0</v>
      </c>
      <c r="D104" s="1">
        <v>7.3729652634271696</v>
      </c>
      <c r="E104" s="1">
        <v>2.0773741760185098</v>
      </c>
      <c r="F104" s="3">
        <v>3.8643962150376201E-4</v>
      </c>
      <c r="G104" s="3">
        <v>2.6892270260419401E-2</v>
      </c>
      <c r="I104" s="2" t="s">
        <v>4</v>
      </c>
      <c r="J104" s="1">
        <v>4705.4499778100399</v>
      </c>
      <c r="K104" s="1">
        <v>46.096607810821503</v>
      </c>
      <c r="L104" s="1">
        <v>6.6639819198685801</v>
      </c>
      <c r="M104" s="1">
        <v>1.0804155638006501</v>
      </c>
      <c r="N104" s="3">
        <v>6.9167756300697805E-10</v>
      </c>
      <c r="O104" s="3">
        <v>7.4816456398588196E-7</v>
      </c>
      <c r="Q104" s="2" t="s">
        <v>5750</v>
      </c>
      <c r="R104" s="1">
        <v>29.755745999472399</v>
      </c>
      <c r="S104" s="1">
        <v>0</v>
      </c>
      <c r="T104" s="1">
        <v>7.3927604855236204</v>
      </c>
      <c r="U104" s="1">
        <v>2.1267574859838598</v>
      </c>
      <c r="V104" s="3">
        <v>5.0881714713179899E-4</v>
      </c>
      <c r="W104" s="3">
        <v>2.7730534518683E-2</v>
      </c>
      <c r="AH104" s="7" t="s">
        <v>242</v>
      </c>
    </row>
    <row r="105" spans="1:34" x14ac:dyDescent="0.3">
      <c r="A105" s="2" t="s">
        <v>281</v>
      </c>
      <c r="B105" s="1">
        <v>32.278161514325703</v>
      </c>
      <c r="C105" s="1">
        <v>0</v>
      </c>
      <c r="D105" s="1">
        <v>7.37289324650511</v>
      </c>
      <c r="E105" s="1">
        <v>2.1345630174185501</v>
      </c>
      <c r="F105" s="3">
        <v>5.5222936215748705E-4</v>
      </c>
      <c r="G105" s="3">
        <v>3.3703998570807497E-2</v>
      </c>
      <c r="I105" s="2" t="s">
        <v>518</v>
      </c>
      <c r="J105" s="1">
        <v>78.3044358740608</v>
      </c>
      <c r="K105" s="1">
        <v>1.2689180319464399</v>
      </c>
      <c r="L105" s="1">
        <v>6.1204670932417304</v>
      </c>
      <c r="M105" s="1">
        <v>1.4921065180645501</v>
      </c>
      <c r="N105" s="3">
        <v>4.0977687510321701E-5</v>
      </c>
      <c r="O105" s="3">
        <v>5.4753883116579896E-3</v>
      </c>
      <c r="Q105" s="2" t="s">
        <v>366</v>
      </c>
      <c r="R105" s="1">
        <v>29.040157585404401</v>
      </c>
      <c r="S105" s="1">
        <v>0</v>
      </c>
      <c r="T105" s="1">
        <v>7.35860384391039</v>
      </c>
      <c r="U105" s="1">
        <v>2.1220829604336702</v>
      </c>
      <c r="V105" s="3">
        <v>5.2506481459283904E-4</v>
      </c>
      <c r="W105" s="3">
        <v>2.8527983064862601E-2</v>
      </c>
      <c r="AH105" s="7" t="s">
        <v>246</v>
      </c>
    </row>
    <row r="106" spans="1:34" x14ac:dyDescent="0.3">
      <c r="A106" s="2" t="s">
        <v>275</v>
      </c>
      <c r="B106" s="1">
        <v>32.077510153888497</v>
      </c>
      <c r="C106" s="1">
        <v>0</v>
      </c>
      <c r="D106" s="1">
        <v>7.3622330618495297</v>
      </c>
      <c r="E106" s="1">
        <v>2.1268598394348799</v>
      </c>
      <c r="F106" s="3">
        <v>5.3707304700505902E-4</v>
      </c>
      <c r="G106" s="3">
        <v>3.3281816859082998E-2</v>
      </c>
      <c r="I106" s="2" t="s">
        <v>5678</v>
      </c>
      <c r="J106" s="1">
        <v>70.071676677926504</v>
      </c>
      <c r="K106" s="1">
        <v>1.0700467334425099</v>
      </c>
      <c r="L106" s="1">
        <v>6.0706102059490501</v>
      </c>
      <c r="M106" s="1">
        <v>1.41433421931067</v>
      </c>
      <c r="N106" s="3">
        <v>1.7690874280925601E-5</v>
      </c>
      <c r="O106" s="3">
        <v>3.0535578213619001E-3</v>
      </c>
      <c r="Q106" s="2" t="s">
        <v>731</v>
      </c>
      <c r="R106" s="1">
        <v>28.972412165920002</v>
      </c>
      <c r="S106" s="1">
        <v>0</v>
      </c>
      <c r="T106" s="1">
        <v>7.3567368946590097</v>
      </c>
      <c r="U106" s="1">
        <v>2.1322204039236001</v>
      </c>
      <c r="V106" s="3">
        <v>5.6002536282996596E-4</v>
      </c>
      <c r="W106" s="3">
        <v>3.0057531479791899E-2</v>
      </c>
      <c r="AH106" s="7" t="s">
        <v>281</v>
      </c>
    </row>
    <row r="107" spans="1:34" x14ac:dyDescent="0.3">
      <c r="A107" s="2" t="s">
        <v>276</v>
      </c>
      <c r="B107" s="1">
        <v>32.077510153888497</v>
      </c>
      <c r="C107" s="1">
        <v>0</v>
      </c>
      <c r="D107" s="1">
        <v>7.3622330618495297</v>
      </c>
      <c r="E107" s="1">
        <v>2.1268598394348799</v>
      </c>
      <c r="F107" s="3">
        <v>5.3707304700505902E-4</v>
      </c>
      <c r="G107" s="3">
        <v>3.3281816859082998E-2</v>
      </c>
      <c r="I107" s="2" t="s">
        <v>364</v>
      </c>
      <c r="J107" s="1">
        <v>44.543277060434598</v>
      </c>
      <c r="K107" s="1">
        <v>0.87117543493857297</v>
      </c>
      <c r="L107" s="1">
        <v>5.5215083447227897</v>
      </c>
      <c r="M107" s="1">
        <v>1.64254139946583</v>
      </c>
      <c r="N107" s="3">
        <v>7.7502341054114395E-4</v>
      </c>
      <c r="O107" s="3">
        <v>4.6401309358044499E-2</v>
      </c>
      <c r="Q107" s="2" t="s">
        <v>906</v>
      </c>
      <c r="R107" s="1">
        <v>28.904666746435598</v>
      </c>
      <c r="S107" s="1">
        <v>0</v>
      </c>
      <c r="T107" s="1">
        <v>7.3546521838545296</v>
      </c>
      <c r="U107" s="1">
        <v>2.1842721043692999</v>
      </c>
      <c r="V107" s="3">
        <v>7.5964451361650899E-4</v>
      </c>
      <c r="W107" s="3">
        <v>3.7679221408540201E-2</v>
      </c>
      <c r="AH107" s="7" t="s">
        <v>275</v>
      </c>
    </row>
    <row r="108" spans="1:34" x14ac:dyDescent="0.3">
      <c r="A108" s="2" t="s">
        <v>272</v>
      </c>
      <c r="B108" s="1">
        <v>31.9822686841412</v>
      </c>
      <c r="C108" s="1">
        <v>0</v>
      </c>
      <c r="D108" s="1">
        <v>7.3594871606238002</v>
      </c>
      <c r="E108" s="1">
        <v>2.1162014216279701</v>
      </c>
      <c r="F108" s="3">
        <v>5.0575924945710801E-4</v>
      </c>
      <c r="G108" s="3">
        <v>3.1884778925014699E-2</v>
      </c>
      <c r="I108" s="2" t="s">
        <v>385</v>
      </c>
      <c r="J108" s="1">
        <v>217.46963074841301</v>
      </c>
      <c r="K108" s="1">
        <v>5.0756721277857597</v>
      </c>
      <c r="L108" s="1">
        <v>5.4906917922785903</v>
      </c>
      <c r="M108" s="1">
        <v>1.2617508488275999</v>
      </c>
      <c r="N108" s="3">
        <v>1.3511990576167299E-5</v>
      </c>
      <c r="O108" s="3">
        <v>2.4779215512248198E-3</v>
      </c>
      <c r="Q108" s="2" t="s">
        <v>633</v>
      </c>
      <c r="R108" s="1">
        <v>28.762278375323099</v>
      </c>
      <c r="S108" s="1">
        <v>0</v>
      </c>
      <c r="T108" s="1">
        <v>7.3421623652740902</v>
      </c>
      <c r="U108" s="1">
        <v>2.2444067038639601</v>
      </c>
      <c r="V108" s="3">
        <v>1.07048424642926E-3</v>
      </c>
      <c r="W108" s="3">
        <v>4.8718069132597498E-2</v>
      </c>
      <c r="AH108" s="7" t="s">
        <v>276</v>
      </c>
    </row>
    <row r="109" spans="1:34" x14ac:dyDescent="0.3">
      <c r="A109" s="2" t="s">
        <v>262</v>
      </c>
      <c r="B109" s="1">
        <v>31.8932126613321</v>
      </c>
      <c r="C109" s="1">
        <v>0</v>
      </c>
      <c r="D109" s="1">
        <v>7.35408507102151</v>
      </c>
      <c r="E109" s="1">
        <v>2.1042646092740598</v>
      </c>
      <c r="F109" s="3">
        <v>4.7433170996965E-4</v>
      </c>
      <c r="G109" s="3">
        <v>3.0975645080043301E-2</v>
      </c>
      <c r="I109" s="2" t="s">
        <v>1134</v>
      </c>
      <c r="J109" s="1">
        <v>61.713484135759003</v>
      </c>
      <c r="K109" s="1">
        <v>1.30676315240786</v>
      </c>
      <c r="L109" s="1">
        <v>5.4214375386346996</v>
      </c>
      <c r="M109" s="1">
        <v>1.4170077694981</v>
      </c>
      <c r="N109" s="3">
        <v>1.30255047417588E-4</v>
      </c>
      <c r="O109" s="3">
        <v>1.3723299638638701E-2</v>
      </c>
      <c r="Q109" s="2" t="s">
        <v>637</v>
      </c>
      <c r="R109" s="1">
        <v>28.046689961255201</v>
      </c>
      <c r="S109" s="1">
        <v>0</v>
      </c>
      <c r="T109" s="1">
        <v>7.30642657568806</v>
      </c>
      <c r="U109" s="1">
        <v>2.2005968495472601</v>
      </c>
      <c r="V109" s="3">
        <v>8.9952260608916598E-4</v>
      </c>
      <c r="W109" s="3">
        <v>4.2593936071583002E-2</v>
      </c>
      <c r="AH109" s="7" t="s">
        <v>272</v>
      </c>
    </row>
    <row r="110" spans="1:34" x14ac:dyDescent="0.3">
      <c r="A110" s="2" t="s">
        <v>258</v>
      </c>
      <c r="B110" s="1">
        <v>31.1560226911066</v>
      </c>
      <c r="C110" s="1">
        <v>0</v>
      </c>
      <c r="D110" s="1">
        <v>7.3211868861070801</v>
      </c>
      <c r="E110" s="1">
        <v>2.0838267302867002</v>
      </c>
      <c r="F110" s="3">
        <v>4.4251476607164798E-4</v>
      </c>
      <c r="G110" s="3">
        <v>2.9463087883307901E-2</v>
      </c>
      <c r="I110" s="2" t="s">
        <v>936</v>
      </c>
      <c r="J110" s="1">
        <v>145.62718785103101</v>
      </c>
      <c r="K110" s="1">
        <v>3.9202894572235798</v>
      </c>
      <c r="L110" s="1">
        <v>5.1604798023932101</v>
      </c>
      <c r="M110" s="1">
        <v>1.5177717198016401</v>
      </c>
      <c r="N110" s="3">
        <v>6.7376768161012698E-4</v>
      </c>
      <c r="O110" s="3">
        <v>4.2045694746632001E-2</v>
      </c>
      <c r="Q110" s="2" t="s">
        <v>5758</v>
      </c>
      <c r="R110" s="1">
        <v>27.6645565992849</v>
      </c>
      <c r="S110" s="1">
        <v>0</v>
      </c>
      <c r="T110" s="1">
        <v>7.29123868469991</v>
      </c>
      <c r="U110" s="1">
        <v>2.1969972232449</v>
      </c>
      <c r="V110" s="3">
        <v>9.0428099829112699E-4</v>
      </c>
      <c r="W110" s="3">
        <v>4.2694636010226501E-2</v>
      </c>
      <c r="AH110" s="7" t="s">
        <v>262</v>
      </c>
    </row>
    <row r="111" spans="1:34" x14ac:dyDescent="0.3">
      <c r="A111" s="2" t="s">
        <v>309</v>
      </c>
      <c r="B111" s="1">
        <v>30.8826691757411</v>
      </c>
      <c r="C111" s="1">
        <v>0</v>
      </c>
      <c r="D111" s="1">
        <v>7.3073194827262196</v>
      </c>
      <c r="E111" s="1">
        <v>2.1779434628577499</v>
      </c>
      <c r="F111" s="3">
        <v>7.9322951845567596E-4</v>
      </c>
      <c r="G111" s="3">
        <v>4.3953786968374597E-2</v>
      </c>
      <c r="I111" s="2" t="s">
        <v>2256</v>
      </c>
      <c r="J111" s="1">
        <v>1085.0580214270101</v>
      </c>
      <c r="K111" s="1">
        <v>44.818781747004202</v>
      </c>
      <c r="L111" s="1">
        <v>4.5998916491797797</v>
      </c>
      <c r="M111" s="1">
        <v>0.57417595510319097</v>
      </c>
      <c r="N111" s="3">
        <v>1.1350891889333299E-15</v>
      </c>
      <c r="O111" s="3">
        <v>3.0694703484072202E-12</v>
      </c>
      <c r="Q111" s="2" t="s">
        <v>5754</v>
      </c>
      <c r="R111" s="1">
        <v>27.565574492720501</v>
      </c>
      <c r="S111" s="1">
        <v>0</v>
      </c>
      <c r="T111" s="1">
        <v>7.2826856397784496</v>
      </c>
      <c r="U111" s="1">
        <v>2.16047556523012</v>
      </c>
      <c r="V111" s="3">
        <v>7.4930783875654203E-4</v>
      </c>
      <c r="W111" s="3">
        <v>3.7588857433985899E-2</v>
      </c>
      <c r="AH111" s="7" t="s">
        <v>258</v>
      </c>
    </row>
    <row r="112" spans="1:34" x14ac:dyDescent="0.3">
      <c r="A112" s="2" t="s">
        <v>282</v>
      </c>
      <c r="B112" s="1">
        <v>30.3912091955908</v>
      </c>
      <c r="C112" s="1">
        <v>0</v>
      </c>
      <c r="D112" s="1">
        <v>7.2846299090277098</v>
      </c>
      <c r="E112" s="1">
        <v>2.1134997146552599</v>
      </c>
      <c r="F112" s="3">
        <v>5.6744810279756204E-4</v>
      </c>
      <c r="G112" s="3">
        <v>3.4388158277405503E-2</v>
      </c>
      <c r="I112" s="2" t="s">
        <v>4391</v>
      </c>
      <c r="J112" s="1">
        <v>198.22603340761199</v>
      </c>
      <c r="K112" s="1">
        <v>9.0716518259321699</v>
      </c>
      <c r="L112" s="1">
        <v>4.4341896019808003</v>
      </c>
      <c r="M112" s="1">
        <v>1.25476557986801</v>
      </c>
      <c r="N112" s="3">
        <v>4.0950866703297898E-4</v>
      </c>
      <c r="O112" s="3">
        <v>2.9530124989378199E-2</v>
      </c>
      <c r="Q112" s="2" t="s">
        <v>5756</v>
      </c>
      <c r="R112" s="1">
        <v>27.430083653751598</v>
      </c>
      <c r="S112" s="1">
        <v>0</v>
      </c>
      <c r="T112" s="1">
        <v>7.2786640324862697</v>
      </c>
      <c r="U112" s="1">
        <v>2.1869959414700602</v>
      </c>
      <c r="V112" s="3">
        <v>8.7422844875592099E-4</v>
      </c>
      <c r="W112" s="3">
        <v>4.1609503903320903E-2</v>
      </c>
      <c r="AH112" s="7" t="s">
        <v>309</v>
      </c>
    </row>
    <row r="113" spans="1:34" x14ac:dyDescent="0.3">
      <c r="A113" s="2" t="s">
        <v>280</v>
      </c>
      <c r="B113" s="1">
        <v>30.268344200553202</v>
      </c>
      <c r="C113" s="1">
        <v>0</v>
      </c>
      <c r="D113" s="1">
        <v>7.27892667771882</v>
      </c>
      <c r="E113" s="1">
        <v>2.1056287004894001</v>
      </c>
      <c r="F113" s="3">
        <v>5.4644797382799701E-4</v>
      </c>
      <c r="G113" s="3">
        <v>3.3472422251391298E-2</v>
      </c>
      <c r="I113" s="2" t="s">
        <v>1677</v>
      </c>
      <c r="J113" s="1">
        <v>138.56356458703499</v>
      </c>
      <c r="K113" s="1">
        <v>7.2157655946707697</v>
      </c>
      <c r="L113" s="1">
        <v>4.3180259639084602</v>
      </c>
      <c r="M113" s="1">
        <v>1.0277315271354199</v>
      </c>
      <c r="N113" s="3">
        <v>2.6513862352987299E-5</v>
      </c>
      <c r="O113" s="3">
        <v>4.0000056910460104E-3</v>
      </c>
      <c r="Q113" s="2" t="s">
        <v>5755</v>
      </c>
      <c r="R113" s="1">
        <v>27.374507811735398</v>
      </c>
      <c r="S113" s="1">
        <v>0</v>
      </c>
      <c r="T113" s="1">
        <v>7.2751531307001702</v>
      </c>
      <c r="U113" s="1">
        <v>2.1681800133335698</v>
      </c>
      <c r="V113" s="3">
        <v>7.9244764381813601E-4</v>
      </c>
      <c r="W113" s="3">
        <v>3.9086705292013003E-2</v>
      </c>
      <c r="AH113" s="7" t="s">
        <v>282</v>
      </c>
    </row>
    <row r="114" spans="1:34" x14ac:dyDescent="0.3">
      <c r="A114" s="2" t="s">
        <v>295</v>
      </c>
      <c r="B114" s="1">
        <v>30.156748862925099</v>
      </c>
      <c r="C114" s="1">
        <v>0</v>
      </c>
      <c r="D114" s="1">
        <v>7.2732251007661999</v>
      </c>
      <c r="E114" s="1">
        <v>2.14371887526472</v>
      </c>
      <c r="F114" s="3">
        <v>6.9180280404567297E-4</v>
      </c>
      <c r="G114" s="3">
        <v>4.0184200807411599E-2</v>
      </c>
      <c r="I114" s="2" t="s">
        <v>149</v>
      </c>
      <c r="J114" s="1">
        <v>226.78541572415</v>
      </c>
      <c r="K114" s="1">
        <v>12.565999261883301</v>
      </c>
      <c r="L114" s="1">
        <v>4.21040677669074</v>
      </c>
      <c r="M114" s="1">
        <v>0.77037327486727103</v>
      </c>
      <c r="N114" s="3">
        <v>4.6183477066441E-8</v>
      </c>
      <c r="O114" s="3">
        <v>2.3416466106343901E-5</v>
      </c>
      <c r="Q114" s="2" t="s">
        <v>355</v>
      </c>
      <c r="R114" s="1">
        <v>26.6033435556512</v>
      </c>
      <c r="S114" s="1">
        <v>0</v>
      </c>
      <c r="T114" s="1">
        <v>7.2343732008975001</v>
      </c>
      <c r="U114" s="1">
        <v>2.1976026804559798</v>
      </c>
      <c r="V114" s="3">
        <v>9.9499314598161894E-4</v>
      </c>
      <c r="W114" s="3">
        <v>4.6357754542858599E-2</v>
      </c>
      <c r="AH114" s="7" t="s">
        <v>280</v>
      </c>
    </row>
    <row r="115" spans="1:34" x14ac:dyDescent="0.3">
      <c r="A115" s="2" t="s">
        <v>303</v>
      </c>
      <c r="B115" s="1">
        <v>29.765614562993399</v>
      </c>
      <c r="C115" s="1">
        <v>0</v>
      </c>
      <c r="D115" s="1">
        <v>7.2558941087626501</v>
      </c>
      <c r="E115" s="1">
        <v>2.1560499662513801</v>
      </c>
      <c r="F115" s="3">
        <v>7.6442590719021097E-4</v>
      </c>
      <c r="G115" s="3">
        <v>4.30668191444206E-2</v>
      </c>
      <c r="I115" s="2" t="s">
        <v>2355</v>
      </c>
      <c r="J115" s="1">
        <v>158.48427710959399</v>
      </c>
      <c r="K115" s="1">
        <v>10.4162600988015</v>
      </c>
      <c r="L115" s="1">
        <v>3.8958700450569199</v>
      </c>
      <c r="M115" s="1">
        <v>1.0867683429384101</v>
      </c>
      <c r="N115" s="3">
        <v>3.3730938892698301E-4</v>
      </c>
      <c r="O115" s="3">
        <v>2.6594046613195602E-2</v>
      </c>
      <c r="Q115" s="2" t="s">
        <v>5759</v>
      </c>
      <c r="R115" s="1">
        <v>26.325464345569898</v>
      </c>
      <c r="S115" s="1">
        <v>0</v>
      </c>
      <c r="T115" s="1">
        <v>7.2158871434058103</v>
      </c>
      <c r="U115" s="1">
        <v>2.1956093728106301</v>
      </c>
      <c r="V115" s="3">
        <v>1.0143799507217599E-3</v>
      </c>
      <c r="W115" s="3">
        <v>4.6950675501259802E-2</v>
      </c>
      <c r="AH115" s="7" t="s">
        <v>295</v>
      </c>
    </row>
    <row r="116" spans="1:34" x14ac:dyDescent="0.3">
      <c r="A116" s="2" t="s">
        <v>289</v>
      </c>
      <c r="B116" s="1">
        <v>29.480991390218499</v>
      </c>
      <c r="C116" s="1">
        <v>0</v>
      </c>
      <c r="D116" s="1">
        <v>7.2413250247400702</v>
      </c>
      <c r="E116" s="1">
        <v>2.10970981935685</v>
      </c>
      <c r="F116" s="3">
        <v>5.98309391561626E-4</v>
      </c>
      <c r="G116" s="3">
        <v>3.5487752467801399E-2</v>
      </c>
      <c r="I116" s="2" t="s">
        <v>3829</v>
      </c>
      <c r="J116" s="1">
        <v>69.827589283141904</v>
      </c>
      <c r="K116" s="1">
        <v>7.0547394166282604</v>
      </c>
      <c r="L116" s="1">
        <v>3.3314520665538798</v>
      </c>
      <c r="M116" s="1">
        <v>0.88621298270789295</v>
      </c>
      <c r="N116" s="3">
        <v>1.7045736629082501E-4</v>
      </c>
      <c r="O116" s="3">
        <v>1.64623260004086E-2</v>
      </c>
      <c r="Q116" s="2" t="s">
        <v>212</v>
      </c>
      <c r="R116" s="1">
        <v>26.202143084069199</v>
      </c>
      <c r="S116" s="1">
        <v>0</v>
      </c>
      <c r="T116" s="1">
        <v>7.2100497835437301</v>
      </c>
      <c r="U116" s="1">
        <v>2.1791835231672398</v>
      </c>
      <c r="V116" s="3">
        <v>9.3763204670613905E-4</v>
      </c>
      <c r="W116" s="3">
        <v>4.4151217815298703E-2</v>
      </c>
      <c r="AH116" s="7" t="s">
        <v>303</v>
      </c>
    </row>
    <row r="117" spans="1:34" x14ac:dyDescent="0.3">
      <c r="A117" s="2" t="s">
        <v>304</v>
      </c>
      <c r="B117" s="1">
        <v>29.134935719924702</v>
      </c>
      <c r="C117" s="1">
        <v>0</v>
      </c>
      <c r="D117" s="1">
        <v>7.2236044672171902</v>
      </c>
      <c r="E117" s="1">
        <v>2.14684072691086</v>
      </c>
      <c r="F117" s="3">
        <v>7.6610180270712998E-4</v>
      </c>
      <c r="G117" s="3">
        <v>4.30668191444206E-2</v>
      </c>
      <c r="I117" s="2" t="s">
        <v>806</v>
      </c>
      <c r="J117" s="1">
        <v>150.01782762068299</v>
      </c>
      <c r="K117" s="1">
        <v>15.491932226587201</v>
      </c>
      <c r="L117" s="1">
        <v>3.2618816770798</v>
      </c>
      <c r="M117" s="1">
        <v>0.64429358287776695</v>
      </c>
      <c r="N117" s="3">
        <v>4.1330432335399703E-7</v>
      </c>
      <c r="O117" s="3">
        <v>1.56550109398196E-4</v>
      </c>
      <c r="Q117" s="2" t="s">
        <v>5761</v>
      </c>
      <c r="R117" s="1">
        <v>25.430978827985001</v>
      </c>
      <c r="S117" s="1">
        <v>0</v>
      </c>
      <c r="T117" s="1">
        <v>7.1674069213627698</v>
      </c>
      <c r="U117" s="1">
        <v>2.19295786909528</v>
      </c>
      <c r="V117" s="3">
        <v>1.0816725095807E-3</v>
      </c>
      <c r="W117" s="3">
        <v>4.8724931566775501E-2</v>
      </c>
      <c r="AH117" s="7" t="s">
        <v>289</v>
      </c>
    </row>
    <row r="118" spans="1:34" x14ac:dyDescent="0.3">
      <c r="A118" s="2" t="s">
        <v>321</v>
      </c>
      <c r="B118" s="1">
        <v>28.839042889740199</v>
      </c>
      <c r="C118" s="1">
        <v>0</v>
      </c>
      <c r="D118" s="1">
        <v>7.2087091443327003</v>
      </c>
      <c r="E118" s="1">
        <v>2.1749334487377499</v>
      </c>
      <c r="F118" s="3">
        <v>9.1823453102546501E-4</v>
      </c>
      <c r="G118" s="3">
        <v>4.8913081631962403E-2</v>
      </c>
      <c r="I118" s="2" t="s">
        <v>977</v>
      </c>
      <c r="J118" s="1">
        <v>142.30940491506101</v>
      </c>
      <c r="K118" s="1">
        <v>15.766493766013999</v>
      </c>
      <c r="L118" s="1">
        <v>3.15550770421188</v>
      </c>
      <c r="M118" s="1">
        <v>0.85591472826460102</v>
      </c>
      <c r="N118" s="3">
        <v>2.27173741293097E-4</v>
      </c>
      <c r="O118" s="3">
        <v>2.0591586326706698E-2</v>
      </c>
      <c r="Q118" s="2" t="s">
        <v>402</v>
      </c>
      <c r="R118" s="1">
        <v>25.430978827985001</v>
      </c>
      <c r="S118" s="1">
        <v>0</v>
      </c>
      <c r="T118" s="1">
        <v>7.1674069213627698</v>
      </c>
      <c r="U118" s="1">
        <v>2.19295786909528</v>
      </c>
      <c r="V118" s="3">
        <v>1.0816725095807E-3</v>
      </c>
      <c r="W118" s="3">
        <v>4.8724931566775501E-2</v>
      </c>
      <c r="AH118" s="7" t="s">
        <v>304</v>
      </c>
    </row>
    <row r="119" spans="1:34" x14ac:dyDescent="0.3">
      <c r="A119" s="2" t="s">
        <v>320</v>
      </c>
      <c r="B119" s="1">
        <v>28.152015759624</v>
      </c>
      <c r="C119" s="1">
        <v>0</v>
      </c>
      <c r="D119" s="1">
        <v>7.1753367502277001</v>
      </c>
      <c r="E119" s="1">
        <v>2.1646701607507199</v>
      </c>
      <c r="F119" s="3">
        <v>9.1725673809215204E-4</v>
      </c>
      <c r="G119" s="3">
        <v>4.8913081631962403E-2</v>
      </c>
      <c r="I119" s="2" t="s">
        <v>495</v>
      </c>
      <c r="J119" s="1">
        <v>76.827705500982304</v>
      </c>
      <c r="K119" s="1">
        <v>9.3937041820171991</v>
      </c>
      <c r="L119" s="1">
        <v>3.0591137092892899</v>
      </c>
      <c r="M119" s="1">
        <v>0.87269565900246504</v>
      </c>
      <c r="N119" s="3">
        <v>4.55987787555944E-4</v>
      </c>
      <c r="O119" s="3">
        <v>3.1349160394471103E-2</v>
      </c>
      <c r="Q119" s="2" t="s">
        <v>575</v>
      </c>
      <c r="R119" s="1">
        <v>146.317576812672</v>
      </c>
      <c r="S119" s="1">
        <v>1.3426748071413299</v>
      </c>
      <c r="T119" s="1">
        <v>6.7001554841456397</v>
      </c>
      <c r="U119" s="1">
        <v>1.19213950286913</v>
      </c>
      <c r="V119" s="3">
        <v>1.9065037076416501E-8</v>
      </c>
      <c r="W119" s="3">
        <v>1.34660169878145E-5</v>
      </c>
      <c r="AH119" s="7" t="s">
        <v>321</v>
      </c>
    </row>
    <row r="120" spans="1:34" x14ac:dyDescent="0.3">
      <c r="A120" s="2" t="s">
        <v>319</v>
      </c>
      <c r="B120" s="1">
        <v>27.510067259145799</v>
      </c>
      <c r="C120" s="1">
        <v>0</v>
      </c>
      <c r="D120" s="1">
        <v>7.1411359763938904</v>
      </c>
      <c r="E120" s="1">
        <v>2.1533023060574399</v>
      </c>
      <c r="F120" s="3">
        <v>9.1196700467434996E-4</v>
      </c>
      <c r="G120" s="3">
        <v>4.8913081631962403E-2</v>
      </c>
      <c r="I120" s="2" t="s">
        <v>1131</v>
      </c>
      <c r="J120" s="1">
        <v>103.090176205191</v>
      </c>
      <c r="K120" s="1">
        <v>15.378396865202999</v>
      </c>
      <c r="L120" s="1">
        <v>2.7640972608310799</v>
      </c>
      <c r="M120" s="1">
        <v>0.82296713243430397</v>
      </c>
      <c r="N120" s="3">
        <v>7.83108736497717E-4</v>
      </c>
      <c r="O120" s="3">
        <v>4.6713011947336298E-2</v>
      </c>
      <c r="Q120" s="2" t="s">
        <v>426</v>
      </c>
      <c r="R120" s="1">
        <v>48.301822364716003</v>
      </c>
      <c r="S120" s="1">
        <v>0.44755826904710799</v>
      </c>
      <c r="T120" s="1">
        <v>6.6638761740468899</v>
      </c>
      <c r="U120" s="1">
        <v>1.81626673480235</v>
      </c>
      <c r="V120" s="3">
        <v>2.43504474921102E-4</v>
      </c>
      <c r="W120" s="3">
        <v>1.5823634671582501E-2</v>
      </c>
      <c r="AH120" s="7" t="s">
        <v>320</v>
      </c>
    </row>
    <row r="121" spans="1:34" x14ac:dyDescent="0.3">
      <c r="A121" s="2" t="s">
        <v>318</v>
      </c>
      <c r="B121" s="1">
        <v>27.448634761627002</v>
      </c>
      <c r="C121" s="1">
        <v>0</v>
      </c>
      <c r="D121" s="1">
        <v>7.1379937817834103</v>
      </c>
      <c r="E121" s="1">
        <v>2.1514051801691898</v>
      </c>
      <c r="F121" s="3">
        <v>9.0720113660510196E-4</v>
      </c>
      <c r="G121" s="3">
        <v>4.8823652224002999E-2</v>
      </c>
      <c r="I121" s="2" t="s">
        <v>284</v>
      </c>
      <c r="J121" s="1">
        <v>615.58285424615497</v>
      </c>
      <c r="K121" s="1">
        <v>97.061846083379905</v>
      </c>
      <c r="L121" s="1">
        <v>2.6688480260510201</v>
      </c>
      <c r="M121" s="1">
        <v>0.57418536571508905</v>
      </c>
      <c r="N121" s="3">
        <v>3.3507147320468401E-6</v>
      </c>
      <c r="O121" s="3">
        <v>9.5177772073303695E-4</v>
      </c>
      <c r="Q121" s="2" t="s">
        <v>5696</v>
      </c>
      <c r="R121" s="1">
        <v>46.278378384013003</v>
      </c>
      <c r="S121" s="1">
        <v>0.51655562615610495</v>
      </c>
      <c r="T121" s="1">
        <v>6.5764214538375301</v>
      </c>
      <c r="U121" s="1">
        <v>1.8874703670808</v>
      </c>
      <c r="V121" s="3">
        <v>4.9351551200214395E-4</v>
      </c>
      <c r="W121" s="3">
        <v>2.7232802846668298E-2</v>
      </c>
      <c r="AH121" s="7" t="s">
        <v>319</v>
      </c>
    </row>
    <row r="122" spans="1:34" x14ac:dyDescent="0.3">
      <c r="A122" s="2" t="s">
        <v>236</v>
      </c>
      <c r="B122" s="1">
        <v>46.387978366366198</v>
      </c>
      <c r="C122" s="1">
        <v>0.63894310424627199</v>
      </c>
      <c r="D122" s="1">
        <v>6.4229494845776198</v>
      </c>
      <c r="E122" s="1">
        <v>1.78357714310806</v>
      </c>
      <c r="F122" s="3">
        <v>3.1679860137367397E-4</v>
      </c>
      <c r="G122" s="3">
        <v>2.3101612294976401E-2</v>
      </c>
      <c r="I122" s="2" t="s">
        <v>501</v>
      </c>
      <c r="J122" s="1">
        <v>115.567347620928</v>
      </c>
      <c r="K122" s="1">
        <v>18.976633966341499</v>
      </c>
      <c r="L122" s="1">
        <v>2.5882720486622199</v>
      </c>
      <c r="M122" s="1">
        <v>0.73694168477210098</v>
      </c>
      <c r="N122" s="3">
        <v>4.44446412878938E-4</v>
      </c>
      <c r="O122" s="3">
        <v>3.0685715101960699E-2</v>
      </c>
      <c r="Q122" s="2" t="s">
        <v>5682</v>
      </c>
      <c r="R122" s="1">
        <v>60.110656683655499</v>
      </c>
      <c r="S122" s="1">
        <v>0.89511653809421698</v>
      </c>
      <c r="T122" s="1">
        <v>6.0103182241300397</v>
      </c>
      <c r="U122" s="1">
        <v>1.5711183169799201</v>
      </c>
      <c r="V122" s="3">
        <v>1.3050521383642599E-4</v>
      </c>
      <c r="W122" s="3">
        <v>9.9381697080828703E-3</v>
      </c>
      <c r="AH122" s="7" t="s">
        <v>318</v>
      </c>
    </row>
    <row r="123" spans="1:34" x14ac:dyDescent="0.3">
      <c r="A123" s="2" t="s">
        <v>109</v>
      </c>
      <c r="B123" s="1">
        <v>122.33075151434601</v>
      </c>
      <c r="C123" s="1">
        <v>1.71693265792524</v>
      </c>
      <c r="D123" s="1">
        <v>6.2208384384052398</v>
      </c>
      <c r="E123" s="1">
        <v>1.4322091120282201</v>
      </c>
      <c r="F123" s="3">
        <v>1.40213463006664E-5</v>
      </c>
      <c r="G123" s="3">
        <v>2.27105363879544E-3</v>
      </c>
      <c r="I123" s="2" t="s">
        <v>5637</v>
      </c>
      <c r="J123" s="1">
        <v>174.04373226616099</v>
      </c>
      <c r="K123" s="1">
        <v>31.107045510755501</v>
      </c>
      <c r="L123" s="1">
        <v>2.4871200631860502</v>
      </c>
      <c r="M123" s="1">
        <v>0.70785260006636797</v>
      </c>
      <c r="N123" s="3">
        <v>4.4205642521909602E-4</v>
      </c>
      <c r="O123" s="3">
        <v>3.0685715101960699E-2</v>
      </c>
      <c r="Q123" s="2" t="s">
        <v>5747</v>
      </c>
      <c r="R123" s="1">
        <v>43.945818506148797</v>
      </c>
      <c r="S123" s="1">
        <v>0.89511653809421698</v>
      </c>
      <c r="T123" s="1">
        <v>5.5554259696860004</v>
      </c>
      <c r="U123" s="1">
        <v>1.5754516183393701</v>
      </c>
      <c r="V123" s="3">
        <v>4.2149929690349797E-4</v>
      </c>
      <c r="W123" s="3">
        <v>2.3779024232338599E-2</v>
      </c>
      <c r="AH123" s="7" t="s">
        <v>236</v>
      </c>
    </row>
    <row r="124" spans="1:34" x14ac:dyDescent="0.3">
      <c r="A124" s="2" t="s">
        <v>102</v>
      </c>
      <c r="B124" s="1">
        <v>71.519633326626803</v>
      </c>
      <c r="C124" s="1">
        <v>1.0779895536789701</v>
      </c>
      <c r="D124" s="1">
        <v>6.08685431214096</v>
      </c>
      <c r="E124" s="1">
        <v>1.38630862836317</v>
      </c>
      <c r="F124" s="3">
        <v>1.12990453860509E-5</v>
      </c>
      <c r="G124" s="3">
        <v>1.9621898920415201E-3</v>
      </c>
      <c r="I124" s="2" t="s">
        <v>505</v>
      </c>
      <c r="J124" s="1">
        <v>197.512756524911</v>
      </c>
      <c r="K124" s="1">
        <v>36.684349900736599</v>
      </c>
      <c r="L124" s="1">
        <v>2.4159270857066102</v>
      </c>
      <c r="M124" s="1">
        <v>0.65791389894046703</v>
      </c>
      <c r="N124" s="3">
        <v>2.4056342130692699E-4</v>
      </c>
      <c r="O124" s="3">
        <v>2.1427142538871902E-2</v>
      </c>
      <c r="Q124" s="2" t="s">
        <v>4124</v>
      </c>
      <c r="R124" s="1">
        <v>121.070767133529</v>
      </c>
      <c r="S124" s="1">
        <v>2.8923416856096398</v>
      </c>
      <c r="T124" s="1">
        <v>5.3887086748062698</v>
      </c>
      <c r="U124" s="1">
        <v>1.0501029291675299</v>
      </c>
      <c r="V124" s="3">
        <v>2.8728882045758301E-7</v>
      </c>
      <c r="W124" s="3">
        <v>1.3007553824718001E-4</v>
      </c>
      <c r="AH124" s="7" t="s">
        <v>109</v>
      </c>
    </row>
    <row r="125" spans="1:34" x14ac:dyDescent="0.3">
      <c r="A125" s="2" t="s">
        <v>134</v>
      </c>
      <c r="B125" s="1">
        <v>95.267065605712403</v>
      </c>
      <c r="C125" s="1">
        <v>1.5170360031116701</v>
      </c>
      <c r="D125" s="1">
        <v>5.9496691182218999</v>
      </c>
      <c r="E125" s="1">
        <v>1.42903002812549</v>
      </c>
      <c r="F125" s="3">
        <v>3.1349964104934803E-5</v>
      </c>
      <c r="G125" s="3">
        <v>4.0937220569583497E-3</v>
      </c>
      <c r="I125" s="2" t="s">
        <v>5029</v>
      </c>
      <c r="J125" s="1">
        <v>220.02418835009101</v>
      </c>
      <c r="K125" s="1">
        <v>48.066767067793101</v>
      </c>
      <c r="L125" s="1">
        <v>2.19581854735282</v>
      </c>
      <c r="M125" s="1">
        <v>0.50195697589013599</v>
      </c>
      <c r="N125" s="3">
        <v>1.2170250274814099E-5</v>
      </c>
      <c r="O125" s="3">
        <v>2.3230860083395199E-3</v>
      </c>
      <c r="Q125" s="2" t="s">
        <v>4320</v>
      </c>
      <c r="R125" s="1">
        <v>161.98750445735701</v>
      </c>
      <c r="S125" s="1">
        <v>4.4755826904710796</v>
      </c>
      <c r="T125" s="1">
        <v>5.1553340875832703</v>
      </c>
      <c r="U125" s="1">
        <v>1.3647436154505499</v>
      </c>
      <c r="V125" s="3">
        <v>1.58403479127233E-4</v>
      </c>
      <c r="W125" s="3">
        <v>1.1510652816579E-2</v>
      </c>
      <c r="AH125" s="7" t="s">
        <v>102</v>
      </c>
    </row>
    <row r="126" spans="1:34" x14ac:dyDescent="0.3">
      <c r="A126" s="2" t="s">
        <v>265</v>
      </c>
      <c r="B126" s="1">
        <v>303.28980103271101</v>
      </c>
      <c r="C126" s="1">
        <v>5.7076038426250904</v>
      </c>
      <c r="D126" s="1">
        <v>5.6958703253049903</v>
      </c>
      <c r="E126" s="1">
        <v>1.6307774960458401</v>
      </c>
      <c r="F126" s="3">
        <v>4.78104346738573E-4</v>
      </c>
      <c r="G126" s="3">
        <v>3.0975645080043301E-2</v>
      </c>
      <c r="I126" s="2" t="s">
        <v>2509</v>
      </c>
      <c r="J126" s="1">
        <v>381.88478504689198</v>
      </c>
      <c r="K126" s="1">
        <v>119.570672606134</v>
      </c>
      <c r="L126" s="1">
        <v>1.68044748078511</v>
      </c>
      <c r="M126" s="1">
        <v>0.49632786802033302</v>
      </c>
      <c r="N126" s="3">
        <v>7.0981204305947795E-4</v>
      </c>
      <c r="O126" s="3">
        <v>4.3623865146363697E-2</v>
      </c>
      <c r="Q126" s="2" t="s">
        <v>1170</v>
      </c>
      <c r="R126" s="1">
        <v>47.0617122175654</v>
      </c>
      <c r="S126" s="1">
        <v>1.3426748071413299</v>
      </c>
      <c r="T126" s="1">
        <v>5.0840813277646202</v>
      </c>
      <c r="U126" s="1">
        <v>1.52089583772517</v>
      </c>
      <c r="V126" s="3">
        <v>8.29316154119084E-4</v>
      </c>
      <c r="W126" s="3">
        <v>4.0341775893759702E-2</v>
      </c>
      <c r="AH126" s="7" t="s">
        <v>134</v>
      </c>
    </row>
    <row r="127" spans="1:34" x14ac:dyDescent="0.3">
      <c r="A127" s="2" t="s">
        <v>183</v>
      </c>
      <c r="B127" s="1">
        <v>183.80197753671499</v>
      </c>
      <c r="C127" s="1">
        <v>3.5123715954615999</v>
      </c>
      <c r="D127" s="1">
        <v>5.6452668237530697</v>
      </c>
      <c r="E127" s="1">
        <v>1.4723131104734399</v>
      </c>
      <c r="F127" s="3">
        <v>1.2593049990996101E-4</v>
      </c>
      <c r="G127" s="3">
        <v>1.18554551731172E-2</v>
      </c>
      <c r="I127" s="2" t="s">
        <v>872</v>
      </c>
      <c r="J127" s="1">
        <v>831.30567447168505</v>
      </c>
      <c r="K127" s="1">
        <v>274.60279256906398</v>
      </c>
      <c r="L127" s="1">
        <v>1.59549444710681</v>
      </c>
      <c r="M127" s="1">
        <v>0.43779095212274199</v>
      </c>
      <c r="N127" s="3">
        <v>2.6799465508830697E-4</v>
      </c>
      <c r="O127" s="3">
        <v>2.28853330463567E-2</v>
      </c>
      <c r="Q127" s="2" t="s">
        <v>4391</v>
      </c>
      <c r="R127" s="1">
        <v>215.77226807207199</v>
      </c>
      <c r="S127" s="1">
        <v>8.0224747164548198</v>
      </c>
      <c r="T127" s="1">
        <v>4.7473186553431503</v>
      </c>
      <c r="U127" s="1">
        <v>1.2664769753034499</v>
      </c>
      <c r="V127" s="3">
        <v>1.7793469898683099E-4</v>
      </c>
      <c r="W127" s="3">
        <v>1.2369964231139599E-2</v>
      </c>
      <c r="AH127" s="7" t="s">
        <v>265</v>
      </c>
    </row>
    <row r="128" spans="1:34" x14ac:dyDescent="0.3">
      <c r="A128" s="2" t="s">
        <v>311</v>
      </c>
      <c r="B128" s="1">
        <v>46.572275858922502</v>
      </c>
      <c r="C128" s="1">
        <v>1.27788620849254</v>
      </c>
      <c r="D128" s="1">
        <v>5.34390717057516</v>
      </c>
      <c r="E128" s="1">
        <v>1.5967591316907599</v>
      </c>
      <c r="F128" s="3">
        <v>8.1773494979578702E-4</v>
      </c>
      <c r="G128" s="3">
        <v>4.4881863163238597E-2</v>
      </c>
      <c r="I128" s="2" t="s">
        <v>297</v>
      </c>
      <c r="J128" s="1">
        <v>1112.4656723667899</v>
      </c>
      <c r="K128" s="1">
        <v>430.38438223800398</v>
      </c>
      <c r="L128" s="1">
        <v>1.36936759296941</v>
      </c>
      <c r="M128" s="1">
        <v>0.380716294157873</v>
      </c>
      <c r="N128" s="3">
        <v>3.2213249346371698E-4</v>
      </c>
      <c r="O128" s="3">
        <v>2.5874255972518901E-2</v>
      </c>
      <c r="Q128" s="2" t="s">
        <v>367</v>
      </c>
      <c r="R128" s="1">
        <v>396.37724087266298</v>
      </c>
      <c r="S128" s="1">
        <v>18.767571382230901</v>
      </c>
      <c r="T128" s="1">
        <v>4.4085854979576196</v>
      </c>
      <c r="U128" s="1">
        <v>1.00810023353719</v>
      </c>
      <c r="V128" s="3">
        <v>1.22459857063209E-5</v>
      </c>
      <c r="W128" s="3">
        <v>1.8019967966851199E-3</v>
      </c>
      <c r="AH128" s="7" t="s">
        <v>183</v>
      </c>
    </row>
    <row r="129" spans="1:34" x14ac:dyDescent="0.3">
      <c r="A129" s="2" t="s">
        <v>153</v>
      </c>
      <c r="B129" s="1">
        <v>193.87910960273001</v>
      </c>
      <c r="C129" s="1">
        <v>4.7902578039541401</v>
      </c>
      <c r="D129" s="1">
        <v>5.3094639058359299</v>
      </c>
      <c r="E129" s="1">
        <v>1.3170209965203601</v>
      </c>
      <c r="F129" s="3">
        <v>5.5441025756208499E-5</v>
      </c>
      <c r="G129" s="3">
        <v>6.3101626950225198E-3</v>
      </c>
      <c r="I129" s="2" t="s">
        <v>2325</v>
      </c>
      <c r="J129" s="1">
        <v>529.98584705415601</v>
      </c>
      <c r="K129" s="1">
        <v>226.735634464101</v>
      </c>
      <c r="L129" s="1">
        <v>1.22490137273032</v>
      </c>
      <c r="M129" s="1">
        <v>0.366378810172937</v>
      </c>
      <c r="N129" s="3">
        <v>8.2798854917454502E-4</v>
      </c>
      <c r="O129" s="3">
        <v>4.8150946990526897E-2</v>
      </c>
      <c r="Q129" s="2" t="s">
        <v>2256</v>
      </c>
      <c r="R129" s="1">
        <v>1182.4703534252601</v>
      </c>
      <c r="S129" s="1">
        <v>68.211520361707997</v>
      </c>
      <c r="T129" s="1">
        <v>4.1168689768957396</v>
      </c>
      <c r="U129" s="1">
        <v>0.66329563228646105</v>
      </c>
      <c r="V129" s="3">
        <v>5.4112911232143001E-10</v>
      </c>
      <c r="W129" s="3">
        <v>8.6865980594289201E-7</v>
      </c>
      <c r="AH129" s="7" t="s">
        <v>311</v>
      </c>
    </row>
    <row r="130" spans="1:34" x14ac:dyDescent="0.3">
      <c r="A130" s="2" t="s">
        <v>122</v>
      </c>
      <c r="B130" s="1">
        <v>298.111594164922</v>
      </c>
      <c r="C130" s="1">
        <v>8.0242264649910595</v>
      </c>
      <c r="D130" s="1">
        <v>5.20666122952741</v>
      </c>
      <c r="E130" s="1">
        <v>1.2371473468635601</v>
      </c>
      <c r="F130" s="3">
        <v>2.5695513531463102E-5</v>
      </c>
      <c r="G130" s="3">
        <v>3.6994950892093601E-3</v>
      </c>
      <c r="I130" s="2" t="s">
        <v>2918</v>
      </c>
      <c r="J130" s="1">
        <v>417.95980371605299</v>
      </c>
      <c r="K130" s="1">
        <v>1051.6541170181799</v>
      </c>
      <c r="L130" s="1">
        <v>-1.32988043555004</v>
      </c>
      <c r="M130" s="1">
        <v>0.38196735066598902</v>
      </c>
      <c r="N130" s="3">
        <v>4.9831602823258603E-4</v>
      </c>
      <c r="O130" s="3">
        <v>3.3135973598662702E-2</v>
      </c>
      <c r="Q130" s="2" t="s">
        <v>361</v>
      </c>
      <c r="R130" s="1">
        <v>186.72196198088599</v>
      </c>
      <c r="S130" s="1">
        <v>10.950239632780301</v>
      </c>
      <c r="T130" s="1">
        <v>4.1038730806930603</v>
      </c>
      <c r="U130" s="1">
        <v>0.83990014282279102</v>
      </c>
      <c r="V130" s="3">
        <v>1.02829978577776E-6</v>
      </c>
      <c r="W130" s="3">
        <v>3.07757925716335E-4</v>
      </c>
      <c r="AH130" s="7" t="s">
        <v>153</v>
      </c>
    </row>
    <row r="131" spans="1:34" x14ac:dyDescent="0.3">
      <c r="A131" s="2" t="s">
        <v>231</v>
      </c>
      <c r="B131" s="1">
        <v>608.13244763587704</v>
      </c>
      <c r="C131" s="1">
        <v>16.683765078442601</v>
      </c>
      <c r="D131" s="1">
        <v>5.1711054834898604</v>
      </c>
      <c r="E131" s="1">
        <v>1.43209314996501</v>
      </c>
      <c r="F131" s="3">
        <v>3.0516890185097902E-4</v>
      </c>
      <c r="G131" s="3">
        <v>2.27458856269015E-2</v>
      </c>
      <c r="I131" s="2" t="s">
        <v>622</v>
      </c>
      <c r="J131" s="1">
        <v>281.167005348472</v>
      </c>
      <c r="K131" s="1">
        <v>812.24785596267805</v>
      </c>
      <c r="L131" s="1">
        <v>-1.53238466422816</v>
      </c>
      <c r="M131" s="1">
        <v>0.36143841384705699</v>
      </c>
      <c r="N131" s="3">
        <v>2.23834645881749E-5</v>
      </c>
      <c r="O131" s="3">
        <v>3.7058338055422201E-3</v>
      </c>
      <c r="Q131" s="2" t="s">
        <v>415</v>
      </c>
      <c r="R131" s="1">
        <v>56.8402050236582</v>
      </c>
      <c r="S131" s="1">
        <v>6.3012389973753802</v>
      </c>
      <c r="T131" s="1">
        <v>3.1768837831399899</v>
      </c>
      <c r="U131" s="1">
        <v>0.94206632602025298</v>
      </c>
      <c r="V131" s="3">
        <v>7.4556562113635904E-4</v>
      </c>
      <c r="W131" s="3">
        <v>3.7507685863321399E-2</v>
      </c>
      <c r="AH131" s="7" t="s">
        <v>122</v>
      </c>
    </row>
    <row r="132" spans="1:34" x14ac:dyDescent="0.3">
      <c r="A132" s="2" t="s">
        <v>55</v>
      </c>
      <c r="B132" s="1">
        <v>831.18360564016098</v>
      </c>
      <c r="C132" s="1">
        <v>24.750875639025001</v>
      </c>
      <c r="D132" s="1">
        <v>5.0628181416047999</v>
      </c>
      <c r="E132" s="1">
        <v>0.98196047340845205</v>
      </c>
      <c r="F132" s="3">
        <v>2.5251420028040202E-7</v>
      </c>
      <c r="G132" s="3">
        <v>8.5072034074467397E-5</v>
      </c>
      <c r="I132" s="2" t="s">
        <v>4335</v>
      </c>
      <c r="J132" s="1">
        <v>106.134717498801</v>
      </c>
      <c r="K132" s="1">
        <v>307.21621019505801</v>
      </c>
      <c r="L132" s="1">
        <v>-1.53642733255825</v>
      </c>
      <c r="M132" s="1">
        <v>0.42648604581294602</v>
      </c>
      <c r="N132" s="3">
        <v>3.15139117826079E-4</v>
      </c>
      <c r="O132" s="3">
        <v>2.5438468590687199E-2</v>
      </c>
      <c r="Q132" s="2" t="s">
        <v>19</v>
      </c>
      <c r="R132" s="1">
        <v>182.23046728335001</v>
      </c>
      <c r="S132" s="1">
        <v>21.520069249299802</v>
      </c>
      <c r="T132" s="1">
        <v>3.08045253588545</v>
      </c>
      <c r="U132" s="1">
        <v>0.62462913335527503</v>
      </c>
      <c r="V132" s="3">
        <v>8.15377378484294E-7</v>
      </c>
      <c r="W132" s="3">
        <v>2.7137736769770399E-4</v>
      </c>
      <c r="AH132" s="7" t="s">
        <v>231</v>
      </c>
    </row>
    <row r="133" spans="1:34" x14ac:dyDescent="0.3">
      <c r="A133" s="2" t="s">
        <v>162</v>
      </c>
      <c r="B133" s="1">
        <v>294.51224057092901</v>
      </c>
      <c r="C133" s="1">
        <v>9.2236063938724904</v>
      </c>
      <c r="D133" s="1">
        <v>5.0169283596613603</v>
      </c>
      <c r="E133" s="1">
        <v>1.2584425403574699</v>
      </c>
      <c r="F133" s="3">
        <v>6.7022099300658106E-5</v>
      </c>
      <c r="G133" s="3">
        <v>7.19100167337316E-3</v>
      </c>
      <c r="I133" s="2" t="s">
        <v>655</v>
      </c>
      <c r="J133" s="1">
        <v>330.82798581190798</v>
      </c>
      <c r="K133" s="1">
        <v>964.20340014338501</v>
      </c>
      <c r="L133" s="1">
        <v>-1.54475973114229</v>
      </c>
      <c r="M133" s="1">
        <v>0.345475258249272</v>
      </c>
      <c r="N133" s="3">
        <v>7.7707447360683806E-6</v>
      </c>
      <c r="O133" s="3">
        <v>1.68107111123613E-3</v>
      </c>
      <c r="Q133" s="2" t="s">
        <v>504</v>
      </c>
      <c r="R133" s="1">
        <v>649.31872128340501</v>
      </c>
      <c r="S133" s="1">
        <v>90.285417572202505</v>
      </c>
      <c r="T133" s="1">
        <v>2.8472281174335299</v>
      </c>
      <c r="U133" s="1">
        <v>0.70409815718625901</v>
      </c>
      <c r="V133" s="3">
        <v>5.2593065017049303E-5</v>
      </c>
      <c r="W133" s="3">
        <v>5.04721925038618E-3</v>
      </c>
      <c r="AH133" s="7" t="s">
        <v>55</v>
      </c>
    </row>
    <row r="134" spans="1:34" x14ac:dyDescent="0.3">
      <c r="A134" s="2" t="s">
        <v>266</v>
      </c>
      <c r="B134" s="1">
        <v>65.818781951255602</v>
      </c>
      <c r="C134" s="1">
        <v>2.1952322471635002</v>
      </c>
      <c r="D134" s="1">
        <v>4.8016404894978502</v>
      </c>
      <c r="E134" s="1">
        <v>1.3754511530486599</v>
      </c>
      <c r="F134" s="3">
        <v>4.8129415557549298E-4</v>
      </c>
      <c r="G134" s="3">
        <v>3.1062835443176898E-2</v>
      </c>
      <c r="I134" s="2" t="s">
        <v>483</v>
      </c>
      <c r="J134" s="1">
        <v>85.063854345757605</v>
      </c>
      <c r="K134" s="1">
        <v>258.85559019544399</v>
      </c>
      <c r="L134" s="1">
        <v>-1.605785585105</v>
      </c>
      <c r="M134" s="1">
        <v>0.460814927883198</v>
      </c>
      <c r="N134" s="3">
        <v>4.9275380808173896E-4</v>
      </c>
      <c r="O134" s="3">
        <v>3.2900948708338297E-2</v>
      </c>
      <c r="Q134" s="2" t="s">
        <v>1677</v>
      </c>
      <c r="R134" s="1">
        <v>151.16686571724199</v>
      </c>
      <c r="S134" s="1">
        <v>21.244079820863799</v>
      </c>
      <c r="T134" s="1">
        <v>2.8265276996940898</v>
      </c>
      <c r="U134" s="1">
        <v>0.68233734068345697</v>
      </c>
      <c r="V134" s="3">
        <v>3.4366058322394002E-5</v>
      </c>
      <c r="W134" s="3">
        <v>3.8056442323832402E-3</v>
      </c>
      <c r="AH134" s="7" t="s">
        <v>162</v>
      </c>
    </row>
    <row r="135" spans="1:34" x14ac:dyDescent="0.3">
      <c r="A135" s="2" t="s">
        <v>105</v>
      </c>
      <c r="B135" s="1">
        <v>470.93036948337499</v>
      </c>
      <c r="C135" s="1">
        <v>17.1300734394469</v>
      </c>
      <c r="D135" s="1">
        <v>4.7987482125035203</v>
      </c>
      <c r="E135" s="1">
        <v>1.0963921540208199</v>
      </c>
      <c r="F135" s="3">
        <v>1.20404654106922E-5</v>
      </c>
      <c r="G135" s="3">
        <v>2.0282163984311E-3</v>
      </c>
      <c r="I135" s="2" t="s">
        <v>649</v>
      </c>
      <c r="J135" s="1">
        <v>536.747074428215</v>
      </c>
      <c r="K135" s="1">
        <v>1731.1404877930599</v>
      </c>
      <c r="L135" s="1">
        <v>-1.6898901841916101</v>
      </c>
      <c r="M135" s="1">
        <v>0.30075236800267302</v>
      </c>
      <c r="N135" s="3">
        <v>1.9220402216955401E-8</v>
      </c>
      <c r="O135" s="3">
        <v>1.2474041038804101E-5</v>
      </c>
      <c r="Q135" s="2" t="s">
        <v>740</v>
      </c>
      <c r="R135" s="1">
        <v>500.99839308646</v>
      </c>
      <c r="S135" s="1">
        <v>79.613016472180902</v>
      </c>
      <c r="T135" s="1">
        <v>2.65550700797808</v>
      </c>
      <c r="U135" s="1">
        <v>0.77998035650740105</v>
      </c>
      <c r="V135" s="3">
        <v>6.6265424793571302E-4</v>
      </c>
      <c r="W135" s="3">
        <v>3.3999146995311397E-2</v>
      </c>
      <c r="AH135" s="7" t="s">
        <v>266</v>
      </c>
    </row>
    <row r="136" spans="1:34" x14ac:dyDescent="0.3">
      <c r="A136" s="2" t="s">
        <v>38</v>
      </c>
      <c r="B136" s="1">
        <v>146.81935673766199</v>
      </c>
      <c r="C136" s="1">
        <v>5.38994776839486</v>
      </c>
      <c r="D136" s="1">
        <v>4.7888887584775501</v>
      </c>
      <c r="E136" s="1">
        <v>0.87008652468425696</v>
      </c>
      <c r="F136" s="3">
        <v>3.7143297996663702E-8</v>
      </c>
      <c r="G136" s="3">
        <v>1.89599652955697E-5</v>
      </c>
      <c r="I136" s="2" t="s">
        <v>1389</v>
      </c>
      <c r="J136" s="1">
        <v>198.56481915457601</v>
      </c>
      <c r="K136" s="1">
        <v>706.87199812692097</v>
      </c>
      <c r="L136" s="1">
        <v>-1.83010259455474</v>
      </c>
      <c r="M136" s="1">
        <v>0.41748410430067301</v>
      </c>
      <c r="N136" s="3">
        <v>1.16709277606504E-5</v>
      </c>
      <c r="O136" s="3">
        <v>2.2542952728161099E-3</v>
      </c>
      <c r="Q136" s="2" t="s">
        <v>413</v>
      </c>
      <c r="R136" s="1">
        <v>282.29400486694499</v>
      </c>
      <c r="S136" s="1">
        <v>53.057989258247098</v>
      </c>
      <c r="T136" s="1">
        <v>2.4082214755784199</v>
      </c>
      <c r="U136" s="1">
        <v>0.67162799862380396</v>
      </c>
      <c r="V136" s="3">
        <v>3.3624246477538701E-4</v>
      </c>
      <c r="W136" s="3">
        <v>2.0126676077978901E-2</v>
      </c>
      <c r="AH136" s="7" t="s">
        <v>105</v>
      </c>
    </row>
    <row r="137" spans="1:34" x14ac:dyDescent="0.3">
      <c r="A137" s="2" t="s">
        <v>145</v>
      </c>
      <c r="B137" s="1">
        <v>80.347356628518199</v>
      </c>
      <c r="C137" s="1">
        <v>2.8341753514097698</v>
      </c>
      <c r="D137" s="1">
        <v>4.7614730929571198</v>
      </c>
      <c r="E137" s="1">
        <v>1.165657544813</v>
      </c>
      <c r="F137" s="3">
        <v>4.4115587082031501E-5</v>
      </c>
      <c r="G137" s="3">
        <v>5.29633246025613E-3</v>
      </c>
      <c r="I137" s="2" t="s">
        <v>414</v>
      </c>
      <c r="J137" s="1">
        <v>40.761275031466603</v>
      </c>
      <c r="K137" s="1">
        <v>159.540852948121</v>
      </c>
      <c r="L137" s="1">
        <v>-1.9733187243966801</v>
      </c>
      <c r="M137" s="1">
        <v>0.55155956021205199</v>
      </c>
      <c r="N137" s="3">
        <v>3.4662114913542702E-4</v>
      </c>
      <c r="O137" s="3">
        <v>2.7168734998658399E-2</v>
      </c>
      <c r="Q137" s="2" t="s">
        <v>5029</v>
      </c>
      <c r="R137" s="1">
        <v>239.94771620180001</v>
      </c>
      <c r="S137" s="1">
        <v>49.443948979477099</v>
      </c>
      <c r="T137" s="1">
        <v>2.2782140087417901</v>
      </c>
      <c r="U137" s="1">
        <v>0.58076945075463404</v>
      </c>
      <c r="V137" s="3">
        <v>8.7543573608317202E-5</v>
      </c>
      <c r="W137" s="3">
        <v>7.2574855529373896E-3</v>
      </c>
      <c r="AH137" s="7" t="s">
        <v>38</v>
      </c>
    </row>
    <row r="138" spans="1:34" x14ac:dyDescent="0.3">
      <c r="A138" s="2" t="s">
        <v>214</v>
      </c>
      <c r="B138" s="1">
        <v>104.022086752676</v>
      </c>
      <c r="C138" s="1">
        <v>4.0728084200967603</v>
      </c>
      <c r="D138" s="1">
        <v>4.7199439032323296</v>
      </c>
      <c r="E138" s="1">
        <v>1.2765469623679</v>
      </c>
      <c r="F138" s="3">
        <v>2.1779266564873E-4</v>
      </c>
      <c r="G138" s="3">
        <v>1.7553672023219401E-2</v>
      </c>
      <c r="I138" s="2" t="s">
        <v>26</v>
      </c>
      <c r="J138" s="1">
        <v>108.283592658719</v>
      </c>
      <c r="K138" s="1">
        <v>428.02833907319899</v>
      </c>
      <c r="L138" s="1">
        <v>-1.98582270743037</v>
      </c>
      <c r="M138" s="1">
        <v>0.54755094528686199</v>
      </c>
      <c r="N138" s="3">
        <v>2.8702652175423E-4</v>
      </c>
      <c r="O138" s="3">
        <v>2.4005182038465901E-2</v>
      </c>
      <c r="Q138" s="2" t="s">
        <v>496</v>
      </c>
      <c r="R138" s="1">
        <v>968.56372041167594</v>
      </c>
      <c r="S138" s="1">
        <v>215.26784074578401</v>
      </c>
      <c r="T138" s="1">
        <v>2.1695537823592601</v>
      </c>
      <c r="U138" s="1">
        <v>0.47029528356148198</v>
      </c>
      <c r="V138" s="3">
        <v>3.9656682711716103E-6</v>
      </c>
      <c r="W138" s="3">
        <v>7.8284196702201004E-4</v>
      </c>
      <c r="AH138" s="7" t="s">
        <v>145</v>
      </c>
    </row>
    <row r="139" spans="1:34" x14ac:dyDescent="0.3">
      <c r="A139" s="2" t="s">
        <v>315</v>
      </c>
      <c r="B139" s="1">
        <v>168.993184632544</v>
      </c>
      <c r="C139" s="1">
        <v>6.7463402564985104</v>
      </c>
      <c r="D139" s="1">
        <v>4.6281160321901798</v>
      </c>
      <c r="E139" s="1">
        <v>1.3888564469058899</v>
      </c>
      <c r="F139" s="3">
        <v>8.6124736416904896E-4</v>
      </c>
      <c r="G139" s="3">
        <v>4.6799070482024599E-2</v>
      </c>
      <c r="I139" s="2" t="s">
        <v>1843</v>
      </c>
      <c r="J139" s="1">
        <v>36.105981819099597</v>
      </c>
      <c r="K139" s="1">
        <v>149.21883681831</v>
      </c>
      <c r="L139" s="1">
        <v>-2.0484718767718499</v>
      </c>
      <c r="M139" s="1">
        <v>0.56652004141597601</v>
      </c>
      <c r="N139" s="3">
        <v>2.99322109012794E-4</v>
      </c>
      <c r="O139" s="3">
        <v>2.4560639129517701E-2</v>
      </c>
      <c r="Q139" s="2" t="s">
        <v>420</v>
      </c>
      <c r="R139" s="1">
        <v>492.50504217888499</v>
      </c>
      <c r="S139" s="1">
        <v>116.210223050542</v>
      </c>
      <c r="T139" s="1">
        <v>2.0840475699066801</v>
      </c>
      <c r="U139" s="1">
        <v>0.47691973260333897</v>
      </c>
      <c r="V139" s="3">
        <v>1.2435593854912099E-5</v>
      </c>
      <c r="W139" s="3">
        <v>1.80682273574742E-3</v>
      </c>
      <c r="AH139" s="7" t="s">
        <v>214</v>
      </c>
    </row>
    <row r="140" spans="1:34" x14ac:dyDescent="0.3">
      <c r="A140" s="2" t="s">
        <v>60</v>
      </c>
      <c r="B140" s="1">
        <v>383.351433251988</v>
      </c>
      <c r="C140" s="1">
        <v>16.687396034228399</v>
      </c>
      <c r="D140" s="1">
        <v>4.5148836602730196</v>
      </c>
      <c r="E140" s="1">
        <v>0.89101074801183699</v>
      </c>
      <c r="F140" s="3">
        <v>4.03819521810884E-7</v>
      </c>
      <c r="G140" s="3">
        <v>1.23678906270988E-4</v>
      </c>
      <c r="I140" s="2" t="s">
        <v>3853</v>
      </c>
      <c r="J140" s="1">
        <v>33.494696468547701</v>
      </c>
      <c r="K140" s="1">
        <v>140.50708246892401</v>
      </c>
      <c r="L140" s="1">
        <v>-2.0778050724682799</v>
      </c>
      <c r="M140" s="1">
        <v>0.61978272817921898</v>
      </c>
      <c r="N140" s="3">
        <v>8.0092955000530804E-4</v>
      </c>
      <c r="O140" s="3">
        <v>4.7254843450313201E-2</v>
      </c>
      <c r="Q140" s="2" t="s">
        <v>985</v>
      </c>
      <c r="R140" s="1">
        <v>485.11995713799701</v>
      </c>
      <c r="S140" s="1">
        <v>122.819176498423</v>
      </c>
      <c r="T140" s="1">
        <v>1.98145786489256</v>
      </c>
      <c r="U140" s="1">
        <v>0.47007704538061501</v>
      </c>
      <c r="V140" s="3">
        <v>2.4958256582718899E-5</v>
      </c>
      <c r="W140" s="3">
        <v>2.9777898293084498E-3</v>
      </c>
      <c r="AH140" s="7" t="s">
        <v>315</v>
      </c>
    </row>
    <row r="141" spans="1:34" x14ac:dyDescent="0.3">
      <c r="A141" s="2" t="s">
        <v>51</v>
      </c>
      <c r="B141" s="1">
        <v>611.72535849019096</v>
      </c>
      <c r="C141" s="1">
        <v>26.867601606577399</v>
      </c>
      <c r="D141" s="1">
        <v>4.5046015071483696</v>
      </c>
      <c r="E141" s="1">
        <v>0.86282643667556502</v>
      </c>
      <c r="F141" s="3">
        <v>1.7819953453421399E-7</v>
      </c>
      <c r="G141" s="3">
        <v>6.5255894765844206E-5</v>
      </c>
      <c r="I141" s="2" t="s">
        <v>1897</v>
      </c>
      <c r="J141" s="1">
        <v>35.879070823604899</v>
      </c>
      <c r="K141" s="1">
        <v>159.24700001630001</v>
      </c>
      <c r="L141" s="1">
        <v>-2.1594144443865799</v>
      </c>
      <c r="M141" s="1">
        <v>0.60861731392335205</v>
      </c>
      <c r="N141" s="3">
        <v>3.8807085416235599E-4</v>
      </c>
      <c r="O141" s="3">
        <v>2.8807221380456501E-2</v>
      </c>
      <c r="Q141" s="2" t="s">
        <v>176</v>
      </c>
      <c r="R141" s="1">
        <v>602.13693877797596</v>
      </c>
      <c r="S141" s="1">
        <v>160.90444901543501</v>
      </c>
      <c r="T141" s="1">
        <v>1.90402906440334</v>
      </c>
      <c r="U141" s="1">
        <v>0.49203025814685503</v>
      </c>
      <c r="V141" s="3">
        <v>1.08951578884412E-4</v>
      </c>
      <c r="W141" s="3">
        <v>8.7052804522215008E-3</v>
      </c>
      <c r="AH141" s="7" t="s">
        <v>60</v>
      </c>
    </row>
    <row r="142" spans="1:34" x14ac:dyDescent="0.3">
      <c r="A142" s="2" t="s">
        <v>222</v>
      </c>
      <c r="B142" s="1">
        <v>47.3872521945476</v>
      </c>
      <c r="C142" s="1">
        <v>2.1559791073579402</v>
      </c>
      <c r="D142" s="1">
        <v>4.4850650685593498</v>
      </c>
      <c r="E142" s="1">
        <v>1.22064613035033</v>
      </c>
      <c r="F142" s="3">
        <v>2.38467952102314E-4</v>
      </c>
      <c r="G142" s="3">
        <v>1.8511486880937698E-2</v>
      </c>
      <c r="I142" s="2" t="s">
        <v>789</v>
      </c>
      <c r="J142" s="1">
        <v>35.241278835345597</v>
      </c>
      <c r="K142" s="1">
        <v>165.544099359374</v>
      </c>
      <c r="L142" s="1">
        <v>-2.2302155920886602</v>
      </c>
      <c r="M142" s="1">
        <v>0.55913419690759503</v>
      </c>
      <c r="N142" s="3">
        <v>6.6437868912574705E-5</v>
      </c>
      <c r="O142" s="3">
        <v>8.0444359933322697E-3</v>
      </c>
      <c r="Q142" s="2" t="s">
        <v>559</v>
      </c>
      <c r="R142" s="1">
        <v>1330.84665304909</v>
      </c>
      <c r="S142" s="1">
        <v>487.04908591823403</v>
      </c>
      <c r="T142" s="1">
        <v>1.4504533202986301</v>
      </c>
      <c r="U142" s="1">
        <v>0.42872540231326101</v>
      </c>
      <c r="V142" s="3">
        <v>7.1652801910197404E-4</v>
      </c>
      <c r="W142" s="3">
        <v>3.6253443442127997E-2</v>
      </c>
      <c r="AH142" s="7" t="s">
        <v>51</v>
      </c>
    </row>
    <row r="143" spans="1:34" x14ac:dyDescent="0.3">
      <c r="A143" s="2" t="s">
        <v>126</v>
      </c>
      <c r="B143" s="1">
        <v>147.21049103759299</v>
      </c>
      <c r="C143" s="1">
        <v>6.9854900511176403</v>
      </c>
      <c r="D143" s="1">
        <v>4.3543147582392097</v>
      </c>
      <c r="E143" s="1">
        <v>1.0369237197385801</v>
      </c>
      <c r="F143" s="3">
        <v>2.6778589053199701E-5</v>
      </c>
      <c r="G143" s="3">
        <v>3.7279779553813898E-3</v>
      </c>
      <c r="I143" s="2" t="s">
        <v>1026</v>
      </c>
      <c r="J143" s="1">
        <v>126.970081456705</v>
      </c>
      <c r="K143" s="1">
        <v>607.77321057751703</v>
      </c>
      <c r="L143" s="1">
        <v>-2.2632911839832999</v>
      </c>
      <c r="M143" s="1">
        <v>0.61935701882860605</v>
      </c>
      <c r="N143" s="3">
        <v>2.57925440343325E-4</v>
      </c>
      <c r="O143" s="3">
        <v>2.2307838190886199E-2</v>
      </c>
      <c r="Q143" s="2" t="s">
        <v>759</v>
      </c>
      <c r="R143" s="1">
        <v>753.87335797966796</v>
      </c>
      <c r="S143" s="1">
        <v>2374.7631720814102</v>
      </c>
      <c r="T143" s="1">
        <v>-1.65520945251396</v>
      </c>
      <c r="U143" s="1">
        <v>0.49654820024193302</v>
      </c>
      <c r="V143" s="3">
        <v>8.5781766328275097E-4</v>
      </c>
      <c r="W143" s="3">
        <v>4.1273417706394602E-2</v>
      </c>
      <c r="AH143" s="7" t="s">
        <v>222</v>
      </c>
    </row>
    <row r="144" spans="1:34" x14ac:dyDescent="0.3">
      <c r="A144" s="2" t="s">
        <v>128</v>
      </c>
      <c r="B144" s="1">
        <v>315.62315966717802</v>
      </c>
      <c r="C144" s="1">
        <v>15.648659620355</v>
      </c>
      <c r="D144" s="1">
        <v>4.3220621248587197</v>
      </c>
      <c r="E144" s="1">
        <v>1.03071657584621</v>
      </c>
      <c r="F144" s="3">
        <v>2.7497451999126801E-5</v>
      </c>
      <c r="G144" s="3">
        <v>3.7658095847584701E-3</v>
      </c>
      <c r="I144" s="2" t="s">
        <v>616</v>
      </c>
      <c r="J144" s="1">
        <v>82.627950792830703</v>
      </c>
      <c r="K144" s="1">
        <v>411.20887697315902</v>
      </c>
      <c r="L144" s="1">
        <v>-2.3217322856082601</v>
      </c>
      <c r="M144" s="1">
        <v>0.67984768247752403</v>
      </c>
      <c r="N144" s="3">
        <v>6.3763948277808201E-4</v>
      </c>
      <c r="O144" s="3">
        <v>4.0431079308563898E-2</v>
      </c>
      <c r="Q144" s="2" t="s">
        <v>187</v>
      </c>
      <c r="R144" s="1">
        <v>143.68279856979001</v>
      </c>
      <c r="S144" s="1">
        <v>508.07877725048002</v>
      </c>
      <c r="T144" s="1">
        <v>-1.82446133763319</v>
      </c>
      <c r="U144" s="1">
        <v>0.50720445870194897</v>
      </c>
      <c r="V144" s="3">
        <v>3.2179411281041002E-4</v>
      </c>
      <c r="W144" s="3">
        <v>1.9522067396650598E-2</v>
      </c>
      <c r="AH144" s="7" t="s">
        <v>126</v>
      </c>
    </row>
    <row r="145" spans="1:34" x14ac:dyDescent="0.3">
      <c r="A145" s="2" t="s">
        <v>71</v>
      </c>
      <c r="B145" s="1">
        <v>1127.7317638418201</v>
      </c>
      <c r="C145" s="1">
        <v>56.940811601743498</v>
      </c>
      <c r="D145" s="1">
        <v>4.3165831287652496</v>
      </c>
      <c r="E145" s="1">
        <v>0.88134166426069105</v>
      </c>
      <c r="F145" s="3">
        <v>9.6944740183170894E-7</v>
      </c>
      <c r="G145" s="3">
        <v>2.4742941642204801E-4</v>
      </c>
      <c r="I145" s="2" t="s">
        <v>438</v>
      </c>
      <c r="J145" s="1">
        <v>27.603370629245902</v>
      </c>
      <c r="K145" s="1">
        <v>139.46523515974599</v>
      </c>
      <c r="L145" s="1">
        <v>-2.32888016731903</v>
      </c>
      <c r="M145" s="1">
        <v>0.69756974609199496</v>
      </c>
      <c r="N145" s="3">
        <v>8.4213095461481598E-4</v>
      </c>
      <c r="O145" s="3">
        <v>4.8798481209376403E-2</v>
      </c>
      <c r="Q145" s="2" t="s">
        <v>440</v>
      </c>
      <c r="R145" s="1">
        <v>1122.43838183661</v>
      </c>
      <c r="S145" s="1">
        <v>4229.5738936794496</v>
      </c>
      <c r="T145" s="1">
        <v>-1.9137425065917599</v>
      </c>
      <c r="U145" s="1">
        <v>0.56714589527548498</v>
      </c>
      <c r="V145" s="3">
        <v>7.3993187760190704E-4</v>
      </c>
      <c r="W145" s="3">
        <v>3.7330620270555698E-2</v>
      </c>
      <c r="AH145" s="7" t="s">
        <v>128</v>
      </c>
    </row>
    <row r="146" spans="1:34" x14ac:dyDescent="0.3">
      <c r="A146" s="2" t="s">
        <v>61</v>
      </c>
      <c r="B146" s="1">
        <v>1647.5619793782901</v>
      </c>
      <c r="C146" s="1">
        <v>84.350695254027102</v>
      </c>
      <c r="D146" s="1">
        <v>4.2841903230712699</v>
      </c>
      <c r="E146" s="1">
        <v>0.85049391943853403</v>
      </c>
      <c r="F146" s="3">
        <v>4.72152296548941E-7</v>
      </c>
      <c r="G146" s="3">
        <v>1.4202509706012401E-4</v>
      </c>
      <c r="I146" s="2" t="s">
        <v>554</v>
      </c>
      <c r="J146" s="1">
        <v>88.851054925729599</v>
      </c>
      <c r="K146" s="1">
        <v>514.426087613964</v>
      </c>
      <c r="L146" s="1">
        <v>-2.5393912639833101</v>
      </c>
      <c r="M146" s="1">
        <v>0.72549167385666602</v>
      </c>
      <c r="N146" s="3">
        <v>4.64848370303165E-4</v>
      </c>
      <c r="O146" s="3">
        <v>3.1689768101549803E-2</v>
      </c>
      <c r="Q146" s="2" t="s">
        <v>695</v>
      </c>
      <c r="R146" s="1">
        <v>387.719183510726</v>
      </c>
      <c r="S146" s="1">
        <v>1591.15296376981</v>
      </c>
      <c r="T146" s="1">
        <v>-2.0376169345850399</v>
      </c>
      <c r="U146" s="1">
        <v>0.62026446892107601</v>
      </c>
      <c r="V146" s="3">
        <v>1.01954274844345E-3</v>
      </c>
      <c r="W146" s="3">
        <v>4.7005446088810299E-2</v>
      </c>
      <c r="AH146" s="7" t="s">
        <v>71</v>
      </c>
    </row>
    <row r="147" spans="1:34" x14ac:dyDescent="0.3">
      <c r="A147" s="2" t="s">
        <v>22</v>
      </c>
      <c r="B147" s="1">
        <v>437.95170870858999</v>
      </c>
      <c r="C147" s="1">
        <v>22.555643391861501</v>
      </c>
      <c r="D147" s="1">
        <v>4.2689749274925397</v>
      </c>
      <c r="E147" s="1">
        <v>0.70936803778305302</v>
      </c>
      <c r="F147" s="3">
        <v>1.76588151926013E-9</v>
      </c>
      <c r="G147" s="3">
        <v>1.74978083481982E-6</v>
      </c>
      <c r="I147" s="2" t="s">
        <v>2383</v>
      </c>
      <c r="J147" s="1">
        <v>13.603138193565099</v>
      </c>
      <c r="K147" s="1">
        <v>82.582824077380096</v>
      </c>
      <c r="L147" s="1">
        <v>-2.61636936535939</v>
      </c>
      <c r="M147" s="1">
        <v>0.78070927898070797</v>
      </c>
      <c r="N147" s="3">
        <v>8.0441167570764998E-4</v>
      </c>
      <c r="O147" s="3">
        <v>4.7288331298393597E-2</v>
      </c>
      <c r="Q147" s="2" t="s">
        <v>642</v>
      </c>
      <c r="R147" s="1">
        <v>225.42418864302601</v>
      </c>
      <c r="S147" s="1">
        <v>943.99839194945696</v>
      </c>
      <c r="T147" s="1">
        <v>-2.0659319985218101</v>
      </c>
      <c r="U147" s="1">
        <v>0.53888957552082895</v>
      </c>
      <c r="V147" s="3">
        <v>1.2623862149032899E-4</v>
      </c>
      <c r="W147" s="3">
        <v>9.7432181342266208E-3</v>
      </c>
      <c r="AH147" s="7" t="s">
        <v>61</v>
      </c>
    </row>
    <row r="148" spans="1:34" x14ac:dyDescent="0.3">
      <c r="A148" s="2" t="s">
        <v>33</v>
      </c>
      <c r="B148" s="1">
        <v>348.93330274544701</v>
      </c>
      <c r="C148" s="1">
        <v>18.004535382526502</v>
      </c>
      <c r="D148" s="1">
        <v>4.2648239541647301</v>
      </c>
      <c r="E148" s="1">
        <v>0.762314408497202</v>
      </c>
      <c r="F148" s="3">
        <v>2.21164820502178E-8</v>
      </c>
      <c r="G148" s="3">
        <v>1.3305433576282799E-5</v>
      </c>
      <c r="I148" s="2" t="s">
        <v>370</v>
      </c>
      <c r="J148" s="1">
        <v>66.116101753696498</v>
      </c>
      <c r="K148" s="1">
        <v>406.04860657257899</v>
      </c>
      <c r="L148" s="1">
        <v>-2.6264528322157399</v>
      </c>
      <c r="M148" s="1">
        <v>0.53013476634739298</v>
      </c>
      <c r="N148" s="3">
        <v>7.2586800044973497E-7</v>
      </c>
      <c r="O148" s="3">
        <v>2.5602626754993399E-4</v>
      </c>
      <c r="Q148" s="2" t="s">
        <v>237</v>
      </c>
      <c r="R148" s="1">
        <v>104.136390186757</v>
      </c>
      <c r="S148" s="1">
        <v>464.26458474051498</v>
      </c>
      <c r="T148" s="1">
        <v>-2.1552349799122301</v>
      </c>
      <c r="U148" s="1">
        <v>0.55472499088548199</v>
      </c>
      <c r="V148" s="3">
        <v>1.02232446150813E-4</v>
      </c>
      <c r="W148" s="3">
        <v>8.3272726095830803E-3</v>
      </c>
      <c r="AH148" s="7" t="s">
        <v>22</v>
      </c>
    </row>
    <row r="149" spans="1:34" x14ac:dyDescent="0.3">
      <c r="A149" s="2" t="s">
        <v>77</v>
      </c>
      <c r="B149" s="1">
        <v>757.13905446832496</v>
      </c>
      <c r="C149" s="1">
        <v>39.9248666259275</v>
      </c>
      <c r="D149" s="1">
        <v>4.24717798192441</v>
      </c>
      <c r="E149" s="1">
        <v>0.89440058877553696</v>
      </c>
      <c r="F149" s="3">
        <v>2.0479864485966099E-6</v>
      </c>
      <c r="G149" s="3">
        <v>4.7914349620291601E-4</v>
      </c>
      <c r="I149" s="2" t="s">
        <v>553</v>
      </c>
      <c r="J149" s="1">
        <v>45.8446256358881</v>
      </c>
      <c r="K149" s="1">
        <v>285.74849331715598</v>
      </c>
      <c r="L149" s="1">
        <v>-2.6501897073244001</v>
      </c>
      <c r="M149" s="1">
        <v>0.639053892677937</v>
      </c>
      <c r="N149" s="3">
        <v>3.3678363167052398E-5</v>
      </c>
      <c r="O149" s="3">
        <v>4.8769217065826901E-3</v>
      </c>
      <c r="Q149" s="2" t="s">
        <v>962</v>
      </c>
      <c r="R149" s="1">
        <v>117.475383440396</v>
      </c>
      <c r="S149" s="1">
        <v>539.13371575966403</v>
      </c>
      <c r="T149" s="1">
        <v>-2.1953357966047</v>
      </c>
      <c r="U149" s="1">
        <v>0.54246931918612895</v>
      </c>
      <c r="V149" s="3">
        <v>5.1893573881300899E-5</v>
      </c>
      <c r="W149" s="3">
        <v>5.0348171845934703E-3</v>
      </c>
      <c r="AH149" s="7" t="s">
        <v>33</v>
      </c>
    </row>
    <row r="150" spans="1:34" x14ac:dyDescent="0.3">
      <c r="A150" s="2" t="s">
        <v>116</v>
      </c>
      <c r="B150" s="1">
        <v>124.083569180634</v>
      </c>
      <c r="C150" s="1">
        <v>6.7070871166929598</v>
      </c>
      <c r="D150" s="1">
        <v>4.2047812749670701</v>
      </c>
      <c r="E150" s="1">
        <v>0.97795210197124005</v>
      </c>
      <c r="F150" s="3">
        <v>1.71123695204259E-5</v>
      </c>
      <c r="G150" s="3">
        <v>2.5969176988430102E-3</v>
      </c>
      <c r="I150" s="2" t="s">
        <v>821</v>
      </c>
      <c r="J150" s="1">
        <v>27.2544159363589</v>
      </c>
      <c r="K150" s="1">
        <v>177.163232945396</v>
      </c>
      <c r="L150" s="1">
        <v>-2.7153987648742501</v>
      </c>
      <c r="M150" s="1">
        <v>0.74404910645112798</v>
      </c>
      <c r="N150" s="3">
        <v>2.62762854558456E-4</v>
      </c>
      <c r="O150" s="3">
        <v>2.2557287382068501E-2</v>
      </c>
      <c r="Q150" s="2" t="s">
        <v>140</v>
      </c>
      <c r="R150" s="1">
        <v>86.071429290047803</v>
      </c>
      <c r="S150" s="1">
        <v>394.966038852552</v>
      </c>
      <c r="T150" s="1">
        <v>-2.2018920716070798</v>
      </c>
      <c r="U150" s="1">
        <v>0.56020900365314297</v>
      </c>
      <c r="V150" s="3">
        <v>8.4775320872022895E-5</v>
      </c>
      <c r="W150" s="3">
        <v>7.0611444148970699E-3</v>
      </c>
      <c r="AH150" s="7" t="s">
        <v>77</v>
      </c>
    </row>
    <row r="151" spans="1:34" x14ac:dyDescent="0.3">
      <c r="A151" s="2" t="s">
        <v>123</v>
      </c>
      <c r="B151" s="1">
        <v>80.497845148846096</v>
      </c>
      <c r="C151" s="1">
        <v>4.5118548695294596</v>
      </c>
      <c r="D151" s="1">
        <v>4.2032389591826602</v>
      </c>
      <c r="E151" s="1">
        <v>0.99960511071448399</v>
      </c>
      <c r="F151" s="3">
        <v>2.6119827565376499E-5</v>
      </c>
      <c r="G151" s="3">
        <v>3.7072687721958898E-3</v>
      </c>
      <c r="I151" s="2" t="s">
        <v>828</v>
      </c>
      <c r="J151" s="1">
        <v>210.14474369034201</v>
      </c>
      <c r="K151" s="1">
        <v>1390.2586293023101</v>
      </c>
      <c r="L151" s="1">
        <v>-2.7286163685985398</v>
      </c>
      <c r="M151" s="1">
        <v>0.74078502657008705</v>
      </c>
      <c r="N151" s="3">
        <v>2.30132860617949E-4</v>
      </c>
      <c r="O151" s="3">
        <v>2.0743920352923401E-2</v>
      </c>
      <c r="Q151" s="2" t="s">
        <v>650</v>
      </c>
      <c r="R151" s="1">
        <v>248.30030422508199</v>
      </c>
      <c r="S151" s="1">
        <v>1201.0767819989701</v>
      </c>
      <c r="T151" s="1">
        <v>-2.2746326608540302</v>
      </c>
      <c r="U151" s="1">
        <v>0.55219687680313301</v>
      </c>
      <c r="V151" s="3">
        <v>3.8012048951056202E-5</v>
      </c>
      <c r="W151" s="3">
        <v>4.11789423544632E-3</v>
      </c>
      <c r="AH151" s="7" t="s">
        <v>116</v>
      </c>
    </row>
    <row r="152" spans="1:34" x14ac:dyDescent="0.3">
      <c r="A152" s="2" t="s">
        <v>64</v>
      </c>
      <c r="B152" s="1">
        <v>322.26583534721698</v>
      </c>
      <c r="C152" s="1">
        <v>18.8862592371777</v>
      </c>
      <c r="D152" s="1">
        <v>4.1140808702418701</v>
      </c>
      <c r="E152" s="1">
        <v>0.82416173725972497</v>
      </c>
      <c r="F152" s="3">
        <v>5.98077882241155E-7</v>
      </c>
      <c r="G152" s="3">
        <v>1.70756303836479E-4</v>
      </c>
      <c r="I152" s="2" t="s">
        <v>453</v>
      </c>
      <c r="J152" s="1">
        <v>33.7216074640424</v>
      </c>
      <c r="K152" s="1">
        <v>232.94813553438101</v>
      </c>
      <c r="L152" s="1">
        <v>-2.7849677568939999</v>
      </c>
      <c r="M152" s="1">
        <v>0.52762859187136102</v>
      </c>
      <c r="N152" s="3">
        <v>1.3040707407849199E-7</v>
      </c>
      <c r="O152" s="3">
        <v>5.71852642411768E-5</v>
      </c>
      <c r="Q152" s="2" t="s">
        <v>684</v>
      </c>
      <c r="R152" s="1">
        <v>68.013365925482404</v>
      </c>
      <c r="S152" s="1">
        <v>346.89065214073401</v>
      </c>
      <c r="T152" s="1">
        <v>-2.3505087872491801</v>
      </c>
      <c r="U152" s="1">
        <v>0.71069180813274002</v>
      </c>
      <c r="V152" s="3">
        <v>9.4182078977055701E-4</v>
      </c>
      <c r="W152" s="3">
        <v>4.4230509323852397E-2</v>
      </c>
      <c r="AH152" s="7" t="s">
        <v>123</v>
      </c>
    </row>
    <row r="153" spans="1:34" x14ac:dyDescent="0.3">
      <c r="A153" s="2" t="s">
        <v>243</v>
      </c>
      <c r="B153" s="1">
        <v>52.4574247268501</v>
      </c>
      <c r="C153" s="1">
        <v>3.0340720062233402</v>
      </c>
      <c r="D153" s="1">
        <v>4.0924344208123298</v>
      </c>
      <c r="E153" s="1">
        <v>1.14614260393634</v>
      </c>
      <c r="F153" s="3">
        <v>3.5614351787969302E-4</v>
      </c>
      <c r="G153" s="3">
        <v>2.5206880498669901E-2</v>
      </c>
      <c r="I153" s="2" t="s">
        <v>722</v>
      </c>
      <c r="J153" s="1">
        <v>406.36315909316698</v>
      </c>
      <c r="K153" s="1">
        <v>2882.6896712789398</v>
      </c>
      <c r="L153" s="1">
        <v>-2.8279921818332499</v>
      </c>
      <c r="M153" s="1">
        <v>0.74662122981915802</v>
      </c>
      <c r="N153" s="3">
        <v>1.5203603196490501E-4</v>
      </c>
      <c r="O153" s="3">
        <v>1.5133647967058799E-2</v>
      </c>
      <c r="Q153" s="2" t="s">
        <v>1389</v>
      </c>
      <c r="R153" s="1">
        <v>216.51584219958201</v>
      </c>
      <c r="S153" s="1">
        <v>1121.0106599447699</v>
      </c>
      <c r="T153" s="1">
        <v>-2.37074397070967</v>
      </c>
      <c r="U153" s="1">
        <v>0.54696059166485</v>
      </c>
      <c r="V153" s="3">
        <v>1.46160658761418E-5</v>
      </c>
      <c r="W153" s="3">
        <v>1.9874656757874298E-3</v>
      </c>
      <c r="AH153" s="7" t="s">
        <v>64</v>
      </c>
    </row>
    <row r="154" spans="1:34" x14ac:dyDescent="0.3">
      <c r="A154" s="2" t="s">
        <v>44</v>
      </c>
      <c r="B154" s="1">
        <v>1908.8887223670599</v>
      </c>
      <c r="C154" s="1">
        <v>112.10002071525599</v>
      </c>
      <c r="D154" s="1">
        <v>4.0880549464801597</v>
      </c>
      <c r="E154" s="1">
        <v>0.76225184999472495</v>
      </c>
      <c r="F154" s="3">
        <v>8.1792581657259595E-8</v>
      </c>
      <c r="G154" s="3">
        <v>3.53281035388856E-5</v>
      </c>
      <c r="I154" s="2" t="s">
        <v>587</v>
      </c>
      <c r="J154" s="1">
        <v>31.206601211948001</v>
      </c>
      <c r="K154" s="1">
        <v>220.10683706874499</v>
      </c>
      <c r="L154" s="1">
        <v>-2.8321217289002201</v>
      </c>
      <c r="M154" s="1">
        <v>0.79833157274161604</v>
      </c>
      <c r="N154" s="3">
        <v>3.8883090800123101E-4</v>
      </c>
      <c r="O154" s="3">
        <v>2.8807221380456501E-2</v>
      </c>
      <c r="Q154" s="2" t="s">
        <v>630</v>
      </c>
      <c r="R154" s="1">
        <v>32.828233446340903</v>
      </c>
      <c r="S154" s="1">
        <v>196.99249638493001</v>
      </c>
      <c r="T154" s="1">
        <v>-2.5889818634942401</v>
      </c>
      <c r="U154" s="1">
        <v>0.646573623350432</v>
      </c>
      <c r="V154" s="3">
        <v>6.2239199665014094E-5</v>
      </c>
      <c r="W154" s="3">
        <v>5.6650504519836003E-3</v>
      </c>
      <c r="AH154" s="7" t="s">
        <v>243</v>
      </c>
    </row>
    <row r="155" spans="1:34" x14ac:dyDescent="0.3">
      <c r="A155" s="2" t="s">
        <v>24</v>
      </c>
      <c r="B155" s="1">
        <v>451.41118914028101</v>
      </c>
      <c r="C155" s="1">
        <v>26.346417921747801</v>
      </c>
      <c r="D155" s="1">
        <v>4.0788173706694204</v>
      </c>
      <c r="E155" s="1">
        <v>0.69435065903118498</v>
      </c>
      <c r="F155" s="3">
        <v>4.2465853695765404E-9</v>
      </c>
      <c r="G155" s="3">
        <v>3.7649331868692998E-6</v>
      </c>
      <c r="I155" s="2" t="s">
        <v>3666</v>
      </c>
      <c r="J155" s="1">
        <v>17.572499868444101</v>
      </c>
      <c r="K155" s="1">
        <v>127.344469311529</v>
      </c>
      <c r="L155" s="1">
        <v>-2.8422246061297498</v>
      </c>
      <c r="M155" s="1">
        <v>0.76450964156829504</v>
      </c>
      <c r="N155" s="3">
        <v>2.01037410931519E-4</v>
      </c>
      <c r="O155" s="3">
        <v>1.8661842565568399E-2</v>
      </c>
      <c r="Q155" s="2" t="s">
        <v>1890</v>
      </c>
      <c r="R155" s="1">
        <v>26.214312661537299</v>
      </c>
      <c r="S155" s="1">
        <v>162.215398800505</v>
      </c>
      <c r="T155" s="1">
        <v>-2.6413270245109</v>
      </c>
      <c r="U155" s="1">
        <v>0.80123526912543097</v>
      </c>
      <c r="V155" s="3">
        <v>9.7873711406493407E-4</v>
      </c>
      <c r="W155" s="3">
        <v>4.5721005185604797E-2</v>
      </c>
      <c r="AH155" s="7" t="s">
        <v>44</v>
      </c>
    </row>
    <row r="156" spans="1:34" x14ac:dyDescent="0.3">
      <c r="A156" s="2" t="s">
        <v>108</v>
      </c>
      <c r="B156" s="1">
        <v>171.354141827082</v>
      </c>
      <c r="C156" s="1">
        <v>10.180205572348999</v>
      </c>
      <c r="D156" s="1">
        <v>4.06513924716654</v>
      </c>
      <c r="E156" s="1">
        <v>0.93479673405449204</v>
      </c>
      <c r="F156" s="3">
        <v>1.3695444892176799E-5</v>
      </c>
      <c r="G156" s="3">
        <v>2.2398035845506599E-3</v>
      </c>
      <c r="I156" s="2" t="s">
        <v>857</v>
      </c>
      <c r="J156" s="1">
        <v>8.3496043425225697</v>
      </c>
      <c r="K156" s="1">
        <v>61.1440442880685</v>
      </c>
      <c r="L156" s="1">
        <v>-2.8657055791723098</v>
      </c>
      <c r="M156" s="1">
        <v>0.85155625214568298</v>
      </c>
      <c r="N156" s="3">
        <v>7.6472412996635803E-4</v>
      </c>
      <c r="O156" s="3">
        <v>4.5954255587793202E-2</v>
      </c>
      <c r="Q156" s="2" t="s">
        <v>299</v>
      </c>
      <c r="R156" s="1">
        <v>37.554201089410299</v>
      </c>
      <c r="S156" s="1">
        <v>235.176642176798</v>
      </c>
      <c r="T156" s="1">
        <v>-2.6467169473048</v>
      </c>
      <c r="U156" s="1">
        <v>0.58109231783902604</v>
      </c>
      <c r="V156" s="3">
        <v>5.2453621311687702E-6</v>
      </c>
      <c r="W156" s="3">
        <v>8.9924858749687499E-4</v>
      </c>
      <c r="AH156" s="7" t="s">
        <v>24</v>
      </c>
    </row>
    <row r="157" spans="1:34" x14ac:dyDescent="0.3">
      <c r="A157" s="2" t="s">
        <v>248</v>
      </c>
      <c r="B157" s="1">
        <v>154.00077350042201</v>
      </c>
      <c r="C157" s="1">
        <v>9.1414691584755801</v>
      </c>
      <c r="D157" s="1">
        <v>4.05371749163485</v>
      </c>
      <c r="E157" s="1">
        <v>1.14248569576953</v>
      </c>
      <c r="F157" s="3">
        <v>3.8793835994549902E-4</v>
      </c>
      <c r="G157" s="3">
        <v>2.6892270260419401E-2</v>
      </c>
      <c r="I157" s="2" t="s">
        <v>824</v>
      </c>
      <c r="J157" s="1">
        <v>16.804075983147499</v>
      </c>
      <c r="K157" s="1">
        <v>125.489320744594</v>
      </c>
      <c r="L157" s="1">
        <v>-2.9017028852210598</v>
      </c>
      <c r="M157" s="1">
        <v>0.78028457149638297</v>
      </c>
      <c r="N157" s="3">
        <v>2.00191139085822E-4</v>
      </c>
      <c r="O157" s="3">
        <v>1.8661842565568399E-2</v>
      </c>
      <c r="Q157" s="2" t="s">
        <v>404</v>
      </c>
      <c r="R157" s="1">
        <v>84.239051990329997</v>
      </c>
      <c r="S157" s="1">
        <v>528.13481891732499</v>
      </c>
      <c r="T157" s="1">
        <v>-2.6518660465602499</v>
      </c>
      <c r="U157" s="1">
        <v>0.56937661357233404</v>
      </c>
      <c r="V157" s="3">
        <v>3.2008752262378802E-6</v>
      </c>
      <c r="W157" s="3">
        <v>6.8928115542571302E-4</v>
      </c>
      <c r="AH157" s="7" t="s">
        <v>108</v>
      </c>
    </row>
    <row r="158" spans="1:34" x14ac:dyDescent="0.3">
      <c r="A158" s="2" t="s">
        <v>35</v>
      </c>
      <c r="B158" s="1">
        <v>9763.9272800376293</v>
      </c>
      <c r="C158" s="1">
        <v>591.12648848450795</v>
      </c>
      <c r="D158" s="1">
        <v>4.0456217370924801</v>
      </c>
      <c r="E158" s="1">
        <v>0.72956023310600204</v>
      </c>
      <c r="F158" s="3">
        <v>2.9347041632418801E-8</v>
      </c>
      <c r="G158" s="3">
        <v>1.64783638766032E-5</v>
      </c>
      <c r="I158" s="2" t="s">
        <v>639</v>
      </c>
      <c r="J158" s="1">
        <v>35.1587864875371</v>
      </c>
      <c r="K158" s="1">
        <v>280.00051705293498</v>
      </c>
      <c r="L158" s="1">
        <v>-3.0058661170618302</v>
      </c>
      <c r="M158" s="1">
        <v>0.85178966335244399</v>
      </c>
      <c r="N158" s="3">
        <v>4.1731748803310899E-4</v>
      </c>
      <c r="O158" s="3">
        <v>2.9860195724983E-2</v>
      </c>
      <c r="Q158" s="2" t="s">
        <v>167</v>
      </c>
      <c r="R158" s="1">
        <v>73.522667402104105</v>
      </c>
      <c r="S158" s="1">
        <v>466.30491978462197</v>
      </c>
      <c r="T158" s="1">
        <v>-2.66784517024898</v>
      </c>
      <c r="U158" s="1">
        <v>0.55442144450765396</v>
      </c>
      <c r="V158" s="3">
        <v>1.49468933634388E-6</v>
      </c>
      <c r="W158" s="3">
        <v>3.9392872091283999E-4</v>
      </c>
      <c r="AH158" s="7" t="s">
        <v>248</v>
      </c>
    </row>
    <row r="159" spans="1:34" x14ac:dyDescent="0.3">
      <c r="A159" s="2" t="s">
        <v>29</v>
      </c>
      <c r="B159" s="1">
        <v>829.60559631009096</v>
      </c>
      <c r="C159" s="1">
        <v>52.018270555229499</v>
      </c>
      <c r="D159" s="1">
        <v>3.9914564151885599</v>
      </c>
      <c r="E159" s="1">
        <v>0.70431698615897298</v>
      </c>
      <c r="F159" s="3">
        <v>1.45208579173843E-8</v>
      </c>
      <c r="G159" s="3">
        <v>1.00073479109583E-5</v>
      </c>
      <c r="I159" s="2" t="s">
        <v>384</v>
      </c>
      <c r="J159" s="1">
        <v>21.782559289466601</v>
      </c>
      <c r="K159" s="1">
        <v>194.44500685851901</v>
      </c>
      <c r="L159" s="1">
        <v>-3.17650999553002</v>
      </c>
      <c r="M159" s="1">
        <v>0.71262106954173399</v>
      </c>
      <c r="N159" s="3">
        <v>8.2920180859152994E-6</v>
      </c>
      <c r="O159" s="3">
        <v>1.7554297659768E-3</v>
      </c>
      <c r="Q159" s="2" t="s">
        <v>190</v>
      </c>
      <c r="R159" s="1">
        <v>72.998145669021397</v>
      </c>
      <c r="S159" s="1">
        <v>468.92681935476298</v>
      </c>
      <c r="T159" s="1">
        <v>-2.6879424361849602</v>
      </c>
      <c r="U159" s="1">
        <v>0.54859964606204303</v>
      </c>
      <c r="V159" s="3">
        <v>9.6010931205301201E-7</v>
      </c>
      <c r="W159" s="3">
        <v>2.92788075328683E-4</v>
      </c>
      <c r="AH159" s="7" t="s">
        <v>35</v>
      </c>
    </row>
    <row r="160" spans="1:34" x14ac:dyDescent="0.3">
      <c r="A160" s="2" t="s">
        <v>112</v>
      </c>
      <c r="B160" s="1">
        <v>302.45118414580003</v>
      </c>
      <c r="C160" s="1">
        <v>19.0432717963999</v>
      </c>
      <c r="D160" s="1">
        <v>3.9867634213758798</v>
      </c>
      <c r="E160" s="1">
        <v>0.922044515323869</v>
      </c>
      <c r="F160" s="3">
        <v>1.53343715509898E-5</v>
      </c>
      <c r="G160" s="3">
        <v>2.41408868015349E-3</v>
      </c>
      <c r="I160" s="2" t="s">
        <v>151</v>
      </c>
      <c r="J160" s="1">
        <v>59.963512120320203</v>
      </c>
      <c r="K160" s="1">
        <v>539.96473676660901</v>
      </c>
      <c r="L160" s="1">
        <v>-3.1782155572656201</v>
      </c>
      <c r="M160" s="1">
        <v>0.88976105871170497</v>
      </c>
      <c r="N160" s="3">
        <v>3.5428205517782198E-4</v>
      </c>
      <c r="O160" s="3">
        <v>2.7592841748329301E-2</v>
      </c>
      <c r="Q160" s="2" t="s">
        <v>1645</v>
      </c>
      <c r="R160" s="1">
        <v>22.660709746134199</v>
      </c>
      <c r="S160" s="1">
        <v>149.22326526788001</v>
      </c>
      <c r="T160" s="1">
        <v>-2.7305405005274701</v>
      </c>
      <c r="U160" s="1">
        <v>0.80699204457692497</v>
      </c>
      <c r="V160" s="3">
        <v>7.1541432758528804E-4</v>
      </c>
      <c r="W160" s="3">
        <v>3.6253443442127997E-2</v>
      </c>
      <c r="AH160" s="7" t="s">
        <v>29</v>
      </c>
    </row>
    <row r="161" spans="1:34" x14ac:dyDescent="0.3">
      <c r="A161" s="2" t="s">
        <v>228</v>
      </c>
      <c r="B161" s="1">
        <v>145.990908271693</v>
      </c>
      <c r="C161" s="1">
        <v>9.4627561884916194</v>
      </c>
      <c r="D161" s="1">
        <v>3.9654868866719801</v>
      </c>
      <c r="E161" s="1">
        <v>1.0943748011204999</v>
      </c>
      <c r="F161" s="3">
        <v>2.9062286987402501E-4</v>
      </c>
      <c r="G161" s="3">
        <v>2.1953104228824901E-2</v>
      </c>
      <c r="I161" s="2" t="s">
        <v>625</v>
      </c>
      <c r="J161" s="1">
        <v>10.4022004039827</v>
      </c>
      <c r="K161" s="1">
        <v>103.614215573487</v>
      </c>
      <c r="L161" s="1">
        <v>-3.3458230851534299</v>
      </c>
      <c r="M161" s="1">
        <v>0.92573502574178002</v>
      </c>
      <c r="N161" s="3">
        <v>3.0123680658083302E-4</v>
      </c>
      <c r="O161" s="3">
        <v>2.4560639129517701E-2</v>
      </c>
      <c r="Q161" s="2" t="s">
        <v>255</v>
      </c>
      <c r="R161" s="1">
        <v>37.542031511942099</v>
      </c>
      <c r="S161" s="1">
        <v>250.421650137824</v>
      </c>
      <c r="T161" s="1">
        <v>-2.7308346496716598</v>
      </c>
      <c r="U161" s="1">
        <v>0.62505237009966796</v>
      </c>
      <c r="V161" s="3">
        <v>1.24834281210321E-5</v>
      </c>
      <c r="W161" s="3">
        <v>1.80682273574742E-3</v>
      </c>
      <c r="AH161" s="7" t="s">
        <v>112</v>
      </c>
    </row>
    <row r="162" spans="1:34" x14ac:dyDescent="0.3">
      <c r="A162" s="2" t="s">
        <v>41</v>
      </c>
      <c r="B162" s="1">
        <v>2454.77055711824</v>
      </c>
      <c r="C162" s="1">
        <v>157.728860228022</v>
      </c>
      <c r="D162" s="1">
        <v>3.9583854583610001</v>
      </c>
      <c r="E162" s="1">
        <v>0.73243055434656401</v>
      </c>
      <c r="F162" s="3">
        <v>6.5006984704776506E-8</v>
      </c>
      <c r="G162" s="3">
        <v>2.9615095344726499E-5</v>
      </c>
      <c r="I162" s="2" t="s">
        <v>373</v>
      </c>
      <c r="J162" s="1">
        <v>6.6116101753696501</v>
      </c>
      <c r="K162" s="1">
        <v>72.431479821808594</v>
      </c>
      <c r="L162" s="1">
        <v>-3.4797308239231501</v>
      </c>
      <c r="M162" s="1">
        <v>0.897597817456528</v>
      </c>
      <c r="N162" s="3">
        <v>1.0587630201378999E-4</v>
      </c>
      <c r="O162" s="3">
        <v>1.16070472984712E-2</v>
      </c>
      <c r="Q162" s="2" t="s">
        <v>4417</v>
      </c>
      <c r="R162" s="1">
        <v>18.224790890614301</v>
      </c>
      <c r="S162" s="1">
        <v>121.234086389239</v>
      </c>
      <c r="T162" s="1">
        <v>-2.7500119124573899</v>
      </c>
      <c r="U162" s="1">
        <v>0.80010919636514599</v>
      </c>
      <c r="V162" s="3">
        <v>5.8809626032193998E-4</v>
      </c>
      <c r="W162" s="3">
        <v>3.1091628038218001E-2</v>
      </c>
      <c r="AH162" s="7" t="s">
        <v>228</v>
      </c>
    </row>
    <row r="163" spans="1:34" x14ac:dyDescent="0.3">
      <c r="A163" s="2" t="s">
        <v>199</v>
      </c>
      <c r="B163" s="1">
        <v>69.671574190591798</v>
      </c>
      <c r="C163" s="1">
        <v>4.5511080093350103</v>
      </c>
      <c r="D163" s="1">
        <v>3.9197377288964201</v>
      </c>
      <c r="E163" s="1">
        <v>1.04391039716314</v>
      </c>
      <c r="F163" s="3">
        <v>1.73438173231111E-4</v>
      </c>
      <c r="G163" s="3">
        <v>1.5059618701433301E-2</v>
      </c>
      <c r="I163" s="2" t="s">
        <v>688</v>
      </c>
      <c r="J163" s="1">
        <v>25.800060513574302</v>
      </c>
      <c r="K163" s="1">
        <v>313.44652732908003</v>
      </c>
      <c r="L163" s="1">
        <v>-3.6140300755994601</v>
      </c>
      <c r="M163" s="1">
        <v>0.54588438615603396</v>
      </c>
      <c r="N163" s="3">
        <v>3.5797483767766003E-11</v>
      </c>
      <c r="O163" s="3">
        <v>5.80814174132003E-8</v>
      </c>
      <c r="Q163" s="2" t="s">
        <v>809</v>
      </c>
      <c r="R163" s="1">
        <v>17.9225725255966</v>
      </c>
      <c r="S163" s="1">
        <v>122.891872064178</v>
      </c>
      <c r="T163" s="1">
        <v>-2.7833563521431102</v>
      </c>
      <c r="U163" s="1">
        <v>0.72639454893292899</v>
      </c>
      <c r="V163" s="3">
        <v>1.27239239699627E-4</v>
      </c>
      <c r="W163" s="3">
        <v>9.7686543244174598E-3</v>
      </c>
      <c r="AH163" s="7" t="s">
        <v>41</v>
      </c>
    </row>
    <row r="164" spans="1:34" x14ac:dyDescent="0.3">
      <c r="A164" s="2" t="s">
        <v>149</v>
      </c>
      <c r="B164" s="1">
        <v>183.20222592833699</v>
      </c>
      <c r="C164" s="1">
        <v>12.657471709723</v>
      </c>
      <c r="D164" s="1">
        <v>3.8797199528783999</v>
      </c>
      <c r="E164" s="1">
        <v>0.95928792804615903</v>
      </c>
      <c r="F164" s="3">
        <v>5.24629274115738E-5</v>
      </c>
      <c r="G164" s="3">
        <v>6.1370695294997299E-3</v>
      </c>
      <c r="I164" s="2" t="s">
        <v>3961</v>
      </c>
      <c r="J164" s="1">
        <v>12.205510519654201</v>
      </c>
      <c r="K164" s="1">
        <v>154.96607541820401</v>
      </c>
      <c r="L164" s="1">
        <v>-3.6477061755517699</v>
      </c>
      <c r="M164" s="1">
        <v>0.98772757254868504</v>
      </c>
      <c r="N164" s="3">
        <v>2.2159908907268299E-4</v>
      </c>
      <c r="O164" s="3">
        <v>2.01991304505858E-2</v>
      </c>
      <c r="Q164" s="2" t="s">
        <v>302</v>
      </c>
      <c r="R164" s="1">
        <v>31.409226195673199</v>
      </c>
      <c r="S164" s="1">
        <v>219.21178472693401</v>
      </c>
      <c r="T164" s="1">
        <v>-2.8053022571839601</v>
      </c>
      <c r="U164" s="1">
        <v>0.85921494734501902</v>
      </c>
      <c r="V164" s="3">
        <v>1.09479615602768E-3</v>
      </c>
      <c r="W164" s="3">
        <v>4.9065762749078E-2</v>
      </c>
      <c r="AH164" s="7" t="s">
        <v>199</v>
      </c>
    </row>
    <row r="165" spans="1:34" x14ac:dyDescent="0.3">
      <c r="A165" s="2" t="s">
        <v>34</v>
      </c>
      <c r="B165" s="1">
        <v>713.15889242720596</v>
      </c>
      <c r="C165" s="1">
        <v>48.702164658795702</v>
      </c>
      <c r="D165" s="1">
        <v>3.8629735097712099</v>
      </c>
      <c r="E165" s="1">
        <v>0.69270236744233304</v>
      </c>
      <c r="F165" s="3">
        <v>2.4516428855725001E-8</v>
      </c>
      <c r="G165" s="3">
        <v>1.42406635887823E-5</v>
      </c>
      <c r="I165" s="2" t="s">
        <v>600</v>
      </c>
      <c r="J165" s="1">
        <v>10.345472655109001</v>
      </c>
      <c r="K165" s="1">
        <v>146.889517749118</v>
      </c>
      <c r="L165" s="1">
        <v>-3.8590480877053301</v>
      </c>
      <c r="M165" s="1">
        <v>1.05968737294035</v>
      </c>
      <c r="N165" s="3">
        <v>2.70858900787164E-4</v>
      </c>
      <c r="O165" s="3">
        <v>2.30088254726269E-2</v>
      </c>
      <c r="Q165" s="2" t="s">
        <v>602</v>
      </c>
      <c r="R165" s="1">
        <v>35.832975473725</v>
      </c>
      <c r="S165" s="1">
        <v>253.22621317451399</v>
      </c>
      <c r="T165" s="1">
        <v>-2.81729028976204</v>
      </c>
      <c r="U165" s="1">
        <v>0.69052679532837502</v>
      </c>
      <c r="V165" s="3">
        <v>4.5052267107277602E-5</v>
      </c>
      <c r="W165" s="3">
        <v>4.5700877291316097E-3</v>
      </c>
      <c r="AH165" s="7" t="s">
        <v>149</v>
      </c>
    </row>
    <row r="166" spans="1:34" x14ac:dyDescent="0.3">
      <c r="A166" s="2" t="s">
        <v>210</v>
      </c>
      <c r="B166" s="1">
        <v>112.64297324719099</v>
      </c>
      <c r="C166" s="1">
        <v>7.9849733251855</v>
      </c>
      <c r="D166" s="1">
        <v>3.82492815054374</v>
      </c>
      <c r="E166" s="1">
        <v>1.0315647847598299</v>
      </c>
      <c r="F166" s="3">
        <v>2.0899387724494499E-4</v>
      </c>
      <c r="G166" s="3">
        <v>1.7173179815566299E-2</v>
      </c>
      <c r="I166" s="2" t="s">
        <v>1077</v>
      </c>
      <c r="J166" s="1">
        <v>3.46740013466089</v>
      </c>
      <c r="K166" s="1">
        <v>51.314752388582001</v>
      </c>
      <c r="L166" s="1">
        <v>-3.9398837740561299</v>
      </c>
      <c r="M166" s="1">
        <v>1.15138356421573</v>
      </c>
      <c r="N166" s="3">
        <v>6.21922608180236E-4</v>
      </c>
      <c r="O166" s="3">
        <v>4.0042437768747302E-2</v>
      </c>
      <c r="Q166" s="2" t="s">
        <v>9</v>
      </c>
      <c r="R166" s="1">
        <v>282.74023708989398</v>
      </c>
      <c r="S166" s="1">
        <v>2061.7714331744901</v>
      </c>
      <c r="T166" s="1">
        <v>-2.8650395160412101</v>
      </c>
      <c r="U166" s="1">
        <v>0.487821479564577</v>
      </c>
      <c r="V166" s="3">
        <v>4.2763994559305604E-9</v>
      </c>
      <c r="W166" s="3">
        <v>4.1951478662678797E-6</v>
      </c>
      <c r="AH166" s="7" t="s">
        <v>34</v>
      </c>
    </row>
    <row r="167" spans="1:34" x14ac:dyDescent="0.3">
      <c r="A167" s="2" t="s">
        <v>288</v>
      </c>
      <c r="B167" s="1">
        <v>234.23721405591601</v>
      </c>
      <c r="C167" s="1">
        <v>17.326339138474701</v>
      </c>
      <c r="D167" s="1">
        <v>3.7543024794634801</v>
      </c>
      <c r="E167" s="1">
        <v>1.09359204076216</v>
      </c>
      <c r="F167" s="3">
        <v>5.9694007762250804E-4</v>
      </c>
      <c r="G167" s="3">
        <v>3.5487752467801399E-2</v>
      </c>
      <c r="I167" s="2" t="s">
        <v>230</v>
      </c>
      <c r="J167" s="1">
        <v>15.7777779524175</v>
      </c>
      <c r="K167" s="1">
        <v>266.93214786453098</v>
      </c>
      <c r="L167" s="1">
        <v>-4.0763956635602598</v>
      </c>
      <c r="M167" s="1">
        <v>0.69657797777061004</v>
      </c>
      <c r="N167" s="3">
        <v>4.8560715897377999E-9</v>
      </c>
      <c r="O167" s="3">
        <v>3.7518934068331302E-6</v>
      </c>
      <c r="Q167" s="2" t="s">
        <v>65</v>
      </c>
      <c r="R167" s="1">
        <v>146.04822062155301</v>
      </c>
      <c r="S167" s="1">
        <v>1108.8970010113401</v>
      </c>
      <c r="T167" s="1">
        <v>-2.9215101338960801</v>
      </c>
      <c r="U167" s="1">
        <v>0.89257523520056903</v>
      </c>
      <c r="V167" s="3">
        <v>1.0636550405893101E-3</v>
      </c>
      <c r="W167" s="3">
        <v>4.85323532473542E-2</v>
      </c>
      <c r="AH167" s="7" t="s">
        <v>210</v>
      </c>
    </row>
    <row r="168" spans="1:34" x14ac:dyDescent="0.3">
      <c r="A168" s="2" t="s">
        <v>36</v>
      </c>
      <c r="B168" s="1">
        <v>4941.9479042209296</v>
      </c>
      <c r="C168" s="1">
        <v>367.51161319529399</v>
      </c>
      <c r="D168" s="1">
        <v>3.7482394305839901</v>
      </c>
      <c r="E168" s="1">
        <v>0.67674031840305204</v>
      </c>
      <c r="F168" s="3">
        <v>3.0478211689965002E-8</v>
      </c>
      <c r="G168" s="3">
        <v>1.65614669650794E-5</v>
      </c>
      <c r="I168" s="2" t="s">
        <v>140</v>
      </c>
      <c r="J168" s="1">
        <v>78.863125163152503</v>
      </c>
      <c r="K168" s="1">
        <v>1359.4365286914999</v>
      </c>
      <c r="L168" s="1">
        <v>-4.1138509400637604</v>
      </c>
      <c r="M168" s="1">
        <v>0.42091990179029298</v>
      </c>
      <c r="N168" s="3">
        <v>1.4634181205832501E-22</v>
      </c>
      <c r="O168" s="3">
        <v>7.9146530021543897E-19</v>
      </c>
      <c r="Q168" s="2" t="s">
        <v>108</v>
      </c>
      <c r="R168" s="1">
        <v>23.5308561087827</v>
      </c>
      <c r="S168" s="1">
        <v>184.054277126248</v>
      </c>
      <c r="T168" s="1">
        <v>-2.9616097152951801</v>
      </c>
      <c r="U168" s="1">
        <v>0.90780499914745805</v>
      </c>
      <c r="V168" s="3">
        <v>1.1047885777779301E-3</v>
      </c>
      <c r="W168" s="3">
        <v>4.9388244826335803E-2</v>
      </c>
      <c r="AH168" s="7" t="s">
        <v>288</v>
      </c>
    </row>
    <row r="169" spans="1:34" x14ac:dyDescent="0.3">
      <c r="A169" s="2" t="s">
        <v>53</v>
      </c>
      <c r="B169" s="1">
        <v>60052.910735632198</v>
      </c>
      <c r="C169" s="1">
        <v>4545.4496700391201</v>
      </c>
      <c r="D169" s="1">
        <v>3.72373389534317</v>
      </c>
      <c r="E169" s="1">
        <v>0.71566004390953997</v>
      </c>
      <c r="F169" s="3">
        <v>1.9586883315021901E-7</v>
      </c>
      <c r="G169" s="3">
        <v>6.8737718633654797E-5</v>
      </c>
      <c r="I169" s="2" t="s">
        <v>1001</v>
      </c>
      <c r="J169" s="1">
        <v>21.4851337944494</v>
      </c>
      <c r="K169" s="1">
        <v>542.92925251609995</v>
      </c>
      <c r="L169" s="1">
        <v>-4.6375089132349796</v>
      </c>
      <c r="M169" s="1">
        <v>0.81524626802803202</v>
      </c>
      <c r="N169" s="3">
        <v>1.2817804515770499E-8</v>
      </c>
      <c r="O169" s="3">
        <v>9.4531308303807299E-6</v>
      </c>
      <c r="Q169" s="2" t="s">
        <v>1067</v>
      </c>
      <c r="R169" s="1">
        <v>13.3077565665597</v>
      </c>
      <c r="S169" s="1">
        <v>106.326668796467</v>
      </c>
      <c r="T169" s="1">
        <v>-3.00282876098353</v>
      </c>
      <c r="U169" s="1">
        <v>0.72937456340300399</v>
      </c>
      <c r="V169" s="3">
        <v>3.8385049068400797E-5</v>
      </c>
      <c r="W169" s="3">
        <v>4.1329463198159899E-3</v>
      </c>
      <c r="AH169" s="7" t="s">
        <v>36</v>
      </c>
    </row>
    <row r="170" spans="1:34" x14ac:dyDescent="0.3">
      <c r="A170" s="2" t="s">
        <v>47</v>
      </c>
      <c r="B170" s="1">
        <v>33423.4540392774</v>
      </c>
      <c r="C170" s="1">
        <v>2551.6000928970402</v>
      </c>
      <c r="D170" s="1">
        <v>3.7112666693642802</v>
      </c>
      <c r="E170" s="1">
        <v>0.69938083943595797</v>
      </c>
      <c r="F170" s="3">
        <v>1.11748194137679E-7</v>
      </c>
      <c r="G170" s="3">
        <v>4.4819007863076298E-5</v>
      </c>
      <c r="I170" s="2" t="s">
        <v>605</v>
      </c>
      <c r="J170" s="1">
        <v>3.0874822918350899</v>
      </c>
      <c r="K170" s="1">
        <v>86.341349692235198</v>
      </c>
      <c r="L170" s="1">
        <v>-4.8599106642735004</v>
      </c>
      <c r="M170" s="1">
        <v>1.45335180992893</v>
      </c>
      <c r="N170" s="3">
        <v>8.2599767891042405E-4</v>
      </c>
      <c r="O170" s="3">
        <v>4.8150946990526897E-2</v>
      </c>
      <c r="Q170" s="2" t="s">
        <v>3666</v>
      </c>
      <c r="R170" s="1">
        <v>19.150513095279099</v>
      </c>
      <c r="S170" s="1">
        <v>156.94172374247401</v>
      </c>
      <c r="T170" s="1">
        <v>-3.0181215328856701</v>
      </c>
      <c r="U170" s="1">
        <v>0.762035037797409</v>
      </c>
      <c r="V170" s="3">
        <v>7.4759390800572398E-5</v>
      </c>
      <c r="W170" s="3">
        <v>6.4710849154730804E-3</v>
      </c>
      <c r="AH170" s="7" t="s">
        <v>53</v>
      </c>
    </row>
    <row r="171" spans="1:34" x14ac:dyDescent="0.3">
      <c r="A171" s="2" t="s">
        <v>106</v>
      </c>
      <c r="B171" s="1">
        <v>103.244902363283</v>
      </c>
      <c r="C171" s="1">
        <v>7.8243298101774803</v>
      </c>
      <c r="D171" s="1">
        <v>3.6915183226322998</v>
      </c>
      <c r="E171" s="1">
        <v>0.84405146278630006</v>
      </c>
      <c r="F171" s="3">
        <v>1.22230916164593E-5</v>
      </c>
      <c r="G171" s="3">
        <v>2.0385938443490698E-3</v>
      </c>
      <c r="I171" s="2" t="s">
        <v>747</v>
      </c>
      <c r="J171" s="1">
        <v>7.1531230651715099</v>
      </c>
      <c r="K171" s="1">
        <v>242.00049596791999</v>
      </c>
      <c r="L171" s="1">
        <v>-5.12319593247393</v>
      </c>
      <c r="M171" s="1">
        <v>0.67994910219205895</v>
      </c>
      <c r="N171" s="3">
        <v>4.8955018781083798E-14</v>
      </c>
      <c r="O171" s="3">
        <v>1.13470739960441E-10</v>
      </c>
      <c r="Q171" s="2" t="s">
        <v>771</v>
      </c>
      <c r="R171" s="1">
        <v>41.206786111377802</v>
      </c>
      <c r="S171" s="1">
        <v>347.09579510773898</v>
      </c>
      <c r="T171" s="1">
        <v>-3.0687970700219398</v>
      </c>
      <c r="U171" s="1">
        <v>0.73627540987315898</v>
      </c>
      <c r="V171" s="3">
        <v>3.07281808353122E-5</v>
      </c>
      <c r="W171" s="3">
        <v>3.4781936999355302E-3</v>
      </c>
      <c r="AH171" s="7" t="s">
        <v>47</v>
      </c>
    </row>
    <row r="172" spans="1:34" x14ac:dyDescent="0.3">
      <c r="A172" s="2" t="s">
        <v>21</v>
      </c>
      <c r="B172" s="1">
        <v>19718.3152378017</v>
      </c>
      <c r="C172" s="1">
        <v>1536.4223476728</v>
      </c>
      <c r="D172" s="1">
        <v>3.6817784294875602</v>
      </c>
      <c r="E172" s="1">
        <v>0.61052999768723604</v>
      </c>
      <c r="F172" s="3">
        <v>1.63490818985333E-9</v>
      </c>
      <c r="G172" s="3">
        <v>1.7212517786299599E-6</v>
      </c>
      <c r="I172" s="2" t="s">
        <v>870</v>
      </c>
      <c r="J172" s="1">
        <v>5.7950467408443904</v>
      </c>
      <c r="K172" s="1">
        <v>201.700092902303</v>
      </c>
      <c r="L172" s="1">
        <v>-5.16346975823165</v>
      </c>
      <c r="M172" s="1">
        <v>1.2591344929530099</v>
      </c>
      <c r="N172" s="3">
        <v>4.11708705098474E-5</v>
      </c>
      <c r="O172" s="3">
        <v>5.4753883116579896E-3</v>
      </c>
      <c r="Q172" s="2" t="s">
        <v>590</v>
      </c>
      <c r="R172" s="1">
        <v>8.5140435040058406</v>
      </c>
      <c r="S172" s="1">
        <v>73.996203732927299</v>
      </c>
      <c r="T172" s="1">
        <v>-3.1069889630507199</v>
      </c>
      <c r="U172" s="1">
        <v>0.863950007441731</v>
      </c>
      <c r="V172" s="3">
        <v>3.2282499036255399E-4</v>
      </c>
      <c r="W172" s="3">
        <v>1.9522067396650598E-2</v>
      </c>
      <c r="AH172" s="7" t="s">
        <v>106</v>
      </c>
    </row>
    <row r="173" spans="1:34" x14ac:dyDescent="0.3">
      <c r="A173" s="2" t="s">
        <v>42</v>
      </c>
      <c r="B173" s="1">
        <v>6352.3809372140504</v>
      </c>
      <c r="C173" s="1">
        <v>498.97982369275201</v>
      </c>
      <c r="D173" s="1">
        <v>3.6696995344287102</v>
      </c>
      <c r="E173" s="1">
        <v>0.67902895164735599</v>
      </c>
      <c r="F173" s="3">
        <v>6.5049482205691896E-8</v>
      </c>
      <c r="G173" s="3">
        <v>2.9615095344726499E-5</v>
      </c>
      <c r="I173" s="2" t="s">
        <v>86</v>
      </c>
      <c r="J173" s="1">
        <v>5.4151288980185903</v>
      </c>
      <c r="K173" s="1">
        <v>198.11893420057999</v>
      </c>
      <c r="L173" s="1">
        <v>-5.2407074978341797</v>
      </c>
      <c r="M173" s="1">
        <v>1.3452815595369501</v>
      </c>
      <c r="N173" s="3">
        <v>9.7947327160065494E-5</v>
      </c>
      <c r="O173" s="3">
        <v>1.1036079049806E-2</v>
      </c>
      <c r="Q173" s="2" t="s">
        <v>403</v>
      </c>
      <c r="R173" s="1">
        <v>8.1562492969718896</v>
      </c>
      <c r="S173" s="1">
        <v>75.544021507072898</v>
      </c>
      <c r="T173" s="1">
        <v>-3.1843266450168501</v>
      </c>
      <c r="U173" s="1">
        <v>0.93502831815709797</v>
      </c>
      <c r="V173" s="3">
        <v>6.6020328843419704E-4</v>
      </c>
      <c r="W173" s="3">
        <v>3.3999146995311397E-2</v>
      </c>
      <c r="AH173" s="7" t="s">
        <v>21</v>
      </c>
    </row>
    <row r="174" spans="1:34" x14ac:dyDescent="0.3">
      <c r="A174" s="2" t="s">
        <v>32</v>
      </c>
      <c r="B174" s="1">
        <v>22643.064686263198</v>
      </c>
      <c r="C174" s="1">
        <v>1812.9067949779301</v>
      </c>
      <c r="D174" s="1">
        <v>3.6424433506071301</v>
      </c>
      <c r="E174" s="1">
        <v>0.64904474963525105</v>
      </c>
      <c r="F174" s="3">
        <v>1.9999392958088101E-8</v>
      </c>
      <c r="G174" s="3">
        <v>1.2477399051073801E-5</v>
      </c>
      <c r="I174" s="2" t="s">
        <v>5088</v>
      </c>
      <c r="J174" s="1">
        <v>1.51967137130318</v>
      </c>
      <c r="K174" s="1">
        <v>64.429874729318897</v>
      </c>
      <c r="L174" s="1">
        <v>-5.2867492871278099</v>
      </c>
      <c r="M174" s="1">
        <v>1.3362829643154199</v>
      </c>
      <c r="N174" s="3">
        <v>7.6116462226981802E-5</v>
      </c>
      <c r="O174" s="3">
        <v>9.0145226250567794E-3</v>
      </c>
      <c r="Q174" s="2" t="s">
        <v>396</v>
      </c>
      <c r="R174" s="1">
        <v>7.2739333568551796</v>
      </c>
      <c r="S174" s="1">
        <v>68.006377394703804</v>
      </c>
      <c r="T174" s="1">
        <v>-3.2220656739187099</v>
      </c>
      <c r="U174" s="1">
        <v>0.93813139018115199</v>
      </c>
      <c r="V174" s="3">
        <v>5.93523371417524E-4</v>
      </c>
      <c r="W174" s="3">
        <v>3.1284882664151199E-2</v>
      </c>
      <c r="AH174" s="7" t="s">
        <v>42</v>
      </c>
    </row>
    <row r="175" spans="1:34" x14ac:dyDescent="0.3">
      <c r="A175" s="2" t="s">
        <v>294</v>
      </c>
      <c r="B175" s="1">
        <v>70.704656991001698</v>
      </c>
      <c r="C175" s="1">
        <v>5.6290975630139899</v>
      </c>
      <c r="D175" s="1">
        <v>3.64226118583582</v>
      </c>
      <c r="E175" s="1">
        <v>1.0704870068150301</v>
      </c>
      <c r="F175" s="3">
        <v>6.6788530918297599E-4</v>
      </c>
      <c r="G175" s="3">
        <v>3.8929162744592502E-2</v>
      </c>
      <c r="I175" s="2" t="s">
        <v>4956</v>
      </c>
      <c r="J175" s="1">
        <v>3.7905902286130102</v>
      </c>
      <c r="K175" s="1">
        <v>143.14954586233</v>
      </c>
      <c r="L175" s="1">
        <v>-5.3046493422777603</v>
      </c>
      <c r="M175" s="1">
        <v>1.34574173323041</v>
      </c>
      <c r="N175" s="3">
        <v>8.0871252775059705E-5</v>
      </c>
      <c r="O175" s="3">
        <v>9.3724005448238903E-3</v>
      </c>
      <c r="Q175" s="2" t="s">
        <v>1458</v>
      </c>
      <c r="R175" s="1">
        <v>120.528803777653</v>
      </c>
      <c r="S175" s="1">
        <v>1166.3924298792699</v>
      </c>
      <c r="T175" s="1">
        <v>-3.2745165261047799</v>
      </c>
      <c r="U175" s="1">
        <v>0.85816035945015201</v>
      </c>
      <c r="V175" s="3">
        <v>1.35775595330532E-4</v>
      </c>
      <c r="W175" s="3">
        <v>1.01590061963836E-2</v>
      </c>
      <c r="AH175" s="7" t="s">
        <v>32</v>
      </c>
    </row>
    <row r="176" spans="1:34" x14ac:dyDescent="0.3">
      <c r="A176" s="2" t="s">
        <v>104</v>
      </c>
      <c r="B176" s="1">
        <v>330.82020513374198</v>
      </c>
      <c r="C176" s="1">
        <v>26.985361025993999</v>
      </c>
      <c r="D176" s="1">
        <v>3.6021593268677701</v>
      </c>
      <c r="E176" s="1">
        <v>0.82130485468342496</v>
      </c>
      <c r="F176" s="3">
        <v>1.1550823835001801E-5</v>
      </c>
      <c r="G176" s="3">
        <v>1.9653901767737901E-3</v>
      </c>
      <c r="I176" s="2" t="s">
        <v>526</v>
      </c>
      <c r="J176" s="1">
        <v>1.8995892141289801</v>
      </c>
      <c r="K176" s="1">
        <v>87.563514571849296</v>
      </c>
      <c r="L176" s="1">
        <v>-5.4160773489786003</v>
      </c>
      <c r="M176" s="1">
        <v>1.2561785801412499</v>
      </c>
      <c r="N176" s="3">
        <v>1.6211375945203798E-5</v>
      </c>
      <c r="O176" s="3">
        <v>2.8904348869333101E-3</v>
      </c>
      <c r="Q176" s="2" t="s">
        <v>64</v>
      </c>
      <c r="R176" s="1">
        <v>35.530757108707299</v>
      </c>
      <c r="S176" s="1">
        <v>345.92284003688599</v>
      </c>
      <c r="T176" s="1">
        <v>-3.2763560287971498</v>
      </c>
      <c r="U176" s="1">
        <v>0.71372958133001596</v>
      </c>
      <c r="V176" s="3">
        <v>4.4224368528333301E-6</v>
      </c>
      <c r="W176" s="3">
        <v>8.1268424429246401E-4</v>
      </c>
      <c r="AH176" s="7" t="s">
        <v>294</v>
      </c>
    </row>
    <row r="177" spans="1:34" x14ac:dyDescent="0.3">
      <c r="A177" s="2" t="s">
        <v>188</v>
      </c>
      <c r="B177" s="1">
        <v>445.54171487563002</v>
      </c>
      <c r="C177" s="1">
        <v>36.926416803723903</v>
      </c>
      <c r="D177" s="1">
        <v>3.5870715996828899</v>
      </c>
      <c r="E177" s="1">
        <v>0.94116635713942698</v>
      </c>
      <c r="F177" s="3">
        <v>1.3823534310821901E-4</v>
      </c>
      <c r="G177" s="3">
        <v>1.26923815500653E-2</v>
      </c>
      <c r="I177" s="2" t="s">
        <v>1966</v>
      </c>
      <c r="J177" s="1">
        <v>1.1397535284773901</v>
      </c>
      <c r="K177" s="1">
        <v>54.477401772251298</v>
      </c>
      <c r="L177" s="1">
        <v>-5.4505347059781997</v>
      </c>
      <c r="M177" s="1">
        <v>1.4473213535443901</v>
      </c>
      <c r="N177" s="3">
        <v>1.6591935745270301E-4</v>
      </c>
      <c r="O177" s="3">
        <v>1.62171179196994E-2</v>
      </c>
      <c r="Q177" s="2" t="s">
        <v>200</v>
      </c>
      <c r="R177" s="1">
        <v>35.240708321157797</v>
      </c>
      <c r="S177" s="1">
        <v>367.82331930244601</v>
      </c>
      <c r="T177" s="1">
        <v>-3.3794541515262702</v>
      </c>
      <c r="U177" s="1">
        <v>0.68978057560936001</v>
      </c>
      <c r="V177" s="3">
        <v>9.6170055323726603E-7</v>
      </c>
      <c r="W177" s="3">
        <v>2.92788075328683E-4</v>
      </c>
      <c r="AH177" s="7" t="s">
        <v>104</v>
      </c>
    </row>
    <row r="178" spans="1:34" x14ac:dyDescent="0.3">
      <c r="A178" s="2" t="s">
        <v>43</v>
      </c>
      <c r="B178" s="1">
        <v>24774.2316945774</v>
      </c>
      <c r="C178" s="1">
        <v>2067.7600127548499</v>
      </c>
      <c r="D178" s="1">
        <v>3.5826379170064899</v>
      </c>
      <c r="E178" s="1">
        <v>0.66479674214755002</v>
      </c>
      <c r="F178" s="3">
        <v>7.0822188347283195E-8</v>
      </c>
      <c r="G178" s="3">
        <v>3.1394730597631199E-5</v>
      </c>
      <c r="I178" s="2" t="s">
        <v>1042</v>
      </c>
      <c r="J178" s="1">
        <v>1.0830257796037199</v>
      </c>
      <c r="K178" s="1">
        <v>49.326039403542701</v>
      </c>
      <c r="L178" s="1">
        <v>-5.65908241436893</v>
      </c>
      <c r="M178" s="1">
        <v>1.5981593075865299</v>
      </c>
      <c r="N178" s="3">
        <v>3.98613288815452E-4</v>
      </c>
      <c r="O178" s="3">
        <v>2.9084676175756202E-2</v>
      </c>
      <c r="Q178" s="2" t="s">
        <v>506</v>
      </c>
      <c r="R178" s="1">
        <v>31.298074511640699</v>
      </c>
      <c r="S178" s="1">
        <v>328.18312284258297</v>
      </c>
      <c r="T178" s="1">
        <v>-3.3966875231467699</v>
      </c>
      <c r="U178" s="1">
        <v>0.900815985586643</v>
      </c>
      <c r="V178" s="3">
        <v>1.6280426475690399E-4</v>
      </c>
      <c r="W178" s="3">
        <v>1.1686169540965101E-2</v>
      </c>
      <c r="AH178" s="7" t="s">
        <v>188</v>
      </c>
    </row>
    <row r="179" spans="1:34" x14ac:dyDescent="0.3">
      <c r="A179" s="2" t="s">
        <v>46</v>
      </c>
      <c r="B179" s="1">
        <v>18005.940522398199</v>
      </c>
      <c r="C179" s="1">
        <v>1570.4941781380801</v>
      </c>
      <c r="D179" s="1">
        <v>3.5192115722583899</v>
      </c>
      <c r="E179" s="1">
        <v>0.66170324085797505</v>
      </c>
      <c r="F179" s="3">
        <v>1.0467585635360299E-7</v>
      </c>
      <c r="G179" s="3">
        <v>4.3006458543327699E-5</v>
      </c>
      <c r="I179" s="2" t="s">
        <v>4213</v>
      </c>
      <c r="J179" s="1">
        <v>1.0830257796037199</v>
      </c>
      <c r="K179" s="1">
        <v>66.806684615169203</v>
      </c>
      <c r="L179" s="1">
        <v>-6.1190005850857103</v>
      </c>
      <c r="M179" s="1">
        <v>1.4554427925120099</v>
      </c>
      <c r="N179" s="3">
        <v>2.6198491218226399E-5</v>
      </c>
      <c r="O179" s="3">
        <v>4.0000056910460104E-3</v>
      </c>
      <c r="Q179" s="2" t="s">
        <v>17</v>
      </c>
      <c r="R179" s="1">
        <v>65.064199740114603</v>
      </c>
      <c r="S179" s="1">
        <v>696.87723007834404</v>
      </c>
      <c r="T179" s="1">
        <v>-3.4245600297291601</v>
      </c>
      <c r="U179" s="1">
        <v>0.48819843920059303</v>
      </c>
      <c r="V179" s="3">
        <v>2.3046164895150898E-12</v>
      </c>
      <c r="W179" s="3">
        <v>1.0173729492964399E-8</v>
      </c>
      <c r="AH179" s="7" t="s">
        <v>43</v>
      </c>
    </row>
    <row r="180" spans="1:34" x14ac:dyDescent="0.3">
      <c r="A180" s="2" t="s">
        <v>181</v>
      </c>
      <c r="B180" s="1">
        <v>103.854143128</v>
      </c>
      <c r="C180" s="1">
        <v>9.50200932829717</v>
      </c>
      <c r="D180" s="1">
        <v>3.45445375358161</v>
      </c>
      <c r="E180" s="1">
        <v>0.89772637287622403</v>
      </c>
      <c r="F180" s="3">
        <v>1.19084607619106E-4</v>
      </c>
      <c r="G180" s="3">
        <v>1.1397614859908201E-2</v>
      </c>
      <c r="I180" s="2" t="s">
        <v>48</v>
      </c>
      <c r="J180" s="1">
        <v>1.0830257796037199</v>
      </c>
      <c r="K180" s="1">
        <v>95.565119664338994</v>
      </c>
      <c r="L180" s="1">
        <v>-6.6510082656729503</v>
      </c>
      <c r="M180" s="1">
        <v>1.3782233556016299</v>
      </c>
      <c r="N180" s="3">
        <v>1.3945356138086E-6</v>
      </c>
      <c r="O180" s="3">
        <v>4.52526806680891E-4</v>
      </c>
      <c r="Q180" s="2" t="s">
        <v>551</v>
      </c>
      <c r="R180" s="1">
        <v>14.726763817227299</v>
      </c>
      <c r="S180" s="1">
        <v>169.139463116185</v>
      </c>
      <c r="T180" s="1">
        <v>-3.5233902619974198</v>
      </c>
      <c r="U180" s="1">
        <v>0.78212020711963504</v>
      </c>
      <c r="V180" s="3">
        <v>6.6397432603138299E-6</v>
      </c>
      <c r="W180" s="3">
        <v>1.1060810046285099E-3</v>
      </c>
      <c r="AH180" s="7" t="s">
        <v>46</v>
      </c>
    </row>
    <row r="181" spans="1:34" x14ac:dyDescent="0.3">
      <c r="A181" s="2" t="s">
        <v>277</v>
      </c>
      <c r="B181" s="1">
        <v>139.09233418063701</v>
      </c>
      <c r="C181" s="1">
        <v>12.814484268945201</v>
      </c>
      <c r="D181" s="1">
        <v>3.4262099292391301</v>
      </c>
      <c r="E181" s="1">
        <v>0.98983862278531598</v>
      </c>
      <c r="F181" s="3">
        <v>5.3740897510659396E-4</v>
      </c>
      <c r="G181" s="3">
        <v>3.3281816859082998E-2</v>
      </c>
      <c r="I181" s="2" t="s">
        <v>2650</v>
      </c>
      <c r="J181" s="1">
        <v>1.6245386694055799</v>
      </c>
      <c r="K181" s="1">
        <v>166.84195447991101</v>
      </c>
      <c r="L181" s="1">
        <v>-6.8599610742830803</v>
      </c>
      <c r="M181" s="1">
        <v>1.1574609534483</v>
      </c>
      <c r="N181" s="3">
        <v>3.0902235961121101E-9</v>
      </c>
      <c r="O181" s="3">
        <v>2.7854932137177199E-6</v>
      </c>
      <c r="Q181" s="2" t="s">
        <v>154</v>
      </c>
      <c r="R181" s="1">
        <v>16.4913956974607</v>
      </c>
      <c r="S181" s="1">
        <v>200.19070341672301</v>
      </c>
      <c r="T181" s="1">
        <v>-3.5821680567001302</v>
      </c>
      <c r="U181" s="1">
        <v>0.72556445878658504</v>
      </c>
      <c r="V181" s="3">
        <v>7.9301911446488996E-7</v>
      </c>
      <c r="W181" s="3">
        <v>2.7137736769770399E-4</v>
      </c>
      <c r="AH181" s="7" t="s">
        <v>181</v>
      </c>
    </row>
    <row r="182" spans="1:34" x14ac:dyDescent="0.3">
      <c r="A182" s="2" t="s">
        <v>179</v>
      </c>
      <c r="B182" s="1">
        <v>204.20773513389599</v>
      </c>
      <c r="C182" s="1">
        <v>19.364558826415902</v>
      </c>
      <c r="D182" s="1">
        <v>3.4099219918572099</v>
      </c>
      <c r="E182" s="1">
        <v>0.884914624104851</v>
      </c>
      <c r="F182" s="3">
        <v>1.16493166368792E-4</v>
      </c>
      <c r="G182" s="3">
        <v>1.12777436062201E-2</v>
      </c>
      <c r="I182" s="2" t="s">
        <v>2651</v>
      </c>
      <c r="J182" s="1">
        <v>0.54151288980185897</v>
      </c>
      <c r="K182" s="1">
        <v>68.075602647115701</v>
      </c>
      <c r="L182" s="1">
        <v>-7.2123431139452796</v>
      </c>
      <c r="M182" s="1">
        <v>1.67864920900529</v>
      </c>
      <c r="N182" s="3">
        <v>1.7350348356477001E-5</v>
      </c>
      <c r="O182" s="3">
        <v>3.0469175980364798E-3</v>
      </c>
      <c r="Q182" s="2" t="s">
        <v>181</v>
      </c>
      <c r="R182" s="1">
        <v>8.3473159779570398</v>
      </c>
      <c r="S182" s="1">
        <v>111.497772370996</v>
      </c>
      <c r="T182" s="1">
        <v>-3.7715072868719801</v>
      </c>
      <c r="U182" s="1">
        <v>1.14757112461527</v>
      </c>
      <c r="V182" s="3">
        <v>1.0143613331082999E-3</v>
      </c>
      <c r="W182" s="3">
        <v>4.6950675501259802E-2</v>
      </c>
      <c r="AH182" s="7" t="s">
        <v>277</v>
      </c>
    </row>
    <row r="183" spans="1:34" x14ac:dyDescent="0.3">
      <c r="A183" s="2" t="s">
        <v>63</v>
      </c>
      <c r="B183" s="1">
        <v>657.94319075894805</v>
      </c>
      <c r="C183" s="1">
        <v>62.155592031987197</v>
      </c>
      <c r="D183" s="1">
        <v>3.3969635315538498</v>
      </c>
      <c r="E183" s="1">
        <v>0.68016430963483299</v>
      </c>
      <c r="F183" s="3">
        <v>5.9041038567687395E-7</v>
      </c>
      <c r="G183" s="3">
        <v>1.70756303836479E-4</v>
      </c>
      <c r="I183" s="2" t="s">
        <v>1667</v>
      </c>
      <c r="J183" s="1">
        <v>0</v>
      </c>
      <c r="K183" s="1">
        <v>26.826858576985501</v>
      </c>
      <c r="L183" s="1">
        <v>-7.3289008932221904</v>
      </c>
      <c r="M183" s="1">
        <v>2.18422898784143</v>
      </c>
      <c r="N183" s="3">
        <v>7.9258311698396204E-4</v>
      </c>
      <c r="O183" s="3">
        <v>4.7104985615621903E-2</v>
      </c>
      <c r="Q183" s="2" t="s">
        <v>574</v>
      </c>
      <c r="R183" s="1">
        <v>16.312498593943801</v>
      </c>
      <c r="S183" s="1">
        <v>233.71446369866601</v>
      </c>
      <c r="T183" s="1">
        <v>-3.8293905389090002</v>
      </c>
      <c r="U183" s="1">
        <v>1.0994479273164699</v>
      </c>
      <c r="V183" s="3">
        <v>4.9580577826585203E-4</v>
      </c>
      <c r="W183" s="3">
        <v>2.72739515034842E-2</v>
      </c>
      <c r="AH183" s="7" t="s">
        <v>179</v>
      </c>
    </row>
    <row r="184" spans="1:34" x14ac:dyDescent="0.3">
      <c r="A184" s="2" t="s">
        <v>57</v>
      </c>
      <c r="B184" s="1">
        <v>704.639432849375</v>
      </c>
      <c r="C184" s="1">
        <v>68.748550685049295</v>
      </c>
      <c r="D184" s="1">
        <v>3.35729763545464</v>
      </c>
      <c r="E184" s="1">
        <v>0.65325291607612102</v>
      </c>
      <c r="F184" s="3">
        <v>2.7568538812246302E-7</v>
      </c>
      <c r="G184" s="3">
        <v>8.9306160825440301E-5</v>
      </c>
      <c r="I184" s="2" t="s">
        <v>1986</v>
      </c>
      <c r="J184" s="1">
        <v>0</v>
      </c>
      <c r="K184" s="1">
        <v>26.864703697446899</v>
      </c>
      <c r="L184" s="1">
        <v>-7.3317077943752098</v>
      </c>
      <c r="M184" s="1">
        <v>2.1889015273986301</v>
      </c>
      <c r="N184" s="3">
        <v>8.0959941719175503E-4</v>
      </c>
      <c r="O184" s="3">
        <v>4.7421482108073003E-2</v>
      </c>
      <c r="Q184" s="2" t="s">
        <v>306</v>
      </c>
      <c r="R184" s="1">
        <v>11.117585059807899</v>
      </c>
      <c r="S184" s="1">
        <v>165.49554691966699</v>
      </c>
      <c r="T184" s="1">
        <v>-3.8932330150023202</v>
      </c>
      <c r="U184" s="1">
        <v>1.0042876094381701</v>
      </c>
      <c r="V184" s="3">
        <v>1.05921230155473E-4</v>
      </c>
      <c r="W184" s="3">
        <v>8.5292978299736297E-3</v>
      </c>
      <c r="AH184" s="7" t="s">
        <v>63</v>
      </c>
    </row>
    <row r="185" spans="1:34" x14ac:dyDescent="0.3">
      <c r="A185" s="2" t="s">
        <v>74</v>
      </c>
      <c r="B185" s="1">
        <v>30744.3844385991</v>
      </c>
      <c r="C185" s="1">
        <v>3011.4117524875301</v>
      </c>
      <c r="D185" s="1">
        <v>3.3517071318314899</v>
      </c>
      <c r="E185" s="1">
        <v>0.69526317685818995</v>
      </c>
      <c r="F185" s="3">
        <v>1.4300179128965601E-6</v>
      </c>
      <c r="G185" s="3">
        <v>3.4911089482235599E-4</v>
      </c>
      <c r="I185" s="2" t="s">
        <v>781</v>
      </c>
      <c r="J185" s="1">
        <v>0</v>
      </c>
      <c r="K185" s="1">
        <v>27.537007833881599</v>
      </c>
      <c r="L185" s="1">
        <v>-7.3678941283206001</v>
      </c>
      <c r="M185" s="1">
        <v>2.1835300277371301</v>
      </c>
      <c r="N185" s="3">
        <v>7.4002591358502095E-4</v>
      </c>
      <c r="O185" s="3">
        <v>4.4801941969839401E-2</v>
      </c>
      <c r="Q185" s="2" t="s">
        <v>179</v>
      </c>
      <c r="R185" s="1">
        <v>14.245648348692701</v>
      </c>
      <c r="S185" s="1">
        <v>219.31435621043599</v>
      </c>
      <c r="T185" s="1">
        <v>-3.9301536954289298</v>
      </c>
      <c r="U185" s="1">
        <v>0.91866339612361902</v>
      </c>
      <c r="V185" s="3">
        <v>1.8847707762551499E-5</v>
      </c>
      <c r="W185" s="3">
        <v>2.4471531152289298E-3</v>
      </c>
      <c r="AH185" s="7" t="s">
        <v>57</v>
      </c>
    </row>
    <row r="186" spans="1:34" x14ac:dyDescent="0.3">
      <c r="A186" s="2" t="s">
        <v>76</v>
      </c>
      <c r="B186" s="1">
        <v>228407.244870144</v>
      </c>
      <c r="C186" s="1">
        <v>23112.483136115501</v>
      </c>
      <c r="D186" s="1">
        <v>3.3048513184213899</v>
      </c>
      <c r="E186" s="1">
        <v>0.69138284831667696</v>
      </c>
      <c r="F186" s="3">
        <v>1.7524311362983699E-6</v>
      </c>
      <c r="G186" s="3">
        <v>4.1577045761895698E-4</v>
      </c>
      <c r="I186" s="2" t="s">
        <v>2096</v>
      </c>
      <c r="J186" s="1">
        <v>0</v>
      </c>
      <c r="K186" s="1">
        <v>27.698034011924101</v>
      </c>
      <c r="L186" s="1">
        <v>-7.3752609099586399</v>
      </c>
      <c r="M186" s="1">
        <v>2.1657475762192102</v>
      </c>
      <c r="N186" s="3">
        <v>6.6064511152866701E-4</v>
      </c>
      <c r="O186" s="3">
        <v>4.1385972720280398E-2</v>
      </c>
      <c r="Q186" s="2" t="s">
        <v>3961</v>
      </c>
      <c r="R186" s="1">
        <v>13.2955869890915</v>
      </c>
      <c r="S186" s="1">
        <v>206.61485404515099</v>
      </c>
      <c r="T186" s="1">
        <v>-3.94294917798342</v>
      </c>
      <c r="U186" s="1">
        <v>1.2068448640265601</v>
      </c>
      <c r="V186" s="3">
        <v>1.0863420161740299E-3</v>
      </c>
      <c r="W186" s="3">
        <v>4.8810756543514001E-2</v>
      </c>
      <c r="AH186" s="7" t="s">
        <v>74</v>
      </c>
    </row>
    <row r="187" spans="1:34" x14ac:dyDescent="0.3">
      <c r="A187" s="2" t="s">
        <v>306</v>
      </c>
      <c r="B187" s="1">
        <v>154.03966668312199</v>
      </c>
      <c r="C187" s="1">
        <v>15.809303135363001</v>
      </c>
      <c r="D187" s="1">
        <v>3.2795074705281402</v>
      </c>
      <c r="E187" s="1">
        <v>0.97517156336079902</v>
      </c>
      <c r="F187" s="3">
        <v>7.7098787754945096E-4</v>
      </c>
      <c r="G187" s="3">
        <v>4.3147145506048201E-2</v>
      </c>
      <c r="I187" s="2" t="s">
        <v>1555</v>
      </c>
      <c r="J187" s="1">
        <v>0</v>
      </c>
      <c r="K187" s="1">
        <v>27.735879132385499</v>
      </c>
      <c r="L187" s="1">
        <v>-7.3779706164328198</v>
      </c>
      <c r="M187" s="1">
        <v>2.1731033682632401</v>
      </c>
      <c r="N187" s="3">
        <v>6.8595770084246496E-4</v>
      </c>
      <c r="O187" s="3">
        <v>4.2642389640494202E-2</v>
      </c>
      <c r="Q187" s="2" t="s">
        <v>103</v>
      </c>
      <c r="R187" s="1">
        <v>18.848294730261401</v>
      </c>
      <c r="S187" s="1">
        <v>303.22768832383099</v>
      </c>
      <c r="T187" s="1">
        <v>-3.9901096018126001</v>
      </c>
      <c r="U187" s="1">
        <v>0.972726941832736</v>
      </c>
      <c r="V187" s="3">
        <v>4.0962396987874897E-5</v>
      </c>
      <c r="W187" s="3">
        <v>4.2898128646508696E-3</v>
      </c>
      <c r="AH187" s="7" t="s">
        <v>76</v>
      </c>
    </row>
    <row r="188" spans="1:34" x14ac:dyDescent="0.3">
      <c r="A188" s="2" t="s">
        <v>103</v>
      </c>
      <c r="B188" s="1">
        <v>282.42749366407497</v>
      </c>
      <c r="C188" s="1">
        <v>31.179559821293299</v>
      </c>
      <c r="D188" s="1">
        <v>3.1752872844445701</v>
      </c>
      <c r="E188" s="1">
        <v>0.723965725955935</v>
      </c>
      <c r="F188" s="3">
        <v>1.1547345948913499E-5</v>
      </c>
      <c r="G188" s="3">
        <v>1.9653901767737901E-3</v>
      </c>
      <c r="I188" s="2" t="s">
        <v>286</v>
      </c>
      <c r="J188" s="1">
        <v>0</v>
      </c>
      <c r="K188" s="1">
        <v>27.8212150695052</v>
      </c>
      <c r="L188" s="1">
        <v>-7.3798777860073903</v>
      </c>
      <c r="M188" s="1">
        <v>2.1790745580120698</v>
      </c>
      <c r="N188" s="3">
        <v>7.0737987255621603E-4</v>
      </c>
      <c r="O188" s="3">
        <v>4.3623865146363697E-2</v>
      </c>
      <c r="Q188" s="2" t="s">
        <v>313</v>
      </c>
      <c r="R188" s="1">
        <v>5.8549261061875404</v>
      </c>
      <c r="S188" s="1">
        <v>93.379204016171002</v>
      </c>
      <c r="T188" s="1">
        <v>-3.9969223108944498</v>
      </c>
      <c r="U188" s="1">
        <v>0.85335556502592502</v>
      </c>
      <c r="V188" s="3">
        <v>2.8164423456262301E-6</v>
      </c>
      <c r="W188" s="3">
        <v>6.2952834100086E-4</v>
      </c>
      <c r="AH188" s="7" t="s">
        <v>306</v>
      </c>
    </row>
    <row r="189" spans="1:34" x14ac:dyDescent="0.3">
      <c r="A189" s="2" t="s">
        <v>49</v>
      </c>
      <c r="B189" s="1">
        <v>124383.36737414599</v>
      </c>
      <c r="C189" s="1">
        <v>13912.964560004</v>
      </c>
      <c r="D189" s="1">
        <v>3.1602777553351999</v>
      </c>
      <c r="E189" s="1">
        <v>0.60453510898073504</v>
      </c>
      <c r="F189" s="3">
        <v>1.7170913555257201E-7</v>
      </c>
      <c r="G189" s="3">
        <v>6.4901817135038E-5</v>
      </c>
      <c r="I189" s="2" t="s">
        <v>4478</v>
      </c>
      <c r="J189" s="1">
        <v>0</v>
      </c>
      <c r="K189" s="1">
        <v>28.057931488470501</v>
      </c>
      <c r="L189" s="1">
        <v>-7.3925260395862002</v>
      </c>
      <c r="M189" s="1">
        <v>2.1654243599795402</v>
      </c>
      <c r="N189" s="3">
        <v>6.4041832864720604E-4</v>
      </c>
      <c r="O189" s="3">
        <v>4.0431079308563898E-2</v>
      </c>
      <c r="Q189" s="2" t="s">
        <v>203</v>
      </c>
      <c r="R189" s="1">
        <v>262.15490060797401</v>
      </c>
      <c r="S189" s="1">
        <v>4190.0409452703097</v>
      </c>
      <c r="T189" s="1">
        <v>-3.9969385894691598</v>
      </c>
      <c r="U189" s="1">
        <v>0.93421527619802702</v>
      </c>
      <c r="V189" s="3">
        <v>1.8824880816724101E-5</v>
      </c>
      <c r="W189" s="3">
        <v>2.4471531152289298E-3</v>
      </c>
      <c r="AH189" s="7" t="s">
        <v>103</v>
      </c>
    </row>
    <row r="190" spans="1:34" x14ac:dyDescent="0.3">
      <c r="A190" s="2" t="s">
        <v>73</v>
      </c>
      <c r="B190" s="1">
        <v>194.318204269837</v>
      </c>
      <c r="C190" s="1">
        <v>21.677550492996101</v>
      </c>
      <c r="D190" s="1">
        <v>3.1535747320904601</v>
      </c>
      <c r="E190" s="1">
        <v>0.64977211302156501</v>
      </c>
      <c r="F190" s="3">
        <v>1.2139010799915901E-6</v>
      </c>
      <c r="G190" s="3">
        <v>3.0070828959497502E-4</v>
      </c>
      <c r="I190" s="2" t="s">
        <v>615</v>
      </c>
      <c r="J190" s="1">
        <v>0</v>
      </c>
      <c r="K190" s="1">
        <v>28.218957666512999</v>
      </c>
      <c r="L190" s="1">
        <v>-7.3998283657044999</v>
      </c>
      <c r="M190" s="1">
        <v>2.1870684213891001</v>
      </c>
      <c r="N190" s="3">
        <v>7.1582227491473601E-4</v>
      </c>
      <c r="O190" s="3">
        <v>4.38272317377041E-2</v>
      </c>
      <c r="Q190" s="2" t="s">
        <v>387</v>
      </c>
      <c r="R190" s="1">
        <v>5.2070831116040699</v>
      </c>
      <c r="S190" s="1">
        <v>82.093223119459296</v>
      </c>
      <c r="T190" s="1">
        <v>-4.0018411901530202</v>
      </c>
      <c r="U190" s="1">
        <v>1.17927730913219</v>
      </c>
      <c r="V190" s="3">
        <v>6.9013326692436195E-4</v>
      </c>
      <c r="W190" s="3">
        <v>3.5119231202738799E-2</v>
      </c>
      <c r="AH190" s="7" t="s">
        <v>49</v>
      </c>
    </row>
    <row r="191" spans="1:34" x14ac:dyDescent="0.3">
      <c r="A191" s="2" t="s">
        <v>9</v>
      </c>
      <c r="B191" s="1">
        <v>1922.1089155483601</v>
      </c>
      <c r="C191" s="1">
        <v>216.10093964169499</v>
      </c>
      <c r="D191" s="1">
        <v>3.1514085305895501</v>
      </c>
      <c r="E191" s="1">
        <v>0.43548145690818901</v>
      </c>
      <c r="F191" s="3">
        <v>4.6004584782957498E-13</v>
      </c>
      <c r="G191" s="3">
        <v>1.9373680766723E-9</v>
      </c>
      <c r="I191" s="2" t="s">
        <v>2246</v>
      </c>
      <c r="J191" s="1">
        <v>0</v>
      </c>
      <c r="K191" s="1">
        <v>28.294647907435898</v>
      </c>
      <c r="L191" s="1">
        <v>-7.40507874424517</v>
      </c>
      <c r="M191" s="1">
        <v>2.1549699669253601</v>
      </c>
      <c r="N191" s="3">
        <v>5.8976258396206899E-4</v>
      </c>
      <c r="O191" s="3">
        <v>3.8342274337117101E-2</v>
      </c>
      <c r="Q191" s="2" t="s">
        <v>106</v>
      </c>
      <c r="R191" s="1">
        <v>6.80498746578869</v>
      </c>
      <c r="S191" s="1">
        <v>110.699680003436</v>
      </c>
      <c r="T191" s="1">
        <v>-4.0591762361015702</v>
      </c>
      <c r="U191" s="1">
        <v>0.87287964498965698</v>
      </c>
      <c r="V191" s="3">
        <v>3.3140830493512099E-6</v>
      </c>
      <c r="W191" s="3">
        <v>7.0506118657161102E-4</v>
      </c>
      <c r="AH191" s="7" t="s">
        <v>73</v>
      </c>
    </row>
    <row r="192" spans="1:34" x14ac:dyDescent="0.3">
      <c r="A192" s="2" t="s">
        <v>69</v>
      </c>
      <c r="B192" s="1">
        <v>2263.0997137167901</v>
      </c>
      <c r="C192" s="1">
        <v>258.891972847266</v>
      </c>
      <c r="D192" s="1">
        <v>3.1267221869055901</v>
      </c>
      <c r="E192" s="1">
        <v>0.63788414619991496</v>
      </c>
      <c r="F192" s="3">
        <v>9.5006707081324501E-7</v>
      </c>
      <c r="G192" s="3">
        <v>2.4697063822359501E-4</v>
      </c>
      <c r="I192" s="2" t="s">
        <v>4162</v>
      </c>
      <c r="J192" s="1">
        <v>0</v>
      </c>
      <c r="K192" s="1">
        <v>28.417828965017002</v>
      </c>
      <c r="L192" s="1">
        <v>-7.4097190198267002</v>
      </c>
      <c r="M192" s="1">
        <v>2.1930332677686399</v>
      </c>
      <c r="N192" s="3">
        <v>7.2815242343762798E-4</v>
      </c>
      <c r="O192" s="3">
        <v>4.4248213746350303E-2</v>
      </c>
      <c r="Q192" s="2" t="s">
        <v>747</v>
      </c>
      <c r="R192" s="1">
        <v>7.8106246674061097</v>
      </c>
      <c r="S192" s="1">
        <v>129.22853429226899</v>
      </c>
      <c r="T192" s="1">
        <v>-4.0766819535108496</v>
      </c>
      <c r="U192" s="1">
        <v>0.87396501777373603</v>
      </c>
      <c r="V192" s="3">
        <v>3.0924420325371398E-6</v>
      </c>
      <c r="W192" s="3">
        <v>6.7866189421531204E-4</v>
      </c>
      <c r="AH192" s="7" t="s">
        <v>9</v>
      </c>
    </row>
    <row r="193" spans="1:34" x14ac:dyDescent="0.3">
      <c r="A193" s="2" t="s">
        <v>20</v>
      </c>
      <c r="B193" s="1">
        <v>1053.81473990363</v>
      </c>
      <c r="C193" s="1">
        <v>131.02553309223899</v>
      </c>
      <c r="D193" s="1">
        <v>3.0056704291040899</v>
      </c>
      <c r="E193" s="1">
        <v>0.47990483248358001</v>
      </c>
      <c r="F193" s="3">
        <v>3.77507047431111E-10</v>
      </c>
      <c r="G193" s="3">
        <v>4.2394041426513798E-7</v>
      </c>
      <c r="I193" s="2" t="s">
        <v>291</v>
      </c>
      <c r="J193" s="1">
        <v>0</v>
      </c>
      <c r="K193" s="1">
        <v>28.682744808246898</v>
      </c>
      <c r="L193" s="1">
        <v>-7.4278359832012004</v>
      </c>
      <c r="M193" s="1">
        <v>2.2028384045570402</v>
      </c>
      <c r="N193" s="3">
        <v>7.4641069684000896E-4</v>
      </c>
      <c r="O193" s="3">
        <v>4.5020496491558197E-2</v>
      </c>
      <c r="Q193" s="2" t="s">
        <v>346</v>
      </c>
      <c r="R193" s="1">
        <v>42.4156595714486</v>
      </c>
      <c r="S193" s="1">
        <v>716.28767667784496</v>
      </c>
      <c r="T193" s="1">
        <v>-4.0807451120030001</v>
      </c>
      <c r="U193" s="1">
        <v>0.89213821623345302</v>
      </c>
      <c r="V193" s="3">
        <v>4.7823119664399501E-6</v>
      </c>
      <c r="W193" s="3">
        <v>8.5299055255956199E-4</v>
      </c>
      <c r="AH193" s="7" t="s">
        <v>69</v>
      </c>
    </row>
    <row r="194" spans="1:34" x14ac:dyDescent="0.3">
      <c r="A194" s="2" t="s">
        <v>197</v>
      </c>
      <c r="B194" s="1">
        <v>290.390077790232</v>
      </c>
      <c r="C194" s="1">
        <v>37.608244003561602</v>
      </c>
      <c r="D194" s="1">
        <v>2.94881482258294</v>
      </c>
      <c r="E194" s="1">
        <v>0.78324198232534503</v>
      </c>
      <c r="F194" s="3">
        <v>1.6662674587170599E-4</v>
      </c>
      <c r="G194" s="3">
        <v>1.4618893407337999E-2</v>
      </c>
      <c r="I194" s="2" t="s">
        <v>5046</v>
      </c>
      <c r="J194" s="1">
        <v>0</v>
      </c>
      <c r="K194" s="1">
        <v>28.853416682486198</v>
      </c>
      <c r="L194" s="1">
        <v>-7.43179776443184</v>
      </c>
      <c r="M194" s="1">
        <v>2.1787018053465701</v>
      </c>
      <c r="N194" s="3">
        <v>6.4698303677412396E-4</v>
      </c>
      <c r="O194" s="3">
        <v>4.0687208417287402E-2</v>
      </c>
      <c r="Q194" s="2" t="s">
        <v>628</v>
      </c>
      <c r="R194" s="1">
        <v>24.0797169968018</v>
      </c>
      <c r="S194" s="1">
        <v>441.05841275426798</v>
      </c>
      <c r="T194" s="1">
        <v>-4.1993226130118098</v>
      </c>
      <c r="U194" s="1">
        <v>1.1544125202048401</v>
      </c>
      <c r="V194" s="3">
        <v>2.7516109757267802E-4</v>
      </c>
      <c r="W194" s="3">
        <v>1.74150346270192E-2</v>
      </c>
      <c r="AH194" s="7" t="s">
        <v>20</v>
      </c>
    </row>
    <row r="195" spans="1:34" x14ac:dyDescent="0.3">
      <c r="A195" s="2" t="s">
        <v>271</v>
      </c>
      <c r="B195" s="1">
        <v>143.92186093333601</v>
      </c>
      <c r="C195" s="1">
        <v>18.764868861975199</v>
      </c>
      <c r="D195" s="1">
        <v>2.9449180464299798</v>
      </c>
      <c r="E195" s="1">
        <v>0.84650365668224203</v>
      </c>
      <c r="F195" s="3">
        <v>5.03439862631058E-4</v>
      </c>
      <c r="G195" s="3">
        <v>3.1881370248196102E-2</v>
      </c>
      <c r="I195" s="2" t="s">
        <v>249</v>
      </c>
      <c r="J195" s="1">
        <v>0</v>
      </c>
      <c r="K195" s="1">
        <v>29.165823342374399</v>
      </c>
      <c r="L195" s="1">
        <v>-7.4490889493613803</v>
      </c>
      <c r="M195" s="1">
        <v>2.1354638279668601</v>
      </c>
      <c r="N195" s="3">
        <v>4.8614450023301401E-4</v>
      </c>
      <c r="O195" s="3">
        <v>3.2593778992895298E-2</v>
      </c>
      <c r="Q195" s="2" t="s">
        <v>470</v>
      </c>
      <c r="R195" s="1">
        <v>52.324371171185703</v>
      </c>
      <c r="S195" s="1">
        <v>1037.9321120368099</v>
      </c>
      <c r="T195" s="1">
        <v>-4.3081383710473498</v>
      </c>
      <c r="U195" s="1">
        <v>1.02008298610676</v>
      </c>
      <c r="V195" s="3">
        <v>2.4072807710869101E-5</v>
      </c>
      <c r="W195" s="3">
        <v>2.9195405628751202E-3</v>
      </c>
      <c r="AH195" s="7" t="s">
        <v>197</v>
      </c>
    </row>
    <row r="196" spans="1:34" x14ac:dyDescent="0.3">
      <c r="A196" s="2" t="s">
        <v>298</v>
      </c>
      <c r="B196" s="1">
        <v>474.996863241629</v>
      </c>
      <c r="C196" s="1">
        <v>62.2304673558125</v>
      </c>
      <c r="D196" s="1">
        <v>2.9239867144273499</v>
      </c>
      <c r="E196" s="1">
        <v>0.863867114660678</v>
      </c>
      <c r="F196" s="3">
        <v>7.1239354617844304E-4</v>
      </c>
      <c r="G196" s="3">
        <v>4.0956550462033697E-2</v>
      </c>
      <c r="I196" s="2" t="s">
        <v>247</v>
      </c>
      <c r="J196" s="1">
        <v>0</v>
      </c>
      <c r="K196" s="1">
        <v>29.402539761339799</v>
      </c>
      <c r="L196" s="1">
        <v>-7.4611707386645501</v>
      </c>
      <c r="M196" s="1">
        <v>2.1299519442835702</v>
      </c>
      <c r="N196" s="3">
        <v>4.6009075653000902E-4</v>
      </c>
      <c r="O196" s="3">
        <v>3.14977743658202E-2</v>
      </c>
      <c r="Q196" s="2" t="s">
        <v>16</v>
      </c>
      <c r="R196" s="1">
        <v>495.48786170788702</v>
      </c>
      <c r="S196" s="1">
        <v>10925.3282865167</v>
      </c>
      <c r="T196" s="1">
        <v>-4.4632113974729499</v>
      </c>
      <c r="U196" s="1">
        <v>1.3370354353419101</v>
      </c>
      <c r="V196" s="3">
        <v>8.4341258559273E-4</v>
      </c>
      <c r="W196" s="3">
        <v>4.0914778671418801E-2</v>
      </c>
      <c r="AH196" s="7" t="s">
        <v>271</v>
      </c>
    </row>
    <row r="197" spans="1:34" x14ac:dyDescent="0.3">
      <c r="A197" s="2" t="s">
        <v>273</v>
      </c>
      <c r="B197" s="1">
        <v>108.817804533146</v>
      </c>
      <c r="C197" s="1">
        <v>14.531416926870399</v>
      </c>
      <c r="D197" s="1">
        <v>2.8926179044466598</v>
      </c>
      <c r="E197" s="1">
        <v>0.83195724551510797</v>
      </c>
      <c r="F197" s="3">
        <v>5.0727935600498202E-4</v>
      </c>
      <c r="G197" s="3">
        <v>3.1884778925014699E-2</v>
      </c>
      <c r="I197" s="2" t="s">
        <v>5023</v>
      </c>
      <c r="J197" s="1">
        <v>0</v>
      </c>
      <c r="K197" s="1">
        <v>29.601411059843699</v>
      </c>
      <c r="L197" s="1">
        <v>-7.4706012068869896</v>
      </c>
      <c r="M197" s="1">
        <v>2.1263812647606501</v>
      </c>
      <c r="N197" s="3">
        <v>4.4258850224976201E-4</v>
      </c>
      <c r="O197" s="3">
        <v>3.0685715101960699E-2</v>
      </c>
      <c r="Q197" s="2" t="s">
        <v>105</v>
      </c>
      <c r="R197" s="1">
        <v>22.0006971740825</v>
      </c>
      <c r="S197" s="1">
        <v>506.06432966689198</v>
      </c>
      <c r="T197" s="1">
        <v>-4.5239542762949903</v>
      </c>
      <c r="U197" s="1">
        <v>0.96115751471016397</v>
      </c>
      <c r="V197" s="3">
        <v>2.5166369782342299E-6</v>
      </c>
      <c r="W197" s="3">
        <v>5.84720733706053E-4</v>
      </c>
      <c r="AH197" s="7" t="s">
        <v>298</v>
      </c>
    </row>
    <row r="198" spans="1:34" x14ac:dyDescent="0.3">
      <c r="A198" s="2" t="s">
        <v>302</v>
      </c>
      <c r="B198" s="1">
        <v>204.09613979626801</v>
      </c>
      <c r="C198" s="1">
        <v>27.745694505442799</v>
      </c>
      <c r="D198" s="1">
        <v>2.87342289915654</v>
      </c>
      <c r="E198" s="1">
        <v>0.85380596727783498</v>
      </c>
      <c r="F198" s="3">
        <v>7.6424883417867896E-4</v>
      </c>
      <c r="G198" s="3">
        <v>4.30668191444206E-2</v>
      </c>
      <c r="I198" s="2" t="s">
        <v>2827</v>
      </c>
      <c r="J198" s="1">
        <v>0</v>
      </c>
      <c r="K198" s="1">
        <v>29.724592117424798</v>
      </c>
      <c r="L198" s="1">
        <v>-7.4749752702427497</v>
      </c>
      <c r="M198" s="1">
        <v>2.1521654173451701</v>
      </c>
      <c r="N198" s="3">
        <v>5.1422576709361399E-4</v>
      </c>
      <c r="O198" s="3">
        <v>3.4054339065689297E-2</v>
      </c>
      <c r="Q198" s="2" t="s">
        <v>4815</v>
      </c>
      <c r="R198" s="1">
        <v>4.9604405886026504</v>
      </c>
      <c r="S198" s="1">
        <v>121.16508903213</v>
      </c>
      <c r="T198" s="1">
        <v>-4.5620075817284897</v>
      </c>
      <c r="U198" s="1">
        <v>1.3882561366744199</v>
      </c>
      <c r="V198" s="3">
        <v>1.01569589089825E-3</v>
      </c>
      <c r="W198" s="3">
        <v>4.6950675501259802E-2</v>
      </c>
      <c r="AH198" s="7" t="s">
        <v>273</v>
      </c>
    </row>
    <row r="199" spans="1:34" x14ac:dyDescent="0.3">
      <c r="A199" s="2" t="s">
        <v>165</v>
      </c>
      <c r="B199" s="1">
        <v>292.00876080407301</v>
      </c>
      <c r="C199" s="1">
        <v>41.163499694614501</v>
      </c>
      <c r="D199" s="1">
        <v>2.8318575576824698</v>
      </c>
      <c r="E199" s="1">
        <v>0.71522670989320303</v>
      </c>
      <c r="F199" s="3">
        <v>7.5143170678889406E-5</v>
      </c>
      <c r="G199" s="3">
        <v>7.9111669380368295E-3</v>
      </c>
      <c r="I199" s="2" t="s">
        <v>886</v>
      </c>
      <c r="J199" s="1">
        <v>0</v>
      </c>
      <c r="K199" s="1">
        <v>29.838127478809099</v>
      </c>
      <c r="L199" s="1">
        <v>-7.4825050961160304</v>
      </c>
      <c r="M199" s="1">
        <v>2.1218285552923302</v>
      </c>
      <c r="N199" s="3">
        <v>4.2118358496011702E-4</v>
      </c>
      <c r="O199" s="3">
        <v>2.9972384499903099E-2</v>
      </c>
      <c r="Q199" s="2" t="s">
        <v>76</v>
      </c>
      <c r="R199" s="1">
        <v>10029.6971870871</v>
      </c>
      <c r="S199" s="1">
        <v>245286.86541842099</v>
      </c>
      <c r="T199" s="1">
        <v>-4.6120684422806102</v>
      </c>
      <c r="U199" s="1">
        <v>1.00206823956055</v>
      </c>
      <c r="V199" s="3">
        <v>4.1735079375380601E-6</v>
      </c>
      <c r="W199" s="3">
        <v>7.95637789995835E-4</v>
      </c>
      <c r="AH199" s="7" t="s">
        <v>302</v>
      </c>
    </row>
    <row r="200" spans="1:34" x14ac:dyDescent="0.3">
      <c r="A200" s="2" t="s">
        <v>17</v>
      </c>
      <c r="B200" s="1">
        <v>649.88316269011</v>
      </c>
      <c r="C200" s="1">
        <v>94.299012943328606</v>
      </c>
      <c r="D200" s="1">
        <v>2.7840733000523401</v>
      </c>
      <c r="E200" s="1">
        <v>0.437201823183759</v>
      </c>
      <c r="F200" s="3">
        <v>1.9158862084726299E-10</v>
      </c>
      <c r="G200" s="3">
        <v>2.6894252651434602E-7</v>
      </c>
      <c r="I200" s="2" t="s">
        <v>416</v>
      </c>
      <c r="J200" s="1">
        <v>0</v>
      </c>
      <c r="K200" s="1">
        <v>29.913817719731899</v>
      </c>
      <c r="L200" s="1">
        <v>-7.4875060567127001</v>
      </c>
      <c r="M200" s="1">
        <v>2.1400890661329202</v>
      </c>
      <c r="N200" s="3">
        <v>4.6755160385828198E-4</v>
      </c>
      <c r="O200" s="3">
        <v>3.1740689425107202E-2</v>
      </c>
      <c r="Q200" s="2" t="s">
        <v>853</v>
      </c>
      <c r="R200" s="1">
        <v>4.3803430135036301</v>
      </c>
      <c r="S200" s="1">
        <v>104.019880094122</v>
      </c>
      <c r="T200" s="1">
        <v>-4.6321795445663003</v>
      </c>
      <c r="U200" s="1">
        <v>1.0297198919905699</v>
      </c>
      <c r="V200" s="3">
        <v>6.84394067240297E-6</v>
      </c>
      <c r="W200" s="3">
        <v>1.12228576636554E-3</v>
      </c>
      <c r="AH200" s="7" t="s">
        <v>165</v>
      </c>
    </row>
    <row r="201" spans="1:34" x14ac:dyDescent="0.3">
      <c r="A201" s="2" t="s">
        <v>238</v>
      </c>
      <c r="B201" s="1">
        <v>170.76744037718399</v>
      </c>
      <c r="C201" s="1">
        <v>25.3505656034657</v>
      </c>
      <c r="D201" s="1">
        <v>2.7457833292879901</v>
      </c>
      <c r="E201" s="1">
        <v>0.76327716859116002</v>
      </c>
      <c r="F201" s="3">
        <v>3.2146249119548197E-4</v>
      </c>
      <c r="G201" s="3">
        <v>2.3240496412823601E-2</v>
      </c>
      <c r="I201" s="2" t="s">
        <v>797</v>
      </c>
      <c r="J201" s="1">
        <v>0</v>
      </c>
      <c r="K201" s="1">
        <v>30.112689018235901</v>
      </c>
      <c r="L201" s="1">
        <v>-7.4967910852097601</v>
      </c>
      <c r="M201" s="1">
        <v>2.1296143532695102</v>
      </c>
      <c r="N201" s="3">
        <v>4.311278829963E-4</v>
      </c>
      <c r="O201" s="3">
        <v>3.0544558117181601E-2</v>
      </c>
      <c r="Q201" s="2" t="s">
        <v>10</v>
      </c>
      <c r="R201" s="1">
        <v>568.09170443746996</v>
      </c>
      <c r="S201" s="1">
        <v>14508.460169060199</v>
      </c>
      <c r="T201" s="1">
        <v>-4.6751857959142296</v>
      </c>
      <c r="U201" s="1">
        <v>1.1229252121942199</v>
      </c>
      <c r="V201" s="3">
        <v>3.1354464285254202E-5</v>
      </c>
      <c r="W201" s="3">
        <v>3.5264785372548899E-3</v>
      </c>
      <c r="AH201" s="7" t="s">
        <v>17</v>
      </c>
    </row>
    <row r="202" spans="1:34" x14ac:dyDescent="0.3">
      <c r="A202" s="2" t="s">
        <v>283</v>
      </c>
      <c r="B202" s="1">
        <v>116.23258039210501</v>
      </c>
      <c r="C202" s="1">
        <v>17.647626168490699</v>
      </c>
      <c r="D202" s="1">
        <v>2.7341603155805299</v>
      </c>
      <c r="E202" s="1">
        <v>0.79327379735831405</v>
      </c>
      <c r="F202" s="3">
        <v>5.6752199472358104E-4</v>
      </c>
      <c r="G202" s="3">
        <v>3.4388158277405503E-2</v>
      </c>
      <c r="I202" s="2" t="s">
        <v>1044</v>
      </c>
      <c r="J202" s="1">
        <v>0</v>
      </c>
      <c r="K202" s="1">
        <v>30.472586494782298</v>
      </c>
      <c r="L202" s="1">
        <v>-7.5126872093397896</v>
      </c>
      <c r="M202" s="1">
        <v>2.1096618306278598</v>
      </c>
      <c r="N202" s="3">
        <v>3.69324082915935E-4</v>
      </c>
      <c r="O202" s="3">
        <v>2.8265487006184201E-2</v>
      </c>
      <c r="Q202" s="2" t="s">
        <v>126</v>
      </c>
      <c r="R202" s="1">
        <v>5.7871806867030902</v>
      </c>
      <c r="S202" s="1">
        <v>158.05307787350901</v>
      </c>
      <c r="T202" s="1">
        <v>-4.7316488166481498</v>
      </c>
      <c r="U202" s="1">
        <v>1.4447528331122299</v>
      </c>
      <c r="V202" s="3">
        <v>1.05640413605531E-3</v>
      </c>
      <c r="W202" s="3">
        <v>4.8451907102505798E-2</v>
      </c>
      <c r="AH202" s="7" t="s">
        <v>238</v>
      </c>
    </row>
    <row r="203" spans="1:34" x14ac:dyDescent="0.3">
      <c r="A203" s="2" t="s">
        <v>313</v>
      </c>
      <c r="B203" s="1">
        <v>87.113998540061004</v>
      </c>
      <c r="C203" s="1">
        <v>13.4534273731915</v>
      </c>
      <c r="D203" s="1">
        <v>2.6805388943462201</v>
      </c>
      <c r="E203" s="1">
        <v>0.80183720745340503</v>
      </c>
      <c r="F203" s="3">
        <v>8.2878976375725397E-4</v>
      </c>
      <c r="G203" s="3">
        <v>4.5327803800295302E-2</v>
      </c>
      <c r="I203" s="2" t="s">
        <v>2797</v>
      </c>
      <c r="J203" s="1">
        <v>0</v>
      </c>
      <c r="K203" s="1">
        <v>30.718948609944501</v>
      </c>
      <c r="L203" s="1">
        <v>-7.5214260014227596</v>
      </c>
      <c r="M203" s="1">
        <v>2.1892871769899198</v>
      </c>
      <c r="N203" s="3">
        <v>5.91331953120814E-4</v>
      </c>
      <c r="O203" s="3">
        <v>3.8342274337117101E-2</v>
      </c>
      <c r="Q203" s="2" t="s">
        <v>74</v>
      </c>
      <c r="R203" s="1">
        <v>1227.5601553607701</v>
      </c>
      <c r="S203" s="1">
        <v>33017.626988170698</v>
      </c>
      <c r="T203" s="1">
        <v>-4.7490541619018796</v>
      </c>
      <c r="U203" s="1">
        <v>1.0242475056551099</v>
      </c>
      <c r="V203" s="3">
        <v>3.5413976464225799E-6</v>
      </c>
      <c r="W203" s="3">
        <v>7.1878160506356299E-4</v>
      </c>
      <c r="AH203" s="7" t="s">
        <v>283</v>
      </c>
    </row>
    <row r="204" spans="1:34" x14ac:dyDescent="0.3">
      <c r="A204" s="2" t="s">
        <v>154</v>
      </c>
      <c r="B204" s="1">
        <v>186.67405228868401</v>
      </c>
      <c r="C204" s="1">
        <v>30.819019651471699</v>
      </c>
      <c r="D204" s="1">
        <v>2.5875097381176202</v>
      </c>
      <c r="E204" s="1">
        <v>0.64227598455358104</v>
      </c>
      <c r="F204" s="3">
        <v>5.60963567575606E-5</v>
      </c>
      <c r="G204" s="3">
        <v>6.3419001985309201E-3</v>
      </c>
      <c r="I204" s="2" t="s">
        <v>2665</v>
      </c>
      <c r="J204" s="1">
        <v>0</v>
      </c>
      <c r="K204" s="1">
        <v>31.4290978668406</v>
      </c>
      <c r="L204" s="1">
        <v>-7.5553307882538396</v>
      </c>
      <c r="M204" s="1">
        <v>2.1249940165753198</v>
      </c>
      <c r="N204" s="3">
        <v>3.7731864526649699E-4</v>
      </c>
      <c r="O204" s="3">
        <v>2.8607453361910801E-2</v>
      </c>
      <c r="Q204" s="2" t="s">
        <v>3254</v>
      </c>
      <c r="R204" s="1">
        <v>2.0668502452510999</v>
      </c>
      <c r="S204" s="1">
        <v>61.464572199608298</v>
      </c>
      <c r="T204" s="1">
        <v>-4.8031874169447004</v>
      </c>
      <c r="U204" s="1">
        <v>1.4674446181874301</v>
      </c>
      <c r="V204" s="3">
        <v>1.0635061761535001E-3</v>
      </c>
      <c r="W204" s="3">
        <v>4.85323532473542E-2</v>
      </c>
      <c r="AH204" s="7" t="s">
        <v>313</v>
      </c>
    </row>
    <row r="205" spans="1:34" x14ac:dyDescent="0.3">
      <c r="A205" s="2" t="s">
        <v>203</v>
      </c>
      <c r="B205" s="1">
        <v>3902.2494239090101</v>
      </c>
      <c r="C205" s="1">
        <v>669.03034477733797</v>
      </c>
      <c r="D205" s="1">
        <v>2.5435630120697099</v>
      </c>
      <c r="E205" s="1">
        <v>0.67976382869155205</v>
      </c>
      <c r="F205" s="3">
        <v>1.8268259733101501E-4</v>
      </c>
      <c r="G205" s="3">
        <v>1.5541860363843101E-2</v>
      </c>
      <c r="I205" s="2" t="s">
        <v>4237</v>
      </c>
      <c r="J205" s="1">
        <v>0</v>
      </c>
      <c r="K205" s="1">
        <v>31.779349647190202</v>
      </c>
      <c r="L205" s="1">
        <v>-7.5735993656433598</v>
      </c>
      <c r="M205" s="1">
        <v>2.0875674092056502</v>
      </c>
      <c r="N205" s="3">
        <v>2.8567570094303798E-4</v>
      </c>
      <c r="O205" s="3">
        <v>2.4005182038465901E-2</v>
      </c>
      <c r="Q205" s="2" t="s">
        <v>360</v>
      </c>
      <c r="R205" s="1">
        <v>3.7203304414519902</v>
      </c>
      <c r="S205" s="1">
        <v>109.25998102576</v>
      </c>
      <c r="T205" s="1">
        <v>-4.81685456072824</v>
      </c>
      <c r="U205" s="1">
        <v>1.4297209368299499</v>
      </c>
      <c r="V205" s="3">
        <v>7.54175550847918E-4</v>
      </c>
      <c r="W205" s="3">
        <v>3.76285101450013E-2</v>
      </c>
      <c r="AH205" s="7" t="s">
        <v>154</v>
      </c>
    </row>
    <row r="206" spans="1:34" x14ac:dyDescent="0.3">
      <c r="A206" s="2" t="s">
        <v>65</v>
      </c>
      <c r="B206" s="1">
        <v>1034.0800775405501</v>
      </c>
      <c r="C206" s="1">
        <v>184.235921664778</v>
      </c>
      <c r="D206" s="1">
        <v>2.4856133953978601</v>
      </c>
      <c r="E206" s="1">
        <v>0.501367946888993</v>
      </c>
      <c r="F206" s="3">
        <v>7.1346122778925195E-7</v>
      </c>
      <c r="G206" s="3">
        <v>1.9969384446194501E-4</v>
      </c>
      <c r="I206" s="2" t="s">
        <v>5558</v>
      </c>
      <c r="J206" s="1">
        <v>0</v>
      </c>
      <c r="K206" s="1">
        <v>31.8646855843098</v>
      </c>
      <c r="L206" s="1">
        <v>-7.5753092306261198</v>
      </c>
      <c r="M206" s="1">
        <v>2.1133178035367002</v>
      </c>
      <c r="N206" s="3">
        <v>3.37650144981097E-4</v>
      </c>
      <c r="O206" s="3">
        <v>2.6594046613195602E-2</v>
      </c>
      <c r="Q206" s="2" t="s">
        <v>123</v>
      </c>
      <c r="R206" s="1">
        <v>2.89359034335155</v>
      </c>
      <c r="S206" s="1">
        <v>86.358115529957999</v>
      </c>
      <c r="T206" s="1">
        <v>-4.8200263252500202</v>
      </c>
      <c r="U206" s="1">
        <v>1.35170889110654</v>
      </c>
      <c r="V206" s="3">
        <v>3.6264278701702597E-4</v>
      </c>
      <c r="W206" s="3">
        <v>2.1133816281012002E-2</v>
      </c>
      <c r="AH206" s="7" t="s">
        <v>203</v>
      </c>
    </row>
    <row r="207" spans="1:34" x14ac:dyDescent="0.3">
      <c r="A207" s="2" t="s">
        <v>101</v>
      </c>
      <c r="B207" s="1">
        <v>1139.6037457871</v>
      </c>
      <c r="C207" s="1">
        <v>204.557079669671</v>
      </c>
      <c r="D207" s="1">
        <v>2.4760985001763398</v>
      </c>
      <c r="E207" s="1">
        <v>0.56346974881186396</v>
      </c>
      <c r="F207" s="3">
        <v>1.11090885086048E-5</v>
      </c>
      <c r="G207" s="3">
        <v>1.9492978742442499E-3</v>
      </c>
      <c r="I207" s="2" t="s">
        <v>1098</v>
      </c>
      <c r="J207" s="1">
        <v>0</v>
      </c>
      <c r="K207" s="1">
        <v>31.902530704771301</v>
      </c>
      <c r="L207" s="1">
        <v>-7.5776166556895701</v>
      </c>
      <c r="M207" s="1">
        <v>2.0964174876417299</v>
      </c>
      <c r="N207" s="3">
        <v>3.0086375308291602E-4</v>
      </c>
      <c r="O207" s="3">
        <v>2.4560639129517701E-2</v>
      </c>
      <c r="Q207" s="2" t="s">
        <v>49</v>
      </c>
      <c r="R207" s="1">
        <v>4503.3866978256901</v>
      </c>
      <c r="S207" s="1">
        <v>133547.21156587801</v>
      </c>
      <c r="T207" s="1">
        <v>-4.8900950807889396</v>
      </c>
      <c r="U207" s="1">
        <v>0.81571148188401799</v>
      </c>
      <c r="V207" s="3">
        <v>2.0363171318181298E-9</v>
      </c>
      <c r="W207" s="3">
        <v>2.3971525275763102E-6</v>
      </c>
      <c r="AH207" s="7" t="s">
        <v>65</v>
      </c>
    </row>
    <row r="208" spans="1:34" x14ac:dyDescent="0.3">
      <c r="A208" s="2" t="s">
        <v>200</v>
      </c>
      <c r="B208" s="1">
        <v>342.65701957758802</v>
      </c>
      <c r="C208" s="1">
        <v>64.118936396103194</v>
      </c>
      <c r="D208" s="1">
        <v>2.41957666611194</v>
      </c>
      <c r="E208" s="1">
        <v>0.64505655489934799</v>
      </c>
      <c r="F208" s="3">
        <v>1.7616388995061099E-4</v>
      </c>
      <c r="G208" s="3">
        <v>1.5217849878041201E-2</v>
      </c>
      <c r="I208" s="2" t="s">
        <v>3784</v>
      </c>
      <c r="J208" s="1">
        <v>0</v>
      </c>
      <c r="K208" s="1">
        <v>32.6601707783256</v>
      </c>
      <c r="L208" s="1">
        <v>-7.6100926880470103</v>
      </c>
      <c r="M208" s="1">
        <v>2.1392899103284799</v>
      </c>
      <c r="N208" s="3">
        <v>3.74688377232851E-4</v>
      </c>
      <c r="O208" s="3">
        <v>2.8541403383112701E-2</v>
      </c>
      <c r="Q208" s="2" t="s">
        <v>69</v>
      </c>
      <c r="R208" s="1">
        <v>80.341449932179898</v>
      </c>
      <c r="S208" s="1">
        <v>2429.8178059900001</v>
      </c>
      <c r="T208" s="1">
        <v>-4.9138476323070304</v>
      </c>
      <c r="U208" s="1">
        <v>1.02745028779507</v>
      </c>
      <c r="V208" s="3">
        <v>1.7307252368638E-6</v>
      </c>
      <c r="W208" s="3">
        <v>4.4291516279044898E-4</v>
      </c>
      <c r="AH208" s="7" t="s">
        <v>101</v>
      </c>
    </row>
    <row r="209" spans="1:34" x14ac:dyDescent="0.3">
      <c r="A209" s="2" t="s">
        <v>305</v>
      </c>
      <c r="B209" s="1">
        <v>292.95168634520701</v>
      </c>
      <c r="C209" s="1">
        <v>59.1215200257638</v>
      </c>
      <c r="D209" s="1">
        <v>2.3012771531445702</v>
      </c>
      <c r="E209" s="1">
        <v>0.68400037183589002</v>
      </c>
      <c r="F209" s="3">
        <v>7.6699588859163996E-4</v>
      </c>
      <c r="G209" s="3">
        <v>4.30668191444206E-2</v>
      </c>
      <c r="I209" s="2" t="s">
        <v>209</v>
      </c>
      <c r="J209" s="1">
        <v>0</v>
      </c>
      <c r="K209" s="1">
        <v>32.650525082128702</v>
      </c>
      <c r="L209" s="1">
        <v>-7.6128223203443701</v>
      </c>
      <c r="M209" s="1">
        <v>2.0745892067544802</v>
      </c>
      <c r="N209" s="3">
        <v>2.42971628532416E-4</v>
      </c>
      <c r="O209" s="3">
        <v>2.1427142538871902E-2</v>
      </c>
      <c r="Q209" s="2" t="s">
        <v>112</v>
      </c>
      <c r="R209" s="1">
        <v>10.457572487756201</v>
      </c>
      <c r="S209" s="1">
        <v>324.96584427039397</v>
      </c>
      <c r="T209" s="1">
        <v>-4.9333020008908104</v>
      </c>
      <c r="U209" s="1">
        <v>1.1320279159817199</v>
      </c>
      <c r="V209" s="3">
        <v>1.31296461298564E-5</v>
      </c>
      <c r="W209" s="3">
        <v>1.86970396258874E-3</v>
      </c>
      <c r="AH209" s="7" t="s">
        <v>200</v>
      </c>
    </row>
    <row r="210" spans="1:34" x14ac:dyDescent="0.3">
      <c r="A210" s="2" t="s">
        <v>285</v>
      </c>
      <c r="B210" s="1">
        <v>664.52155220393001</v>
      </c>
      <c r="C210" s="1">
        <v>135.82668376354999</v>
      </c>
      <c r="D210" s="1">
        <v>2.2921090168121601</v>
      </c>
      <c r="E210" s="1">
        <v>0.66691366423327003</v>
      </c>
      <c r="F210" s="3">
        <v>5.8843415908666895E-4</v>
      </c>
      <c r="G210" s="3">
        <v>3.5290223670795401E-2</v>
      </c>
      <c r="I210" s="2" t="s">
        <v>261</v>
      </c>
      <c r="J210" s="1">
        <v>0</v>
      </c>
      <c r="K210" s="1">
        <v>32.640879385931903</v>
      </c>
      <c r="L210" s="1">
        <v>-7.61506107405856</v>
      </c>
      <c r="M210" s="1">
        <v>2.2027343807247401</v>
      </c>
      <c r="N210" s="3">
        <v>5.4603318363471097E-4</v>
      </c>
      <c r="O210" s="3">
        <v>3.5867969248879299E-2</v>
      </c>
      <c r="Q210" s="2" t="s">
        <v>439</v>
      </c>
      <c r="R210" s="1">
        <v>8.6251951880383704</v>
      </c>
      <c r="S210" s="1">
        <v>269.66081814529798</v>
      </c>
      <c r="T210" s="1">
        <v>-4.9356891469003097</v>
      </c>
      <c r="U210" s="1">
        <v>1.1511708483179799</v>
      </c>
      <c r="V210" s="3">
        <v>1.8066408285179499E-5</v>
      </c>
      <c r="W210" s="3">
        <v>2.3986213345842098E-3</v>
      </c>
      <c r="AH210" s="7" t="s">
        <v>305</v>
      </c>
    </row>
    <row r="211" spans="1:34" x14ac:dyDescent="0.3">
      <c r="A211" s="2" t="s">
        <v>91</v>
      </c>
      <c r="B211" s="1">
        <v>333.45341460717901</v>
      </c>
      <c r="C211" s="1">
        <v>73.139015179376301</v>
      </c>
      <c r="D211" s="1">
        <v>2.18700484685874</v>
      </c>
      <c r="E211" s="1">
        <v>0.48793788499319701</v>
      </c>
      <c r="F211" s="3">
        <v>7.3898992332577998E-6</v>
      </c>
      <c r="G211" s="3">
        <v>1.4474750300491599E-3</v>
      </c>
      <c r="I211" s="2" t="s">
        <v>240</v>
      </c>
      <c r="J211" s="1">
        <v>0</v>
      </c>
      <c r="K211" s="1">
        <v>33.474209700408998</v>
      </c>
      <c r="L211" s="1">
        <v>-7.6511560290323297</v>
      </c>
      <c r="M211" s="1">
        <v>2.1584631392797302</v>
      </c>
      <c r="N211" s="3">
        <v>3.9302443794049302E-4</v>
      </c>
      <c r="O211" s="3">
        <v>2.8854395952870999E-2</v>
      </c>
      <c r="Q211" s="2" t="s">
        <v>42</v>
      </c>
      <c r="R211" s="1">
        <v>221.95375169821301</v>
      </c>
      <c r="S211" s="1">
        <v>6821.7944385037199</v>
      </c>
      <c r="T211" s="1">
        <v>-4.9401228277513098</v>
      </c>
      <c r="U211" s="1">
        <v>1.01580384001972</v>
      </c>
      <c r="V211" s="3">
        <v>1.15465342840045E-6</v>
      </c>
      <c r="W211" s="3">
        <v>3.3448664347828199E-4</v>
      </c>
      <c r="AH211" s="7" t="s">
        <v>285</v>
      </c>
    </row>
    <row r="212" spans="1:34" x14ac:dyDescent="0.3">
      <c r="A212" s="2" t="s">
        <v>237</v>
      </c>
      <c r="B212" s="1">
        <v>432.67978357938398</v>
      </c>
      <c r="C212" s="1">
        <v>98.086156517429004</v>
      </c>
      <c r="D212" s="1">
        <v>2.1367943605167801</v>
      </c>
      <c r="E212" s="1">
        <v>0.593551423448197</v>
      </c>
      <c r="F212" s="3">
        <v>3.1819813754673898E-4</v>
      </c>
      <c r="G212" s="3">
        <v>2.3103653564546599E-2</v>
      </c>
      <c r="I212" s="2" t="s">
        <v>2480</v>
      </c>
      <c r="J212" s="1">
        <v>0</v>
      </c>
      <c r="K212" s="1">
        <v>33.549899941331901</v>
      </c>
      <c r="L212" s="1">
        <v>-7.6549475367862101</v>
      </c>
      <c r="M212" s="1">
        <v>2.24221527978513</v>
      </c>
      <c r="N212" s="3">
        <v>6.4014000925759098E-4</v>
      </c>
      <c r="O212" s="3">
        <v>4.0431079308563898E-2</v>
      </c>
      <c r="Q212" s="2" t="s">
        <v>46</v>
      </c>
      <c r="R212" s="1">
        <v>626.80650627079103</v>
      </c>
      <c r="S212" s="1">
        <v>19337.415017124302</v>
      </c>
      <c r="T212" s="1">
        <v>-4.9466129074982899</v>
      </c>
      <c r="U212" s="1">
        <v>0.96733271095598805</v>
      </c>
      <c r="V212" s="3">
        <v>3.15971866991851E-7</v>
      </c>
      <c r="W212" s="3">
        <v>1.32843600651002E-4</v>
      </c>
      <c r="AH212" s="7" t="s">
        <v>91</v>
      </c>
    </row>
    <row r="213" spans="1:34" x14ac:dyDescent="0.3">
      <c r="A213" s="2" t="s">
        <v>284</v>
      </c>
      <c r="B213" s="1">
        <v>424.67322206005599</v>
      </c>
      <c r="C213" s="1">
        <v>97.779393310556202</v>
      </c>
      <c r="D213" s="1">
        <v>2.1224849797860199</v>
      </c>
      <c r="E213" s="1">
        <v>0.61681268390534405</v>
      </c>
      <c r="F213" s="3">
        <v>5.7945556286017599E-4</v>
      </c>
      <c r="G213" s="3">
        <v>3.4985408445805298E-2</v>
      </c>
      <c r="I213" s="2" t="s">
        <v>1203</v>
      </c>
      <c r="J213" s="1">
        <v>0</v>
      </c>
      <c r="K213" s="1">
        <v>33.786616360297202</v>
      </c>
      <c r="L213" s="1">
        <v>-7.6651704001278498</v>
      </c>
      <c r="M213" s="1">
        <v>2.2672776705085198</v>
      </c>
      <c r="N213" s="3">
        <v>7.2279995531105399E-4</v>
      </c>
      <c r="O213" s="3">
        <v>4.4088079980909203E-2</v>
      </c>
      <c r="Q213" s="2" t="s">
        <v>122</v>
      </c>
      <c r="R213" s="1">
        <v>9.7107473866084195</v>
      </c>
      <c r="S213" s="1">
        <v>318.77145546233402</v>
      </c>
      <c r="T213" s="1">
        <v>-5.0578721835538296</v>
      </c>
      <c r="U213" s="1">
        <v>1.4648248110839699</v>
      </c>
      <c r="V213" s="3">
        <v>5.5462460046421598E-4</v>
      </c>
      <c r="W213" s="3">
        <v>2.9858418277430299E-2</v>
      </c>
      <c r="AH213" s="7" t="s">
        <v>237</v>
      </c>
    </row>
    <row r="214" spans="1:34" x14ac:dyDescent="0.3">
      <c r="A214" s="2" t="s">
        <v>299</v>
      </c>
      <c r="B214" s="1">
        <v>219.24302242272299</v>
      </c>
      <c r="C214" s="1">
        <v>50.140694382296303</v>
      </c>
      <c r="D214" s="1">
        <v>2.1206762485521802</v>
      </c>
      <c r="E214" s="1">
        <v>0.62731966042683895</v>
      </c>
      <c r="F214" s="3">
        <v>7.2344784934220204E-4</v>
      </c>
      <c r="G214" s="3">
        <v>4.1450608918943498E-2</v>
      </c>
      <c r="I214" s="2" t="s">
        <v>2452</v>
      </c>
      <c r="J214" s="1">
        <v>0</v>
      </c>
      <c r="K214" s="1">
        <v>33.881597993613802</v>
      </c>
      <c r="L214" s="1">
        <v>-7.6652783348297904</v>
      </c>
      <c r="M214" s="1">
        <v>2.05368324532534</v>
      </c>
      <c r="N214" s="3">
        <v>1.8962330015309401E-4</v>
      </c>
      <c r="O214" s="3">
        <v>1.8097870852846799E-2</v>
      </c>
      <c r="Q214" s="2" t="s">
        <v>294</v>
      </c>
      <c r="R214" s="1">
        <v>2.0668502452510999</v>
      </c>
      <c r="S214" s="1">
        <v>75.928129731979197</v>
      </c>
      <c r="T214" s="1">
        <v>-5.1081417385476096</v>
      </c>
      <c r="U214" s="1">
        <v>1.4679607631891001</v>
      </c>
      <c r="V214" s="3">
        <v>5.0187514392337901E-4</v>
      </c>
      <c r="W214" s="3">
        <v>2.75220847558976E-2</v>
      </c>
      <c r="AH214" s="7" t="s">
        <v>284</v>
      </c>
    </row>
    <row r="215" spans="1:34" x14ac:dyDescent="0.3">
      <c r="A215" s="2" t="s">
        <v>208</v>
      </c>
      <c r="B215" s="1">
        <v>205.920558381017</v>
      </c>
      <c r="C215" s="1">
        <v>47.228012751275401</v>
      </c>
      <c r="D215" s="1">
        <v>2.1192445168000602</v>
      </c>
      <c r="E215" s="1">
        <v>0.57074455865597795</v>
      </c>
      <c r="F215" s="3">
        <v>2.0471765722860299E-4</v>
      </c>
      <c r="G215" s="3">
        <v>1.6987531704511401E-2</v>
      </c>
      <c r="I215" s="2" t="s">
        <v>613</v>
      </c>
      <c r="J215" s="1">
        <v>0</v>
      </c>
      <c r="K215" s="1">
        <v>34.6488837633649</v>
      </c>
      <c r="L215" s="1">
        <v>-7.6943636766838397</v>
      </c>
      <c r="M215" s="1">
        <v>2.2708530455367701</v>
      </c>
      <c r="N215" s="3">
        <v>7.0323649441720302E-4</v>
      </c>
      <c r="O215" s="3">
        <v>4.3549664587477603E-2</v>
      </c>
      <c r="Q215" s="2" t="s">
        <v>32</v>
      </c>
      <c r="R215" s="1">
        <v>698.64445678961397</v>
      </c>
      <c r="S215" s="1">
        <v>24308.931423728802</v>
      </c>
      <c r="T215" s="1">
        <v>-5.1201646049307801</v>
      </c>
      <c r="U215" s="1">
        <v>0.83321142844086904</v>
      </c>
      <c r="V215" s="3">
        <v>7.9914931545576796E-10</v>
      </c>
      <c r="W215" s="3">
        <v>1.17594821769316E-6</v>
      </c>
      <c r="AH215" s="7" t="s">
        <v>299</v>
      </c>
    </row>
    <row r="216" spans="1:34" x14ac:dyDescent="0.3">
      <c r="A216" s="2" t="s">
        <v>267</v>
      </c>
      <c r="B216" s="1">
        <v>848.236676190769</v>
      </c>
      <c r="C216" s="1">
        <v>199.21364695265299</v>
      </c>
      <c r="D216" s="1">
        <v>2.0890873272363901</v>
      </c>
      <c r="E216" s="1">
        <v>0.59875384926503505</v>
      </c>
      <c r="F216" s="3">
        <v>4.8472469105338901E-4</v>
      </c>
      <c r="G216" s="3">
        <v>3.11648374839479E-2</v>
      </c>
      <c r="I216" s="2" t="s">
        <v>974</v>
      </c>
      <c r="J216" s="1">
        <v>0</v>
      </c>
      <c r="K216" s="1">
        <v>34.743127732355497</v>
      </c>
      <c r="L216" s="1">
        <v>-7.7045665290493801</v>
      </c>
      <c r="M216" s="1">
        <v>2.1173286003698002</v>
      </c>
      <c r="N216" s="3">
        <v>2.7389573549621397E-4</v>
      </c>
      <c r="O216" s="3">
        <v>2.3145616189719199E-2</v>
      </c>
      <c r="Q216" s="2" t="s">
        <v>688</v>
      </c>
      <c r="R216" s="1">
        <v>28.1578416452877</v>
      </c>
      <c r="S216" s="1">
        <v>985.94479661449702</v>
      </c>
      <c r="T216" s="1">
        <v>-5.1341774950946597</v>
      </c>
      <c r="U216" s="1">
        <v>0.85292045311509201</v>
      </c>
      <c r="V216" s="3">
        <v>1.7492773300437501E-9</v>
      </c>
      <c r="W216" s="3">
        <v>2.2707397152701301E-6</v>
      </c>
      <c r="AH216" s="7" t="s">
        <v>208</v>
      </c>
    </row>
    <row r="217" spans="1:34" x14ac:dyDescent="0.3">
      <c r="A217" s="2" t="s">
        <v>167</v>
      </c>
      <c r="B217" s="1">
        <v>435.145049428145</v>
      </c>
      <c r="C217" s="1">
        <v>107.274140727282</v>
      </c>
      <c r="D217" s="1">
        <v>2.0200242756342202</v>
      </c>
      <c r="E217" s="1">
        <v>0.51113660188687204</v>
      </c>
      <c r="F217" s="3">
        <v>7.7492866469736397E-5</v>
      </c>
      <c r="G217" s="3">
        <v>8.0578230597698093E-3</v>
      </c>
      <c r="I217" s="2" t="s">
        <v>3027</v>
      </c>
      <c r="J217" s="1">
        <v>0</v>
      </c>
      <c r="K217" s="1">
        <v>34.9419990308594</v>
      </c>
      <c r="L217" s="1">
        <v>-7.7126246512637602</v>
      </c>
      <c r="M217" s="1">
        <v>2.1018006862601899</v>
      </c>
      <c r="N217" s="3">
        <v>2.4299502170431001E-4</v>
      </c>
      <c r="O217" s="3">
        <v>2.1427142538871902E-2</v>
      </c>
      <c r="Q217" s="2" t="s">
        <v>47</v>
      </c>
      <c r="R217" s="1">
        <v>1019.60905604675</v>
      </c>
      <c r="S217" s="1">
        <v>35895.423282773401</v>
      </c>
      <c r="T217" s="1">
        <v>-5.1373272496184601</v>
      </c>
      <c r="U217" s="1">
        <v>0.92593467435973298</v>
      </c>
      <c r="V217" s="3">
        <v>2.88524932570315E-8</v>
      </c>
      <c r="W217" s="3">
        <v>1.9595281766640901E-5</v>
      </c>
      <c r="AH217" s="7" t="s">
        <v>267</v>
      </c>
    </row>
    <row r="218" spans="1:34" x14ac:dyDescent="0.3">
      <c r="A218" s="2" t="s">
        <v>310</v>
      </c>
      <c r="B218" s="1">
        <v>508.84642666722402</v>
      </c>
      <c r="C218" s="1">
        <v>126.991977811948</v>
      </c>
      <c r="D218" s="1">
        <v>2.00080283707777</v>
      </c>
      <c r="E218" s="1">
        <v>0.59751097299002898</v>
      </c>
      <c r="F218" s="3">
        <v>8.1231956961466201E-4</v>
      </c>
      <c r="G218" s="3">
        <v>4.4864010328390103E-2</v>
      </c>
      <c r="I218" s="2" t="s">
        <v>250</v>
      </c>
      <c r="J218" s="1">
        <v>0</v>
      </c>
      <c r="K218" s="1">
        <v>35.321187899799497</v>
      </c>
      <c r="L218" s="1">
        <v>-7.7222419441683199</v>
      </c>
      <c r="M218" s="1">
        <v>2.2135207171888802</v>
      </c>
      <c r="N218" s="3">
        <v>4.85431164258279E-4</v>
      </c>
      <c r="O218" s="3">
        <v>3.2593778992895298E-2</v>
      </c>
      <c r="Q218" s="2" t="s">
        <v>21</v>
      </c>
      <c r="R218" s="1">
        <v>586.38832603828996</v>
      </c>
      <c r="S218" s="1">
        <v>21171.68446859</v>
      </c>
      <c r="T218" s="1">
        <v>-5.1734279093851203</v>
      </c>
      <c r="U218" s="1">
        <v>0.88621050102216004</v>
      </c>
      <c r="V218" s="3">
        <v>5.29274666903367E-9</v>
      </c>
      <c r="W218" s="3">
        <v>4.9189116148313997E-6</v>
      </c>
      <c r="AH218" s="7" t="s">
        <v>167</v>
      </c>
    </row>
    <row r="219" spans="1:34" x14ac:dyDescent="0.3">
      <c r="A219" s="2" t="s">
        <v>190</v>
      </c>
      <c r="B219" s="1">
        <v>437.47948433385898</v>
      </c>
      <c r="C219" s="1">
        <v>110.143938262711</v>
      </c>
      <c r="D219" s="1">
        <v>1.9863528220403901</v>
      </c>
      <c r="E219" s="1">
        <v>0.52145629866994303</v>
      </c>
      <c r="F219" s="3">
        <v>1.39393920258954E-4</v>
      </c>
      <c r="G219" s="3">
        <v>1.26923815500653E-2</v>
      </c>
      <c r="I219" s="2" t="s">
        <v>3896</v>
      </c>
      <c r="J219" s="1">
        <v>0</v>
      </c>
      <c r="K219" s="1">
        <v>35.623948863490902</v>
      </c>
      <c r="L219" s="1">
        <v>-7.7380415383941799</v>
      </c>
      <c r="M219" s="1">
        <v>2.0270621110787999</v>
      </c>
      <c r="N219" s="3">
        <v>1.3488304402912299E-4</v>
      </c>
      <c r="O219" s="3">
        <v>1.39318773453584E-2</v>
      </c>
      <c r="Q219" s="2" t="s">
        <v>288</v>
      </c>
      <c r="R219" s="1">
        <v>6.8605633078049602</v>
      </c>
      <c r="S219" s="1">
        <v>250.53745560017001</v>
      </c>
      <c r="T219" s="1">
        <v>-5.1929467061642196</v>
      </c>
      <c r="U219" s="1">
        <v>1.1627770805389199</v>
      </c>
      <c r="V219" s="3">
        <v>7.9700647962936103E-6</v>
      </c>
      <c r="W219" s="3">
        <v>1.2565661086870799E-3</v>
      </c>
      <c r="AH219" s="7" t="s">
        <v>310</v>
      </c>
    </row>
    <row r="220" spans="1:34" x14ac:dyDescent="0.3">
      <c r="A220" s="2" t="s">
        <v>255</v>
      </c>
      <c r="B220" s="1">
        <v>233.647630868481</v>
      </c>
      <c r="C220" s="1">
        <v>61.241876949102</v>
      </c>
      <c r="D220" s="1">
        <v>1.9302170750466301</v>
      </c>
      <c r="E220" s="1">
        <v>0.54867983692206901</v>
      </c>
      <c r="F220" s="3">
        <v>4.3492762273402298E-4</v>
      </c>
      <c r="G220" s="3">
        <v>2.9305423219818501E-2</v>
      </c>
      <c r="I220" s="2" t="s">
        <v>4301</v>
      </c>
      <c r="J220" s="1">
        <v>0.75983568565159199</v>
      </c>
      <c r="K220" s="1">
        <v>186.86860612297599</v>
      </c>
      <c r="L220" s="1">
        <v>-7.7603258412098102</v>
      </c>
      <c r="M220" s="1">
        <v>1.3192950311534</v>
      </c>
      <c r="N220" s="3">
        <v>4.0490692974025E-9</v>
      </c>
      <c r="O220" s="3">
        <v>3.2848074675177802E-6</v>
      </c>
      <c r="Q220" s="2" t="s">
        <v>34</v>
      </c>
      <c r="R220" s="1">
        <v>20.434029506977801</v>
      </c>
      <c r="S220" s="1">
        <v>765.46332289476095</v>
      </c>
      <c r="T220" s="1">
        <v>-5.2131350531167699</v>
      </c>
      <c r="U220" s="1">
        <v>1.29723514076887</v>
      </c>
      <c r="V220" s="3">
        <v>5.8532339605102803E-5</v>
      </c>
      <c r="W220" s="3">
        <v>5.3831461080567997E-3</v>
      </c>
      <c r="AH220" s="7" t="s">
        <v>190</v>
      </c>
    </row>
    <row r="221" spans="1:34" x14ac:dyDescent="0.3">
      <c r="A221" s="2" t="s">
        <v>193</v>
      </c>
      <c r="B221" s="1">
        <v>5649.4163709864497</v>
      </c>
      <c r="C221" s="1">
        <v>1501.4955847910501</v>
      </c>
      <c r="D221" s="1">
        <v>1.91169797849183</v>
      </c>
      <c r="E221" s="1">
        <v>0.50367187785003098</v>
      </c>
      <c r="F221" s="3">
        <v>1.4733279213130301E-4</v>
      </c>
      <c r="G221" s="3">
        <v>1.32011749119777E-2</v>
      </c>
      <c r="I221" s="2" t="s">
        <v>175</v>
      </c>
      <c r="J221" s="1">
        <v>0</v>
      </c>
      <c r="K221" s="1">
        <v>36.495124298429502</v>
      </c>
      <c r="L221" s="1">
        <v>-7.7730917169324698</v>
      </c>
      <c r="M221" s="1">
        <v>2.0155574540183601</v>
      </c>
      <c r="N221" s="3">
        <v>1.15000073133259E-4</v>
      </c>
      <c r="O221" s="3">
        <v>1.2439174577247501E-2</v>
      </c>
      <c r="Q221" s="2" t="s">
        <v>560</v>
      </c>
      <c r="R221" s="1">
        <v>3.2513845503855001</v>
      </c>
      <c r="S221" s="1">
        <v>124.564740822282</v>
      </c>
      <c r="T221" s="1">
        <v>-5.2364347288630304</v>
      </c>
      <c r="U221" s="1">
        <v>1.2234512794955901</v>
      </c>
      <c r="V221" s="3">
        <v>1.8684990299801498E-5</v>
      </c>
      <c r="W221" s="3">
        <v>2.4471531152289298E-3</v>
      </c>
      <c r="AH221" s="7" t="s">
        <v>255</v>
      </c>
    </row>
    <row r="222" spans="1:34" x14ac:dyDescent="0.3">
      <c r="A222" s="2" t="s">
        <v>316</v>
      </c>
      <c r="B222" s="1">
        <v>235.65854941872001</v>
      </c>
      <c r="C222" s="1">
        <v>68.188113860414106</v>
      </c>
      <c r="D222" s="1">
        <v>1.7864242440609299</v>
      </c>
      <c r="E222" s="1">
        <v>0.53687944969219603</v>
      </c>
      <c r="F222" s="3">
        <v>8.7653669311474195E-4</v>
      </c>
      <c r="G222" s="3">
        <v>4.7476722172083097E-2</v>
      </c>
      <c r="I222" s="2" t="s">
        <v>180</v>
      </c>
      <c r="J222" s="1">
        <v>0</v>
      </c>
      <c r="K222" s="1">
        <v>36.580460235549097</v>
      </c>
      <c r="L222" s="1">
        <v>-7.7745816396355201</v>
      </c>
      <c r="M222" s="1">
        <v>2.0384209811079401</v>
      </c>
      <c r="N222" s="3">
        <v>1.3672351366453601E-4</v>
      </c>
      <c r="O222" s="3">
        <v>1.39518176679691E-2</v>
      </c>
      <c r="Q222" s="2" t="s">
        <v>22</v>
      </c>
      <c r="R222" s="1">
        <v>12.1110526839571</v>
      </c>
      <c r="S222" s="1">
        <v>470.16293422117297</v>
      </c>
      <c r="T222" s="1">
        <v>-5.2499966506934399</v>
      </c>
      <c r="U222" s="1">
        <v>0.99079668834600698</v>
      </c>
      <c r="V222" s="3">
        <v>1.16589967254896E-7</v>
      </c>
      <c r="W222" s="3">
        <v>6.2353217177276994E-5</v>
      </c>
      <c r="AH222" s="7" t="s">
        <v>193</v>
      </c>
    </row>
    <row r="223" spans="1:34" x14ac:dyDescent="0.3">
      <c r="A223" s="2" t="s">
        <v>300</v>
      </c>
      <c r="B223" s="1">
        <v>653.74832582332294</v>
      </c>
      <c r="C223" s="1">
        <v>195.37635737138999</v>
      </c>
      <c r="D223" s="1">
        <v>1.74010413845143</v>
      </c>
      <c r="E223" s="1">
        <v>0.51643599349297198</v>
      </c>
      <c r="F223" s="3">
        <v>7.5318947174216598E-4</v>
      </c>
      <c r="G223" s="3">
        <v>4.3008395428802602E-2</v>
      </c>
      <c r="I223" s="2" t="s">
        <v>185</v>
      </c>
      <c r="J223" s="1">
        <v>0</v>
      </c>
      <c r="K223" s="1">
        <v>37.177074131060898</v>
      </c>
      <c r="L223" s="1">
        <v>-7.7973761932704697</v>
      </c>
      <c r="M223" s="1">
        <v>2.05347993080147</v>
      </c>
      <c r="N223" s="3">
        <v>1.46367825784867E-4</v>
      </c>
      <c r="O223" s="3">
        <v>1.46593702059227E-2</v>
      </c>
      <c r="Q223" s="2" t="s">
        <v>60</v>
      </c>
      <c r="R223" s="1">
        <v>10.5131483297725</v>
      </c>
      <c r="S223" s="1">
        <v>411.84421363515401</v>
      </c>
      <c r="T223" s="1">
        <v>-5.2663844778913198</v>
      </c>
      <c r="U223" s="1">
        <v>1.2861342854389</v>
      </c>
      <c r="V223" s="3">
        <v>4.2264386357813398E-5</v>
      </c>
      <c r="W223" s="3">
        <v>4.3643540017910499E-3</v>
      </c>
      <c r="AH223" s="7" t="s">
        <v>316</v>
      </c>
    </row>
    <row r="224" spans="1:34" x14ac:dyDescent="0.3">
      <c r="A224" s="2" t="s">
        <v>187</v>
      </c>
      <c r="B224" s="1">
        <v>473.94013988993299</v>
      </c>
      <c r="C224" s="1">
        <v>145.242924900665</v>
      </c>
      <c r="D224" s="1">
        <v>1.7067801806826699</v>
      </c>
      <c r="E224" s="1">
        <v>0.44675613773581901</v>
      </c>
      <c r="F224" s="3">
        <v>1.3324384372791499E-4</v>
      </c>
      <c r="G224" s="3">
        <v>1.2332376635146899E-2</v>
      </c>
      <c r="I224" s="2" t="s">
        <v>5436</v>
      </c>
      <c r="J224" s="1">
        <v>0</v>
      </c>
      <c r="K224" s="1">
        <v>37.4041448538295</v>
      </c>
      <c r="L224" s="1">
        <v>-7.8093150050636302</v>
      </c>
      <c r="M224" s="1">
        <v>2.01112209459099</v>
      </c>
      <c r="N224" s="3">
        <v>1.03148573334124E-4</v>
      </c>
      <c r="O224" s="3">
        <v>1.1384936070382001E-2</v>
      </c>
      <c r="Q224" s="2" t="s">
        <v>43</v>
      </c>
      <c r="R224" s="1">
        <v>680.87117016727302</v>
      </c>
      <c r="S224" s="1">
        <v>26606.255845616201</v>
      </c>
      <c r="T224" s="1">
        <v>-5.2876699553781101</v>
      </c>
      <c r="U224" s="1">
        <v>0.96383322058045595</v>
      </c>
      <c r="V224" s="3">
        <v>4.1094167692613502E-8</v>
      </c>
      <c r="W224" s="3">
        <v>2.5968510963458599E-5</v>
      </c>
      <c r="AH224" s="7" t="s">
        <v>300</v>
      </c>
    </row>
    <row r="225" spans="1:34" x14ac:dyDescent="0.3">
      <c r="A225" s="2" t="s">
        <v>297</v>
      </c>
      <c r="B225" s="1">
        <v>1179.2745658174299</v>
      </c>
      <c r="C225" s="1">
        <v>433.63677805110501</v>
      </c>
      <c r="D225" s="1">
        <v>1.44237110848303</v>
      </c>
      <c r="E225" s="1">
        <v>0.42542331243286502</v>
      </c>
      <c r="F225" s="3">
        <v>6.9781189811252402E-4</v>
      </c>
      <c r="G225" s="3">
        <v>4.0255621314059797E-2</v>
      </c>
      <c r="I225" s="2" t="s">
        <v>170</v>
      </c>
      <c r="J225" s="1">
        <v>0</v>
      </c>
      <c r="K225" s="1">
        <v>38.086094686460903</v>
      </c>
      <c r="L225" s="1">
        <v>-7.8328805951623597</v>
      </c>
      <c r="M225" s="1">
        <v>2.01596622918</v>
      </c>
      <c r="N225" s="3">
        <v>1.0215206731194001E-4</v>
      </c>
      <c r="O225" s="3">
        <v>1.13521732338098E-2</v>
      </c>
      <c r="Q225" s="2" t="s">
        <v>369</v>
      </c>
      <c r="R225" s="1">
        <v>1.4190072506676401</v>
      </c>
      <c r="S225" s="1">
        <v>57.703291685006597</v>
      </c>
      <c r="T225" s="1">
        <v>-5.3266751219226203</v>
      </c>
      <c r="U225" s="1">
        <v>1.50435303942057</v>
      </c>
      <c r="V225" s="3">
        <v>3.9885365685421399E-4</v>
      </c>
      <c r="W225" s="3">
        <v>2.2941230855803602E-2</v>
      </c>
      <c r="AH225" s="7" t="s">
        <v>187</v>
      </c>
    </row>
    <row r="226" spans="1:34" x14ac:dyDescent="0.3">
      <c r="A226" s="2" t="s">
        <v>151</v>
      </c>
      <c r="B226" s="1">
        <v>158.92952469687199</v>
      </c>
      <c r="C226" s="1">
        <v>544.03075897579299</v>
      </c>
      <c r="D226" s="1">
        <v>-1.77595336914757</v>
      </c>
      <c r="E226" s="1">
        <v>0.44008504326546</v>
      </c>
      <c r="F226" s="3">
        <v>5.4491320055671897E-5</v>
      </c>
      <c r="G226" s="3">
        <v>6.2870293584780298E-3</v>
      </c>
      <c r="I226" s="2" t="s">
        <v>4790</v>
      </c>
      <c r="J226" s="1">
        <v>0</v>
      </c>
      <c r="K226" s="1">
        <v>38.464545891075097</v>
      </c>
      <c r="L226" s="1">
        <v>-7.8517311868731996</v>
      </c>
      <c r="M226" s="1">
        <v>2.1121564774491102</v>
      </c>
      <c r="N226" s="3">
        <v>2.0128335586899699E-4</v>
      </c>
      <c r="O226" s="3">
        <v>1.8661842565568399E-2</v>
      </c>
      <c r="Q226" s="2" t="s">
        <v>36</v>
      </c>
      <c r="R226" s="1">
        <v>131.019238439308</v>
      </c>
      <c r="S226" s="1">
        <v>5306.5458563582797</v>
      </c>
      <c r="T226" s="1">
        <v>-5.3371555374446</v>
      </c>
      <c r="U226" s="1">
        <v>1.08377125981248</v>
      </c>
      <c r="V226" s="3">
        <v>8.4526872937896301E-7</v>
      </c>
      <c r="W226" s="3">
        <v>2.7137736769770399E-4</v>
      </c>
      <c r="AH226" s="7" t="s">
        <v>297</v>
      </c>
    </row>
    <row r="227" spans="1:34" x14ac:dyDescent="0.3">
      <c r="A227" s="2" t="s">
        <v>140</v>
      </c>
      <c r="B227" s="1">
        <v>368.50620693079298</v>
      </c>
      <c r="C227" s="1">
        <v>1369.7264982506199</v>
      </c>
      <c r="D227" s="1">
        <v>-1.8941348047028299</v>
      </c>
      <c r="E227" s="1">
        <v>0.46113497728006397</v>
      </c>
      <c r="F227" s="3">
        <v>3.9987887343528701E-5</v>
      </c>
      <c r="G227" s="3">
        <v>4.9895997207536399E-3</v>
      </c>
      <c r="I227" s="2" t="s">
        <v>3837</v>
      </c>
      <c r="J227" s="1">
        <v>0</v>
      </c>
      <c r="K227" s="1">
        <v>39.648127985901901</v>
      </c>
      <c r="L227" s="1">
        <v>-7.8958458192198799</v>
      </c>
      <c r="M227" s="1">
        <v>2.2110671082891198</v>
      </c>
      <c r="N227" s="3">
        <v>3.5554402756063201E-4</v>
      </c>
      <c r="O227" s="3">
        <v>2.7592841748329301E-2</v>
      </c>
      <c r="Q227" s="2" t="s">
        <v>5088</v>
      </c>
      <c r="R227" s="1">
        <v>1.65348019620088</v>
      </c>
      <c r="S227" s="1">
        <v>72.683404843533594</v>
      </c>
      <c r="T227" s="1">
        <v>-5.3443875373406797</v>
      </c>
      <c r="U227" s="1">
        <v>1.3941439661100099</v>
      </c>
      <c r="V227" s="3">
        <v>1.2635615317351301E-4</v>
      </c>
      <c r="W227" s="3">
        <v>9.7432181342266208E-3</v>
      </c>
      <c r="AH227" s="7" t="s">
        <v>151</v>
      </c>
    </row>
    <row r="228" spans="1:34" x14ac:dyDescent="0.3">
      <c r="A228" s="2" t="s">
        <v>269</v>
      </c>
      <c r="B228" s="1">
        <v>54.986325546063199</v>
      </c>
      <c r="C228" s="1">
        <v>231.99601096824099</v>
      </c>
      <c r="D228" s="1">
        <v>-2.0747021634978098</v>
      </c>
      <c r="E228" s="1">
        <v>0.59524270288453895</v>
      </c>
      <c r="F228" s="3">
        <v>4.9126843355447401E-4</v>
      </c>
      <c r="G228" s="3">
        <v>3.1346275618276902E-2</v>
      </c>
      <c r="I228" s="2" t="s">
        <v>1873</v>
      </c>
      <c r="J228" s="1">
        <v>0</v>
      </c>
      <c r="K228" s="1">
        <v>40.311524090465603</v>
      </c>
      <c r="L228" s="1">
        <v>-7.9135523145317599</v>
      </c>
      <c r="M228" s="1">
        <v>2.0629249302390402</v>
      </c>
      <c r="N228" s="3">
        <v>1.2501191312408401E-4</v>
      </c>
      <c r="O228" s="3">
        <v>1.3256982290446201E-2</v>
      </c>
      <c r="Q228" s="2" t="s">
        <v>4956</v>
      </c>
      <c r="R228" s="1">
        <v>4.1458700679703897</v>
      </c>
      <c r="S228" s="1">
        <v>164.80557334857701</v>
      </c>
      <c r="T228" s="1">
        <v>-5.3651974642367097</v>
      </c>
      <c r="U228" s="1">
        <v>1.5309808013387101</v>
      </c>
      <c r="V228" s="3">
        <v>4.57605587529991E-4</v>
      </c>
      <c r="W228" s="3">
        <v>2.5425171569863701E-2</v>
      </c>
      <c r="AH228" s="7" t="s">
        <v>140</v>
      </c>
    </row>
    <row r="229" spans="1:34" x14ac:dyDescent="0.3">
      <c r="A229" s="2" t="s">
        <v>206</v>
      </c>
      <c r="B229" s="1">
        <v>38.654770362403603</v>
      </c>
      <c r="C229" s="1">
        <v>170.91114657836101</v>
      </c>
      <c r="D229" s="1">
        <v>-2.1459440340234499</v>
      </c>
      <c r="E229" s="1">
        <v>0.57524624558958304</v>
      </c>
      <c r="F229" s="3">
        <v>1.9111608003616901E-4</v>
      </c>
      <c r="G229" s="3">
        <v>1.6016668498553599E-2</v>
      </c>
      <c r="I229" s="2" t="s">
        <v>1454</v>
      </c>
      <c r="J229" s="1">
        <v>0</v>
      </c>
      <c r="K229" s="1">
        <v>40.974182530703402</v>
      </c>
      <c r="L229" s="1">
        <v>-7.9397107504076301</v>
      </c>
      <c r="M229" s="1">
        <v>1.9610432922443</v>
      </c>
      <c r="N229" s="3">
        <v>5.1499010419009998E-5</v>
      </c>
      <c r="O229" s="3">
        <v>6.5279019066284199E-3</v>
      </c>
      <c r="Q229" s="2" t="s">
        <v>582</v>
      </c>
      <c r="R229" s="1">
        <v>5.9105019482037999</v>
      </c>
      <c r="S229" s="1">
        <v>248.920640468915</v>
      </c>
      <c r="T229" s="1">
        <v>-5.3738180773785604</v>
      </c>
      <c r="U229" s="1">
        <v>1.1711475642744</v>
      </c>
      <c r="V229" s="3">
        <v>4.4642865384737301E-6</v>
      </c>
      <c r="W229" s="3">
        <v>8.1268424429246401E-4</v>
      </c>
      <c r="AH229" s="7" t="s">
        <v>269</v>
      </c>
    </row>
    <row r="230" spans="1:34" x14ac:dyDescent="0.3">
      <c r="A230" s="2" t="s">
        <v>176</v>
      </c>
      <c r="B230" s="1">
        <v>150.01274537217199</v>
      </c>
      <c r="C230" s="1">
        <v>685.83550023098303</v>
      </c>
      <c r="D230" s="1">
        <v>-2.1939826855251101</v>
      </c>
      <c r="E230" s="1">
        <v>0.56469590275113102</v>
      </c>
      <c r="F230" s="3">
        <v>1.02226182588554E-4</v>
      </c>
      <c r="G230" s="3">
        <v>1.0070175705872399E-2</v>
      </c>
      <c r="I230" s="2" t="s">
        <v>497</v>
      </c>
      <c r="J230" s="1">
        <v>0</v>
      </c>
      <c r="K230" s="1">
        <v>41.551505033821599</v>
      </c>
      <c r="L230" s="1">
        <v>-7.9633305343419201</v>
      </c>
      <c r="M230" s="1">
        <v>2.13700651245636</v>
      </c>
      <c r="N230" s="3">
        <v>1.94237877616407E-4</v>
      </c>
      <c r="O230" s="3">
        <v>1.83227300251524E-2</v>
      </c>
      <c r="Q230" s="2" t="s">
        <v>323</v>
      </c>
      <c r="R230" s="1">
        <v>1.4190072506676401</v>
      </c>
      <c r="S230" s="1">
        <v>60.112651870853298</v>
      </c>
      <c r="T230" s="1">
        <v>-5.3868544915710501</v>
      </c>
      <c r="U230" s="1">
        <v>1.56701087480368</v>
      </c>
      <c r="V230" s="3">
        <v>5.8675857473030105E-4</v>
      </c>
      <c r="W230" s="3">
        <v>3.1091628038218001E-2</v>
      </c>
      <c r="AH230" s="7" t="s">
        <v>206</v>
      </c>
    </row>
    <row r="231" spans="1:34" x14ac:dyDescent="0.3">
      <c r="A231" s="2" t="s">
        <v>296</v>
      </c>
      <c r="B231" s="1">
        <v>35.220735948289501</v>
      </c>
      <c r="C231" s="1">
        <v>163.811528063612</v>
      </c>
      <c r="D231" s="1">
        <v>-2.2137253670607802</v>
      </c>
      <c r="E231" s="1">
        <v>0.65288015719100401</v>
      </c>
      <c r="F231" s="3">
        <v>6.9712568199504197E-4</v>
      </c>
      <c r="G231" s="3">
        <v>4.0255621314059797E-2</v>
      </c>
      <c r="I231" s="2" t="s">
        <v>678</v>
      </c>
      <c r="J231" s="1">
        <v>0</v>
      </c>
      <c r="K231" s="1">
        <v>41.598995850479803</v>
      </c>
      <c r="L231" s="1">
        <v>-7.9638987808343096</v>
      </c>
      <c r="M231" s="1">
        <v>2.0043241205043598</v>
      </c>
      <c r="N231" s="3">
        <v>7.0866190101811106E-5</v>
      </c>
      <c r="O231" s="3">
        <v>8.5170661807546996E-3</v>
      </c>
      <c r="Q231" s="2" t="s">
        <v>53</v>
      </c>
      <c r="R231" s="1">
        <v>1515.2677305714101</v>
      </c>
      <c r="S231" s="1">
        <v>64507.226122886001</v>
      </c>
      <c r="T231" s="1">
        <v>-5.4115679220337496</v>
      </c>
      <c r="U231" s="1">
        <v>0.98648191257981399</v>
      </c>
      <c r="V231" s="3">
        <v>4.1177840467597797E-8</v>
      </c>
      <c r="W231" s="3">
        <v>2.5968510963458599E-5</v>
      </c>
      <c r="AH231" s="7" t="s">
        <v>176</v>
      </c>
    </row>
    <row r="232" spans="1:34" x14ac:dyDescent="0.3">
      <c r="A232" s="2" t="s">
        <v>163</v>
      </c>
      <c r="B232" s="1">
        <v>22.473703699071802</v>
      </c>
      <c r="C232" s="1">
        <v>131.98939418228699</v>
      </c>
      <c r="D232" s="1">
        <v>-2.55470606168763</v>
      </c>
      <c r="E232" s="1">
        <v>0.64259689700577705</v>
      </c>
      <c r="F232" s="3">
        <v>7.0203029282739894E-5</v>
      </c>
      <c r="G232" s="3">
        <v>7.4846204320743901E-3</v>
      </c>
      <c r="I232" s="2" t="s">
        <v>2140</v>
      </c>
      <c r="J232" s="1">
        <v>0</v>
      </c>
      <c r="K232" s="1">
        <v>42.157764625530199</v>
      </c>
      <c r="L232" s="1">
        <v>-7.9822101885155501</v>
      </c>
      <c r="M232" s="1">
        <v>1.96258835437535</v>
      </c>
      <c r="N232" s="3">
        <v>4.7584437780807201E-5</v>
      </c>
      <c r="O232" s="3">
        <v>6.1274404999491902E-3</v>
      </c>
      <c r="Q232" s="2" t="s">
        <v>29</v>
      </c>
      <c r="R232" s="1">
        <v>20.378453664961501</v>
      </c>
      <c r="S232" s="1">
        <v>890.85389264944399</v>
      </c>
      <c r="T232" s="1">
        <v>-5.4338138824284803</v>
      </c>
      <c r="U232" s="1">
        <v>1.1289946680605001</v>
      </c>
      <c r="V232" s="3">
        <v>1.4870598280136401E-6</v>
      </c>
      <c r="W232" s="3">
        <v>3.9392872091283999E-4</v>
      </c>
      <c r="AH232" s="7" t="s">
        <v>296</v>
      </c>
    </row>
    <row r="233" spans="1:34" x14ac:dyDescent="0.3">
      <c r="A233" s="2" t="s">
        <v>230</v>
      </c>
      <c r="B233" s="1">
        <v>42.166591141917301</v>
      </c>
      <c r="C233" s="1">
        <v>268.97914831686103</v>
      </c>
      <c r="D233" s="1">
        <v>-2.67281279789816</v>
      </c>
      <c r="E233" s="1">
        <v>0.73873290128353497</v>
      </c>
      <c r="F233" s="3">
        <v>2.9676863209987498E-4</v>
      </c>
      <c r="G233" s="3">
        <v>2.2218078256543899E-2</v>
      </c>
      <c r="I233" s="2" t="s">
        <v>2860</v>
      </c>
      <c r="J233" s="1">
        <v>0</v>
      </c>
      <c r="K233" s="1">
        <v>42.3380821959664</v>
      </c>
      <c r="L233" s="1">
        <v>-7.9838180980082303</v>
      </c>
      <c r="M233" s="1">
        <v>2.1388995554010699</v>
      </c>
      <c r="N233" s="3">
        <v>1.8945655910905201E-4</v>
      </c>
      <c r="O233" s="3">
        <v>1.8097870852846799E-2</v>
      </c>
      <c r="Q233" s="2" t="s">
        <v>41</v>
      </c>
      <c r="R233" s="1">
        <v>60.555263419785597</v>
      </c>
      <c r="S233" s="1">
        <v>2636.5312430614299</v>
      </c>
      <c r="T233" s="1">
        <v>-5.4383842717063002</v>
      </c>
      <c r="U233" s="1">
        <v>1.0273886025304599</v>
      </c>
      <c r="V233" s="3">
        <v>1.20059428249372E-7</v>
      </c>
      <c r="W233" s="3">
        <v>6.2353217177276994E-5</v>
      </c>
      <c r="AH233" s="7" t="s">
        <v>163</v>
      </c>
    </row>
    <row r="234" spans="1:34" x14ac:dyDescent="0.3">
      <c r="A234" s="2" t="s">
        <v>178</v>
      </c>
      <c r="B234" s="1">
        <v>16.0582016682941</v>
      </c>
      <c r="C234" s="1">
        <v>104.400712236066</v>
      </c>
      <c r="D234" s="1">
        <v>-2.6996138984956399</v>
      </c>
      <c r="E234" s="1">
        <v>0.69823870594398896</v>
      </c>
      <c r="F234" s="3">
        <v>1.1049018720472401E-4</v>
      </c>
      <c r="G234" s="3">
        <v>1.0758423141407901E-2</v>
      </c>
      <c r="I234" s="2" t="s">
        <v>2444</v>
      </c>
      <c r="J234" s="1">
        <v>0</v>
      </c>
      <c r="K234" s="1">
        <v>42.640843159657699</v>
      </c>
      <c r="L234" s="1">
        <v>-7.9965977401784603</v>
      </c>
      <c r="M234" s="1">
        <v>1.9488151183328899</v>
      </c>
      <c r="N234" s="3">
        <v>4.0727626435797297E-5</v>
      </c>
      <c r="O234" s="3">
        <v>5.4753883116579896E-3</v>
      </c>
      <c r="Q234" s="2" t="s">
        <v>35</v>
      </c>
      <c r="R234" s="1">
        <v>237.06954640955499</v>
      </c>
      <c r="S234" s="1">
        <v>10488.048376713101</v>
      </c>
      <c r="T234" s="1">
        <v>-5.4658144371542097</v>
      </c>
      <c r="U234" s="1">
        <v>1.07110910050993</v>
      </c>
      <c r="V234" s="3">
        <v>3.3440225907304602E-7</v>
      </c>
      <c r="W234" s="3">
        <v>1.37322676528182E-4</v>
      </c>
      <c r="AH234" s="7" t="s">
        <v>230</v>
      </c>
    </row>
    <row r="235" spans="1:34" x14ac:dyDescent="0.3">
      <c r="A235" s="2" t="s">
        <v>30</v>
      </c>
      <c r="B235" s="1">
        <v>55.254594850957297</v>
      </c>
      <c r="C235" s="1">
        <v>375.11857894556698</v>
      </c>
      <c r="D235" s="1">
        <v>-2.7642573527911898</v>
      </c>
      <c r="E235" s="1">
        <v>0.488103277875164</v>
      </c>
      <c r="F235" s="3">
        <v>1.48521043498936E-8</v>
      </c>
      <c r="G235" s="3">
        <v>1.00073479109583E-5</v>
      </c>
      <c r="I235" s="2" t="s">
        <v>958</v>
      </c>
      <c r="J235" s="1">
        <v>0</v>
      </c>
      <c r="K235" s="1">
        <v>42.905759002887699</v>
      </c>
      <c r="L235" s="1">
        <v>-8.0086346183063402</v>
      </c>
      <c r="M235" s="1">
        <v>1.9984041456385</v>
      </c>
      <c r="N235" s="3">
        <v>6.1360961870322603E-5</v>
      </c>
      <c r="O235" s="3">
        <v>7.4855759875637898E-3</v>
      </c>
      <c r="Q235" s="2" t="s">
        <v>465</v>
      </c>
      <c r="R235" s="1">
        <v>1.00563720161742</v>
      </c>
      <c r="S235" s="1">
        <v>44.5935035857134</v>
      </c>
      <c r="T235" s="1">
        <v>-5.4952100163503896</v>
      </c>
      <c r="U235" s="1">
        <v>1.6311005604983799</v>
      </c>
      <c r="V235" s="3">
        <v>7.5436021017841496E-4</v>
      </c>
      <c r="W235" s="3">
        <v>3.76285101450013E-2</v>
      </c>
      <c r="AH235" s="7" t="s">
        <v>178</v>
      </c>
    </row>
    <row r="236" spans="1:34" x14ac:dyDescent="0.3">
      <c r="A236" s="2" t="s">
        <v>220</v>
      </c>
      <c r="B236" s="1">
        <v>12.1552465888487</v>
      </c>
      <c r="C236" s="1">
        <v>108.195117721739</v>
      </c>
      <c r="D236" s="1">
        <v>-3.1449173027803798</v>
      </c>
      <c r="E236" s="1">
        <v>0.85476009796567498</v>
      </c>
      <c r="F236" s="3">
        <v>2.3387665639851599E-4</v>
      </c>
      <c r="G236" s="3">
        <v>1.83239640792233E-2</v>
      </c>
      <c r="I236" s="2" t="s">
        <v>773</v>
      </c>
      <c r="J236" s="1">
        <v>0</v>
      </c>
      <c r="K236" s="1">
        <v>43.152121118049898</v>
      </c>
      <c r="L236" s="1">
        <v>-8.0148469632273596</v>
      </c>
      <c r="M236" s="1">
        <v>1.9386722360115001</v>
      </c>
      <c r="N236" s="3">
        <v>3.5620262777046197E-5</v>
      </c>
      <c r="O236" s="3">
        <v>4.8977861318438504E-3</v>
      </c>
      <c r="Q236" s="2" t="s">
        <v>44</v>
      </c>
      <c r="R236" s="1">
        <v>45.204995762911103</v>
      </c>
      <c r="S236" s="1">
        <v>2050.4975252622899</v>
      </c>
      <c r="T236" s="1">
        <v>-5.4961232239612201</v>
      </c>
      <c r="U236" s="1">
        <v>0.94451443902519305</v>
      </c>
      <c r="V236" s="3">
        <v>5.9203095247211103E-9</v>
      </c>
      <c r="W236" s="3">
        <v>5.2270412793762703E-6</v>
      </c>
      <c r="AH236" s="7" t="s">
        <v>30</v>
      </c>
    </row>
    <row r="237" spans="1:34" x14ac:dyDescent="0.3">
      <c r="A237" s="2" t="s">
        <v>86</v>
      </c>
      <c r="B237" s="1">
        <v>22.004783033740502</v>
      </c>
      <c r="C237" s="1">
        <v>199.61344026227999</v>
      </c>
      <c r="D237" s="1">
        <v>-3.18752495569067</v>
      </c>
      <c r="E237" s="1">
        <v>0.70246655631061805</v>
      </c>
      <c r="F237" s="3">
        <v>5.6893172066008503E-6</v>
      </c>
      <c r="G237" s="3">
        <v>1.18316726352088E-3</v>
      </c>
      <c r="I237" s="2" t="s">
        <v>135</v>
      </c>
      <c r="J237" s="1">
        <v>0</v>
      </c>
      <c r="K237" s="1">
        <v>43.388837537015199</v>
      </c>
      <c r="L237" s="1">
        <v>-8.0230175507936607</v>
      </c>
      <c r="M237" s="1">
        <v>1.9382595779003999</v>
      </c>
      <c r="N237" s="3">
        <v>3.4838307054243401E-5</v>
      </c>
      <c r="O237" s="3">
        <v>4.8769217065826901E-3</v>
      </c>
      <c r="Q237" s="2" t="s">
        <v>73</v>
      </c>
      <c r="R237" s="1">
        <v>4.3125975940191896</v>
      </c>
      <c r="S237" s="1">
        <v>208.45744253954399</v>
      </c>
      <c r="T237" s="1">
        <v>-5.5231655784206897</v>
      </c>
      <c r="U237" s="1">
        <v>0.97006288880881397</v>
      </c>
      <c r="V237" s="3">
        <v>1.24376649854643E-8</v>
      </c>
      <c r="W237" s="3">
        <v>9.1510120130553701E-6</v>
      </c>
      <c r="AH237" s="7" t="s">
        <v>220</v>
      </c>
    </row>
    <row r="238" spans="1:34" x14ac:dyDescent="0.3">
      <c r="A238" s="2" t="s">
        <v>26</v>
      </c>
      <c r="B238" s="1">
        <v>46.745303694069399</v>
      </c>
      <c r="C238" s="1">
        <v>431.19945242737498</v>
      </c>
      <c r="D238" s="1">
        <v>-3.2052438940675199</v>
      </c>
      <c r="E238" s="1">
        <v>0.55523724713739497</v>
      </c>
      <c r="F238" s="3">
        <v>7.7989714275584602E-9</v>
      </c>
      <c r="G238" s="3">
        <v>6.2558892236772504E-6</v>
      </c>
      <c r="I238" s="2" t="s">
        <v>1045</v>
      </c>
      <c r="J238" s="1">
        <v>0</v>
      </c>
      <c r="K238" s="1">
        <v>43.663399076441998</v>
      </c>
      <c r="L238" s="1">
        <v>-8.0328350980326793</v>
      </c>
      <c r="M238" s="1">
        <v>1.94753530128011</v>
      </c>
      <c r="N238" s="3">
        <v>3.7135393538021001E-5</v>
      </c>
      <c r="O238" s="3">
        <v>5.06320806852429E-3</v>
      </c>
      <c r="Q238" s="2" t="s">
        <v>61</v>
      </c>
      <c r="R238" s="1">
        <v>37.684419883054503</v>
      </c>
      <c r="S238" s="1">
        <v>1770.0355568243599</v>
      </c>
      <c r="T238" s="1">
        <v>-5.5456546335944203</v>
      </c>
      <c r="U238" s="1">
        <v>1.2132531287502599</v>
      </c>
      <c r="V238" s="3">
        <v>4.8564181643268099E-6</v>
      </c>
      <c r="W238" s="3">
        <v>8.5754631945682801E-4</v>
      </c>
      <c r="AH238" s="7" t="s">
        <v>86</v>
      </c>
    </row>
    <row r="239" spans="1:34" x14ac:dyDescent="0.3">
      <c r="A239" s="2" t="s">
        <v>307</v>
      </c>
      <c r="B239" s="1">
        <v>12.5351112313709</v>
      </c>
      <c r="C239" s="1">
        <v>127.302371974606</v>
      </c>
      <c r="D239" s="1">
        <v>-3.3537929695219901</v>
      </c>
      <c r="E239" s="1">
        <v>0.99844169955734297</v>
      </c>
      <c r="F239" s="3">
        <v>7.8217327701396899E-4</v>
      </c>
      <c r="G239" s="3">
        <v>4.36281750043057E-2</v>
      </c>
      <c r="I239" s="2" t="s">
        <v>241</v>
      </c>
      <c r="J239" s="1">
        <v>0</v>
      </c>
      <c r="K239" s="1">
        <v>44.098986793911301</v>
      </c>
      <c r="L239" s="1">
        <v>-8.0472165804931404</v>
      </c>
      <c r="M239" s="1">
        <v>1.9448887658530301</v>
      </c>
      <c r="N239" s="3">
        <v>3.5092226837463603E-5</v>
      </c>
      <c r="O239" s="3">
        <v>4.8769217065826901E-3</v>
      </c>
      <c r="Q239" s="2" t="s">
        <v>63</v>
      </c>
      <c r="R239" s="1">
        <v>14.770170081775399</v>
      </c>
      <c r="S239" s="1">
        <v>706.20296791399505</v>
      </c>
      <c r="T239" s="1">
        <v>-5.5534110339415896</v>
      </c>
      <c r="U239" s="1">
        <v>0.92955428591195</v>
      </c>
      <c r="V239" s="3">
        <v>2.3111855591629402E-9</v>
      </c>
      <c r="W239" s="3">
        <v>2.4052643471835699E-6</v>
      </c>
      <c r="AH239" s="7" t="s">
        <v>26</v>
      </c>
    </row>
    <row r="240" spans="1:34" x14ac:dyDescent="0.3">
      <c r="A240" s="2" t="s">
        <v>19</v>
      </c>
      <c r="B240" s="1">
        <v>20.0727520853677</v>
      </c>
      <c r="C240" s="1">
        <v>242.536756710411</v>
      </c>
      <c r="D240" s="1">
        <v>-3.59371644226264</v>
      </c>
      <c r="E240" s="1">
        <v>0.57149437186788699</v>
      </c>
      <c r="F240" s="3">
        <v>3.2100323415558401E-10</v>
      </c>
      <c r="G240" s="3">
        <v>3.8623567709648598E-7</v>
      </c>
      <c r="I240" s="2" t="s">
        <v>130</v>
      </c>
      <c r="J240" s="1">
        <v>0</v>
      </c>
      <c r="K240" s="1">
        <v>44.941962804585302</v>
      </c>
      <c r="L240" s="1">
        <v>-8.0717900388461903</v>
      </c>
      <c r="M240" s="1">
        <v>1.94030850716912</v>
      </c>
      <c r="N240" s="3">
        <v>3.1817101476117098E-5</v>
      </c>
      <c r="O240" s="3">
        <v>4.6507429860360404E-3</v>
      </c>
      <c r="Q240" s="2" t="s">
        <v>33</v>
      </c>
      <c r="R240" s="1">
        <v>7.4406608829039804</v>
      </c>
      <c r="S240" s="1">
        <v>374.64481213462301</v>
      </c>
      <c r="T240" s="1">
        <v>-5.6198755317945697</v>
      </c>
      <c r="U240" s="1">
        <v>1.38525737557083</v>
      </c>
      <c r="V240" s="3">
        <v>4.9724537642773597E-5</v>
      </c>
      <c r="W240" s="3">
        <v>4.8779771427560903E-3</v>
      </c>
      <c r="AH240" s="7" t="s">
        <v>307</v>
      </c>
    </row>
    <row r="241" spans="1:34" x14ac:dyDescent="0.3">
      <c r="A241" s="2" t="s">
        <v>301</v>
      </c>
      <c r="B241" s="1">
        <v>2.09378912611021</v>
      </c>
      <c r="C241" s="1">
        <v>107.217420182385</v>
      </c>
      <c r="D241" s="1">
        <v>-5.6499099537860298</v>
      </c>
      <c r="E241" s="1">
        <v>1.6773188274833899</v>
      </c>
      <c r="F241" s="3">
        <v>7.5601041500288004E-4</v>
      </c>
      <c r="G241" s="3">
        <v>4.3023633245687601E-2</v>
      </c>
      <c r="I241" s="2" t="s">
        <v>3760</v>
      </c>
      <c r="J241" s="1">
        <v>0</v>
      </c>
      <c r="K241" s="1">
        <v>45.652112061481297</v>
      </c>
      <c r="L241" s="1">
        <v>-8.0951793800182497</v>
      </c>
      <c r="M241" s="1">
        <v>1.9183311096828499</v>
      </c>
      <c r="N241" s="3">
        <v>2.4440283548676499E-5</v>
      </c>
      <c r="O241" s="3">
        <v>3.8568818650563299E-3</v>
      </c>
      <c r="Q241" s="2" t="s">
        <v>3645</v>
      </c>
      <c r="R241" s="1">
        <v>1.1845343051343999</v>
      </c>
      <c r="S241" s="1">
        <v>52.959115983390497</v>
      </c>
      <c r="T241" s="1">
        <v>-5.63099566381372</v>
      </c>
      <c r="U241" s="1">
        <v>1.60266517721865</v>
      </c>
      <c r="V241" s="3">
        <v>4.4221163019966001E-4</v>
      </c>
      <c r="W241" s="3">
        <v>2.4789120527192399E-2</v>
      </c>
      <c r="AH241" s="7" t="s">
        <v>19</v>
      </c>
    </row>
    <row r="242" spans="1:34" x14ac:dyDescent="0.3">
      <c r="A242" s="2" t="s">
        <v>241</v>
      </c>
      <c r="B242" s="1">
        <v>0.83751565044408305</v>
      </c>
      <c r="C242" s="1">
        <v>44.433090539671198</v>
      </c>
      <c r="D242" s="1">
        <v>-5.6726131429054396</v>
      </c>
      <c r="E242" s="1">
        <v>1.58305271910686</v>
      </c>
      <c r="F242" s="3">
        <v>3.3923103943156902E-4</v>
      </c>
      <c r="G242" s="3">
        <v>2.4213334149257498E-2</v>
      </c>
      <c r="I242" s="2" t="s">
        <v>1795</v>
      </c>
      <c r="J242" s="1">
        <v>0</v>
      </c>
      <c r="K242" s="1">
        <v>45.813138239523802</v>
      </c>
      <c r="L242" s="1">
        <v>-8.0996526377271092</v>
      </c>
      <c r="M242" s="1">
        <v>1.92803232051755</v>
      </c>
      <c r="N242" s="3">
        <v>2.6574537466031001E-5</v>
      </c>
      <c r="O242" s="3">
        <v>4.0000056910460104E-3</v>
      </c>
      <c r="Q242" s="2" t="s">
        <v>57</v>
      </c>
      <c r="R242" s="1">
        <v>14.301224190708901</v>
      </c>
      <c r="S242" s="1">
        <v>756.55497716182504</v>
      </c>
      <c r="T242" s="1">
        <v>-5.7021950213758998</v>
      </c>
      <c r="U242" s="1">
        <v>0.85790008780524196</v>
      </c>
      <c r="V242" s="3">
        <v>2.9975959944982799E-11</v>
      </c>
      <c r="W242" s="3">
        <v>7.5616500101215204E-8</v>
      </c>
      <c r="AH242" s="7" t="s">
        <v>301</v>
      </c>
    </row>
    <row r="243" spans="1:34" x14ac:dyDescent="0.3">
      <c r="A243" s="2" t="s">
        <v>322</v>
      </c>
      <c r="B243" s="1">
        <v>0</v>
      </c>
      <c r="C243" s="1">
        <v>26.071645943108901</v>
      </c>
      <c r="D243" s="1">
        <v>-7.3022850338890501</v>
      </c>
      <c r="E243" s="1">
        <v>2.2036197207645101</v>
      </c>
      <c r="F243" s="3">
        <v>9.2047770123669203E-4</v>
      </c>
      <c r="G243" s="3">
        <v>4.8913081631962403E-2</v>
      </c>
      <c r="I243" s="2" t="s">
        <v>3175</v>
      </c>
      <c r="J243" s="1">
        <v>0</v>
      </c>
      <c r="K243" s="1">
        <v>46.835694156308101</v>
      </c>
      <c r="L243" s="1">
        <v>-8.1334189905413403</v>
      </c>
      <c r="M243" s="1">
        <v>1.9078336716748401</v>
      </c>
      <c r="N243" s="3">
        <v>2.0154719864693598E-5</v>
      </c>
      <c r="O243" s="3">
        <v>3.4063576021318201E-3</v>
      </c>
      <c r="Q243" s="2" t="s">
        <v>59</v>
      </c>
      <c r="R243" s="1">
        <v>2.96133576283599</v>
      </c>
      <c r="S243" s="1">
        <v>156.370963593791</v>
      </c>
      <c r="T243" s="1">
        <v>-5.7928294707724097</v>
      </c>
      <c r="U243" s="1">
        <v>1.54691567673177</v>
      </c>
      <c r="V243" s="3">
        <v>1.80565593124605E-4</v>
      </c>
      <c r="W243" s="3">
        <v>1.24547939195089E-2</v>
      </c>
      <c r="AH243" s="7" t="s">
        <v>241</v>
      </c>
    </row>
    <row r="244" spans="1:34" x14ac:dyDescent="0.3">
      <c r="A244" s="2" t="s">
        <v>75</v>
      </c>
      <c r="B244" s="1">
        <v>1.4405709682225001</v>
      </c>
      <c r="C244" s="1">
        <v>223.08937327475999</v>
      </c>
      <c r="D244" s="1">
        <v>-7.3211285487206599</v>
      </c>
      <c r="E244" s="1">
        <v>1.51991730152844</v>
      </c>
      <c r="F244" s="3">
        <v>1.4588315327580599E-6</v>
      </c>
      <c r="G244" s="3">
        <v>3.51057388132994E-4</v>
      </c>
      <c r="I244" s="2" t="s">
        <v>2472</v>
      </c>
      <c r="J244" s="1">
        <v>0</v>
      </c>
      <c r="K244" s="1">
        <v>47.536197717007298</v>
      </c>
      <c r="L244" s="1">
        <v>-8.1570786276186809</v>
      </c>
      <c r="M244" s="1">
        <v>2.0209026774669101</v>
      </c>
      <c r="N244" s="3">
        <v>5.4288280593829102E-5</v>
      </c>
      <c r="O244" s="3">
        <v>6.7238729208769299E-3</v>
      </c>
      <c r="Q244" s="2" t="s">
        <v>51</v>
      </c>
      <c r="R244" s="1">
        <v>11.5743613734062</v>
      </c>
      <c r="S244" s="1">
        <v>657.23061555976005</v>
      </c>
      <c r="T244" s="1">
        <v>-5.8086608669967204</v>
      </c>
      <c r="U244" s="1">
        <v>1.5350350459020601</v>
      </c>
      <c r="V244" s="3">
        <v>1.5429215710434699E-4</v>
      </c>
      <c r="W244" s="3">
        <v>1.1258226901440301E-2</v>
      </c>
      <c r="AH244" s="7" t="s">
        <v>322</v>
      </c>
    </row>
    <row r="245" spans="1:34" x14ac:dyDescent="0.3">
      <c r="A245" s="2" t="s">
        <v>308</v>
      </c>
      <c r="B245" s="1">
        <v>0</v>
      </c>
      <c r="C245" s="1">
        <v>26.906854746382901</v>
      </c>
      <c r="D245" s="1">
        <v>-7.3515596367032296</v>
      </c>
      <c r="E245" s="1">
        <v>2.1905344883183</v>
      </c>
      <c r="F245" s="3">
        <v>7.9062137134177496E-4</v>
      </c>
      <c r="G245" s="3">
        <v>4.3953786968374597E-2</v>
      </c>
      <c r="I245" s="2" t="s">
        <v>1638</v>
      </c>
      <c r="J245" s="1">
        <v>0</v>
      </c>
      <c r="K245" s="1">
        <v>49.250349162619898</v>
      </c>
      <c r="L245" s="1">
        <v>-8.2064855520849207</v>
      </c>
      <c r="M245" s="1">
        <v>1.8976696972862499</v>
      </c>
      <c r="N245" s="3">
        <v>1.5287347347279199E-5</v>
      </c>
      <c r="O245" s="3">
        <v>2.7559690078845E-3</v>
      </c>
      <c r="Q245" s="2" t="s">
        <v>452</v>
      </c>
      <c r="R245" s="1">
        <v>4.2570217520029203</v>
      </c>
      <c r="S245" s="1">
        <v>241.65713668065899</v>
      </c>
      <c r="T245" s="1">
        <v>-5.8143051554580003</v>
      </c>
      <c r="U245" s="1">
        <v>1.14675403045355</v>
      </c>
      <c r="V245" s="3">
        <v>3.9733802170518098E-7</v>
      </c>
      <c r="W245" s="3">
        <v>1.52525973636306E-4</v>
      </c>
      <c r="AH245" s="7" t="s">
        <v>75</v>
      </c>
    </row>
    <row r="246" spans="1:34" x14ac:dyDescent="0.3">
      <c r="A246" s="2" t="s">
        <v>292</v>
      </c>
      <c r="B246" s="1">
        <v>0</v>
      </c>
      <c r="C246" s="1">
        <v>27.388785291407</v>
      </c>
      <c r="D246" s="1">
        <v>-7.37385475653128</v>
      </c>
      <c r="E246" s="1">
        <v>2.1651381908623901</v>
      </c>
      <c r="F246" s="3">
        <v>6.5989785669861298E-4</v>
      </c>
      <c r="G246" s="3">
        <v>3.85971506808616E-2</v>
      </c>
      <c r="I246" s="2" t="s">
        <v>3007</v>
      </c>
      <c r="J246" s="1">
        <v>0</v>
      </c>
      <c r="K246" s="1">
        <v>49.373530220200998</v>
      </c>
      <c r="L246" s="1">
        <v>-8.2091040061600005</v>
      </c>
      <c r="M246" s="1">
        <v>1.8836718808289901</v>
      </c>
      <c r="N246" s="3">
        <v>1.3123666673230301E-5</v>
      </c>
      <c r="O246" s="3">
        <v>2.4474884111857702E-3</v>
      </c>
      <c r="Q246" s="2" t="s">
        <v>71</v>
      </c>
      <c r="R246" s="1">
        <v>21.161787498513899</v>
      </c>
      <c r="S246" s="1">
        <v>1210.41575381346</v>
      </c>
      <c r="T246" s="1">
        <v>-5.8225164354428003</v>
      </c>
      <c r="U246" s="1">
        <v>0.69949171986759295</v>
      </c>
      <c r="V246" s="3">
        <v>8.50976453567458E-17</v>
      </c>
      <c r="W246" s="3">
        <v>7.5132711085470801E-13</v>
      </c>
      <c r="AH246" s="7" t="s">
        <v>308</v>
      </c>
    </row>
    <row r="247" spans="1:34" x14ac:dyDescent="0.3">
      <c r="A247" s="2" t="s">
        <v>293</v>
      </c>
      <c r="B247" s="1">
        <v>0</v>
      </c>
      <c r="C247" s="1">
        <v>27.388785291407</v>
      </c>
      <c r="D247" s="1">
        <v>-7.37385475653128</v>
      </c>
      <c r="E247" s="1">
        <v>2.1651381908623901</v>
      </c>
      <c r="F247" s="3">
        <v>6.5989785669861298E-4</v>
      </c>
      <c r="G247" s="3">
        <v>3.85971506808616E-2</v>
      </c>
      <c r="I247" s="2" t="s">
        <v>1359</v>
      </c>
      <c r="J247" s="1">
        <v>0</v>
      </c>
      <c r="K247" s="1">
        <v>50.102970869490697</v>
      </c>
      <c r="L247" s="1">
        <v>-8.2272707751813705</v>
      </c>
      <c r="M247" s="1">
        <v>1.9886428634307101</v>
      </c>
      <c r="N247" s="3">
        <v>3.5167940811721101E-5</v>
      </c>
      <c r="O247" s="3">
        <v>4.8769217065826901E-3</v>
      </c>
      <c r="Q247" s="2" t="s">
        <v>4213</v>
      </c>
      <c r="R247" s="1">
        <v>1.1845343051343999</v>
      </c>
      <c r="S247" s="1">
        <v>62.189969001414099</v>
      </c>
      <c r="T247" s="1">
        <v>-5.8462361390396396</v>
      </c>
      <c r="U247" s="1">
        <v>1.71652148124805</v>
      </c>
      <c r="V247" s="3">
        <v>6.5955388744898898E-4</v>
      </c>
      <c r="W247" s="3">
        <v>3.3999146995311397E-2</v>
      </c>
      <c r="AH247" s="7" t="s">
        <v>292</v>
      </c>
    </row>
    <row r="248" spans="1:34" x14ac:dyDescent="0.3">
      <c r="A248" s="2" t="s">
        <v>314</v>
      </c>
      <c r="B248" s="1">
        <v>0</v>
      </c>
      <c r="C248" s="1">
        <v>27.385154335621198</v>
      </c>
      <c r="D248" s="1">
        <v>-7.3777011826819496</v>
      </c>
      <c r="E248" s="1">
        <v>2.2112001799562999</v>
      </c>
      <c r="F248" s="3">
        <v>8.4836041830448495E-4</v>
      </c>
      <c r="G248" s="3">
        <v>4.6247997560967799E-2</v>
      </c>
      <c r="I248" s="2" t="s">
        <v>142</v>
      </c>
      <c r="J248" s="1">
        <v>0</v>
      </c>
      <c r="K248" s="1">
        <v>51.257615875726898</v>
      </c>
      <c r="L248" s="1">
        <v>-8.2659297412047099</v>
      </c>
      <c r="M248" s="1">
        <v>2.0283872705426602</v>
      </c>
      <c r="N248" s="3">
        <v>4.5989825495129802E-5</v>
      </c>
      <c r="O248" s="3">
        <v>5.9694793492678496E-3</v>
      </c>
      <c r="Q248" s="2" t="s">
        <v>183</v>
      </c>
      <c r="R248" s="1">
        <v>3.5536029154031898</v>
      </c>
      <c r="S248" s="1">
        <v>196.62347124319001</v>
      </c>
      <c r="T248" s="1">
        <v>-5.84680206937281</v>
      </c>
      <c r="U248" s="1">
        <v>1.5921356242314499</v>
      </c>
      <c r="V248" s="3">
        <v>2.4037583203295499E-4</v>
      </c>
      <c r="W248" s="3">
        <v>1.5720579414955201E-2</v>
      </c>
      <c r="AH248" s="7" t="s">
        <v>293</v>
      </c>
    </row>
    <row r="249" spans="1:34" x14ac:dyDescent="0.3">
      <c r="A249" s="2" t="s">
        <v>286</v>
      </c>
      <c r="B249" s="1">
        <v>0</v>
      </c>
      <c r="C249" s="1">
        <v>28.027728395653298</v>
      </c>
      <c r="D249" s="1">
        <v>-7.4069777188797596</v>
      </c>
      <c r="E249" s="1">
        <v>2.1556711037753802</v>
      </c>
      <c r="F249" s="3">
        <v>5.9027817471331398E-4</v>
      </c>
      <c r="G249" s="3">
        <v>3.5290223670795401E-2</v>
      </c>
      <c r="I249" s="2" t="s">
        <v>4588</v>
      </c>
      <c r="J249" s="1">
        <v>0</v>
      </c>
      <c r="K249" s="1">
        <v>52.763987990964701</v>
      </c>
      <c r="L249" s="1">
        <v>-8.3016337873159394</v>
      </c>
      <c r="M249" s="1">
        <v>2.0538958170399502</v>
      </c>
      <c r="N249" s="3">
        <v>5.3020693642382103E-5</v>
      </c>
      <c r="O249" s="3">
        <v>6.6173904180588401E-3</v>
      </c>
      <c r="Q249" s="2" t="s">
        <v>519</v>
      </c>
      <c r="R249" s="1">
        <v>1.00563720161742</v>
      </c>
      <c r="S249" s="1">
        <v>62.490287034629503</v>
      </c>
      <c r="T249" s="1">
        <v>-5.9879164610685596</v>
      </c>
      <c r="U249" s="1">
        <v>1.5136469146380001</v>
      </c>
      <c r="V249" s="3">
        <v>7.6230062382313095E-5</v>
      </c>
      <c r="W249" s="3">
        <v>6.5343225317809998E-3</v>
      </c>
      <c r="AH249" s="7" t="s">
        <v>314</v>
      </c>
    </row>
    <row r="250" spans="1:34" x14ac:dyDescent="0.3">
      <c r="A250" s="2" t="s">
        <v>268</v>
      </c>
      <c r="B250" s="1">
        <v>0</v>
      </c>
      <c r="C250" s="1">
        <v>28.823684059121799</v>
      </c>
      <c r="D250" s="1">
        <v>-7.4502032897315198</v>
      </c>
      <c r="E250" s="1">
        <v>2.1369805197457499</v>
      </c>
      <c r="F250" s="3">
        <v>4.8971022795646802E-4</v>
      </c>
      <c r="G250" s="3">
        <v>3.1346275618276902E-2</v>
      </c>
      <c r="I250" s="2" t="s">
        <v>100</v>
      </c>
      <c r="J250" s="1">
        <v>0</v>
      </c>
      <c r="K250" s="1">
        <v>53.227775132698497</v>
      </c>
      <c r="L250" s="1">
        <v>-8.31542157309236</v>
      </c>
      <c r="M250" s="1">
        <v>1.8954349100486501</v>
      </c>
      <c r="N250" s="3">
        <v>1.14883382505598E-5</v>
      </c>
      <c r="O250" s="3">
        <v>2.2457625074136498E-3</v>
      </c>
      <c r="Q250" s="2" t="s">
        <v>24</v>
      </c>
      <c r="R250" s="1">
        <v>7.7550488253898502</v>
      </c>
      <c r="S250" s="1">
        <v>484.05047454047701</v>
      </c>
      <c r="T250" s="1">
        <v>-6.0181625962414502</v>
      </c>
      <c r="U250" s="1">
        <v>0.88234834656839001</v>
      </c>
      <c r="V250" s="3">
        <v>9.0648561874786997E-12</v>
      </c>
      <c r="W250" s="3">
        <v>2.66778717597498E-8</v>
      </c>
      <c r="AH250" s="7" t="s">
        <v>286</v>
      </c>
    </row>
    <row r="251" spans="1:34" x14ac:dyDescent="0.3">
      <c r="A251" s="2" t="s">
        <v>263</v>
      </c>
      <c r="B251" s="1">
        <v>0</v>
      </c>
      <c r="C251" s="1">
        <v>28.905821294518699</v>
      </c>
      <c r="D251" s="1">
        <v>-7.45177160491418</v>
      </c>
      <c r="E251" s="1">
        <v>2.1333301597246401</v>
      </c>
      <c r="F251" s="3">
        <v>4.77585129183016E-4</v>
      </c>
      <c r="G251" s="3">
        <v>3.0975645080043301E-2</v>
      </c>
      <c r="I251" s="2" t="s">
        <v>1545</v>
      </c>
      <c r="J251" s="1">
        <v>0</v>
      </c>
      <c r="K251" s="1">
        <v>53.293819677424501</v>
      </c>
      <c r="L251" s="1">
        <v>-8.3199061939592198</v>
      </c>
      <c r="M251" s="1">
        <v>1.8604423597897</v>
      </c>
      <c r="N251" s="3">
        <v>7.7489876514927394E-6</v>
      </c>
      <c r="O251" s="3">
        <v>1.68107111123613E-3</v>
      </c>
      <c r="Q251" s="2" t="s">
        <v>162</v>
      </c>
      <c r="R251" s="1">
        <v>4.6703918010531398</v>
      </c>
      <c r="S251" s="1">
        <v>316.64120241640097</v>
      </c>
      <c r="T251" s="1">
        <v>-6.0681804826633901</v>
      </c>
      <c r="U251" s="1">
        <v>1.2795757821037601</v>
      </c>
      <c r="V251" s="3">
        <v>2.11266059004961E-6</v>
      </c>
      <c r="W251" s="3">
        <v>5.1813000970966699E-4</v>
      </c>
      <c r="AH251" s="7" t="s">
        <v>268</v>
      </c>
    </row>
    <row r="252" spans="1:34" x14ac:dyDescent="0.3">
      <c r="A252" s="2" t="s">
        <v>278</v>
      </c>
      <c r="B252" s="1">
        <v>0</v>
      </c>
      <c r="C252" s="1">
        <v>28.862937198927298</v>
      </c>
      <c r="D252" s="1">
        <v>-7.4528431421954799</v>
      </c>
      <c r="E252" s="1">
        <v>2.1541500109395799</v>
      </c>
      <c r="F252" s="3">
        <v>5.4065601255644496E-4</v>
      </c>
      <c r="G252" s="3">
        <v>3.3360258357191599E-2</v>
      </c>
      <c r="I252" s="2" t="s">
        <v>1009</v>
      </c>
      <c r="J252" s="1">
        <v>0</v>
      </c>
      <c r="K252" s="1">
        <v>55.206842421540998</v>
      </c>
      <c r="L252" s="1">
        <v>-8.3685298444410208</v>
      </c>
      <c r="M252" s="1">
        <v>1.8646182173582899</v>
      </c>
      <c r="N252" s="3">
        <v>7.1872624813296503E-6</v>
      </c>
      <c r="O252" s="3">
        <v>1.6196296355496301E-3</v>
      </c>
      <c r="Q252" s="2" t="s">
        <v>342</v>
      </c>
      <c r="R252" s="1">
        <v>0.82674009810044202</v>
      </c>
      <c r="S252" s="1">
        <v>62.671101396854297</v>
      </c>
      <c r="T252" s="1">
        <v>-6.0951642549895704</v>
      </c>
      <c r="U252" s="1">
        <v>1.61730984540735</v>
      </c>
      <c r="V252" s="3">
        <v>1.64096460202993E-4</v>
      </c>
      <c r="W252" s="3">
        <v>1.1731236009167799E-2</v>
      </c>
      <c r="AH252" s="7" t="s">
        <v>263</v>
      </c>
    </row>
    <row r="253" spans="1:34" x14ac:dyDescent="0.3">
      <c r="A253" s="2" t="s">
        <v>291</v>
      </c>
      <c r="B253" s="1">
        <v>0</v>
      </c>
      <c r="C253" s="1">
        <v>28.9021903387329</v>
      </c>
      <c r="D253" s="1">
        <v>-7.4554049238533198</v>
      </c>
      <c r="E253" s="1">
        <v>2.17907485200673</v>
      </c>
      <c r="F253" s="3">
        <v>6.2308228695512802E-4</v>
      </c>
      <c r="G253" s="3">
        <v>3.6698675257899098E-2</v>
      </c>
      <c r="I253" s="2" t="s">
        <v>4517</v>
      </c>
      <c r="J253" s="1">
        <v>0</v>
      </c>
      <c r="K253" s="1">
        <v>55.793810620856</v>
      </c>
      <c r="L253" s="1">
        <v>-8.3852769591632601</v>
      </c>
      <c r="M253" s="1">
        <v>1.8386591843086699</v>
      </c>
      <c r="N253" s="3">
        <v>5.1022479194825698E-6</v>
      </c>
      <c r="O253" s="3">
        <v>1.31949465586979E-3</v>
      </c>
      <c r="Q253" s="2" t="s">
        <v>510</v>
      </c>
      <c r="R253" s="1">
        <v>0.82674009810044202</v>
      </c>
      <c r="S253" s="1">
        <v>62.281445858979801</v>
      </c>
      <c r="T253" s="1">
        <v>-6.1102358929992704</v>
      </c>
      <c r="U253" s="1">
        <v>1.83171357693157</v>
      </c>
      <c r="V253" s="3">
        <v>8.5053369991943501E-4</v>
      </c>
      <c r="W253" s="3">
        <v>4.10347652272606E-2</v>
      </c>
      <c r="AH253" s="7" t="s">
        <v>278</v>
      </c>
    </row>
    <row r="254" spans="1:34" x14ac:dyDescent="0.3">
      <c r="A254" s="2" t="s">
        <v>256</v>
      </c>
      <c r="B254" s="1">
        <v>0</v>
      </c>
      <c r="C254" s="1">
        <v>28.9843275741298</v>
      </c>
      <c r="D254" s="1">
        <v>-7.45717629967716</v>
      </c>
      <c r="E254" s="1">
        <v>2.1219754903964598</v>
      </c>
      <c r="F254" s="3">
        <v>4.4097883500848501E-4</v>
      </c>
      <c r="G254" s="3">
        <v>2.9463087883307901E-2</v>
      </c>
      <c r="I254" s="2" t="s">
        <v>815</v>
      </c>
      <c r="J254" s="1">
        <v>0</v>
      </c>
      <c r="K254" s="1">
        <v>57.072374348999297</v>
      </c>
      <c r="L254" s="1">
        <v>-8.4160289218422601</v>
      </c>
      <c r="M254" s="1">
        <v>1.8726271671855299</v>
      </c>
      <c r="N254" s="3">
        <v>6.9820076195036297E-6</v>
      </c>
      <c r="O254" s="3">
        <v>1.60607687339135E-3</v>
      </c>
      <c r="Q254" s="2" t="s">
        <v>13</v>
      </c>
      <c r="R254" s="1">
        <v>7.1072058308063797</v>
      </c>
      <c r="S254" s="1">
        <v>520.98556173567499</v>
      </c>
      <c r="T254" s="1">
        <v>-6.2272295247148799</v>
      </c>
      <c r="U254" s="1">
        <v>1.5308099932166399</v>
      </c>
      <c r="V254" s="3">
        <v>4.7432408164501502E-5</v>
      </c>
      <c r="W254" s="3">
        <v>4.7054014795998101E-3</v>
      </c>
      <c r="AH254" s="7" t="s">
        <v>291</v>
      </c>
    </row>
    <row r="255" spans="1:34" x14ac:dyDescent="0.3">
      <c r="A255" s="2" t="s">
        <v>249</v>
      </c>
      <c r="B255" s="1">
        <v>0</v>
      </c>
      <c r="C255" s="1">
        <v>29.3841208837569</v>
      </c>
      <c r="D255" s="1">
        <v>-7.4763195433949798</v>
      </c>
      <c r="E255" s="1">
        <v>2.1149527924029701</v>
      </c>
      <c r="F255" s="3">
        <v>4.0780330787232099E-4</v>
      </c>
      <c r="G255" s="3">
        <v>2.81534701684805E-2</v>
      </c>
      <c r="I255" s="2" t="s">
        <v>549</v>
      </c>
      <c r="J255" s="1">
        <v>0</v>
      </c>
      <c r="K255" s="1">
        <v>58.274510171893802</v>
      </c>
      <c r="L255" s="1">
        <v>-8.4505396175740497</v>
      </c>
      <c r="M255" s="1">
        <v>1.91248352418751</v>
      </c>
      <c r="N255" s="3">
        <v>9.9332721365333597E-6</v>
      </c>
      <c r="O255" s="3">
        <v>2.01459175519067E-3</v>
      </c>
      <c r="Q255" s="2" t="s">
        <v>371</v>
      </c>
      <c r="R255" s="1">
        <v>1.7768014577016</v>
      </c>
      <c r="S255" s="1">
        <v>128.10793463962099</v>
      </c>
      <c r="T255" s="1">
        <v>-6.2626934705397099</v>
      </c>
      <c r="U255" s="1">
        <v>1.7473661047915401</v>
      </c>
      <c r="V255" s="3">
        <v>3.3827317729138301E-4</v>
      </c>
      <c r="W255" s="3">
        <v>2.0179823529091999E-2</v>
      </c>
      <c r="AH255" s="7" t="s">
        <v>256</v>
      </c>
    </row>
    <row r="256" spans="1:34" x14ac:dyDescent="0.3">
      <c r="A256" s="2" t="s">
        <v>252</v>
      </c>
      <c r="B256" s="1">
        <v>0</v>
      </c>
      <c r="C256" s="1">
        <v>29.544764398764901</v>
      </c>
      <c r="D256" s="1">
        <v>-7.48317069283046</v>
      </c>
      <c r="E256" s="1">
        <v>2.12458322014741</v>
      </c>
      <c r="F256" s="3">
        <v>4.2800873674827102E-4</v>
      </c>
      <c r="G256" s="3">
        <v>2.9101287131195398E-2</v>
      </c>
      <c r="I256" s="2" t="s">
        <v>2188</v>
      </c>
      <c r="J256" s="1">
        <v>0</v>
      </c>
      <c r="K256" s="1">
        <v>59.316357481071698</v>
      </c>
      <c r="L256" s="1">
        <v>-8.4744143098666296</v>
      </c>
      <c r="M256" s="1">
        <v>1.8244541928607001</v>
      </c>
      <c r="N256" s="3">
        <v>3.4023487089378202E-6</v>
      </c>
      <c r="O256" s="3">
        <v>9.5177772073303695E-4</v>
      </c>
      <c r="Q256" s="2" t="s">
        <v>825</v>
      </c>
      <c r="R256" s="1">
        <v>1.83237729971786</v>
      </c>
      <c r="S256" s="1">
        <v>147.63447695004999</v>
      </c>
      <c r="T256" s="1">
        <v>-6.2854995664631597</v>
      </c>
      <c r="U256" s="1">
        <v>1.2346796366185799</v>
      </c>
      <c r="V256" s="3">
        <v>3.5656742378332701E-7</v>
      </c>
      <c r="W256" s="3">
        <v>1.3991705709257701E-4</v>
      </c>
      <c r="AH256" s="7" t="s">
        <v>249</v>
      </c>
    </row>
    <row r="257" spans="1:34" x14ac:dyDescent="0.3">
      <c r="A257" s="2" t="s">
        <v>247</v>
      </c>
      <c r="B257" s="1">
        <v>0</v>
      </c>
      <c r="C257" s="1">
        <v>29.623270678375999</v>
      </c>
      <c r="D257" s="1">
        <v>-7.4884475593554303</v>
      </c>
      <c r="E257" s="1">
        <v>2.1099195235164299</v>
      </c>
      <c r="F257" s="3">
        <v>3.8645829817104998E-4</v>
      </c>
      <c r="G257" s="3">
        <v>2.6892270260419401E-2</v>
      </c>
      <c r="I257" s="2" t="s">
        <v>2247</v>
      </c>
      <c r="J257" s="1">
        <v>0</v>
      </c>
      <c r="K257" s="1">
        <v>59.344556905336297</v>
      </c>
      <c r="L257" s="1">
        <v>-8.4767417234891091</v>
      </c>
      <c r="M257" s="1">
        <v>1.9021073447618</v>
      </c>
      <c r="N257" s="3">
        <v>8.3308531266695606E-6</v>
      </c>
      <c r="O257" s="3">
        <v>1.7554297659768E-3</v>
      </c>
      <c r="Q257" s="2" t="s">
        <v>515</v>
      </c>
      <c r="R257" s="1">
        <v>1.1845343051343999</v>
      </c>
      <c r="S257" s="1">
        <v>82.497961740499605</v>
      </c>
      <c r="T257" s="1">
        <v>-6.2992176770324297</v>
      </c>
      <c r="U257" s="1">
        <v>1.4394790242550899</v>
      </c>
      <c r="V257" s="3">
        <v>1.20854888749702E-5</v>
      </c>
      <c r="W257" s="3">
        <v>1.79332405507752E-3</v>
      </c>
      <c r="AH257" s="7" t="s">
        <v>252</v>
      </c>
    </row>
    <row r="258" spans="1:34" x14ac:dyDescent="0.3">
      <c r="A258" s="2" t="s">
        <v>290</v>
      </c>
      <c r="B258" s="1">
        <v>0</v>
      </c>
      <c r="C258" s="1">
        <v>29.866051428780999</v>
      </c>
      <c r="D258" s="1">
        <v>-7.4971284396451896</v>
      </c>
      <c r="E258" s="1">
        <v>2.1883852187877202</v>
      </c>
      <c r="F258" s="3">
        <v>6.1282828944949697E-4</v>
      </c>
      <c r="G258" s="3">
        <v>3.6221377318514998E-2</v>
      </c>
      <c r="I258" s="2" t="s">
        <v>1434</v>
      </c>
      <c r="J258" s="1">
        <v>0</v>
      </c>
      <c r="K258" s="1">
        <v>59.5716276281048</v>
      </c>
      <c r="L258" s="1">
        <v>-8.4827708799786308</v>
      </c>
      <c r="M258" s="1">
        <v>2.0502195824048099</v>
      </c>
      <c r="N258" s="3">
        <v>3.5111988218388403E-5</v>
      </c>
      <c r="O258" s="3">
        <v>4.8769217065826901E-3</v>
      </c>
      <c r="Q258" s="2" t="s">
        <v>2650</v>
      </c>
      <c r="R258" s="1">
        <v>1.7768014577016</v>
      </c>
      <c r="S258" s="1">
        <v>138.80252499151501</v>
      </c>
      <c r="T258" s="1">
        <v>-6.4319871693158497</v>
      </c>
      <c r="U258" s="1">
        <v>1.3308071561110999</v>
      </c>
      <c r="V258" s="3">
        <v>1.34391193412806E-6</v>
      </c>
      <c r="W258" s="3">
        <v>3.6508918358204998E-4</v>
      </c>
      <c r="AH258" s="7" t="s">
        <v>247</v>
      </c>
    </row>
    <row r="259" spans="1:34" x14ac:dyDescent="0.3">
      <c r="A259" s="2" t="s">
        <v>245</v>
      </c>
      <c r="B259" s="1">
        <v>0</v>
      </c>
      <c r="C259" s="1">
        <v>29.862420472995201</v>
      </c>
      <c r="D259" s="1">
        <v>-7.5004726041709304</v>
      </c>
      <c r="E259" s="1">
        <v>2.10750361954846</v>
      </c>
      <c r="F259" s="3">
        <v>3.7235883239585303E-4</v>
      </c>
      <c r="G259" s="3">
        <v>2.6134935548783898E-2</v>
      </c>
      <c r="I259" s="2" t="s">
        <v>3797</v>
      </c>
      <c r="J259" s="1">
        <v>0</v>
      </c>
      <c r="K259" s="1">
        <v>63.236646938295301</v>
      </c>
      <c r="L259" s="1">
        <v>-8.56715110857869</v>
      </c>
      <c r="M259" s="1">
        <v>1.8129257005014401</v>
      </c>
      <c r="N259" s="3">
        <v>2.2944348139951798E-6</v>
      </c>
      <c r="O259" s="3">
        <v>6.7685827012857805E-4</v>
      </c>
      <c r="Q259" s="2" t="s">
        <v>77</v>
      </c>
      <c r="R259" s="1">
        <v>9.4641048636069893</v>
      </c>
      <c r="S259" s="1">
        <v>813.60712646651996</v>
      </c>
      <c r="T259" s="1">
        <v>-6.4322160410231897</v>
      </c>
      <c r="U259" s="1">
        <v>0.98368165619633097</v>
      </c>
      <c r="V259" s="3">
        <v>6.1964494942736705E-11</v>
      </c>
      <c r="W259" s="3">
        <v>1.2157433907764901E-7</v>
      </c>
      <c r="AH259" s="7" t="s">
        <v>290</v>
      </c>
    </row>
    <row r="260" spans="1:34" x14ac:dyDescent="0.3">
      <c r="A260" s="2" t="s">
        <v>244</v>
      </c>
      <c r="B260" s="1">
        <v>0</v>
      </c>
      <c r="C260" s="1">
        <v>30.023063988003202</v>
      </c>
      <c r="D260" s="1">
        <v>-7.5071847360492097</v>
      </c>
      <c r="E260" s="1">
        <v>2.1046707657488</v>
      </c>
      <c r="F260" s="3">
        <v>3.6120660812465099E-4</v>
      </c>
      <c r="G260" s="3">
        <v>2.54582649115471E-2</v>
      </c>
      <c r="I260" s="2" t="s">
        <v>2303</v>
      </c>
      <c r="J260" s="1">
        <v>0</v>
      </c>
      <c r="K260" s="1">
        <v>66.247915840118907</v>
      </c>
      <c r="L260" s="1">
        <v>-8.6342614093211907</v>
      </c>
      <c r="M260" s="1">
        <v>1.79888853194017</v>
      </c>
      <c r="N260" s="3">
        <v>1.58843453463542E-6</v>
      </c>
      <c r="O260" s="3">
        <v>4.7726574674925297E-4</v>
      </c>
      <c r="Q260" s="2" t="s">
        <v>1785</v>
      </c>
      <c r="R260" s="1">
        <v>0.59226715256719797</v>
      </c>
      <c r="S260" s="1">
        <v>46.174895486252097</v>
      </c>
      <c r="T260" s="1">
        <v>-6.51360267862926</v>
      </c>
      <c r="U260" s="1">
        <v>1.80226893523321</v>
      </c>
      <c r="V260" s="3">
        <v>3.0137819418646198E-4</v>
      </c>
      <c r="W260" s="3">
        <v>1.8607469066239699E-2</v>
      </c>
      <c r="AH260" s="7" t="s">
        <v>245</v>
      </c>
    </row>
    <row r="261" spans="1:34" x14ac:dyDescent="0.3">
      <c r="A261" s="2" t="s">
        <v>312</v>
      </c>
      <c r="B261" s="1">
        <v>0</v>
      </c>
      <c r="C261" s="1">
        <v>30.865534702848802</v>
      </c>
      <c r="D261" s="1">
        <v>-7.5439562076781197</v>
      </c>
      <c r="E261" s="1">
        <v>2.2541876843583402</v>
      </c>
      <c r="F261" s="3">
        <v>8.1797162309968905E-4</v>
      </c>
      <c r="G261" s="3">
        <v>4.4881863163238597E-2</v>
      </c>
      <c r="I261" s="2" t="s">
        <v>1201</v>
      </c>
      <c r="J261" s="1">
        <v>0</v>
      </c>
      <c r="K261" s="1">
        <v>66.550676803810205</v>
      </c>
      <c r="L261" s="1">
        <v>-8.6422739231904604</v>
      </c>
      <c r="M261" s="1">
        <v>1.9079567643084701</v>
      </c>
      <c r="N261" s="3">
        <v>5.9096490889582004E-6</v>
      </c>
      <c r="O261" s="3">
        <v>1.4720994522416E-3</v>
      </c>
      <c r="Q261" s="2" t="s">
        <v>231</v>
      </c>
      <c r="R261" s="1">
        <v>7.1072058308063797</v>
      </c>
      <c r="S261" s="1">
        <v>652.76271953516402</v>
      </c>
      <c r="T261" s="1">
        <v>-6.5583629961911596</v>
      </c>
      <c r="U261" s="1">
        <v>1.3984049633329401</v>
      </c>
      <c r="V261" s="3">
        <v>2.7335430671387798E-6</v>
      </c>
      <c r="W261" s="3">
        <v>6.1883209589149498E-4</v>
      </c>
      <c r="AH261" s="7" t="s">
        <v>244</v>
      </c>
    </row>
    <row r="262" spans="1:34" x14ac:dyDescent="0.3">
      <c r="A262" s="2" t="s">
        <v>226</v>
      </c>
      <c r="B262" s="1">
        <v>0</v>
      </c>
      <c r="C262" s="1">
        <v>31.3402033363013</v>
      </c>
      <c r="D262" s="1">
        <v>-7.5695037002305501</v>
      </c>
      <c r="E262" s="1">
        <v>2.08091630895062</v>
      </c>
      <c r="F262" s="3">
        <v>2.7520959243288199E-4</v>
      </c>
      <c r="G262" s="3">
        <v>2.0976948346298201E-2</v>
      </c>
      <c r="I262" s="2" t="s">
        <v>1437</v>
      </c>
      <c r="J262" s="1">
        <v>0</v>
      </c>
      <c r="K262" s="1">
        <v>67.005555913673206</v>
      </c>
      <c r="L262" s="1">
        <v>-8.6498856279351699</v>
      </c>
      <c r="M262" s="1">
        <v>1.7819704890944701</v>
      </c>
      <c r="N262" s="3">
        <v>1.2092693855744201E-6</v>
      </c>
      <c r="O262" s="3">
        <v>4.0041624042744901E-4</v>
      </c>
      <c r="Q262" s="2" t="s">
        <v>248</v>
      </c>
      <c r="R262" s="1">
        <v>1.7768014577016</v>
      </c>
      <c r="S262" s="1">
        <v>165.49739602399001</v>
      </c>
      <c r="T262" s="1">
        <v>-6.65245722915214</v>
      </c>
      <c r="U262" s="1">
        <v>1.5502205889653899</v>
      </c>
      <c r="V262" s="3">
        <v>1.77632407414804E-5</v>
      </c>
      <c r="W262" s="3">
        <v>2.3762371591898499E-3</v>
      </c>
      <c r="AH262" s="7" t="s">
        <v>312</v>
      </c>
    </row>
    <row r="263" spans="1:34" x14ac:dyDescent="0.3">
      <c r="A263" s="2" t="s">
        <v>209</v>
      </c>
      <c r="B263" s="1">
        <v>0</v>
      </c>
      <c r="C263" s="1">
        <v>32.896492479218502</v>
      </c>
      <c r="D263" s="1">
        <v>-7.6401487805160198</v>
      </c>
      <c r="E263" s="1">
        <v>2.0592225445144301</v>
      </c>
      <c r="F263" s="3">
        <v>2.0708711612611001E-4</v>
      </c>
      <c r="G263" s="3">
        <v>1.7099914074236899E-2</v>
      </c>
      <c r="I263" s="2" t="s">
        <v>5194</v>
      </c>
      <c r="J263" s="1">
        <v>0</v>
      </c>
      <c r="K263" s="1">
        <v>72.327590156621099</v>
      </c>
      <c r="L263" s="1">
        <v>-8.7582821886395603</v>
      </c>
      <c r="M263" s="1">
        <v>1.78106762358082</v>
      </c>
      <c r="N263" s="3">
        <v>8.7686081267968101E-7</v>
      </c>
      <c r="O263" s="3">
        <v>2.9639722261932901E-4</v>
      </c>
      <c r="Q263" s="2" t="s">
        <v>222</v>
      </c>
      <c r="R263" s="1">
        <v>0.59226715256719797</v>
      </c>
      <c r="S263" s="1">
        <v>50.786623786618499</v>
      </c>
      <c r="T263" s="1">
        <v>-6.6549451836651299</v>
      </c>
      <c r="U263" s="1">
        <v>1.77137405045135</v>
      </c>
      <c r="V263" s="3">
        <v>1.72004041885041E-4</v>
      </c>
      <c r="W263" s="3">
        <v>1.2004930322553601E-2</v>
      </c>
      <c r="AH263" s="7" t="s">
        <v>226</v>
      </c>
    </row>
    <row r="264" spans="1:34" x14ac:dyDescent="0.3">
      <c r="A264" s="2" t="s">
        <v>219</v>
      </c>
      <c r="B264" s="1">
        <v>0</v>
      </c>
      <c r="C264" s="1">
        <v>32.978629714615401</v>
      </c>
      <c r="D264" s="1">
        <v>-7.6415598060657901</v>
      </c>
      <c r="E264" s="1">
        <v>2.0754029928928799</v>
      </c>
      <c r="F264" s="3">
        <v>2.3144379150149099E-4</v>
      </c>
      <c r="G264" s="3">
        <v>1.8218087232909401E-2</v>
      </c>
      <c r="I264" s="2" t="s">
        <v>2421</v>
      </c>
      <c r="J264" s="1">
        <v>0</v>
      </c>
      <c r="K264" s="1">
        <v>78.151256661764407</v>
      </c>
      <c r="L264" s="1">
        <v>-8.8702835252550205</v>
      </c>
      <c r="M264" s="1">
        <v>1.75232989889862</v>
      </c>
      <c r="N264" s="3">
        <v>4.1489397251910302E-7</v>
      </c>
      <c r="O264" s="3">
        <v>1.56550109398196E-4</v>
      </c>
      <c r="Q264" s="2" t="s">
        <v>2651</v>
      </c>
      <c r="R264" s="1">
        <v>0.59226715256719797</v>
      </c>
      <c r="S264" s="1">
        <v>53.235105411826503</v>
      </c>
      <c r="T264" s="1">
        <v>-6.7165562221127404</v>
      </c>
      <c r="U264" s="1">
        <v>1.82124745631012</v>
      </c>
      <c r="V264" s="3">
        <v>2.2612333799726199E-4</v>
      </c>
      <c r="W264" s="3">
        <v>1.48988279938644E-2</v>
      </c>
      <c r="AH264" s="7" t="s">
        <v>209</v>
      </c>
    </row>
    <row r="265" spans="1:34" x14ac:dyDescent="0.3">
      <c r="A265" s="2" t="s">
        <v>261</v>
      </c>
      <c r="B265" s="1">
        <v>0</v>
      </c>
      <c r="C265" s="1">
        <v>32.8928615234327</v>
      </c>
      <c r="D265" s="1">
        <v>-7.6427391505262996</v>
      </c>
      <c r="E265" s="1">
        <v>2.1817670742139499</v>
      </c>
      <c r="F265" s="3">
        <v>4.6004226782980399E-4</v>
      </c>
      <c r="G265" s="3">
        <v>3.0271140631222899E-2</v>
      </c>
      <c r="I265" s="2" t="s">
        <v>5520</v>
      </c>
      <c r="J265" s="1">
        <v>0</v>
      </c>
      <c r="K265" s="1">
        <v>81.049727866529594</v>
      </c>
      <c r="L265" s="1">
        <v>-8.9221294211241506</v>
      </c>
      <c r="M265" s="1">
        <v>2.43810173382268</v>
      </c>
      <c r="N265" s="3">
        <v>2.5274985825624703E-4</v>
      </c>
      <c r="O265" s="3">
        <v>2.21432116012064E-2</v>
      </c>
      <c r="Q265" s="2" t="s">
        <v>427</v>
      </c>
      <c r="R265" s="1">
        <v>0.41337004905022101</v>
      </c>
      <c r="S265" s="1">
        <v>58.7364029373188</v>
      </c>
      <c r="T265" s="1">
        <v>-6.92974938715306</v>
      </c>
      <c r="U265" s="1">
        <v>1.92203985907034</v>
      </c>
      <c r="V265" s="3">
        <v>3.1165570747449E-4</v>
      </c>
      <c r="W265" s="3">
        <v>1.9174970322594201E-2</v>
      </c>
      <c r="AH265" s="7" t="s">
        <v>219</v>
      </c>
    </row>
    <row r="266" spans="1:34" x14ac:dyDescent="0.3">
      <c r="A266" s="2" t="s">
        <v>202</v>
      </c>
      <c r="B266" s="1">
        <v>0</v>
      </c>
      <c r="C266" s="1">
        <v>33.535435583464803</v>
      </c>
      <c r="D266" s="1">
        <v>-7.6677329729313897</v>
      </c>
      <c r="E266" s="1">
        <v>2.0486762293683798</v>
      </c>
      <c r="F266" s="3">
        <v>1.81999606706443E-4</v>
      </c>
      <c r="G266" s="3">
        <v>1.5541860363843101E-2</v>
      </c>
      <c r="I266" s="2" t="s">
        <v>2523</v>
      </c>
      <c r="J266" s="1">
        <v>0</v>
      </c>
      <c r="K266" s="1">
        <v>84.420156580573703</v>
      </c>
      <c r="L266" s="1">
        <v>-8.9808909205581493</v>
      </c>
      <c r="M266" s="1">
        <v>1.7656901206042199</v>
      </c>
      <c r="N266" s="3">
        <v>3.6504960630373898E-7</v>
      </c>
      <c r="O266" s="3">
        <v>1.44461703958004E-4</v>
      </c>
      <c r="Q266" s="2" t="s">
        <v>109</v>
      </c>
      <c r="R266" s="1">
        <v>0.82674009810044202</v>
      </c>
      <c r="S266" s="1">
        <v>131.475571159118</v>
      </c>
      <c r="T266" s="1">
        <v>-7.1681447589802199</v>
      </c>
      <c r="U266" s="1">
        <v>1.6479506520452001</v>
      </c>
      <c r="V266" s="3">
        <v>1.3630360611367E-5</v>
      </c>
      <c r="W266" s="3">
        <v>1.92547926140415E-3</v>
      </c>
      <c r="AH266" s="7" t="s">
        <v>261</v>
      </c>
    </row>
    <row r="267" spans="1:34" x14ac:dyDescent="0.3">
      <c r="A267" s="2" t="s">
        <v>240</v>
      </c>
      <c r="B267" s="1">
        <v>0</v>
      </c>
      <c r="C267" s="1">
        <v>33.731701282492601</v>
      </c>
      <c r="D267" s="1">
        <v>-7.6787794738765598</v>
      </c>
      <c r="E267" s="1">
        <v>2.1398747236931901</v>
      </c>
      <c r="F267" s="3">
        <v>3.3268195205273199E-4</v>
      </c>
      <c r="G267" s="3">
        <v>2.3846925456716E-2</v>
      </c>
      <c r="I267" s="2" t="s">
        <v>718</v>
      </c>
      <c r="J267" s="1">
        <v>0</v>
      </c>
      <c r="K267" s="1">
        <v>85.111752109402005</v>
      </c>
      <c r="L267" s="1">
        <v>-8.9919455827425896</v>
      </c>
      <c r="M267" s="1">
        <v>1.9098365033442199</v>
      </c>
      <c r="N267" s="3">
        <v>2.4987959072425599E-6</v>
      </c>
      <c r="O267" s="3">
        <v>7.2398149276804399E-4</v>
      </c>
      <c r="Q267" s="2" t="s">
        <v>2721</v>
      </c>
      <c r="R267" s="1">
        <v>0</v>
      </c>
      <c r="S267" s="1">
        <v>26.788196994362998</v>
      </c>
      <c r="T267" s="1">
        <v>-7.2013729245096103</v>
      </c>
      <c r="U267" s="1">
        <v>2.1635214320307101</v>
      </c>
      <c r="V267" s="3">
        <v>8.7301699987403904E-4</v>
      </c>
      <c r="W267" s="3">
        <v>4.1609503903320903E-2</v>
      </c>
      <c r="AH267" s="7" t="s">
        <v>202</v>
      </c>
    </row>
    <row r="268" spans="1:34" x14ac:dyDescent="0.3">
      <c r="A268" s="2" t="s">
        <v>196</v>
      </c>
      <c r="B268" s="1">
        <v>0</v>
      </c>
      <c r="C268" s="1">
        <v>34.2136318275166</v>
      </c>
      <c r="D268" s="1">
        <v>-7.6970770819130099</v>
      </c>
      <c r="E268" s="1">
        <v>2.0436063060574101</v>
      </c>
      <c r="F268" s="3">
        <v>1.6560595260235001E-4</v>
      </c>
      <c r="G268" s="3">
        <v>1.4605404563280499E-2</v>
      </c>
      <c r="I268" s="2" t="s">
        <v>1942</v>
      </c>
      <c r="J268" s="1">
        <v>0</v>
      </c>
      <c r="K268" s="1">
        <v>90.801854196441397</v>
      </c>
      <c r="L268" s="1">
        <v>-9.0899946342667395</v>
      </c>
      <c r="M268" s="1">
        <v>1.7731201967688499</v>
      </c>
      <c r="N268" s="3">
        <v>2.9509503868784802E-7</v>
      </c>
      <c r="O268" s="3">
        <v>1.1969792506775799E-4</v>
      </c>
      <c r="Q268" s="2" t="s">
        <v>2599</v>
      </c>
      <c r="R268" s="1">
        <v>0</v>
      </c>
      <c r="S268" s="1">
        <v>27.1667579063011</v>
      </c>
      <c r="T268" s="1">
        <v>-7.2217671270619901</v>
      </c>
      <c r="U268" s="1">
        <v>2.1590903481775401</v>
      </c>
      <c r="V268" s="3">
        <v>8.2336186674524805E-4</v>
      </c>
      <c r="W268" s="3">
        <v>4.01627730469271E-2</v>
      </c>
      <c r="AH268" s="7" t="s">
        <v>240</v>
      </c>
    </row>
    <row r="269" spans="1:34" x14ac:dyDescent="0.3">
      <c r="A269" s="2" t="s">
        <v>194</v>
      </c>
      <c r="B269" s="1">
        <v>0</v>
      </c>
      <c r="C269" s="1">
        <v>34.652678276949302</v>
      </c>
      <c r="D269" s="1">
        <v>-7.7155629412502398</v>
      </c>
      <c r="E269" s="1">
        <v>2.03891199690112</v>
      </c>
      <c r="F269" s="3">
        <v>1.5423049610531299E-4</v>
      </c>
      <c r="G269" s="3">
        <v>1.37460989782751E-2</v>
      </c>
      <c r="I269" s="2" t="s">
        <v>4317</v>
      </c>
      <c r="J269" s="1">
        <v>0</v>
      </c>
      <c r="K269" s="1">
        <v>91.4556046048083</v>
      </c>
      <c r="L269" s="1">
        <v>-9.0984799071111393</v>
      </c>
      <c r="M269" s="1">
        <v>1.7012031877296001</v>
      </c>
      <c r="N269" s="3">
        <v>8.8802983617746603E-8</v>
      </c>
      <c r="O269" s="3">
        <v>4.2801965487900497E-5</v>
      </c>
      <c r="Q269" s="2" t="s">
        <v>347</v>
      </c>
      <c r="R269" s="1">
        <v>0</v>
      </c>
      <c r="S269" s="1">
        <v>27.6143161753482</v>
      </c>
      <c r="T269" s="1">
        <v>-7.2453832291945801</v>
      </c>
      <c r="U269" s="1">
        <v>2.15169099828646</v>
      </c>
      <c r="V269" s="3">
        <v>7.5908814287962403E-4</v>
      </c>
      <c r="W269" s="3">
        <v>3.7679221408540201E-2</v>
      </c>
      <c r="AH269" s="7" t="s">
        <v>196</v>
      </c>
    </row>
    <row r="270" spans="1:34" x14ac:dyDescent="0.3">
      <c r="A270" s="2" t="s">
        <v>223</v>
      </c>
      <c r="B270" s="1">
        <v>0</v>
      </c>
      <c r="C270" s="1">
        <v>34.816952747743102</v>
      </c>
      <c r="D270" s="1">
        <v>-7.7185904770224498</v>
      </c>
      <c r="E270" s="1">
        <v>2.10822158281163</v>
      </c>
      <c r="F270" s="3">
        <v>2.5105081513835401E-4</v>
      </c>
      <c r="G270" s="3">
        <v>1.9398857711034698E-2</v>
      </c>
      <c r="I270" s="2" t="s">
        <v>708</v>
      </c>
      <c r="J270" s="1">
        <v>0</v>
      </c>
      <c r="K270" s="1">
        <v>91.739811840431898</v>
      </c>
      <c r="L270" s="1">
        <v>-9.1021123896787692</v>
      </c>
      <c r="M270" s="1">
        <v>1.7038475392730601</v>
      </c>
      <c r="N270" s="3">
        <v>9.1879380912308801E-8</v>
      </c>
      <c r="O270" s="3">
        <v>4.2801965487900497E-5</v>
      </c>
      <c r="Q270" s="2" t="s">
        <v>3630</v>
      </c>
      <c r="R270" s="1">
        <v>0</v>
      </c>
      <c r="S270" s="1">
        <v>28.1644459278974</v>
      </c>
      <c r="T270" s="1">
        <v>-7.2743634262488097</v>
      </c>
      <c r="U270" s="1">
        <v>2.1827746187940802</v>
      </c>
      <c r="V270" s="3">
        <v>8.6031641189212899E-4</v>
      </c>
      <c r="W270" s="3">
        <v>4.1281160872802203E-2</v>
      </c>
      <c r="AH270" s="7" t="s">
        <v>194</v>
      </c>
    </row>
    <row r="271" spans="1:34" x14ac:dyDescent="0.3">
      <c r="A271" s="2" t="s">
        <v>212</v>
      </c>
      <c r="B271" s="1">
        <v>0</v>
      </c>
      <c r="C271" s="1">
        <v>35.056102542362297</v>
      </c>
      <c r="D271" s="1">
        <v>-7.7287233844229402</v>
      </c>
      <c r="E271" s="1">
        <v>2.0877513738587798</v>
      </c>
      <c r="F271" s="3">
        <v>2.1396002408130999E-4</v>
      </c>
      <c r="G271" s="3">
        <v>1.7411384568355899E-2</v>
      </c>
      <c r="I271" s="2" t="s">
        <v>2364</v>
      </c>
      <c r="J271" s="1">
        <v>0</v>
      </c>
      <c r="K271" s="1">
        <v>95.631164209065005</v>
      </c>
      <c r="L271" s="1">
        <v>-9.1648912452536599</v>
      </c>
      <c r="M271" s="1">
        <v>1.7870187560312101</v>
      </c>
      <c r="N271" s="3">
        <v>2.9191623412609502E-7</v>
      </c>
      <c r="O271" s="3">
        <v>1.1969792506775799E-4</v>
      </c>
      <c r="Q271" s="2" t="s">
        <v>351</v>
      </c>
      <c r="R271" s="1">
        <v>0</v>
      </c>
      <c r="S271" s="1">
        <v>28.4422844606562</v>
      </c>
      <c r="T271" s="1">
        <v>-7.2868758128899698</v>
      </c>
      <c r="U271" s="1">
        <v>2.1785317915061602</v>
      </c>
      <c r="V271" s="3">
        <v>8.2325208718509596E-4</v>
      </c>
      <c r="W271" s="3">
        <v>4.01627730469271E-2</v>
      </c>
      <c r="AH271" s="7" t="s">
        <v>223</v>
      </c>
    </row>
    <row r="272" spans="1:34" x14ac:dyDescent="0.3">
      <c r="A272" s="2" t="s">
        <v>191</v>
      </c>
      <c r="B272" s="1">
        <v>0</v>
      </c>
      <c r="C272" s="1">
        <v>35.091724726381997</v>
      </c>
      <c r="D272" s="1">
        <v>-7.7338139583129699</v>
      </c>
      <c r="E272" s="1">
        <v>2.0344512758847499</v>
      </c>
      <c r="F272" s="3">
        <v>1.4386628328415E-4</v>
      </c>
      <c r="G272" s="3">
        <v>1.2959505571772801E-2</v>
      </c>
      <c r="I272" s="2" t="s">
        <v>40</v>
      </c>
      <c r="J272" s="1">
        <v>0</v>
      </c>
      <c r="K272" s="1">
        <v>102.96120282944599</v>
      </c>
      <c r="L272" s="1">
        <v>-9.2679701087033202</v>
      </c>
      <c r="M272" s="1">
        <v>1.69438162871832</v>
      </c>
      <c r="N272" s="3">
        <v>4.5048147947788401E-8</v>
      </c>
      <c r="O272" s="3">
        <v>2.3416466106343901E-5</v>
      </c>
      <c r="Q272" s="2" t="s">
        <v>353</v>
      </c>
      <c r="R272" s="1">
        <v>0</v>
      </c>
      <c r="S272" s="1">
        <v>28.511281817765202</v>
      </c>
      <c r="T272" s="1">
        <v>-7.2902979523607598</v>
      </c>
      <c r="U272" s="1">
        <v>2.1882379231898899</v>
      </c>
      <c r="V272" s="3">
        <v>8.6353305643538901E-4</v>
      </c>
      <c r="W272" s="3">
        <v>4.1323216017713001E-2</v>
      </c>
      <c r="AH272" s="7" t="s">
        <v>212</v>
      </c>
    </row>
    <row r="273" spans="1:34" x14ac:dyDescent="0.3">
      <c r="A273" s="2" t="s">
        <v>192</v>
      </c>
      <c r="B273" s="1">
        <v>0</v>
      </c>
      <c r="C273" s="1">
        <v>35.091724726381997</v>
      </c>
      <c r="D273" s="1">
        <v>-7.7338139583129699</v>
      </c>
      <c r="E273" s="1">
        <v>2.0344512758847499</v>
      </c>
      <c r="F273" s="3">
        <v>1.4386628328415E-4</v>
      </c>
      <c r="G273" s="3">
        <v>1.2959505571772801E-2</v>
      </c>
      <c r="I273" s="2" t="s">
        <v>2017</v>
      </c>
      <c r="J273" s="1">
        <v>0</v>
      </c>
      <c r="K273" s="1">
        <v>104.182630044734</v>
      </c>
      <c r="L273" s="1">
        <v>-9.2856684515575605</v>
      </c>
      <c r="M273" s="1">
        <v>1.6769550850354999</v>
      </c>
      <c r="N273" s="3">
        <v>3.0731125583687998E-8</v>
      </c>
      <c r="O273" s="3">
        <v>1.8017211755954501E-5</v>
      </c>
      <c r="Q273" s="2" t="s">
        <v>875</v>
      </c>
      <c r="R273" s="1">
        <v>0</v>
      </c>
      <c r="S273" s="1">
        <v>28.785422141878399</v>
      </c>
      <c r="T273" s="1">
        <v>-7.3049953238147101</v>
      </c>
      <c r="U273" s="1">
        <v>2.12427464839632</v>
      </c>
      <c r="V273" s="3">
        <v>5.8425843709467603E-4</v>
      </c>
      <c r="W273" s="3">
        <v>3.1091628038218001E-2</v>
      </c>
      <c r="AH273" s="7" t="s">
        <v>191</v>
      </c>
    </row>
    <row r="274" spans="1:34" x14ac:dyDescent="0.3">
      <c r="A274" s="2" t="s">
        <v>274</v>
      </c>
      <c r="B274" s="1">
        <v>0</v>
      </c>
      <c r="C274" s="1">
        <v>35.338136432572803</v>
      </c>
      <c r="D274" s="1">
        <v>-7.7391992505641998</v>
      </c>
      <c r="E274" s="1">
        <v>2.2278164161621099</v>
      </c>
      <c r="F274" s="3">
        <v>5.1296263348332802E-4</v>
      </c>
      <c r="G274" s="3">
        <v>3.2122139632069398E-2</v>
      </c>
      <c r="I274" s="2" t="s">
        <v>603</v>
      </c>
      <c r="J274" s="1">
        <v>0</v>
      </c>
      <c r="K274" s="1">
        <v>110.309795177895</v>
      </c>
      <c r="L274" s="1">
        <v>-9.3665487767145095</v>
      </c>
      <c r="M274" s="1">
        <v>1.7536397134397199</v>
      </c>
      <c r="N274" s="3">
        <v>9.2330896275902495E-8</v>
      </c>
      <c r="O274" s="3">
        <v>4.2801965487900497E-5</v>
      </c>
      <c r="Q274" s="2" t="s">
        <v>3042</v>
      </c>
      <c r="R274" s="1">
        <v>0</v>
      </c>
      <c r="S274" s="1">
        <v>28.783573037555701</v>
      </c>
      <c r="T274" s="1">
        <v>-7.3060390454242103</v>
      </c>
      <c r="U274" s="1">
        <v>2.2342883164713898</v>
      </c>
      <c r="V274" s="3">
        <v>1.0756173635984201E-3</v>
      </c>
      <c r="W274" s="3">
        <v>4.8724931566775501E-2</v>
      </c>
      <c r="AH274" s="7" t="s">
        <v>192</v>
      </c>
    </row>
    <row r="275" spans="1:34" x14ac:dyDescent="0.3">
      <c r="A275" s="2" t="s">
        <v>250</v>
      </c>
      <c r="B275" s="1">
        <v>0</v>
      </c>
      <c r="C275" s="1">
        <v>35.577286227191898</v>
      </c>
      <c r="D275" s="1">
        <v>-7.7490440713971402</v>
      </c>
      <c r="E275" s="1">
        <v>2.1935070261718299</v>
      </c>
      <c r="F275" s="3">
        <v>4.1130931302657602E-4</v>
      </c>
      <c r="G275" s="3">
        <v>2.8279613787480298E-2</v>
      </c>
      <c r="I275" s="2" t="s">
        <v>1474</v>
      </c>
      <c r="J275" s="1">
        <v>0</v>
      </c>
      <c r="K275" s="1">
        <v>114.91203446775</v>
      </c>
      <c r="L275" s="1">
        <v>-9.4254517217005507</v>
      </c>
      <c r="M275" s="1">
        <v>1.77122904117918</v>
      </c>
      <c r="N275" s="3">
        <v>1.0296100162680401E-7</v>
      </c>
      <c r="O275" s="3">
        <v>4.6403951427636101E-5</v>
      </c>
      <c r="Q275" s="2" t="s">
        <v>1795</v>
      </c>
      <c r="R275" s="1">
        <v>0</v>
      </c>
      <c r="S275" s="1">
        <v>28.818996268271501</v>
      </c>
      <c r="T275" s="1">
        <v>-7.3072830606155597</v>
      </c>
      <c r="U275" s="1">
        <v>2.1467282957506901</v>
      </c>
      <c r="V275" s="3">
        <v>6.6427147544356302E-4</v>
      </c>
      <c r="W275" s="3">
        <v>3.3999146995311397E-2</v>
      </c>
      <c r="AH275" s="7" t="s">
        <v>274</v>
      </c>
    </row>
    <row r="276" spans="1:34" x14ac:dyDescent="0.3">
      <c r="A276" s="2" t="s">
        <v>177</v>
      </c>
      <c r="B276" s="1">
        <v>0</v>
      </c>
      <c r="C276" s="1">
        <v>36.291104655263503</v>
      </c>
      <c r="D276" s="1">
        <v>-7.7808024906723396</v>
      </c>
      <c r="E276" s="1">
        <v>2.0120770395097098</v>
      </c>
      <c r="F276" s="3">
        <v>1.10159853959911E-4</v>
      </c>
      <c r="G276" s="3">
        <v>1.0758423141407901E-2</v>
      </c>
      <c r="I276" s="2" t="s">
        <v>23</v>
      </c>
      <c r="J276" s="1">
        <v>0</v>
      </c>
      <c r="K276" s="1">
        <v>155.19462146962499</v>
      </c>
      <c r="L276" s="1">
        <v>-9.8600568656210594</v>
      </c>
      <c r="M276" s="1">
        <v>1.6279982939800901</v>
      </c>
      <c r="N276" s="3">
        <v>1.3906991061971599E-9</v>
      </c>
      <c r="O276" s="3">
        <v>1.4102558123780599E-6</v>
      </c>
      <c r="Q276" s="2" t="s">
        <v>326</v>
      </c>
      <c r="R276" s="1">
        <v>0</v>
      </c>
      <c r="S276" s="1">
        <v>28.956990982489501</v>
      </c>
      <c r="T276" s="1">
        <v>-7.3139941171638698</v>
      </c>
      <c r="U276" s="1">
        <v>2.1319095693841099</v>
      </c>
      <c r="V276" s="3">
        <v>6.0197191482594696E-4</v>
      </c>
      <c r="W276" s="3">
        <v>3.1635774023799301E-2</v>
      </c>
      <c r="AH276" s="7" t="s">
        <v>250</v>
      </c>
    </row>
    <row r="277" spans="1:34" x14ac:dyDescent="0.3">
      <c r="A277" s="2" t="s">
        <v>234</v>
      </c>
      <c r="B277" s="1">
        <v>0</v>
      </c>
      <c r="C277" s="1">
        <v>36.455379126057302</v>
      </c>
      <c r="D277" s="1">
        <v>-7.7843532552935102</v>
      </c>
      <c r="E277" s="1">
        <v>2.1601969243647199</v>
      </c>
      <c r="F277" s="3">
        <v>3.1391396104688598E-4</v>
      </c>
      <c r="G277" s="3">
        <v>2.2995458030903901E-2</v>
      </c>
      <c r="I277" s="2" t="s">
        <v>18</v>
      </c>
      <c r="J277" s="1">
        <v>0</v>
      </c>
      <c r="K277" s="1">
        <v>192.74050110910301</v>
      </c>
      <c r="L277" s="1">
        <v>-10.173859392168399</v>
      </c>
      <c r="M277" s="1">
        <v>1.5840627022909699</v>
      </c>
      <c r="N277" s="3">
        <v>1.3393379948276701E-10</v>
      </c>
      <c r="O277" s="3">
        <v>1.55219706900564E-7</v>
      </c>
      <c r="Q277" s="2" t="s">
        <v>2140</v>
      </c>
      <c r="R277" s="1">
        <v>0</v>
      </c>
      <c r="S277" s="1">
        <v>29.508969839361502</v>
      </c>
      <c r="T277" s="1">
        <v>-7.3404787991395599</v>
      </c>
      <c r="U277" s="1">
        <v>2.1187343201536102</v>
      </c>
      <c r="V277" s="3">
        <v>5.3110279758439099E-4</v>
      </c>
      <c r="W277" s="3">
        <v>2.87675251525926E-2</v>
      </c>
      <c r="AH277" s="7" t="s">
        <v>177</v>
      </c>
    </row>
    <row r="278" spans="1:34" x14ac:dyDescent="0.3">
      <c r="A278" s="2" t="s">
        <v>175</v>
      </c>
      <c r="B278" s="1">
        <v>0</v>
      </c>
      <c r="C278" s="1">
        <v>36.7694042445017</v>
      </c>
      <c r="D278" s="1">
        <v>-7.8003820820539298</v>
      </c>
      <c r="E278" s="1">
        <v>2.00513034906488</v>
      </c>
      <c r="F278" s="3">
        <v>1.00156695747776E-4</v>
      </c>
      <c r="G278" s="3">
        <v>9.9243502345369595E-3</v>
      </c>
      <c r="I278" s="2" t="s">
        <v>2657</v>
      </c>
      <c r="J278" s="1">
        <v>0</v>
      </c>
      <c r="K278" s="1">
        <v>200.84599586677999</v>
      </c>
      <c r="L278" s="1">
        <v>-10.2341063812252</v>
      </c>
      <c r="M278" s="1">
        <v>1.59279247688356</v>
      </c>
      <c r="N278" s="3">
        <v>1.3164399159253401E-10</v>
      </c>
      <c r="O278" s="3">
        <v>1.55219706900564E-7</v>
      </c>
      <c r="Q278" s="2" t="s">
        <v>352</v>
      </c>
      <c r="R278" s="1">
        <v>0</v>
      </c>
      <c r="S278" s="1">
        <v>29.6823877842954</v>
      </c>
      <c r="T278" s="1">
        <v>-7.34821023430632</v>
      </c>
      <c r="U278" s="1">
        <v>2.2023039427377999</v>
      </c>
      <c r="V278" s="3">
        <v>8.4809510594380699E-4</v>
      </c>
      <c r="W278" s="3">
        <v>4.1029214741796598E-2</v>
      </c>
      <c r="AH278" s="7" t="s">
        <v>234</v>
      </c>
    </row>
    <row r="279" spans="1:34" x14ac:dyDescent="0.3">
      <c r="A279" s="2" t="s">
        <v>180</v>
      </c>
      <c r="B279" s="1">
        <v>0</v>
      </c>
      <c r="C279" s="1">
        <v>36.8515414798986</v>
      </c>
      <c r="D279" s="1">
        <v>-7.80168298976161</v>
      </c>
      <c r="E279" s="1">
        <v>2.0268244158886701</v>
      </c>
      <c r="F279" s="3">
        <v>1.18496955251164E-4</v>
      </c>
      <c r="G279" s="3">
        <v>1.1397614859908201E-2</v>
      </c>
      <c r="I279" s="2" t="s">
        <v>1819</v>
      </c>
      <c r="J279" s="1">
        <v>0</v>
      </c>
      <c r="K279" s="1">
        <v>209.861248844183</v>
      </c>
      <c r="L279" s="1">
        <v>-10.2965203805787</v>
      </c>
      <c r="M279" s="1">
        <v>1.5753100257959201</v>
      </c>
      <c r="N279" s="3">
        <v>6.3107146043110995E-11</v>
      </c>
      <c r="O279" s="3">
        <v>9.3083040413588705E-8</v>
      </c>
      <c r="Q279" s="2" t="s">
        <v>5023</v>
      </c>
      <c r="R279" s="1">
        <v>0</v>
      </c>
      <c r="S279" s="1">
        <v>29.889379855622401</v>
      </c>
      <c r="T279" s="1">
        <v>-7.3580929382774896</v>
      </c>
      <c r="U279" s="1">
        <v>2.2461760938126498</v>
      </c>
      <c r="V279" s="3">
        <v>1.0535163844222299E-3</v>
      </c>
      <c r="W279" s="3">
        <v>4.8445292489916199E-2</v>
      </c>
      <c r="AH279" s="7" t="s">
        <v>175</v>
      </c>
    </row>
    <row r="280" spans="1:34" x14ac:dyDescent="0.3">
      <c r="A280" s="2" t="s">
        <v>185</v>
      </c>
      <c r="B280" s="1">
        <v>0</v>
      </c>
      <c r="C280" s="1">
        <v>37.4512314443393</v>
      </c>
      <c r="D280" s="1">
        <v>-7.8244132074967103</v>
      </c>
      <c r="E280" s="1">
        <v>2.0414254247965502</v>
      </c>
      <c r="F280" s="3">
        <v>1.2668340345272199E-4</v>
      </c>
      <c r="G280" s="3">
        <v>1.18554551731172E-2</v>
      </c>
      <c r="I280" s="2" t="s">
        <v>1879</v>
      </c>
      <c r="J280" s="1">
        <v>0</v>
      </c>
      <c r="K280" s="1">
        <v>213.29102706405999</v>
      </c>
      <c r="L280" s="1">
        <v>-10.3183950919293</v>
      </c>
      <c r="M280" s="1">
        <v>1.82835210586567</v>
      </c>
      <c r="N280" s="3">
        <v>1.6657987976926699E-8</v>
      </c>
      <c r="O280" s="3">
        <v>1.1261493955234801E-5</v>
      </c>
      <c r="Q280" s="2" t="s">
        <v>1690</v>
      </c>
      <c r="R280" s="1">
        <v>4.1337004905022097</v>
      </c>
      <c r="S280" s="1">
        <v>735.65802347941303</v>
      </c>
      <c r="T280" s="1">
        <v>-7.3885508027392799</v>
      </c>
      <c r="U280" s="1">
        <v>1.0616498202276601</v>
      </c>
      <c r="V280" s="3">
        <v>3.4148507733347701E-12</v>
      </c>
      <c r="W280" s="3">
        <v>1.2059886991109099E-8</v>
      </c>
      <c r="AH280" s="7" t="s">
        <v>180</v>
      </c>
    </row>
    <row r="281" spans="1:34" x14ac:dyDescent="0.3">
      <c r="A281" s="2" t="s">
        <v>170</v>
      </c>
      <c r="B281" s="1">
        <v>0</v>
      </c>
      <c r="C281" s="1">
        <v>38.368577483010299</v>
      </c>
      <c r="D281" s="1">
        <v>-7.8599979197072098</v>
      </c>
      <c r="E281" s="1">
        <v>2.0061835497289402</v>
      </c>
      <c r="F281" s="3">
        <v>8.9329028373343901E-5</v>
      </c>
      <c r="G281" s="3">
        <v>9.1196817148422905E-3</v>
      </c>
      <c r="I281" s="2" t="s">
        <v>75</v>
      </c>
      <c r="J281" s="1">
        <v>0</v>
      </c>
      <c r="K281" s="1">
        <v>221.35498837964599</v>
      </c>
      <c r="L281" s="1">
        <v>-10.374852413693</v>
      </c>
      <c r="M281" s="1">
        <v>1.8820772464151301</v>
      </c>
      <c r="N281" s="3">
        <v>3.5387733788504899E-8</v>
      </c>
      <c r="O281" s="3">
        <v>1.91388660239498E-5</v>
      </c>
      <c r="Q281" s="2" t="s">
        <v>3465</v>
      </c>
      <c r="R281" s="1">
        <v>0</v>
      </c>
      <c r="S281" s="1">
        <v>30.784496393716601</v>
      </c>
      <c r="T281" s="1">
        <v>-7.4007357676251599</v>
      </c>
      <c r="U281" s="1">
        <v>2.2084360449749401</v>
      </c>
      <c r="V281" s="3">
        <v>8.0485210525922397E-4</v>
      </c>
      <c r="W281" s="3">
        <v>3.9587962324978798E-2</v>
      </c>
      <c r="AH281" s="7" t="s">
        <v>185</v>
      </c>
    </row>
    <row r="282" spans="1:34" x14ac:dyDescent="0.3">
      <c r="A282" s="2" t="s">
        <v>216</v>
      </c>
      <c r="B282" s="1">
        <v>0</v>
      </c>
      <c r="C282" s="1">
        <v>38.800362020871397</v>
      </c>
      <c r="D282" s="1">
        <v>-7.8810411908217697</v>
      </c>
      <c r="E282" s="1">
        <v>2.1335582556677601</v>
      </c>
      <c r="F282" s="3">
        <v>2.20885339965963E-4</v>
      </c>
      <c r="G282" s="3">
        <v>1.7634187448941401E-2</v>
      </c>
      <c r="Q282" s="2" t="s">
        <v>328</v>
      </c>
      <c r="R282" s="1">
        <v>0</v>
      </c>
      <c r="S282" s="1">
        <v>30.780798185071099</v>
      </c>
      <c r="T282" s="1">
        <v>-7.4026968106768001</v>
      </c>
      <c r="U282" s="1">
        <v>2.1719497717249898</v>
      </c>
      <c r="V282" s="3">
        <v>6.5364527885292199E-4</v>
      </c>
      <c r="W282" s="3">
        <v>3.3947259805837897E-2</v>
      </c>
      <c r="AH282" s="7" t="s">
        <v>170</v>
      </c>
    </row>
    <row r="283" spans="1:34" x14ac:dyDescent="0.3">
      <c r="A283" s="2" t="s">
        <v>174</v>
      </c>
      <c r="B283" s="1">
        <v>0</v>
      </c>
      <c r="C283" s="1">
        <v>39.168164102264598</v>
      </c>
      <c r="D283" s="1">
        <v>-7.8890460125319199</v>
      </c>
      <c r="E283" s="1">
        <v>2.0250398723868699</v>
      </c>
      <c r="F283" s="3">
        <v>9.7895938527944296E-5</v>
      </c>
      <c r="G283" s="3">
        <v>9.7577342278297105E-3</v>
      </c>
      <c r="Q283" s="2" t="s">
        <v>304</v>
      </c>
      <c r="R283" s="1">
        <v>0</v>
      </c>
      <c r="S283" s="1">
        <v>31.2656287891568</v>
      </c>
      <c r="T283" s="1">
        <v>-7.4235506729026897</v>
      </c>
      <c r="U283" s="1">
        <v>2.1162373105340402</v>
      </c>
      <c r="V283" s="3">
        <v>4.5165733850345102E-4</v>
      </c>
      <c r="W283" s="3">
        <v>2.52384977319428E-2</v>
      </c>
      <c r="AH283" s="7" t="s">
        <v>216</v>
      </c>
    </row>
    <row r="284" spans="1:34" x14ac:dyDescent="0.3">
      <c r="A284" s="2" t="s">
        <v>205</v>
      </c>
      <c r="B284" s="1">
        <v>0</v>
      </c>
      <c r="C284" s="1">
        <v>40.556547818602198</v>
      </c>
      <c r="D284" s="1">
        <v>-7.9449163042205804</v>
      </c>
      <c r="E284" s="1">
        <v>2.1273846680811701</v>
      </c>
      <c r="F284" s="3">
        <v>1.88018858419619E-4</v>
      </c>
      <c r="G284" s="3">
        <v>1.5835888350392398E-2</v>
      </c>
      <c r="Q284" s="2" t="s">
        <v>289</v>
      </c>
      <c r="R284" s="1">
        <v>0</v>
      </c>
      <c r="S284" s="1">
        <v>31.608766470379098</v>
      </c>
      <c r="T284" s="1">
        <v>-7.4400535961287604</v>
      </c>
      <c r="U284" s="1">
        <v>2.0771523593210302</v>
      </c>
      <c r="V284" s="3">
        <v>3.4116626649364497E-4</v>
      </c>
      <c r="W284" s="3">
        <v>2.0283885298804E-2</v>
      </c>
      <c r="AH284" s="7" t="s">
        <v>174</v>
      </c>
    </row>
    <row r="285" spans="1:34" x14ac:dyDescent="0.3">
      <c r="A285" s="2" t="s">
        <v>164</v>
      </c>
      <c r="B285" s="1">
        <v>0</v>
      </c>
      <c r="C285" s="1">
        <v>41.723936519249698</v>
      </c>
      <c r="D285" s="1">
        <v>-7.9800225973503496</v>
      </c>
      <c r="E285" s="1">
        <v>2.0139222050568</v>
      </c>
      <c r="F285" s="3">
        <v>7.4191251869751003E-5</v>
      </c>
      <c r="G285" s="3">
        <v>7.8600731933707903E-3</v>
      </c>
      <c r="Q285" s="2" t="s">
        <v>1501</v>
      </c>
      <c r="R285" s="1">
        <v>0</v>
      </c>
      <c r="S285" s="1">
        <v>31.918330025208199</v>
      </c>
      <c r="T285" s="1">
        <v>-7.4543262454077004</v>
      </c>
      <c r="U285" s="1">
        <v>2.0769714296475601</v>
      </c>
      <c r="V285" s="3">
        <v>3.3190238908120998E-4</v>
      </c>
      <c r="W285" s="3">
        <v>1.9934463899306198E-2</v>
      </c>
      <c r="AH285" s="7" t="s">
        <v>205</v>
      </c>
    </row>
    <row r="286" spans="1:34" x14ac:dyDescent="0.3">
      <c r="A286" s="2" t="s">
        <v>144</v>
      </c>
      <c r="B286" s="1">
        <v>0</v>
      </c>
      <c r="C286" s="1">
        <v>41.8809490784719</v>
      </c>
      <c r="D286" s="1">
        <v>-7.9871486628358799</v>
      </c>
      <c r="E286" s="1">
        <v>1.9542758273590599</v>
      </c>
      <c r="F286" s="3">
        <v>4.3696461761049302E-5</v>
      </c>
      <c r="G286" s="3">
        <v>5.2954453119775204E-3</v>
      </c>
      <c r="Q286" s="2" t="s">
        <v>2444</v>
      </c>
      <c r="R286" s="1">
        <v>0</v>
      </c>
      <c r="S286" s="1">
        <v>32.056324739426202</v>
      </c>
      <c r="T286" s="1">
        <v>-7.4603774648649903</v>
      </c>
      <c r="U286" s="1">
        <v>2.07072103415714</v>
      </c>
      <c r="V286" s="3">
        <v>3.1481726977089503E-4</v>
      </c>
      <c r="W286" s="3">
        <v>1.9221530033075501E-2</v>
      </c>
      <c r="AH286" s="7" t="s">
        <v>164</v>
      </c>
    </row>
    <row r="287" spans="1:34" x14ac:dyDescent="0.3">
      <c r="A287" s="2" t="s">
        <v>155</v>
      </c>
      <c r="B287" s="1">
        <v>0</v>
      </c>
      <c r="C287" s="1">
        <v>42.794664161356998</v>
      </c>
      <c r="D287" s="1">
        <v>-8.02136902999173</v>
      </c>
      <c r="E287" s="1">
        <v>1.9932335846003599</v>
      </c>
      <c r="F287" s="3">
        <v>5.7145141652734501E-5</v>
      </c>
      <c r="G287" s="3">
        <v>6.4173994076020899E-3</v>
      </c>
      <c r="Q287" s="2" t="s">
        <v>5356</v>
      </c>
      <c r="R287" s="1">
        <v>0</v>
      </c>
      <c r="S287" s="1">
        <v>32.127171200857902</v>
      </c>
      <c r="T287" s="1">
        <v>-7.4624375172009403</v>
      </c>
      <c r="U287" s="1">
        <v>2.1592380458224598</v>
      </c>
      <c r="V287" s="3">
        <v>5.4815092862403299E-4</v>
      </c>
      <c r="W287" s="3">
        <v>2.96001501456978E-2</v>
      </c>
      <c r="AH287" s="7" t="s">
        <v>144</v>
      </c>
    </row>
    <row r="288" spans="1:34" x14ac:dyDescent="0.3">
      <c r="A288" s="2" t="s">
        <v>135</v>
      </c>
      <c r="B288" s="1">
        <v>0</v>
      </c>
      <c r="C288" s="1">
        <v>43.715641155813799</v>
      </c>
      <c r="D288" s="1">
        <v>-8.0503300379860701</v>
      </c>
      <c r="E288" s="1">
        <v>1.93471496859805</v>
      </c>
      <c r="F288" s="3">
        <v>3.16870674783472E-5</v>
      </c>
      <c r="G288" s="3">
        <v>4.10591270517507E-3</v>
      </c>
      <c r="Q288" s="2" t="s">
        <v>295</v>
      </c>
      <c r="R288" s="1">
        <v>0</v>
      </c>
      <c r="S288" s="1">
        <v>32.367737398578001</v>
      </c>
      <c r="T288" s="1">
        <v>-7.4734117485576004</v>
      </c>
      <c r="U288" s="1">
        <v>2.1153863708338698</v>
      </c>
      <c r="V288" s="3">
        <v>4.1105493061588502E-4</v>
      </c>
      <c r="W288" s="3">
        <v>2.3489993413641701E-2</v>
      </c>
      <c r="AH288" s="7" t="s">
        <v>155</v>
      </c>
    </row>
    <row r="289" spans="1:34" x14ac:dyDescent="0.3">
      <c r="A289" s="2" t="s">
        <v>130</v>
      </c>
      <c r="B289" s="1">
        <v>0</v>
      </c>
      <c r="C289" s="1">
        <v>45.275561254516802</v>
      </c>
      <c r="D289" s="1">
        <v>-8.0989356886255202</v>
      </c>
      <c r="E289" s="1">
        <v>1.9370915105025499</v>
      </c>
      <c r="F289" s="3">
        <v>2.9025880712204501E-5</v>
      </c>
      <c r="G289" s="3">
        <v>3.9115276847766804E-3</v>
      </c>
      <c r="Q289" s="2" t="s">
        <v>280</v>
      </c>
      <c r="R289" s="1">
        <v>0</v>
      </c>
      <c r="S289" s="1">
        <v>32.470308882080097</v>
      </c>
      <c r="T289" s="1">
        <v>-7.4783819295900598</v>
      </c>
      <c r="U289" s="1">
        <v>2.0750253855460699</v>
      </c>
      <c r="V289" s="3">
        <v>3.1336261238783502E-4</v>
      </c>
      <c r="W289" s="3">
        <v>1.9213045172029101E-2</v>
      </c>
      <c r="AH289" s="7" t="s">
        <v>135</v>
      </c>
    </row>
    <row r="290" spans="1:34" x14ac:dyDescent="0.3">
      <c r="A290" s="2" t="s">
        <v>260</v>
      </c>
      <c r="B290" s="1">
        <v>0</v>
      </c>
      <c r="C290" s="1">
        <v>46.8602106698822</v>
      </c>
      <c r="D290" s="1">
        <v>-8.1531864570897792</v>
      </c>
      <c r="E290" s="1">
        <v>2.3254876001336999</v>
      </c>
      <c r="F290" s="3">
        <v>4.54875427980956E-4</v>
      </c>
      <c r="G290" s="3">
        <v>3.0048535624859599E-2</v>
      </c>
      <c r="Q290" s="2" t="s">
        <v>4512</v>
      </c>
      <c r="R290" s="1">
        <v>0</v>
      </c>
      <c r="S290" s="1">
        <v>32.502033904150501</v>
      </c>
      <c r="T290" s="1">
        <v>-7.48128962132696</v>
      </c>
      <c r="U290" s="1">
        <v>2.1752610078453598</v>
      </c>
      <c r="V290" s="3">
        <v>5.8330529522384103E-4</v>
      </c>
      <c r="W290" s="3">
        <v>3.1091628038218001E-2</v>
      </c>
      <c r="AH290" s="7" t="s">
        <v>130</v>
      </c>
    </row>
    <row r="291" spans="1:34" x14ac:dyDescent="0.3">
      <c r="A291" s="2" t="s">
        <v>114</v>
      </c>
      <c r="B291" s="1">
        <v>0</v>
      </c>
      <c r="C291" s="1">
        <v>47.8277027157161</v>
      </c>
      <c r="D291" s="1">
        <v>-8.1800253639773803</v>
      </c>
      <c r="E291" s="1">
        <v>1.90102442657171</v>
      </c>
      <c r="F291" s="3">
        <v>1.68533968731532E-5</v>
      </c>
      <c r="G291" s="3">
        <v>2.5969176988430102E-3</v>
      </c>
      <c r="Q291" s="2" t="s">
        <v>847</v>
      </c>
      <c r="R291" s="1">
        <v>0</v>
      </c>
      <c r="S291" s="1">
        <v>32.882443920411397</v>
      </c>
      <c r="T291" s="1">
        <v>-7.4972445590614498</v>
      </c>
      <c r="U291" s="1">
        <v>2.0622744364086798</v>
      </c>
      <c r="V291" s="3">
        <v>2.7752245831582598E-4</v>
      </c>
      <c r="W291" s="3">
        <v>1.7501755603360199E-2</v>
      </c>
      <c r="AH291" s="7" t="s">
        <v>260</v>
      </c>
    </row>
    <row r="292" spans="1:34" x14ac:dyDescent="0.3">
      <c r="A292" s="2" t="s">
        <v>125</v>
      </c>
      <c r="B292" s="1">
        <v>0</v>
      </c>
      <c r="C292" s="1">
        <v>47.991977186509899</v>
      </c>
      <c r="D292" s="1">
        <v>-8.1822432199366801</v>
      </c>
      <c r="E292" s="1">
        <v>1.9470520289539299</v>
      </c>
      <c r="F292" s="3">
        <v>2.6412883526996801E-5</v>
      </c>
      <c r="G292" s="3">
        <v>3.7077085251021802E-3</v>
      </c>
      <c r="Q292" s="2" t="s">
        <v>327</v>
      </c>
      <c r="R292" s="1">
        <v>0</v>
      </c>
      <c r="S292" s="1">
        <v>33.436271881606103</v>
      </c>
      <c r="T292" s="1">
        <v>-7.5198844614262903</v>
      </c>
      <c r="U292" s="1">
        <v>2.2085281001217498</v>
      </c>
      <c r="V292" s="3">
        <v>6.6180919600088205E-4</v>
      </c>
      <c r="W292" s="3">
        <v>3.3999146995311397E-2</v>
      </c>
      <c r="AH292" s="7" t="s">
        <v>114</v>
      </c>
    </row>
    <row r="293" spans="1:34" x14ac:dyDescent="0.3">
      <c r="A293" s="2" t="s">
        <v>118</v>
      </c>
      <c r="B293" s="1">
        <v>0</v>
      </c>
      <c r="C293" s="1">
        <v>48.270380120934597</v>
      </c>
      <c r="D293" s="1">
        <v>-8.1911307095803405</v>
      </c>
      <c r="E293" s="1">
        <v>1.9207566585615501</v>
      </c>
      <c r="F293" s="3">
        <v>2.00320478499894E-5</v>
      </c>
      <c r="G293" s="3">
        <v>2.9861933277262899E-3</v>
      </c>
      <c r="Q293" s="2" t="s">
        <v>201</v>
      </c>
      <c r="R293" s="1">
        <v>0.59226715256719797</v>
      </c>
      <c r="S293" s="1">
        <v>95.160191570745695</v>
      </c>
      <c r="T293" s="1">
        <v>-7.5395599278479297</v>
      </c>
      <c r="U293" s="1">
        <v>1.99811219585792</v>
      </c>
      <c r="V293" s="3">
        <v>1.61075482907366E-4</v>
      </c>
      <c r="W293" s="3">
        <v>1.16092688864419E-2</v>
      </c>
      <c r="AH293" s="7" t="s">
        <v>125</v>
      </c>
    </row>
    <row r="294" spans="1:34" x14ac:dyDescent="0.3">
      <c r="A294" s="2" t="s">
        <v>58</v>
      </c>
      <c r="B294" s="1">
        <v>0.48019032274083201</v>
      </c>
      <c r="C294" s="1">
        <v>140.01725160306401</v>
      </c>
      <c r="D294" s="1">
        <v>-8.2801961198739509</v>
      </c>
      <c r="E294" s="1">
        <v>1.6173425882978001</v>
      </c>
      <c r="F294" s="3">
        <v>3.0613519421089701E-7</v>
      </c>
      <c r="G294" s="3">
        <v>9.7299006537406905E-5</v>
      </c>
      <c r="Q294" s="2" t="s">
        <v>2946</v>
      </c>
      <c r="R294" s="1">
        <v>0</v>
      </c>
      <c r="S294" s="1">
        <v>33.844708711291901</v>
      </c>
      <c r="T294" s="1">
        <v>-7.5397089865598996</v>
      </c>
      <c r="U294" s="1">
        <v>2.1680111026114002</v>
      </c>
      <c r="V294" s="3">
        <v>5.0572100630478904E-4</v>
      </c>
      <c r="W294" s="3">
        <v>2.7647125477801699E-2</v>
      </c>
      <c r="AH294" s="7" t="s">
        <v>118</v>
      </c>
    </row>
    <row r="295" spans="1:34" x14ac:dyDescent="0.3">
      <c r="A295" s="2" t="s">
        <v>142</v>
      </c>
      <c r="B295" s="1">
        <v>0</v>
      </c>
      <c r="C295" s="1">
        <v>51.6540994296221</v>
      </c>
      <c r="D295" s="1">
        <v>-8.2935501913125602</v>
      </c>
      <c r="E295" s="1">
        <v>2.0234269580407198</v>
      </c>
      <c r="F295" s="3">
        <v>4.1536173729567201E-5</v>
      </c>
      <c r="G295" s="3">
        <v>5.10713026623766E-3</v>
      </c>
      <c r="Q295" s="2" t="s">
        <v>989</v>
      </c>
      <c r="R295" s="1">
        <v>0</v>
      </c>
      <c r="S295" s="1">
        <v>33.9509784034395</v>
      </c>
      <c r="T295" s="1">
        <v>-7.5426872381335999</v>
      </c>
      <c r="U295" s="1">
        <v>2.0559310574174399</v>
      </c>
      <c r="V295" s="3">
        <v>2.4374383456056401E-4</v>
      </c>
      <c r="W295" s="3">
        <v>1.5823634671582501E-2</v>
      </c>
      <c r="AH295" s="7" t="s">
        <v>58</v>
      </c>
    </row>
    <row r="296" spans="1:34" x14ac:dyDescent="0.3">
      <c r="A296" s="2" t="s">
        <v>93</v>
      </c>
      <c r="B296" s="1">
        <v>0</v>
      </c>
      <c r="C296" s="1">
        <v>52.617960519670198</v>
      </c>
      <c r="D296" s="1">
        <v>-8.31801362306207</v>
      </c>
      <c r="E296" s="1">
        <v>1.8713925077751301</v>
      </c>
      <c r="F296" s="3">
        <v>8.7963129498201704E-6</v>
      </c>
      <c r="G296" s="3">
        <v>1.68379422317865E-3</v>
      </c>
      <c r="Q296" s="2" t="s">
        <v>5558</v>
      </c>
      <c r="R296" s="1">
        <v>0</v>
      </c>
      <c r="S296" s="1">
        <v>34.055398991264298</v>
      </c>
      <c r="T296" s="1">
        <v>-7.5465750617733498</v>
      </c>
      <c r="U296" s="1">
        <v>2.1244621385085298</v>
      </c>
      <c r="V296" s="3">
        <v>3.8198291820953201E-4</v>
      </c>
      <c r="W296" s="3">
        <v>2.2042661339032401E-2</v>
      </c>
      <c r="AH296" s="7" t="s">
        <v>142</v>
      </c>
    </row>
    <row r="297" spans="1:34" x14ac:dyDescent="0.3">
      <c r="A297" s="2" t="s">
        <v>169</v>
      </c>
      <c r="B297" s="1">
        <v>0</v>
      </c>
      <c r="C297" s="1">
        <v>52.649951747904197</v>
      </c>
      <c r="D297" s="1">
        <v>-8.3212534794085595</v>
      </c>
      <c r="E297" s="1">
        <v>2.1234740274404902</v>
      </c>
      <c r="F297" s="3">
        <v>8.9028569149288898E-5</v>
      </c>
      <c r="G297" s="3">
        <v>9.1196817148422905E-3</v>
      </c>
      <c r="Q297" s="2" t="s">
        <v>2881</v>
      </c>
      <c r="R297" s="1">
        <v>0</v>
      </c>
      <c r="S297" s="1">
        <v>34.157970474766401</v>
      </c>
      <c r="T297" s="1">
        <v>-7.5512431600731196</v>
      </c>
      <c r="U297" s="1">
        <v>2.07077010546895</v>
      </c>
      <c r="V297" s="3">
        <v>2.6574662302281501E-4</v>
      </c>
      <c r="W297" s="3">
        <v>1.70151027609803E-2</v>
      </c>
      <c r="AH297" s="7" t="s">
        <v>93</v>
      </c>
    </row>
    <row r="298" spans="1:34" x14ac:dyDescent="0.3">
      <c r="A298" s="2" t="s">
        <v>100</v>
      </c>
      <c r="B298" s="1">
        <v>0</v>
      </c>
      <c r="C298" s="1">
        <v>53.621074749523899</v>
      </c>
      <c r="D298" s="1">
        <v>-8.3425374591973291</v>
      </c>
      <c r="E298" s="1">
        <v>1.8970329150377501</v>
      </c>
      <c r="F298" s="3">
        <v>1.0941579549257999E-5</v>
      </c>
      <c r="G298" s="3">
        <v>1.94011481586581E-3</v>
      </c>
      <c r="Q298" s="2" t="s">
        <v>242</v>
      </c>
      <c r="R298" s="1">
        <v>0</v>
      </c>
      <c r="S298" s="1">
        <v>34.8106717108178</v>
      </c>
      <c r="T298" s="1">
        <v>-7.5794310117699197</v>
      </c>
      <c r="U298" s="1">
        <v>2.0350415476785901</v>
      </c>
      <c r="V298" s="3">
        <v>1.95733678252303E-4</v>
      </c>
      <c r="W298" s="3">
        <v>1.32933280406891E-2</v>
      </c>
      <c r="AH298" s="7" t="s">
        <v>169</v>
      </c>
    </row>
    <row r="299" spans="1:34" x14ac:dyDescent="0.3">
      <c r="A299" s="2" t="s">
        <v>127</v>
      </c>
      <c r="B299" s="1">
        <v>0</v>
      </c>
      <c r="C299" s="1">
        <v>54.249124986412802</v>
      </c>
      <c r="D299" s="1">
        <v>-8.3641617806026805</v>
      </c>
      <c r="E299" s="1">
        <v>1.99392600419553</v>
      </c>
      <c r="F299" s="3">
        <v>2.7308770081137099E-5</v>
      </c>
      <c r="G299" s="3">
        <v>3.7658095847584701E-3</v>
      </c>
      <c r="Q299" s="2" t="s">
        <v>254</v>
      </c>
      <c r="R299" s="1">
        <v>0</v>
      </c>
      <c r="S299" s="1">
        <v>35.3290764412966</v>
      </c>
      <c r="T299" s="1">
        <v>-7.59970937743919</v>
      </c>
      <c r="U299" s="1">
        <v>2.0782086291427402</v>
      </c>
      <c r="V299" s="3">
        <v>2.5532787204437401E-4</v>
      </c>
      <c r="W299" s="3">
        <v>1.6454669943648002E-2</v>
      </c>
      <c r="AH299" s="7" t="s">
        <v>100</v>
      </c>
    </row>
    <row r="300" spans="1:34" x14ac:dyDescent="0.3">
      <c r="A300" s="2" t="s">
        <v>97</v>
      </c>
      <c r="B300" s="1">
        <v>0</v>
      </c>
      <c r="C300" s="1">
        <v>54.930952186250401</v>
      </c>
      <c r="D300" s="1">
        <v>-8.3812631347086199</v>
      </c>
      <c r="E300" s="1">
        <v>1.8947648794010199</v>
      </c>
      <c r="F300" s="3">
        <v>9.7169072927233592E-6</v>
      </c>
      <c r="G300" s="3">
        <v>1.7791446015861399E-3</v>
      </c>
      <c r="Q300" s="2" t="s">
        <v>4162</v>
      </c>
      <c r="R300" s="1">
        <v>0</v>
      </c>
      <c r="S300" s="1">
        <v>35.739362375305099</v>
      </c>
      <c r="T300" s="1">
        <v>-7.6179176275184002</v>
      </c>
      <c r="U300" s="1">
        <v>2.06140935748537</v>
      </c>
      <c r="V300" s="3">
        <v>2.1946313500868301E-4</v>
      </c>
      <c r="W300" s="3">
        <v>1.4623698256540901E-2</v>
      </c>
      <c r="AH300" s="7" t="s">
        <v>127</v>
      </c>
    </row>
    <row r="301" spans="1:34" x14ac:dyDescent="0.3">
      <c r="A301" s="2" t="s">
        <v>159</v>
      </c>
      <c r="B301" s="1">
        <v>0</v>
      </c>
      <c r="C301" s="1">
        <v>55.923173548746703</v>
      </c>
      <c r="D301" s="1">
        <v>-8.4081854551162891</v>
      </c>
      <c r="E301" s="1">
        <v>2.1008764441897698</v>
      </c>
      <c r="F301" s="3">
        <v>6.2748921781631103E-5</v>
      </c>
      <c r="G301" s="3">
        <v>6.8636726455297099E-3</v>
      </c>
      <c r="Q301" s="2" t="s">
        <v>1126</v>
      </c>
      <c r="R301" s="1">
        <v>0</v>
      </c>
      <c r="S301" s="1">
        <v>36.052624138779699</v>
      </c>
      <c r="T301" s="1">
        <v>-7.62879405646121</v>
      </c>
      <c r="U301" s="1">
        <v>2.1033898114438401</v>
      </c>
      <c r="V301" s="3">
        <v>2.8683927714430999E-4</v>
      </c>
      <c r="W301" s="3">
        <v>1.7961021119908601E-2</v>
      </c>
      <c r="AH301" s="7" t="s">
        <v>97</v>
      </c>
    </row>
    <row r="302" spans="1:34" x14ac:dyDescent="0.3">
      <c r="A302" s="2" t="s">
        <v>84</v>
      </c>
      <c r="B302" s="1">
        <v>0</v>
      </c>
      <c r="C302" s="1">
        <v>56.173216210723197</v>
      </c>
      <c r="D302" s="1">
        <v>-8.4111704225094606</v>
      </c>
      <c r="E302" s="1">
        <v>1.8454259953422001</v>
      </c>
      <c r="F302" s="3">
        <v>5.1680517169283001E-6</v>
      </c>
      <c r="G302" s="3">
        <v>1.10197254647667E-3</v>
      </c>
      <c r="Q302" s="2" t="s">
        <v>3549</v>
      </c>
      <c r="R302" s="1">
        <v>0</v>
      </c>
      <c r="S302" s="1">
        <v>36.360338589286101</v>
      </c>
      <c r="T302" s="1">
        <v>-7.6421366109608098</v>
      </c>
      <c r="U302" s="1">
        <v>2.0127406878566001</v>
      </c>
      <c r="V302" s="3">
        <v>1.4652816266527799E-4</v>
      </c>
      <c r="W302" s="3">
        <v>1.0859603367411199E-2</v>
      </c>
      <c r="AH302" s="7" t="s">
        <v>159</v>
      </c>
    </row>
    <row r="303" spans="1:34" x14ac:dyDescent="0.3">
      <c r="A303" s="2" t="s">
        <v>94</v>
      </c>
      <c r="B303" s="1">
        <v>0</v>
      </c>
      <c r="C303" s="1">
        <v>59.160773165569402</v>
      </c>
      <c r="D303" s="1">
        <v>-8.4887897645511998</v>
      </c>
      <c r="E303" s="1">
        <v>1.91455061745974</v>
      </c>
      <c r="F303" s="3">
        <v>9.2574125668936999E-6</v>
      </c>
      <c r="G303" s="3">
        <v>1.75214735605982E-3</v>
      </c>
      <c r="Q303" s="2" t="s">
        <v>3098</v>
      </c>
      <c r="R303" s="1">
        <v>0</v>
      </c>
      <c r="S303" s="1">
        <v>36.429335946395099</v>
      </c>
      <c r="T303" s="1">
        <v>-7.6447960693296899</v>
      </c>
      <c r="U303" s="1">
        <v>2.01128422889736</v>
      </c>
      <c r="V303" s="3">
        <v>1.44140861647172E-4</v>
      </c>
      <c r="W303" s="3">
        <v>1.07394064766488E-2</v>
      </c>
      <c r="AH303" s="7" t="s">
        <v>84</v>
      </c>
    </row>
    <row r="304" spans="1:34" x14ac:dyDescent="0.3">
      <c r="A304" s="2" t="s">
        <v>82</v>
      </c>
      <c r="B304" s="1">
        <v>0</v>
      </c>
      <c r="C304" s="1">
        <v>60.203140535228599</v>
      </c>
      <c r="D304" s="1">
        <v>-8.5123366064537098</v>
      </c>
      <c r="E304" s="1">
        <v>1.8300565094902801</v>
      </c>
      <c r="F304" s="3">
        <v>3.2967886337942798E-6</v>
      </c>
      <c r="G304" s="3">
        <v>7.21226032938503E-4</v>
      </c>
      <c r="Q304" s="2" t="s">
        <v>950</v>
      </c>
      <c r="R304" s="1">
        <v>0</v>
      </c>
      <c r="S304" s="1">
        <v>36.464759177110999</v>
      </c>
      <c r="T304" s="1">
        <v>-7.6456542736828697</v>
      </c>
      <c r="U304" s="1">
        <v>2.0303107925764299</v>
      </c>
      <c r="V304" s="3">
        <v>1.6604614501208599E-4</v>
      </c>
      <c r="W304" s="3">
        <v>1.1801001121621101E-2</v>
      </c>
      <c r="AH304" s="7" t="s">
        <v>94</v>
      </c>
    </row>
    <row r="305" spans="1:34" x14ac:dyDescent="0.3">
      <c r="A305" s="2" t="s">
        <v>81</v>
      </c>
      <c r="B305" s="1">
        <v>0</v>
      </c>
      <c r="C305" s="1">
        <v>60.563680705050203</v>
      </c>
      <c r="D305" s="1">
        <v>-8.5203427374423999</v>
      </c>
      <c r="E305" s="1">
        <v>1.8219377106796899</v>
      </c>
      <c r="F305" s="3">
        <v>2.9177276189258401E-6</v>
      </c>
      <c r="G305" s="3">
        <v>6.4669897027376001E-4</v>
      </c>
      <c r="Q305" s="2" t="s">
        <v>1437</v>
      </c>
      <c r="R305" s="1">
        <v>0</v>
      </c>
      <c r="S305" s="1">
        <v>36.668053039792497</v>
      </c>
      <c r="T305" s="1">
        <v>-7.6552579244733998</v>
      </c>
      <c r="U305" s="1">
        <v>2.12523112295671</v>
      </c>
      <c r="V305" s="3">
        <v>3.1567808979453401E-4</v>
      </c>
      <c r="W305" s="3">
        <v>1.9221530033075501E-2</v>
      </c>
      <c r="AH305" s="7" t="s">
        <v>82</v>
      </c>
    </row>
    <row r="306" spans="1:34" x14ac:dyDescent="0.3">
      <c r="A306" s="2" t="s">
        <v>85</v>
      </c>
      <c r="B306" s="1">
        <v>0</v>
      </c>
      <c r="C306" s="1">
        <v>66.385413011306099</v>
      </c>
      <c r="D306" s="1">
        <v>-8.6550767753561502</v>
      </c>
      <c r="E306" s="1">
        <v>1.9033367352096699</v>
      </c>
      <c r="F306" s="3">
        <v>5.43339548997888E-6</v>
      </c>
      <c r="G306" s="3">
        <v>1.14406933785868E-3</v>
      </c>
      <c r="Q306" s="2" t="s">
        <v>287</v>
      </c>
      <c r="R306" s="1">
        <v>0</v>
      </c>
      <c r="S306" s="1">
        <v>36.977616594621601</v>
      </c>
      <c r="T306" s="1">
        <v>-7.6674556520859101</v>
      </c>
      <c r="U306" s="1">
        <v>2.1544740803875402</v>
      </c>
      <c r="V306" s="3">
        <v>3.7247851037695297E-4</v>
      </c>
      <c r="W306" s="3">
        <v>2.15646738892992E-2</v>
      </c>
      <c r="AH306" s="7" t="s">
        <v>81</v>
      </c>
    </row>
    <row r="307" spans="1:34" x14ac:dyDescent="0.3">
      <c r="A307" s="2" t="s">
        <v>67</v>
      </c>
      <c r="B307" s="1">
        <v>0</v>
      </c>
      <c r="C307" s="1">
        <v>71.461335661256598</v>
      </c>
      <c r="D307" s="1">
        <v>-8.7596200495624608</v>
      </c>
      <c r="E307" s="1">
        <v>1.78287815336471</v>
      </c>
      <c r="F307" s="3">
        <v>8.96061241507311E-7</v>
      </c>
      <c r="G307" s="3">
        <v>2.4345405827726899E-4</v>
      </c>
      <c r="Q307" s="2" t="s">
        <v>221</v>
      </c>
      <c r="R307" s="1">
        <v>0</v>
      </c>
      <c r="S307" s="1">
        <v>37.221881000987203</v>
      </c>
      <c r="T307" s="1">
        <v>-7.6755150838632602</v>
      </c>
      <c r="U307" s="1">
        <v>2.0084720857955101</v>
      </c>
      <c r="V307" s="3">
        <v>1.3260518614079399E-4</v>
      </c>
      <c r="W307" s="3">
        <v>1.00495380981723E-2</v>
      </c>
      <c r="AH307" s="7" t="s">
        <v>85</v>
      </c>
    </row>
    <row r="308" spans="1:34" x14ac:dyDescent="0.3">
      <c r="A308" s="2" t="s">
        <v>68</v>
      </c>
      <c r="B308" s="1">
        <v>0</v>
      </c>
      <c r="C308" s="1">
        <v>73.974223982650301</v>
      </c>
      <c r="D308" s="1">
        <v>-8.8102341664401003</v>
      </c>
      <c r="E308" s="1">
        <v>1.7964269186189601</v>
      </c>
      <c r="F308" s="3">
        <v>9.3756411240030605E-7</v>
      </c>
      <c r="G308" s="3">
        <v>2.4697063822359501E-4</v>
      </c>
      <c r="Q308" s="2" t="s">
        <v>3589</v>
      </c>
      <c r="R308" s="1">
        <v>0</v>
      </c>
      <c r="S308" s="1">
        <v>37.5668677865322</v>
      </c>
      <c r="T308" s="1">
        <v>-7.6884981830658301</v>
      </c>
      <c r="U308" s="1">
        <v>2.0285958126369001</v>
      </c>
      <c r="V308" s="3">
        <v>1.50611397126587E-4</v>
      </c>
      <c r="W308" s="3">
        <v>1.10352533214161E-2</v>
      </c>
      <c r="AH308" s="7" t="s">
        <v>67</v>
      </c>
    </row>
    <row r="309" spans="1:34" x14ac:dyDescent="0.3">
      <c r="A309" s="2" t="s">
        <v>70</v>
      </c>
      <c r="B309" s="1">
        <v>0</v>
      </c>
      <c r="C309" s="1">
        <v>75.580659132730503</v>
      </c>
      <c r="D309" s="1">
        <v>-8.8378750165200799</v>
      </c>
      <c r="E309" s="1">
        <v>1.8032411232619701</v>
      </c>
      <c r="F309" s="3">
        <v>9.5298851199368904E-7</v>
      </c>
      <c r="G309" s="3">
        <v>2.4697063822359501E-4</v>
      </c>
      <c r="Q309" s="2" t="s">
        <v>279</v>
      </c>
      <c r="R309" s="1">
        <v>0</v>
      </c>
      <c r="S309" s="1">
        <v>38.463833428949101</v>
      </c>
      <c r="T309" s="1">
        <v>-7.7220133072983002</v>
      </c>
      <c r="U309" s="1">
        <v>2.1576844332940501</v>
      </c>
      <c r="V309" s="3">
        <v>3.4511902663519997E-4</v>
      </c>
      <c r="W309" s="3">
        <v>2.0381644723492898E-2</v>
      </c>
      <c r="AH309" s="7" t="s">
        <v>68</v>
      </c>
    </row>
    <row r="310" spans="1:34" x14ac:dyDescent="0.3">
      <c r="A310" s="2" t="s">
        <v>54</v>
      </c>
      <c r="B310" s="1">
        <v>0</v>
      </c>
      <c r="C310" s="1">
        <v>86.431799037559699</v>
      </c>
      <c r="D310" s="1">
        <v>-9.0341389763407705</v>
      </c>
      <c r="E310" s="1">
        <v>1.7418751976087901</v>
      </c>
      <c r="F310" s="3">
        <v>2.1434690330342599E-7</v>
      </c>
      <c r="G310" s="3">
        <v>7.3687216043800296E-5</v>
      </c>
      <c r="Q310" s="2" t="s">
        <v>2247</v>
      </c>
      <c r="R310" s="1">
        <v>0</v>
      </c>
      <c r="S310" s="1">
        <v>38.463833428949101</v>
      </c>
      <c r="T310" s="1">
        <v>-7.7220133072983002</v>
      </c>
      <c r="U310" s="1">
        <v>2.1576844332940501</v>
      </c>
      <c r="V310" s="3">
        <v>3.4511902663519997E-4</v>
      </c>
      <c r="W310" s="3">
        <v>2.0381644723492898E-2</v>
      </c>
      <c r="AH310" s="7" t="s">
        <v>70</v>
      </c>
    </row>
    <row r="311" spans="1:34" x14ac:dyDescent="0.3">
      <c r="A311" s="2" t="s">
        <v>48</v>
      </c>
      <c r="B311" s="1">
        <v>0</v>
      </c>
      <c r="C311" s="1">
        <v>96.2907175798927</v>
      </c>
      <c r="D311" s="1">
        <v>-9.1904043512467695</v>
      </c>
      <c r="E311" s="1">
        <v>1.73500680139973</v>
      </c>
      <c r="F311" s="3">
        <v>1.17693463547944E-7</v>
      </c>
      <c r="G311" s="3">
        <v>4.6105730080584102E-5</v>
      </c>
      <c r="Q311" s="2" t="s">
        <v>1112</v>
      </c>
      <c r="R311" s="1">
        <v>0</v>
      </c>
      <c r="S311" s="1">
        <v>38.599979038844403</v>
      </c>
      <c r="T311" s="1">
        <v>-7.7275930079272896</v>
      </c>
      <c r="U311" s="1">
        <v>2.02280594231642</v>
      </c>
      <c r="V311" s="3">
        <v>1.3332486430677899E-4</v>
      </c>
      <c r="W311" s="3">
        <v>1.00608993757654E-2</v>
      </c>
      <c r="AH311" s="7" t="s">
        <v>54</v>
      </c>
    </row>
    <row r="312" spans="1:34" x14ac:dyDescent="0.3">
      <c r="A312" s="2" t="s">
        <v>40</v>
      </c>
      <c r="B312" s="1">
        <v>0</v>
      </c>
      <c r="C312" s="1">
        <v>103.7261469478</v>
      </c>
      <c r="D312" s="1">
        <v>-9.2952282589218598</v>
      </c>
      <c r="E312" s="1">
        <v>1.71375286567976</v>
      </c>
      <c r="F312" s="3">
        <v>5.8311733783215702E-8</v>
      </c>
      <c r="G312" s="3">
        <v>2.8064604445093401E-5</v>
      </c>
      <c r="Q312" s="2" t="s">
        <v>5360</v>
      </c>
      <c r="R312" s="1">
        <v>0</v>
      </c>
      <c r="S312" s="1">
        <v>39.427947324152399</v>
      </c>
      <c r="T312" s="1">
        <v>-7.7577497920217198</v>
      </c>
      <c r="U312" s="1">
        <v>2.1405687702866301</v>
      </c>
      <c r="V312" s="3">
        <v>2.8990940108897099E-4</v>
      </c>
      <c r="W312" s="3">
        <v>1.8089117330137999E-2</v>
      </c>
      <c r="AH312" s="7" t="s">
        <v>48</v>
      </c>
    </row>
    <row r="313" spans="1:34" x14ac:dyDescent="0.3">
      <c r="A313" s="2" t="s">
        <v>25</v>
      </c>
      <c r="B313" s="1">
        <v>0</v>
      </c>
      <c r="C313" s="1">
        <v>128.63403514604801</v>
      </c>
      <c r="D313" s="1">
        <v>-9.6068387848039301</v>
      </c>
      <c r="E313" s="1">
        <v>1.66180297702202</v>
      </c>
      <c r="F313" s="3">
        <v>7.4269639995074704E-9</v>
      </c>
      <c r="G313" s="3">
        <v>6.2553604285851696E-6</v>
      </c>
      <c r="Q313" s="2" t="s">
        <v>227</v>
      </c>
      <c r="R313" s="1">
        <v>0</v>
      </c>
      <c r="S313" s="1">
        <v>40.0470744338106</v>
      </c>
      <c r="T313" s="1">
        <v>-7.7803894212868299</v>
      </c>
      <c r="U313" s="1">
        <v>2.0671176878484401</v>
      </c>
      <c r="V313" s="3">
        <v>1.6729508371886401E-4</v>
      </c>
      <c r="W313" s="3">
        <v>1.18163863532308E-2</v>
      </c>
      <c r="AH313" s="7" t="s">
        <v>40</v>
      </c>
    </row>
    <row r="314" spans="1:34" x14ac:dyDescent="0.3">
      <c r="A314" s="2" t="s">
        <v>23</v>
      </c>
      <c r="B314" s="1">
        <v>0</v>
      </c>
      <c r="C314" s="1">
        <v>156.347738423256</v>
      </c>
      <c r="D314" s="1">
        <v>-9.8873639604580408</v>
      </c>
      <c r="E314" s="1">
        <v>1.6534773774681</v>
      </c>
      <c r="F314" s="3">
        <v>2.2349476158842898E-9</v>
      </c>
      <c r="G314" s="3">
        <v>2.0915384771983801E-6</v>
      </c>
      <c r="Q314" s="2" t="s">
        <v>1723</v>
      </c>
      <c r="R314" s="1">
        <v>0</v>
      </c>
      <c r="S314" s="1">
        <v>40.1179208952423</v>
      </c>
      <c r="T314" s="1">
        <v>-7.7827080489271996</v>
      </c>
      <c r="U314" s="1">
        <v>2.3257927806214602</v>
      </c>
      <c r="V314" s="3">
        <v>8.1909463704084599E-4</v>
      </c>
      <c r="W314" s="3">
        <v>4.01627730469271E-2</v>
      </c>
      <c r="AH314" s="7" t="s">
        <v>25</v>
      </c>
    </row>
    <row r="315" spans="1:34" x14ac:dyDescent="0.3">
      <c r="A315" s="2" t="s">
        <v>18</v>
      </c>
      <c r="B315" s="1">
        <v>0</v>
      </c>
      <c r="C315" s="1">
        <v>194.18787030986601</v>
      </c>
      <c r="D315" s="1">
        <v>-10.201118501386199</v>
      </c>
      <c r="E315" s="1">
        <v>1.61280797735129</v>
      </c>
      <c r="F315" s="3">
        <v>2.5312274355942301E-10</v>
      </c>
      <c r="G315" s="3">
        <v>3.27988662712191E-7</v>
      </c>
      <c r="Q315" s="2" t="s">
        <v>708</v>
      </c>
      <c r="R315" s="1">
        <v>0</v>
      </c>
      <c r="S315" s="1">
        <v>40.319365653601103</v>
      </c>
      <c r="T315" s="1">
        <v>-7.7915713172920702</v>
      </c>
      <c r="U315" s="1">
        <v>1.98203098137487</v>
      </c>
      <c r="V315" s="3">
        <v>8.4556434040206494E-5</v>
      </c>
      <c r="W315" s="3">
        <v>7.0611444148970699E-3</v>
      </c>
      <c r="AH315" s="7" t="s">
        <v>23</v>
      </c>
    </row>
    <row r="316" spans="1:34" x14ac:dyDescent="0.3">
      <c r="A316" s="2" t="s">
        <v>15</v>
      </c>
      <c r="B316" s="1">
        <v>0</v>
      </c>
      <c r="C316" s="1">
        <v>217.868018306783</v>
      </c>
      <c r="D316" s="1">
        <v>-10.366579748871199</v>
      </c>
      <c r="E316" s="1">
        <v>1.6067684694899</v>
      </c>
      <c r="F316" s="3">
        <v>1.10515341009791E-10</v>
      </c>
      <c r="G316" s="3">
        <v>1.8616309193099301E-7</v>
      </c>
      <c r="Q316" s="2" t="s">
        <v>1810</v>
      </c>
      <c r="R316" s="1">
        <v>0</v>
      </c>
      <c r="S316" s="1">
        <v>40.317516549278402</v>
      </c>
      <c r="T316" s="1">
        <v>-7.79214144139815</v>
      </c>
      <c r="U316" s="1">
        <v>2.0990749815918499</v>
      </c>
      <c r="V316" s="3">
        <v>2.0548282071921801E-4</v>
      </c>
      <c r="W316" s="3">
        <v>1.37962572177184E-2</v>
      </c>
      <c r="AH316" s="7" t="s">
        <v>18</v>
      </c>
    </row>
    <row r="317" spans="1:34" x14ac:dyDescent="0.3">
      <c r="A317" s="2" t="s">
        <v>14</v>
      </c>
      <c r="B317" s="1">
        <v>0</v>
      </c>
      <c r="C317" s="1">
        <v>276.00752246357001</v>
      </c>
      <c r="D317" s="1">
        <v>-10.7094412393831</v>
      </c>
      <c r="E317" s="1">
        <v>1.6509976680838401</v>
      </c>
      <c r="F317" s="3">
        <v>8.7766880222804801E-11</v>
      </c>
      <c r="G317" s="3">
        <v>1.6427034415034999E-7</v>
      </c>
      <c r="Q317" s="2" t="s">
        <v>337</v>
      </c>
      <c r="R317" s="1">
        <v>0</v>
      </c>
      <c r="S317" s="1">
        <v>40.634476521398398</v>
      </c>
      <c r="T317" s="1">
        <v>-7.8011736745948799</v>
      </c>
      <c r="U317" s="1">
        <v>2.3242163197597101</v>
      </c>
      <c r="V317" s="3">
        <v>7.8942894141391905E-4</v>
      </c>
      <c r="W317" s="3">
        <v>3.9046880245061602E-2</v>
      </c>
      <c r="AH317" s="7" t="s">
        <v>15</v>
      </c>
    </row>
    <row r="318" spans="1:34" x14ac:dyDescent="0.3">
      <c r="A318" s="2" t="s">
        <v>11</v>
      </c>
      <c r="B318" s="1">
        <v>0</v>
      </c>
      <c r="C318" s="1">
        <v>391.18813023642599</v>
      </c>
      <c r="D318" s="1">
        <v>-11.212206929063999</v>
      </c>
      <c r="E318" s="1">
        <v>1.5966013885108901</v>
      </c>
      <c r="F318" s="3">
        <v>2.1786101199331999E-12</v>
      </c>
      <c r="G318" s="3">
        <v>6.1164479117124503E-9</v>
      </c>
      <c r="Q318" s="2" t="s">
        <v>1428</v>
      </c>
      <c r="R318" s="1">
        <v>0</v>
      </c>
      <c r="S318" s="1">
        <v>41.251754526733897</v>
      </c>
      <c r="T318" s="1">
        <v>-7.82331280714775</v>
      </c>
      <c r="U318" s="1">
        <v>2.0184920642313098</v>
      </c>
      <c r="V318" s="3">
        <v>1.06266028009639E-4</v>
      </c>
      <c r="W318" s="3">
        <v>8.5292978299736297E-3</v>
      </c>
      <c r="AH318" s="7" t="s">
        <v>14</v>
      </c>
    </row>
    <row r="319" spans="1:34" x14ac:dyDescent="0.3">
      <c r="B319" s="2"/>
      <c r="C319" s="2"/>
      <c r="Q319" s="2" t="s">
        <v>1147</v>
      </c>
      <c r="R319" s="1">
        <v>0</v>
      </c>
      <c r="S319" s="1">
        <v>41.421474263022297</v>
      </c>
      <c r="T319" s="1">
        <v>-7.8303379187141404</v>
      </c>
      <c r="U319" s="1">
        <v>1.96374778546568</v>
      </c>
      <c r="V319" s="3">
        <v>6.6788447362073098E-5</v>
      </c>
      <c r="W319" s="3">
        <v>5.9865502716725198E-3</v>
      </c>
      <c r="AH319" s="7" t="s">
        <v>11</v>
      </c>
    </row>
    <row r="320" spans="1:34" x14ac:dyDescent="0.3">
      <c r="Q320" s="2" t="s">
        <v>251</v>
      </c>
      <c r="R320" s="1">
        <v>0</v>
      </c>
      <c r="S320" s="1">
        <v>41.563167185885803</v>
      </c>
      <c r="T320" s="1">
        <v>-7.8338233280949403</v>
      </c>
      <c r="U320" s="1">
        <v>2.1497899922277299</v>
      </c>
      <c r="V320" s="3">
        <v>2.6843895400483598E-4</v>
      </c>
      <c r="W320" s="3">
        <v>1.7112256497535699E-2</v>
      </c>
    </row>
    <row r="321" spans="17:23" x14ac:dyDescent="0.3">
      <c r="Q321" s="2" t="s">
        <v>259</v>
      </c>
      <c r="R321" s="1">
        <v>0</v>
      </c>
      <c r="S321" s="1">
        <v>41.632164542994801</v>
      </c>
      <c r="T321" s="1">
        <v>-7.8362024112331197</v>
      </c>
      <c r="U321" s="1">
        <v>2.1643030026586998</v>
      </c>
      <c r="V321" s="3">
        <v>2.9385398461308801E-4</v>
      </c>
      <c r="W321" s="3">
        <v>1.8270681902457401E-2</v>
      </c>
    </row>
    <row r="322" spans="17:23" x14ac:dyDescent="0.3">
      <c r="Q322" s="2" t="s">
        <v>1818</v>
      </c>
      <c r="R322" s="1">
        <v>0</v>
      </c>
      <c r="S322" s="1">
        <v>42.389286366870998</v>
      </c>
      <c r="T322" s="1">
        <v>-7.8622682638326999</v>
      </c>
      <c r="U322" s="1">
        <v>2.10676791730423</v>
      </c>
      <c r="V322" s="3">
        <v>1.90033399185091E-4</v>
      </c>
      <c r="W322" s="3">
        <v>1.29938120160723E-2</v>
      </c>
    </row>
    <row r="323" spans="17:23" x14ac:dyDescent="0.3">
      <c r="Q323" s="2" t="s">
        <v>1866</v>
      </c>
      <c r="R323" s="1">
        <v>0</v>
      </c>
      <c r="S323" s="1">
        <v>42.836844635918098</v>
      </c>
      <c r="T323" s="1">
        <v>-7.8774402185624002</v>
      </c>
      <c r="U323" s="1">
        <v>2.0936241169982299</v>
      </c>
      <c r="V323" s="3">
        <v>1.6816563719130101E-4</v>
      </c>
      <c r="W323" s="3">
        <v>1.1830553073800799E-2</v>
      </c>
    </row>
    <row r="324" spans="17:23" x14ac:dyDescent="0.3">
      <c r="Q324" s="2" t="s">
        <v>173</v>
      </c>
      <c r="R324" s="1">
        <v>0</v>
      </c>
      <c r="S324" s="1">
        <v>42.9021437843816</v>
      </c>
      <c r="T324" s="1">
        <v>-7.8809613414830899</v>
      </c>
      <c r="U324" s="1">
        <v>1.9482818168729099</v>
      </c>
      <c r="V324" s="3">
        <v>5.2304625917225398E-5</v>
      </c>
      <c r="W324" s="3">
        <v>5.0469676745703096E-3</v>
      </c>
    </row>
    <row r="325" spans="17:23" x14ac:dyDescent="0.3">
      <c r="Q325" s="2" t="s">
        <v>3337</v>
      </c>
      <c r="R325" s="1">
        <v>0</v>
      </c>
      <c r="S325" s="1">
        <v>42.972990245813399</v>
      </c>
      <c r="T325" s="1">
        <v>-7.8824544014357603</v>
      </c>
      <c r="U325" s="1">
        <v>1.97841489267363</v>
      </c>
      <c r="V325" s="3">
        <v>6.7700082074402402E-5</v>
      </c>
      <c r="W325" s="3">
        <v>6.0376164104535201E-3</v>
      </c>
    </row>
    <row r="326" spans="17:23" x14ac:dyDescent="0.3">
      <c r="Q326" s="2" t="s">
        <v>1125</v>
      </c>
      <c r="R326" s="1">
        <v>0</v>
      </c>
      <c r="S326" s="1">
        <v>43.489545871969497</v>
      </c>
      <c r="T326" s="1">
        <v>-7.8996748160277797</v>
      </c>
      <c r="U326" s="1">
        <v>1.9764525609882999</v>
      </c>
      <c r="V326" s="3">
        <v>6.4178550679429595E-5</v>
      </c>
      <c r="W326" s="3">
        <v>5.8116146046018899E-3</v>
      </c>
    </row>
    <row r="327" spans="17:23" x14ac:dyDescent="0.3">
      <c r="Q327" s="2" t="s">
        <v>2188</v>
      </c>
      <c r="R327" s="1">
        <v>0</v>
      </c>
      <c r="S327" s="1">
        <v>43.452273536930903</v>
      </c>
      <c r="T327" s="1">
        <v>-7.8996749771110997</v>
      </c>
      <c r="U327" s="1">
        <v>1.9655871794292501</v>
      </c>
      <c r="V327" s="3">
        <v>5.8448181662653202E-5</v>
      </c>
      <c r="W327" s="3">
        <v>5.3831461080567997E-3</v>
      </c>
    </row>
    <row r="328" spans="17:23" x14ac:dyDescent="0.3">
      <c r="Q328" s="2" t="s">
        <v>233</v>
      </c>
      <c r="R328" s="1">
        <v>0</v>
      </c>
      <c r="S328" s="1">
        <v>44.076947959557302</v>
      </c>
      <c r="T328" s="1">
        <v>-7.9185650227774396</v>
      </c>
      <c r="U328" s="1">
        <v>2.1301797952824999</v>
      </c>
      <c r="V328" s="3">
        <v>2.0134545111204899E-4</v>
      </c>
      <c r="W328" s="3">
        <v>1.3570068609681501E-2</v>
      </c>
    </row>
    <row r="329" spans="17:23" x14ac:dyDescent="0.3">
      <c r="Q329" s="2" t="s">
        <v>1525</v>
      </c>
      <c r="R329" s="1">
        <v>0</v>
      </c>
      <c r="S329" s="1">
        <v>44.073249750911799</v>
      </c>
      <c r="T329" s="1">
        <v>-7.9196226066676498</v>
      </c>
      <c r="U329" s="1">
        <v>1.9340460420465799</v>
      </c>
      <c r="V329" s="3">
        <v>4.2244729448477401E-5</v>
      </c>
      <c r="W329" s="3">
        <v>4.3643540017910499E-3</v>
      </c>
    </row>
    <row r="330" spans="17:23" x14ac:dyDescent="0.3">
      <c r="Q330" s="2" t="s">
        <v>893</v>
      </c>
      <c r="R330" s="1">
        <v>0</v>
      </c>
      <c r="S330" s="1">
        <v>44.278392717916098</v>
      </c>
      <c r="T330" s="1">
        <v>-7.92692966361889</v>
      </c>
      <c r="U330" s="1">
        <v>1.96853941468992</v>
      </c>
      <c r="V330" s="3">
        <v>5.6539236615132403E-5</v>
      </c>
      <c r="W330" s="3">
        <v>5.2823801066138E-3</v>
      </c>
    </row>
    <row r="331" spans="17:23" x14ac:dyDescent="0.3">
      <c r="Q331" s="2" t="s">
        <v>1831</v>
      </c>
      <c r="R331" s="1">
        <v>0</v>
      </c>
      <c r="S331" s="1">
        <v>44.655104525531499</v>
      </c>
      <c r="T331" s="1">
        <v>-7.9396051377408696</v>
      </c>
      <c r="U331" s="1">
        <v>2.1190141075272</v>
      </c>
      <c r="V331" s="3">
        <v>1.79076793036985E-4</v>
      </c>
      <c r="W331" s="3">
        <v>1.2400541221361101E-2</v>
      </c>
    </row>
    <row r="332" spans="17:23" x14ac:dyDescent="0.3">
      <c r="Q332" s="2" t="s">
        <v>1062</v>
      </c>
      <c r="R332" s="1">
        <v>0</v>
      </c>
      <c r="S332" s="1">
        <v>45.001940415399197</v>
      </c>
      <c r="T332" s="1">
        <v>-7.95012754846028</v>
      </c>
      <c r="U332" s="1">
        <v>1.9434523563349999</v>
      </c>
      <c r="V332" s="3">
        <v>4.3002830965865398E-5</v>
      </c>
      <c r="W332" s="3">
        <v>4.4147906348561104E-3</v>
      </c>
    </row>
    <row r="333" spans="17:23" x14ac:dyDescent="0.3">
      <c r="Q333" s="2" t="s">
        <v>3896</v>
      </c>
      <c r="R333" s="1">
        <v>0</v>
      </c>
      <c r="S333" s="1">
        <v>45.070937772508202</v>
      </c>
      <c r="T333" s="1">
        <v>-7.9522836309952902</v>
      </c>
      <c r="U333" s="1">
        <v>1.9388949463713601</v>
      </c>
      <c r="V333" s="3">
        <v>4.1056652742439501E-5</v>
      </c>
      <c r="W333" s="3">
        <v>4.2898128646508696E-3</v>
      </c>
    </row>
    <row r="334" spans="17:23" x14ac:dyDescent="0.3">
      <c r="Q334" s="2" t="s">
        <v>3539</v>
      </c>
      <c r="R334" s="1">
        <v>0</v>
      </c>
      <c r="S334" s="1">
        <v>45.242506613119303</v>
      </c>
      <c r="T334" s="1">
        <v>-7.9579881941774104</v>
      </c>
      <c r="U334" s="1">
        <v>1.95875540810448</v>
      </c>
      <c r="V334" s="3">
        <v>4.8492162830363101E-5</v>
      </c>
      <c r="W334" s="3">
        <v>4.7836570461371603E-3</v>
      </c>
    </row>
    <row r="335" spans="17:23" x14ac:dyDescent="0.3">
      <c r="Q335" s="2" t="s">
        <v>805</v>
      </c>
      <c r="R335" s="1">
        <v>0</v>
      </c>
      <c r="S335" s="1">
        <v>45.624765733702901</v>
      </c>
      <c r="T335" s="1">
        <v>-7.9687198714163898</v>
      </c>
      <c r="U335" s="1">
        <v>1.97623164038521</v>
      </c>
      <c r="V335" s="3">
        <v>5.5238251816923699E-5</v>
      </c>
      <c r="W335" s="3">
        <v>5.2160270084665198E-3</v>
      </c>
    </row>
    <row r="336" spans="17:23" x14ac:dyDescent="0.3">
      <c r="Q336" s="2" t="s">
        <v>490</v>
      </c>
      <c r="R336" s="1">
        <v>1.1845343051343999</v>
      </c>
      <c r="S336" s="1">
        <v>259.11531713355799</v>
      </c>
      <c r="T336" s="1">
        <v>-7.9725924839825302</v>
      </c>
      <c r="U336" s="1">
        <v>1.32548094980168</v>
      </c>
      <c r="V336" s="3">
        <v>1.8003372983226799E-9</v>
      </c>
      <c r="W336" s="3">
        <v>2.2707397152701301E-6</v>
      </c>
    </row>
    <row r="337" spans="17:23" x14ac:dyDescent="0.3">
      <c r="Q337" s="2" t="s">
        <v>2307</v>
      </c>
      <c r="R337" s="1">
        <v>0</v>
      </c>
      <c r="S337" s="1">
        <v>45.867181035745702</v>
      </c>
      <c r="T337" s="1">
        <v>-7.9760643758545102</v>
      </c>
      <c r="U337" s="1">
        <v>2.07634380149746</v>
      </c>
      <c r="V337" s="3">
        <v>1.2233522249276E-4</v>
      </c>
      <c r="W337" s="3">
        <v>9.6008682612318402E-3</v>
      </c>
    </row>
    <row r="338" spans="17:23" x14ac:dyDescent="0.3">
      <c r="Q338" s="2" t="s">
        <v>257</v>
      </c>
      <c r="R338" s="1">
        <v>0</v>
      </c>
      <c r="S338" s="1">
        <v>45.971601623570599</v>
      </c>
      <c r="T338" s="1">
        <v>-7.9792685222403197</v>
      </c>
      <c r="U338" s="1">
        <v>2.20594590095246</v>
      </c>
      <c r="V338" s="3">
        <v>2.9784837722825002E-4</v>
      </c>
      <c r="W338" s="3">
        <v>1.84540584038471E-2</v>
      </c>
    </row>
    <row r="339" spans="17:23" x14ac:dyDescent="0.3">
      <c r="Q339" s="2" t="s">
        <v>4301</v>
      </c>
      <c r="R339" s="1">
        <v>0.82674009810044202</v>
      </c>
      <c r="S339" s="1">
        <v>234.36901403904</v>
      </c>
      <c r="T339" s="1">
        <v>-7.9935281315661504</v>
      </c>
      <c r="U339" s="1">
        <v>1.56859998472866</v>
      </c>
      <c r="V339" s="3">
        <v>3.46972139613021E-7</v>
      </c>
      <c r="W339" s="3">
        <v>1.3924622821106199E-4</v>
      </c>
    </row>
    <row r="340" spans="17:23" x14ac:dyDescent="0.3">
      <c r="Q340" s="2" t="s">
        <v>3784</v>
      </c>
      <c r="R340" s="1">
        <v>0</v>
      </c>
      <c r="S340" s="1">
        <v>47.418697018536797</v>
      </c>
      <c r="T340" s="1">
        <v>-8.0240409531998491</v>
      </c>
      <c r="U340" s="1">
        <v>2.3336468048532</v>
      </c>
      <c r="V340" s="3">
        <v>5.8513504288960298E-4</v>
      </c>
      <c r="W340" s="3">
        <v>3.1091628038218001E-2</v>
      </c>
    </row>
    <row r="341" spans="17:23" x14ac:dyDescent="0.3">
      <c r="Q341" s="2" t="s">
        <v>1563</v>
      </c>
      <c r="R341" s="1">
        <v>0</v>
      </c>
      <c r="S341" s="1">
        <v>48.759522721355403</v>
      </c>
      <c r="T341" s="1">
        <v>-8.0643336844763898</v>
      </c>
      <c r="U341" s="1">
        <v>2.0399734058069399</v>
      </c>
      <c r="V341" s="3">
        <v>7.7127025914459294E-5</v>
      </c>
      <c r="W341" s="3">
        <v>6.5476395365265498E-3</v>
      </c>
    </row>
    <row r="342" spans="17:23" x14ac:dyDescent="0.3">
      <c r="Q342" s="2" t="s">
        <v>171</v>
      </c>
      <c r="R342" s="1">
        <v>0</v>
      </c>
      <c r="S342" s="1">
        <v>49.000088919075502</v>
      </c>
      <c r="T342" s="1">
        <v>-8.0715132032297596</v>
      </c>
      <c r="U342" s="1">
        <v>2.0015191667261001</v>
      </c>
      <c r="V342" s="3">
        <v>5.51411934818005E-5</v>
      </c>
      <c r="W342" s="3">
        <v>5.2160270084665198E-3</v>
      </c>
    </row>
    <row r="343" spans="17:23" x14ac:dyDescent="0.3">
      <c r="Q343" s="2" t="s">
        <v>2841</v>
      </c>
      <c r="R343" s="1">
        <v>0</v>
      </c>
      <c r="S343" s="1">
        <v>49.236956908150098</v>
      </c>
      <c r="T343" s="1">
        <v>-8.0798952306932605</v>
      </c>
      <c r="U343" s="1">
        <v>1.91344314070351</v>
      </c>
      <c r="V343" s="3">
        <v>2.4139365850026499E-5</v>
      </c>
      <c r="W343" s="3">
        <v>2.9195405628751202E-3</v>
      </c>
    </row>
    <row r="344" spans="17:23" x14ac:dyDescent="0.3">
      <c r="Q344" s="2" t="s">
        <v>143</v>
      </c>
      <c r="R344" s="1">
        <v>0</v>
      </c>
      <c r="S344" s="1">
        <v>50.238343138391997</v>
      </c>
      <c r="T344" s="1">
        <v>-8.1078691987883094</v>
      </c>
      <c r="U344" s="1">
        <v>1.9188067074367701</v>
      </c>
      <c r="V344" s="3">
        <v>2.3843761238164401E-5</v>
      </c>
      <c r="W344" s="3">
        <v>2.9195405628751202E-3</v>
      </c>
    </row>
    <row r="345" spans="17:23" x14ac:dyDescent="0.3">
      <c r="Q345" s="2" t="s">
        <v>656</v>
      </c>
      <c r="R345" s="1">
        <v>0</v>
      </c>
      <c r="S345" s="1">
        <v>51.506473275456102</v>
      </c>
      <c r="T345" s="1">
        <v>-8.1454811863105903</v>
      </c>
      <c r="U345" s="1">
        <v>2.0817311856021998</v>
      </c>
      <c r="V345" s="3">
        <v>9.1216951226203506E-5</v>
      </c>
      <c r="W345" s="3">
        <v>7.5266772184686996E-3</v>
      </c>
    </row>
    <row r="346" spans="17:23" x14ac:dyDescent="0.3">
      <c r="Q346" s="2" t="s">
        <v>166</v>
      </c>
      <c r="R346" s="1">
        <v>0</v>
      </c>
      <c r="S346" s="1">
        <v>51.582867049855999</v>
      </c>
      <c r="T346" s="1">
        <v>-8.1456037273997808</v>
      </c>
      <c r="U346" s="1">
        <v>1.9990143591143501</v>
      </c>
      <c r="V346" s="3">
        <v>4.6051927817039801E-5</v>
      </c>
      <c r="W346" s="3">
        <v>4.5942652056118003E-3</v>
      </c>
    </row>
    <row r="347" spans="17:23" x14ac:dyDescent="0.3">
      <c r="Q347" s="2" t="s">
        <v>2370</v>
      </c>
      <c r="R347" s="1">
        <v>0</v>
      </c>
      <c r="S347" s="1">
        <v>51.99685119251</v>
      </c>
      <c r="T347" s="1">
        <v>-8.1570500863228101</v>
      </c>
      <c r="U347" s="1">
        <v>2.05880555831948</v>
      </c>
      <c r="V347" s="3">
        <v>7.4315093856999195E-5</v>
      </c>
      <c r="W347" s="3">
        <v>6.4710849154730804E-3</v>
      </c>
    </row>
    <row r="348" spans="17:23" x14ac:dyDescent="0.3">
      <c r="Q348" s="2" t="s">
        <v>1218</v>
      </c>
      <c r="R348" s="1">
        <v>0</v>
      </c>
      <c r="S348" s="1">
        <v>52.063999445296297</v>
      </c>
      <c r="T348" s="1">
        <v>-8.1591855654677392</v>
      </c>
      <c r="U348" s="1">
        <v>1.9376350127602899</v>
      </c>
      <c r="V348" s="3">
        <v>2.54356320637538E-5</v>
      </c>
      <c r="W348" s="3">
        <v>2.9942826065451002E-3</v>
      </c>
    </row>
    <row r="349" spans="17:23" x14ac:dyDescent="0.3">
      <c r="Q349" s="2" t="s">
        <v>4517</v>
      </c>
      <c r="R349" s="1">
        <v>0</v>
      </c>
      <c r="S349" s="1">
        <v>52.755822120708999</v>
      </c>
      <c r="T349" s="1">
        <v>-8.1779385877430304</v>
      </c>
      <c r="U349" s="1">
        <v>2.2151885460832101</v>
      </c>
      <c r="V349" s="3">
        <v>2.2270989583182899E-4</v>
      </c>
      <c r="W349" s="3">
        <v>1.4784253160144501E-2</v>
      </c>
    </row>
    <row r="350" spans="17:23" x14ac:dyDescent="0.3">
      <c r="Q350" s="2" t="s">
        <v>195</v>
      </c>
      <c r="R350" s="1">
        <v>0</v>
      </c>
      <c r="S350" s="1">
        <v>52.789396247102097</v>
      </c>
      <c r="T350" s="1">
        <v>-8.17885077031025</v>
      </c>
      <c r="U350" s="1">
        <v>2.10687113732885</v>
      </c>
      <c r="V350" s="3">
        <v>1.0360552642222501E-4</v>
      </c>
      <c r="W350" s="3">
        <v>8.3920476402001808E-3</v>
      </c>
    </row>
    <row r="351" spans="17:23" x14ac:dyDescent="0.3">
      <c r="Q351" s="2" t="s">
        <v>1366</v>
      </c>
      <c r="R351" s="1">
        <v>0</v>
      </c>
      <c r="S351" s="1">
        <v>53.471973400901099</v>
      </c>
      <c r="T351" s="1">
        <v>-8.1989457784108399</v>
      </c>
      <c r="U351" s="1">
        <v>1.8879484190475799</v>
      </c>
      <c r="V351" s="3">
        <v>1.40690615170934E-5</v>
      </c>
      <c r="W351" s="3">
        <v>1.9716784783241001E-3</v>
      </c>
    </row>
    <row r="352" spans="17:23" x14ac:dyDescent="0.3">
      <c r="Q352" s="2" t="s">
        <v>5216</v>
      </c>
      <c r="R352" s="1">
        <v>0</v>
      </c>
      <c r="S352" s="1">
        <v>54.201068411352402</v>
      </c>
      <c r="T352" s="1">
        <v>-8.2169428997988607</v>
      </c>
      <c r="U352" s="1">
        <v>2.0809715663527601</v>
      </c>
      <c r="V352" s="3">
        <v>7.8606646986375606E-5</v>
      </c>
      <c r="W352" s="3">
        <v>6.6096960594543902E-3</v>
      </c>
    </row>
    <row r="353" spans="17:23" x14ac:dyDescent="0.3">
      <c r="Q353" s="2" t="s">
        <v>1609</v>
      </c>
      <c r="R353" s="1">
        <v>0</v>
      </c>
      <c r="S353" s="1">
        <v>55.062610823053497</v>
      </c>
      <c r="T353" s="1">
        <v>-8.2396922875028</v>
      </c>
      <c r="U353" s="1">
        <v>2.1474189363620799</v>
      </c>
      <c r="V353" s="3">
        <v>1.24535653339018E-4</v>
      </c>
      <c r="W353" s="3">
        <v>9.7303122418600802E-3</v>
      </c>
    </row>
    <row r="354" spans="17:23" x14ac:dyDescent="0.3">
      <c r="Q354" s="2" t="s">
        <v>110</v>
      </c>
      <c r="R354" s="1">
        <v>0</v>
      </c>
      <c r="S354" s="1">
        <v>56.709301872055697</v>
      </c>
      <c r="T354" s="1">
        <v>-8.2835004507340599</v>
      </c>
      <c r="U354" s="1">
        <v>1.85354887455408</v>
      </c>
      <c r="V354" s="3">
        <v>7.8588007523468102E-6</v>
      </c>
      <c r="W354" s="3">
        <v>1.25018651968414E-3</v>
      </c>
    </row>
    <row r="355" spans="17:23" x14ac:dyDescent="0.3">
      <c r="Q355" s="2" t="s">
        <v>55</v>
      </c>
      <c r="R355" s="1">
        <v>2.96133576283599</v>
      </c>
      <c r="S355" s="1">
        <v>893.33195994381595</v>
      </c>
      <c r="T355" s="1">
        <v>-8.3168428121426494</v>
      </c>
      <c r="U355" s="1">
        <v>1.44312198234675</v>
      </c>
      <c r="V355" s="3">
        <v>8.2587404477889302E-9</v>
      </c>
      <c r="W355" s="3">
        <v>6.9444208965265203E-6</v>
      </c>
    </row>
    <row r="356" spans="17:23" x14ac:dyDescent="0.3">
      <c r="Q356" s="2" t="s">
        <v>129</v>
      </c>
      <c r="R356" s="1">
        <v>0</v>
      </c>
      <c r="S356" s="1">
        <v>58.290693772594402</v>
      </c>
      <c r="T356" s="1">
        <v>-8.3237867715282405</v>
      </c>
      <c r="U356" s="1">
        <v>1.9314670408516199</v>
      </c>
      <c r="V356" s="3">
        <v>1.6357444003096099E-5</v>
      </c>
      <c r="W356" s="3">
        <v>2.2048835588295498E-3</v>
      </c>
    </row>
    <row r="357" spans="17:23" x14ac:dyDescent="0.3">
      <c r="Q357" s="2" t="s">
        <v>1167</v>
      </c>
      <c r="R357" s="1">
        <v>0</v>
      </c>
      <c r="S357" s="1">
        <v>59.293929107159002</v>
      </c>
      <c r="T357" s="1">
        <v>-8.3470936070075599</v>
      </c>
      <c r="U357" s="1">
        <v>1.8557928115675399</v>
      </c>
      <c r="V357" s="3">
        <v>6.864133127618E-6</v>
      </c>
      <c r="W357" s="3">
        <v>1.12228576636554E-3</v>
      </c>
    </row>
    <row r="358" spans="17:23" x14ac:dyDescent="0.3">
      <c r="Q358" s="2" t="s">
        <v>1555</v>
      </c>
      <c r="R358" s="1">
        <v>0</v>
      </c>
      <c r="S358" s="1">
        <v>59.571767639917702</v>
      </c>
      <c r="T358" s="1">
        <v>-8.3533778807125003</v>
      </c>
      <c r="U358" s="1">
        <v>1.96244085758704</v>
      </c>
      <c r="V358" s="3">
        <v>2.07534574624444E-5</v>
      </c>
      <c r="W358" s="3">
        <v>2.5990393749776202E-3</v>
      </c>
    </row>
    <row r="359" spans="17:23" x14ac:dyDescent="0.3">
      <c r="Q359" s="2" t="s">
        <v>96</v>
      </c>
      <c r="R359" s="1">
        <v>0</v>
      </c>
      <c r="S359" s="1">
        <v>59.877632986101403</v>
      </c>
      <c r="T359" s="1">
        <v>-8.3617397324984992</v>
      </c>
      <c r="U359" s="1">
        <v>1.83288180257945</v>
      </c>
      <c r="V359" s="3">
        <v>5.0651141362676603E-6</v>
      </c>
      <c r="W359" s="3">
        <v>8.8228409807252905E-4</v>
      </c>
    </row>
    <row r="360" spans="17:23" x14ac:dyDescent="0.3">
      <c r="Q360" s="2" t="s">
        <v>148</v>
      </c>
      <c r="R360" s="1">
        <v>0</v>
      </c>
      <c r="S360" s="1">
        <v>60.355067172896099</v>
      </c>
      <c r="T360" s="1">
        <v>-8.3741246702543108</v>
      </c>
      <c r="U360" s="1">
        <v>2.0167407211697199</v>
      </c>
      <c r="V360" s="3">
        <v>3.2914169357069998E-5</v>
      </c>
      <c r="W360" s="3">
        <v>3.6784709019439402E-3</v>
      </c>
    </row>
    <row r="361" spans="17:23" x14ac:dyDescent="0.3">
      <c r="Q361" s="2" t="s">
        <v>89</v>
      </c>
      <c r="R361" s="1">
        <v>0</v>
      </c>
      <c r="S361" s="1">
        <v>63.562519726303101</v>
      </c>
      <c r="T361" s="1">
        <v>-8.4477063662090792</v>
      </c>
      <c r="U361" s="1">
        <v>1.8178742845753</v>
      </c>
      <c r="V361" s="3">
        <v>3.3675715796216901E-6</v>
      </c>
      <c r="W361" s="3">
        <v>7.0791165420190205E-4</v>
      </c>
    </row>
    <row r="362" spans="17:23" x14ac:dyDescent="0.3">
      <c r="Q362" s="2" t="s">
        <v>90</v>
      </c>
      <c r="R362" s="1">
        <v>0</v>
      </c>
      <c r="S362" s="1">
        <v>63.700514440521097</v>
      </c>
      <c r="T362" s="1">
        <v>-8.4507574658296303</v>
      </c>
      <c r="U362" s="1">
        <v>1.81988815492654</v>
      </c>
      <c r="V362" s="3">
        <v>3.4245864315220698E-6</v>
      </c>
      <c r="W362" s="3">
        <v>7.11427614209609E-4</v>
      </c>
    </row>
    <row r="363" spans="17:23" x14ac:dyDescent="0.3">
      <c r="Q363" s="2" t="s">
        <v>1226</v>
      </c>
      <c r="R363" s="1">
        <v>0</v>
      </c>
      <c r="S363" s="1">
        <v>64.8771677200195</v>
      </c>
      <c r="T363" s="1">
        <v>-8.4764253205143607</v>
      </c>
      <c r="U363" s="1">
        <v>2.1441104031274398</v>
      </c>
      <c r="V363" s="3">
        <v>7.7063611884631807E-5</v>
      </c>
      <c r="W363" s="3">
        <v>6.5476395365265498E-3</v>
      </c>
    </row>
    <row r="364" spans="17:23" x14ac:dyDescent="0.3">
      <c r="Q364" s="2" t="s">
        <v>2120</v>
      </c>
      <c r="R364" s="1">
        <v>0</v>
      </c>
      <c r="S364" s="1">
        <v>66.971417038068793</v>
      </c>
      <c r="T364" s="1">
        <v>-8.5230569378433891</v>
      </c>
      <c r="U364" s="1">
        <v>1.8045516827591399</v>
      </c>
      <c r="V364" s="3">
        <v>2.3228993338602702E-6</v>
      </c>
      <c r="W364" s="3">
        <v>5.46903419164063E-4</v>
      </c>
    </row>
    <row r="365" spans="17:23" x14ac:dyDescent="0.3">
      <c r="Q365" s="2" t="s">
        <v>107</v>
      </c>
      <c r="R365" s="1">
        <v>0</v>
      </c>
      <c r="S365" s="1">
        <v>68.386787410964601</v>
      </c>
      <c r="T365" s="1">
        <v>-8.5525359960711107</v>
      </c>
      <c r="U365" s="1">
        <v>1.9136858405247099</v>
      </c>
      <c r="V365" s="3">
        <v>7.8533555049344108E-6</v>
      </c>
      <c r="W365" s="3">
        <v>1.25018651968414E-3</v>
      </c>
    </row>
    <row r="366" spans="17:23" x14ac:dyDescent="0.3">
      <c r="Q366" s="2" t="s">
        <v>315</v>
      </c>
      <c r="R366" s="1">
        <v>0.41337004905022101</v>
      </c>
      <c r="S366" s="1">
        <v>181.72131071480101</v>
      </c>
      <c r="T366" s="1">
        <v>-8.5602412528711707</v>
      </c>
      <c r="U366" s="1">
        <v>2.0043730041419101</v>
      </c>
      <c r="V366" s="3">
        <v>1.94788262228886E-5</v>
      </c>
      <c r="W366" s="3">
        <v>2.5002382702937298E-3</v>
      </c>
    </row>
    <row r="367" spans="17:23" x14ac:dyDescent="0.3">
      <c r="Q367" s="2" t="s">
        <v>224</v>
      </c>
      <c r="R367" s="1">
        <v>0</v>
      </c>
      <c r="S367" s="1">
        <v>69.630588943249293</v>
      </c>
      <c r="T367" s="1">
        <v>-8.5785674859428305</v>
      </c>
      <c r="U367" s="1">
        <v>2.3075329307211701</v>
      </c>
      <c r="V367" s="3">
        <v>2.0109573767305099E-4</v>
      </c>
      <c r="W367" s="3">
        <v>1.3570068609681501E-2</v>
      </c>
    </row>
    <row r="368" spans="17:23" x14ac:dyDescent="0.3">
      <c r="Q368" s="2" t="s">
        <v>2853</v>
      </c>
      <c r="R368" s="1">
        <v>0</v>
      </c>
      <c r="S368" s="1">
        <v>70.216141926514396</v>
      </c>
      <c r="T368" s="1">
        <v>-8.5906700872774096</v>
      </c>
      <c r="U368" s="1">
        <v>2.33276604179509</v>
      </c>
      <c r="V368" s="3">
        <v>2.3085721651875101E-4</v>
      </c>
      <c r="W368" s="3">
        <v>1.51541885847142E-2</v>
      </c>
    </row>
    <row r="369" spans="17:23" x14ac:dyDescent="0.3">
      <c r="Q369" s="2" t="s">
        <v>217</v>
      </c>
      <c r="R369" s="1">
        <v>0</v>
      </c>
      <c r="S369" s="1">
        <v>70.594702838452505</v>
      </c>
      <c r="T369" s="1">
        <v>-8.5984008965502401</v>
      </c>
      <c r="U369" s="1">
        <v>2.2836442517751299</v>
      </c>
      <c r="V369" s="3">
        <v>1.66408952275663E-4</v>
      </c>
      <c r="W369" s="3">
        <v>1.1801001121621101E-2</v>
      </c>
    </row>
    <row r="370" spans="17:23" x14ac:dyDescent="0.3">
      <c r="Q370" s="2" t="s">
        <v>5194</v>
      </c>
      <c r="R370" s="1">
        <v>0</v>
      </c>
      <c r="S370" s="1">
        <v>73.953384084920501</v>
      </c>
      <c r="T370" s="1">
        <v>-8.6671784681553508</v>
      </c>
      <c r="U370" s="1">
        <v>2.0676839286617898</v>
      </c>
      <c r="V370" s="3">
        <v>2.7683196850238799E-5</v>
      </c>
      <c r="W370" s="3">
        <v>3.2112147646783198E-3</v>
      </c>
    </row>
    <row r="371" spans="17:23" x14ac:dyDescent="0.3">
      <c r="Q371" s="2" t="s">
        <v>153</v>
      </c>
      <c r="R371" s="1">
        <v>0.59226715256719797</v>
      </c>
      <c r="S371" s="1">
        <v>208.442359456378</v>
      </c>
      <c r="T371" s="1">
        <v>-8.6770633117998504</v>
      </c>
      <c r="U371" s="1">
        <v>1.91481277020218</v>
      </c>
      <c r="V371" s="3">
        <v>5.8553414975761702E-6</v>
      </c>
      <c r="W371" s="3">
        <v>9.9072794419572795E-4</v>
      </c>
    </row>
    <row r="372" spans="17:23" x14ac:dyDescent="0.3">
      <c r="Q372" s="2" t="s">
        <v>31</v>
      </c>
      <c r="R372" s="1">
        <v>0.41337004905022101</v>
      </c>
      <c r="S372" s="1">
        <v>203.98555805771801</v>
      </c>
      <c r="T372" s="1">
        <v>-8.7110634765656503</v>
      </c>
      <c r="U372" s="1">
        <v>1.60519644322292</v>
      </c>
      <c r="V372" s="3">
        <v>5.7376673925630097E-8</v>
      </c>
      <c r="W372" s="3">
        <v>3.3580079702513002E-5</v>
      </c>
    </row>
    <row r="373" spans="17:23" x14ac:dyDescent="0.3">
      <c r="Q373" s="2" t="s">
        <v>4684</v>
      </c>
      <c r="R373" s="1">
        <v>0</v>
      </c>
      <c r="S373" s="1">
        <v>76.549105945960207</v>
      </c>
      <c r="T373" s="1">
        <v>-8.7151751366982406</v>
      </c>
      <c r="U373" s="1">
        <v>1.9614068715683599</v>
      </c>
      <c r="V373" s="3">
        <v>8.8577748387908007E-6</v>
      </c>
      <c r="W373" s="3">
        <v>1.38416449648998E-3</v>
      </c>
    </row>
    <row r="374" spans="17:23" x14ac:dyDescent="0.3">
      <c r="Q374" s="2" t="s">
        <v>324</v>
      </c>
      <c r="R374" s="1">
        <v>0</v>
      </c>
      <c r="S374" s="1">
        <v>77.475947506124797</v>
      </c>
      <c r="T374" s="1">
        <v>-8.7327712707210292</v>
      </c>
      <c r="U374" s="1">
        <v>1.8228220126885399</v>
      </c>
      <c r="V374" s="3">
        <v>1.66119657525236E-6</v>
      </c>
      <c r="W374" s="3">
        <v>4.3137366361479802E-4</v>
      </c>
    </row>
    <row r="375" spans="17:23" x14ac:dyDescent="0.3">
      <c r="Q375" s="2" t="s">
        <v>2977</v>
      </c>
      <c r="R375" s="1">
        <v>0</v>
      </c>
      <c r="S375" s="1">
        <v>78.537085571861894</v>
      </c>
      <c r="T375" s="1">
        <v>-8.7536560158133394</v>
      </c>
      <c r="U375" s="1">
        <v>1.80974489883781</v>
      </c>
      <c r="V375" s="3">
        <v>1.31842756206814E-6</v>
      </c>
      <c r="W375" s="3">
        <v>3.6508918358204998E-4</v>
      </c>
    </row>
    <row r="376" spans="17:23" x14ac:dyDescent="0.3">
      <c r="Q376" s="2" t="s">
        <v>2472</v>
      </c>
      <c r="R376" s="1">
        <v>0</v>
      </c>
      <c r="S376" s="1">
        <v>87.570192040172202</v>
      </c>
      <c r="T376" s="1">
        <v>-8.9092989953974104</v>
      </c>
      <c r="U376" s="1">
        <v>2.05560101556028</v>
      </c>
      <c r="V376" s="3">
        <v>1.4631925351249699E-5</v>
      </c>
      <c r="W376" s="3">
        <v>1.9874656757874298E-3</v>
      </c>
    </row>
    <row r="377" spans="17:23" x14ac:dyDescent="0.3">
      <c r="Q377" s="2" t="s">
        <v>4317</v>
      </c>
      <c r="R377" s="1">
        <v>0</v>
      </c>
      <c r="S377" s="1">
        <v>87.555399205590305</v>
      </c>
      <c r="T377" s="1">
        <v>-8.9106639197287691</v>
      </c>
      <c r="U377" s="1">
        <v>1.88074323806917</v>
      </c>
      <c r="V377" s="3">
        <v>2.1600633615158802E-6</v>
      </c>
      <c r="W377" s="3">
        <v>5.18526980342605E-4</v>
      </c>
    </row>
    <row r="378" spans="17:23" x14ac:dyDescent="0.3">
      <c r="Q378" s="2" t="s">
        <v>3721</v>
      </c>
      <c r="R378" s="1">
        <v>0</v>
      </c>
      <c r="S378" s="1">
        <v>88.564181853123102</v>
      </c>
      <c r="T378" s="1">
        <v>-8.9257196085535107</v>
      </c>
      <c r="U378" s="1">
        <v>1.81230778058588</v>
      </c>
      <c r="V378" s="3">
        <v>8.4335650832306995E-7</v>
      </c>
      <c r="W378" s="3">
        <v>2.7137736769770399E-4</v>
      </c>
    </row>
    <row r="379" spans="17:23" x14ac:dyDescent="0.3">
      <c r="Q379" s="2" t="s">
        <v>5520</v>
      </c>
      <c r="R379" s="1">
        <v>0</v>
      </c>
      <c r="S379" s="1">
        <v>89.740835132621498</v>
      </c>
      <c r="T379" s="1">
        <v>-8.9446862823856694</v>
      </c>
      <c r="U379" s="1">
        <v>2.1605443936347299</v>
      </c>
      <c r="V379" s="3">
        <v>3.4728305305682798E-5</v>
      </c>
      <c r="W379" s="3">
        <v>3.8088969881226501E-3</v>
      </c>
    </row>
    <row r="380" spans="17:23" x14ac:dyDescent="0.3">
      <c r="Q380" s="2" t="s">
        <v>141</v>
      </c>
      <c r="R380" s="1">
        <v>0</v>
      </c>
      <c r="S380" s="1">
        <v>90.188393401668606</v>
      </c>
      <c r="T380" s="1">
        <v>-8.9518593175176093</v>
      </c>
      <c r="U380" s="1">
        <v>2.1472222443510001</v>
      </c>
      <c r="V380" s="3">
        <v>3.0588287559713697E-5</v>
      </c>
      <c r="W380" s="3">
        <v>3.4781936999355302E-3</v>
      </c>
    </row>
    <row r="381" spans="17:23" x14ac:dyDescent="0.3">
      <c r="Q381" s="2" t="s">
        <v>1203</v>
      </c>
      <c r="R381" s="1">
        <v>0</v>
      </c>
      <c r="S381" s="1">
        <v>91.180534110296804</v>
      </c>
      <c r="T381" s="1">
        <v>-8.9677917279766408</v>
      </c>
      <c r="U381" s="1">
        <v>1.7877062362402101</v>
      </c>
      <c r="V381" s="3">
        <v>5.2657521137455197E-7</v>
      </c>
      <c r="W381" s="3">
        <v>1.9371385588441299E-4</v>
      </c>
    </row>
    <row r="382" spans="17:23" x14ac:dyDescent="0.3">
      <c r="Q382" s="2" t="s">
        <v>1786</v>
      </c>
      <c r="R382" s="1">
        <v>0</v>
      </c>
      <c r="S382" s="1">
        <v>91.665364714382505</v>
      </c>
      <c r="T382" s="1">
        <v>-8.9752603851759005</v>
      </c>
      <c r="U382" s="1">
        <v>1.8878671091913899</v>
      </c>
      <c r="V382" s="3">
        <v>1.9925328601215299E-6</v>
      </c>
      <c r="W382" s="3">
        <v>4.9631591030797396E-4</v>
      </c>
    </row>
    <row r="383" spans="17:23" x14ac:dyDescent="0.3">
      <c r="Q383" s="2" t="s">
        <v>1594</v>
      </c>
      <c r="R383" s="1">
        <v>0</v>
      </c>
      <c r="S383" s="1">
        <v>96.206246553317101</v>
      </c>
      <c r="T383" s="1">
        <v>-9.0454058473977792</v>
      </c>
      <c r="U383" s="1">
        <v>1.7425490621634701</v>
      </c>
      <c r="V383" s="3">
        <v>2.0927489903006801E-7</v>
      </c>
      <c r="W383" s="3">
        <v>9.72467412387618E-5</v>
      </c>
    </row>
    <row r="384" spans="17:23" x14ac:dyDescent="0.3">
      <c r="Q384" s="2" t="s">
        <v>98</v>
      </c>
      <c r="R384" s="1">
        <v>0</v>
      </c>
      <c r="S384" s="1">
        <v>100.20809326563899</v>
      </c>
      <c r="T384" s="1">
        <v>-9.1038493150400104</v>
      </c>
      <c r="U384" s="1">
        <v>2.0266679719837901</v>
      </c>
      <c r="V384" s="3">
        <v>7.0548139265678404E-6</v>
      </c>
      <c r="W384" s="3">
        <v>1.1428798561039901E-3</v>
      </c>
    </row>
    <row r="385" spans="13:23" x14ac:dyDescent="0.3">
      <c r="Q385" s="2" t="s">
        <v>1879</v>
      </c>
      <c r="R385" s="1">
        <v>0</v>
      </c>
      <c r="S385" s="1">
        <v>101.381048336492</v>
      </c>
      <c r="T385" s="1">
        <v>-9.1207407155070896</v>
      </c>
      <c r="U385" s="1">
        <v>2.2226635382506599</v>
      </c>
      <c r="V385" s="3">
        <v>4.06914082478276E-5</v>
      </c>
      <c r="W385" s="3">
        <v>4.2898128646508696E-3</v>
      </c>
    </row>
    <row r="386" spans="13:23" x14ac:dyDescent="0.3">
      <c r="M386" s="1" t="s">
        <v>7072</v>
      </c>
      <c r="Q386" s="2" t="s">
        <v>1361</v>
      </c>
      <c r="R386" s="1">
        <v>0</v>
      </c>
      <c r="S386" s="1">
        <v>109.32158196557801</v>
      </c>
      <c r="T386" s="1">
        <v>-9.2303348572300408</v>
      </c>
      <c r="U386" s="1">
        <v>1.7024014022581599</v>
      </c>
      <c r="V386" s="3">
        <v>5.8952456154598598E-8</v>
      </c>
      <c r="W386" s="3">
        <v>3.3580079702513002E-5</v>
      </c>
    </row>
    <row r="387" spans="13:23" x14ac:dyDescent="0.3">
      <c r="Q387" s="2" t="s">
        <v>214</v>
      </c>
      <c r="R387" s="1">
        <v>0</v>
      </c>
      <c r="S387" s="1">
        <v>111.777460008077</v>
      </c>
      <c r="T387" s="1">
        <v>-9.2615122200363302</v>
      </c>
      <c r="U387" s="1">
        <v>1.9482053222340701</v>
      </c>
      <c r="V387" s="3">
        <v>1.9956070694227098E-6</v>
      </c>
      <c r="W387" s="3">
        <v>4.9631591030797396E-4</v>
      </c>
    </row>
    <row r="388" spans="13:23" x14ac:dyDescent="0.3">
      <c r="Q388" s="2" t="s">
        <v>960</v>
      </c>
      <c r="R388" s="1">
        <v>0</v>
      </c>
      <c r="S388" s="1">
        <v>116.698751863273</v>
      </c>
      <c r="T388" s="1">
        <v>-9.3237109584798592</v>
      </c>
      <c r="U388" s="1">
        <v>1.82216839240978</v>
      </c>
      <c r="V388" s="3">
        <v>3.1072692924946598E-7</v>
      </c>
      <c r="W388" s="3">
        <v>1.32843600651002E-4</v>
      </c>
    </row>
    <row r="389" spans="13:23" x14ac:dyDescent="0.3">
      <c r="Q389" s="2" t="s">
        <v>2421</v>
      </c>
      <c r="R389" s="1">
        <v>0</v>
      </c>
      <c r="S389" s="1">
        <v>118.578612692704</v>
      </c>
      <c r="T389" s="1">
        <v>-9.3480696501482097</v>
      </c>
      <c r="U389" s="1">
        <v>1.7737168191196899</v>
      </c>
      <c r="V389" s="3">
        <v>1.3618008735188299E-7</v>
      </c>
      <c r="W389" s="3">
        <v>6.8704799498844093E-5</v>
      </c>
    </row>
    <row r="390" spans="13:23" x14ac:dyDescent="0.3">
      <c r="Q390" s="2" t="s">
        <v>412</v>
      </c>
      <c r="R390" s="1">
        <v>0</v>
      </c>
      <c r="S390" s="1">
        <v>121.388723042362</v>
      </c>
      <c r="T390" s="1">
        <v>-9.3806662432475498</v>
      </c>
      <c r="U390" s="1">
        <v>2.1968330232228301</v>
      </c>
      <c r="V390" s="3">
        <v>1.9539748629546599E-5</v>
      </c>
      <c r="W390" s="3">
        <v>2.5002382702937298E-3</v>
      </c>
    </row>
    <row r="391" spans="13:23" x14ac:dyDescent="0.3">
      <c r="Q391" s="2" t="s">
        <v>72</v>
      </c>
      <c r="R391" s="1">
        <v>0</v>
      </c>
      <c r="S391" s="1">
        <v>127.100710847827</v>
      </c>
      <c r="T391" s="1">
        <v>-9.44690653978558</v>
      </c>
      <c r="U391" s="1">
        <v>1.9052565815551601</v>
      </c>
      <c r="V391" s="3">
        <v>7.1098706125139601E-7</v>
      </c>
      <c r="W391" s="3">
        <v>2.5621652097096198E-4</v>
      </c>
    </row>
    <row r="392" spans="13:23" x14ac:dyDescent="0.3">
      <c r="Q392" s="2" t="s">
        <v>2451</v>
      </c>
      <c r="R392" s="1">
        <v>0</v>
      </c>
      <c r="S392" s="1">
        <v>279.14547133988498</v>
      </c>
      <c r="T392" s="1">
        <v>-10.5825155088424</v>
      </c>
      <c r="U392" s="1">
        <v>1.6026906254859601</v>
      </c>
      <c r="V392" s="3">
        <v>4.0300554905758301E-11</v>
      </c>
      <c r="W392" s="3">
        <v>8.8953399815734994E-8</v>
      </c>
    </row>
    <row r="393" spans="13:23" x14ac:dyDescent="0.3">
      <c r="Q393" s="2" t="s">
        <v>497</v>
      </c>
      <c r="R393" s="1">
        <v>0</v>
      </c>
      <c r="S393" s="1">
        <v>313.502747220103</v>
      </c>
      <c r="T393" s="1">
        <v>-10.7497431227312</v>
      </c>
      <c r="U393" s="1">
        <v>1.87704860207072</v>
      </c>
      <c r="V393" s="3">
        <v>1.02258827503414E-8</v>
      </c>
      <c r="W393" s="3">
        <v>7.8508103306751796E-6</v>
      </c>
    </row>
    <row r="394" spans="13:23" x14ac:dyDescent="0.3">
      <c r="Q394" s="2" t="s">
        <v>2657</v>
      </c>
      <c r="R394" s="1">
        <v>0</v>
      </c>
      <c r="S394" s="1">
        <v>321.18208425533601</v>
      </c>
      <c r="T394" s="1">
        <v>-10.7846636693224</v>
      </c>
      <c r="U394" s="1">
        <v>1.87863623941756</v>
      </c>
      <c r="V394" s="3">
        <v>9.4292926210534392E-9</v>
      </c>
      <c r="W394" s="3">
        <v>7.56829314102553E-6</v>
      </c>
    </row>
    <row r="395" spans="13:23" x14ac:dyDescent="0.3">
      <c r="Q395" s="2" t="s">
        <v>265</v>
      </c>
      <c r="R395" s="1">
        <v>0</v>
      </c>
      <c r="S395" s="1">
        <v>326.11262163214502</v>
      </c>
      <c r="T395" s="1">
        <v>-10.8066881630934</v>
      </c>
      <c r="U395" s="1">
        <v>2.03213630749456</v>
      </c>
      <c r="V395" s="3">
        <v>1.04974429144539E-7</v>
      </c>
      <c r="W395" s="3">
        <v>5.7926202182321003E-5</v>
      </c>
    </row>
    <row r="396" spans="13:23" x14ac:dyDescent="0.3">
      <c r="Q396" s="2" t="s">
        <v>1819</v>
      </c>
      <c r="R396" s="1">
        <v>0</v>
      </c>
      <c r="S396" s="1">
        <v>407.650167686087</v>
      </c>
      <c r="T396" s="1">
        <v>-11.1286610224233</v>
      </c>
      <c r="U396" s="1">
        <v>1.86286186774999</v>
      </c>
      <c r="V396" s="3">
        <v>2.3156356270314099E-9</v>
      </c>
      <c r="W396" s="3">
        <v>2.4052643471835699E-6</v>
      </c>
    </row>
  </sheetData>
  <mergeCells count="3">
    <mergeCell ref="AH1:AH2"/>
    <mergeCell ref="AI1:AI2"/>
    <mergeCell ref="AJ1:AJ2"/>
  </mergeCells>
  <conditionalFormatting sqref="A2">
    <cfRule type="duplicateValues" dxfId="2" priority="1"/>
  </conditionalFormatting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317"/>
  <sheetViews>
    <sheetView zoomScale="40" zoomScaleNormal="40" workbookViewId="0">
      <pane ySplit="1" topLeftCell="A5237" activePane="bottomLeft" state="frozen"/>
      <selection activeCell="H1" sqref="H1"/>
      <selection pane="bottomLeft" activeCell="P5317" sqref="P5317"/>
    </sheetView>
  </sheetViews>
  <sheetFormatPr baseColWidth="10" defaultColWidth="9.109375" defaultRowHeight="14.4" x14ac:dyDescent="0.3"/>
  <cols>
    <col min="1" max="1" width="9.44140625" style="2" bestFit="1" customWidth="1"/>
    <col min="2" max="2" width="11.44140625" style="1" bestFit="1" customWidth="1"/>
    <col min="3" max="3" width="10.44140625" style="1" bestFit="1" customWidth="1"/>
    <col min="4" max="4" width="14.109375" style="1" bestFit="1" customWidth="1"/>
    <col min="5" max="5" width="6.44140625" style="1" bestFit="1" customWidth="1"/>
    <col min="6" max="7" width="11.88671875" style="3" bestFit="1" customWidth="1"/>
    <col min="9" max="9" width="9.44140625" style="2" bestFit="1" customWidth="1"/>
    <col min="10" max="11" width="11.44140625" style="1" bestFit="1" customWidth="1"/>
    <col min="12" max="12" width="14.109375" style="1" bestFit="1" customWidth="1"/>
    <col min="13" max="13" width="6.44140625" style="1" bestFit="1" customWidth="1"/>
    <col min="14" max="15" width="11.88671875" style="3" bestFit="1" customWidth="1"/>
    <col min="17" max="17" width="9.44140625" style="2" bestFit="1" customWidth="1"/>
    <col min="18" max="18" width="10.44140625" style="1" bestFit="1" customWidth="1"/>
    <col min="19" max="19" width="11.44140625" style="1" bestFit="1" customWidth="1"/>
    <col min="20" max="20" width="14.109375" style="1" bestFit="1" customWidth="1"/>
    <col min="21" max="21" width="6.44140625" style="1" bestFit="1" customWidth="1"/>
    <col min="22" max="23" width="11.88671875" style="3" bestFit="1" customWidth="1"/>
    <col min="32" max="32" width="9.44140625" bestFit="1" customWidth="1"/>
  </cols>
  <sheetData>
    <row r="1" spans="1:32" x14ac:dyDescent="0.3">
      <c r="B1" s="1" t="s">
        <v>5762</v>
      </c>
      <c r="C1" s="1" t="s">
        <v>5763</v>
      </c>
      <c r="D1" s="1" t="s">
        <v>0</v>
      </c>
      <c r="E1" s="1" t="s">
        <v>1</v>
      </c>
      <c r="F1" s="3" t="s">
        <v>2</v>
      </c>
      <c r="G1" s="3" t="s">
        <v>3</v>
      </c>
      <c r="J1" s="1" t="s">
        <v>5840</v>
      </c>
      <c r="K1" s="1" t="s">
        <v>5763</v>
      </c>
      <c r="L1" s="1" t="s">
        <v>0</v>
      </c>
      <c r="M1" s="1" t="s">
        <v>1</v>
      </c>
      <c r="N1" s="3" t="s">
        <v>2</v>
      </c>
      <c r="O1" s="3" t="s">
        <v>3</v>
      </c>
      <c r="R1" s="1" t="s">
        <v>5840</v>
      </c>
      <c r="S1" s="1" t="s">
        <v>5762</v>
      </c>
      <c r="T1" s="1" t="s">
        <v>0</v>
      </c>
      <c r="U1" s="1" t="s">
        <v>1</v>
      </c>
      <c r="V1" s="3" t="s">
        <v>2</v>
      </c>
      <c r="W1" s="3" t="s">
        <v>3</v>
      </c>
      <c r="X1" s="4"/>
      <c r="Y1" s="4"/>
      <c r="Z1" s="4"/>
      <c r="AA1" s="4"/>
      <c r="AB1" s="4"/>
      <c r="AC1" s="4"/>
      <c r="AD1" s="4"/>
      <c r="AE1" s="4"/>
    </row>
    <row r="2" spans="1:32" x14ac:dyDescent="0.3">
      <c r="A2" s="2" t="s">
        <v>16</v>
      </c>
      <c r="B2" s="1">
        <v>69015.249962586895</v>
      </c>
      <c r="C2" s="1">
        <v>0.63800892631297901</v>
      </c>
      <c r="D2" s="1">
        <v>16.7333048336295</v>
      </c>
      <c r="E2" s="1">
        <v>1.0459063833617801</v>
      </c>
      <c r="F2" s="3">
        <v>1.3014613327404801E-57</v>
      </c>
      <c r="G2" s="3">
        <v>1.4425397412095501E-54</v>
      </c>
      <c r="I2" s="2" t="s">
        <v>5843</v>
      </c>
      <c r="J2" s="1">
        <v>30801.940697569</v>
      </c>
      <c r="K2" s="1">
        <v>0</v>
      </c>
      <c r="L2" s="1">
        <v>17.887720388104199</v>
      </c>
      <c r="M2" s="1">
        <v>1.62793151856345</v>
      </c>
      <c r="N2" s="3">
        <v>4.3646479544030104E-28</v>
      </c>
      <c r="O2" s="3">
        <v>2.8854290840380601E-25</v>
      </c>
      <c r="Q2" s="2" t="s">
        <v>936</v>
      </c>
      <c r="R2" s="1">
        <v>10585.408622073501</v>
      </c>
      <c r="S2" s="1">
        <v>0</v>
      </c>
      <c r="T2" s="1">
        <v>15.7589240457154</v>
      </c>
      <c r="U2" s="1">
        <v>2.2782254895440999</v>
      </c>
      <c r="V2" s="3">
        <v>4.60682231747658E-12</v>
      </c>
      <c r="W2" s="3">
        <v>2.3540653588806802E-10</v>
      </c>
      <c r="X2" s="4"/>
      <c r="Y2" s="4"/>
      <c r="Z2" s="4"/>
      <c r="AA2" s="4"/>
      <c r="AB2" s="4"/>
      <c r="AC2" s="4"/>
      <c r="AD2" s="4"/>
      <c r="AE2" s="4"/>
      <c r="AF2" t="s">
        <v>16</v>
      </c>
    </row>
    <row r="3" spans="1:32" x14ac:dyDescent="0.3">
      <c r="A3" s="2" t="s">
        <v>10</v>
      </c>
      <c r="B3" s="1">
        <v>85823.574859709595</v>
      </c>
      <c r="C3" s="1">
        <v>0.94772117799795697</v>
      </c>
      <c r="D3" s="1">
        <v>16.463209986109401</v>
      </c>
      <c r="E3" s="1">
        <v>0.865873877474721</v>
      </c>
      <c r="F3" s="3">
        <v>1.32095590773546E-80</v>
      </c>
      <c r="G3" s="3">
        <v>2.1962212922009701E-77</v>
      </c>
      <c r="I3" s="2" t="s">
        <v>16</v>
      </c>
      <c r="J3" s="1">
        <v>19868.9328567267</v>
      </c>
      <c r="K3" s="1">
        <v>0.69712124274082998</v>
      </c>
      <c r="L3" s="1">
        <v>14.8063764040241</v>
      </c>
      <c r="M3" s="1">
        <v>1.6439236785990801</v>
      </c>
      <c r="N3" s="3">
        <v>2.1229227718570499E-19</v>
      </c>
      <c r="O3" s="3">
        <v>5.5799618302208996E-17</v>
      </c>
      <c r="Q3" s="2" t="s">
        <v>657</v>
      </c>
      <c r="R3" s="1">
        <v>7242.9432672429302</v>
      </c>
      <c r="S3" s="1">
        <v>0</v>
      </c>
      <c r="T3" s="1">
        <v>15.2115767245533</v>
      </c>
      <c r="U3" s="1">
        <v>1.6007675130226</v>
      </c>
      <c r="V3" s="3">
        <v>2.0456249589085099E-21</v>
      </c>
      <c r="W3" s="3">
        <v>3.1863782980625998E-19</v>
      </c>
      <c r="X3" s="4"/>
      <c r="Y3" s="4"/>
      <c r="Z3" s="4"/>
      <c r="AA3" s="4"/>
      <c r="AB3" s="4"/>
      <c r="AC3" s="4"/>
      <c r="AD3" s="4"/>
      <c r="AE3" s="4"/>
      <c r="AF3" t="s">
        <v>10</v>
      </c>
    </row>
    <row r="4" spans="1:32" x14ac:dyDescent="0.3">
      <c r="A4" s="2" t="s">
        <v>8</v>
      </c>
      <c r="B4" s="1">
        <v>78345.880302763297</v>
      </c>
      <c r="C4" s="1">
        <v>1.58573010431094</v>
      </c>
      <c r="D4" s="1">
        <v>15.594471058451701</v>
      </c>
      <c r="E4" s="1">
        <v>0.68390534009007398</v>
      </c>
      <c r="F4" s="3">
        <v>4.3713668208680202E-115</v>
      </c>
      <c r="G4" s="3">
        <v>3.6339172381875896E-111</v>
      </c>
      <c r="I4" s="2" t="s">
        <v>10</v>
      </c>
      <c r="J4" s="1">
        <v>27357.020803010801</v>
      </c>
      <c r="K4" s="1">
        <v>1.0324518213041001</v>
      </c>
      <c r="L4" s="1">
        <v>14.691023344488499</v>
      </c>
      <c r="M4" s="1">
        <v>1.3444779786371199</v>
      </c>
      <c r="N4" s="3">
        <v>8.5694234310300892E-28</v>
      </c>
      <c r="O4" s="3">
        <v>5.34144404489578E-25</v>
      </c>
      <c r="Q4" s="2" t="s">
        <v>1108</v>
      </c>
      <c r="R4" s="1">
        <v>10442.8875237131</v>
      </c>
      <c r="S4" s="1">
        <v>0.54924773037096997</v>
      </c>
      <c r="T4" s="1">
        <v>14.2911100592935</v>
      </c>
      <c r="U4" s="1">
        <v>1.6536987523862801</v>
      </c>
      <c r="V4" s="3">
        <v>5.5282645457134299E-18</v>
      </c>
      <c r="W4" s="3">
        <v>6.1812565856179903E-16</v>
      </c>
      <c r="X4" s="4"/>
      <c r="Y4" s="4"/>
      <c r="Z4" s="4"/>
      <c r="AA4" s="4"/>
      <c r="AB4" s="4"/>
      <c r="AC4" s="4"/>
      <c r="AD4" s="4"/>
      <c r="AE4" s="4"/>
      <c r="AF4" t="s">
        <v>8</v>
      </c>
    </row>
    <row r="5" spans="1:32" x14ac:dyDescent="0.3">
      <c r="A5" s="2" t="s">
        <v>7</v>
      </c>
      <c r="B5" s="1">
        <v>3416.8299570679201</v>
      </c>
      <c r="C5" s="1">
        <v>0</v>
      </c>
      <c r="D5" s="1">
        <v>14.8398676219149</v>
      </c>
      <c r="E5" s="1">
        <v>1.4742463550679601</v>
      </c>
      <c r="F5" s="3">
        <v>7.8033795298576305E-24</v>
      </c>
      <c r="G5" s="3">
        <v>2.8204127839872401E-21</v>
      </c>
      <c r="I5" s="2" t="s">
        <v>1108</v>
      </c>
      <c r="J5" s="1">
        <v>15887.9190426287</v>
      </c>
      <c r="K5" s="1">
        <v>0.69712124274082998</v>
      </c>
      <c r="L5" s="1">
        <v>14.484389886241701</v>
      </c>
      <c r="M5" s="1">
        <v>1.56367529169122</v>
      </c>
      <c r="N5" s="3">
        <v>1.9868919561431399E-20</v>
      </c>
      <c r="O5" s="3">
        <v>5.7794713220291703E-18</v>
      </c>
      <c r="Q5" s="2" t="s">
        <v>4145</v>
      </c>
      <c r="R5" s="1">
        <v>3547.3217784101098</v>
      </c>
      <c r="S5" s="1">
        <v>0</v>
      </c>
      <c r="T5" s="1">
        <v>14.181742433565899</v>
      </c>
      <c r="U5" s="1">
        <v>1.45875968872864</v>
      </c>
      <c r="V5" s="3">
        <v>2.4348454210082898E-22</v>
      </c>
      <c r="W5" s="3">
        <v>4.0735865688069E-20</v>
      </c>
      <c r="X5" s="4"/>
      <c r="Y5" s="4"/>
      <c r="Z5" s="4"/>
      <c r="AA5" s="4"/>
      <c r="AB5" s="4"/>
      <c r="AC5" s="4"/>
      <c r="AD5" s="4"/>
      <c r="AE5" s="4"/>
      <c r="AF5" t="s">
        <v>7</v>
      </c>
    </row>
    <row r="6" spans="1:32" x14ac:dyDescent="0.3">
      <c r="A6" s="2" t="s">
        <v>4</v>
      </c>
      <c r="B6" s="1">
        <v>161854.85018417999</v>
      </c>
      <c r="C6" s="1">
        <v>10.480686226806601</v>
      </c>
      <c r="D6" s="1">
        <v>13.9173675829398</v>
      </c>
      <c r="E6" s="1">
        <v>0.36791082659089702</v>
      </c>
      <c r="F6" s="3">
        <v>0</v>
      </c>
      <c r="G6" s="3">
        <v>0</v>
      </c>
      <c r="I6" s="2" t="s">
        <v>3634</v>
      </c>
      <c r="J6" s="1">
        <v>2817.83027092776</v>
      </c>
      <c r="K6" s="1">
        <v>0</v>
      </c>
      <c r="L6" s="1">
        <v>14.437350852745499</v>
      </c>
      <c r="M6" s="1">
        <v>1.5665084507504501</v>
      </c>
      <c r="N6" s="3">
        <v>3.0764054001471901E-20</v>
      </c>
      <c r="O6" s="3">
        <v>8.8309026591593399E-18</v>
      </c>
      <c r="Q6" s="2" t="s">
        <v>5659</v>
      </c>
      <c r="R6" s="1">
        <v>2212.3971948195299</v>
      </c>
      <c r="S6" s="1">
        <v>0</v>
      </c>
      <c r="T6" s="1">
        <v>13.500571678581201</v>
      </c>
      <c r="U6" s="1">
        <v>2.1394811275963201</v>
      </c>
      <c r="V6" s="3">
        <v>2.7866006802319302E-10</v>
      </c>
      <c r="W6" s="3">
        <v>1.04202256562448E-8</v>
      </c>
      <c r="X6" s="4"/>
      <c r="Y6" s="4"/>
      <c r="Z6" s="4"/>
      <c r="AA6" s="4"/>
      <c r="AB6" s="4"/>
      <c r="AC6" s="4"/>
      <c r="AD6" s="4"/>
      <c r="AE6" s="4"/>
      <c r="AF6" t="s">
        <v>4</v>
      </c>
    </row>
    <row r="7" spans="1:32" x14ac:dyDescent="0.3">
      <c r="A7" s="2" t="s">
        <v>59</v>
      </c>
      <c r="B7" s="1">
        <v>966.03093127513102</v>
      </c>
      <c r="C7" s="1">
        <v>0</v>
      </c>
      <c r="D7" s="1">
        <v>13.017216807149399</v>
      </c>
      <c r="E7" s="1">
        <v>1.4746233569882701</v>
      </c>
      <c r="F7" s="3">
        <v>1.07054919282823E-18</v>
      </c>
      <c r="G7" s="3">
        <v>3.4228751692234801E-16</v>
      </c>
      <c r="I7" s="2" t="s">
        <v>7</v>
      </c>
      <c r="J7" s="1">
        <v>2243.8880791173301</v>
      </c>
      <c r="K7" s="1">
        <v>0</v>
      </c>
      <c r="L7" s="1">
        <v>14.108680600909899</v>
      </c>
      <c r="M7" s="1">
        <v>1.8301665539515199</v>
      </c>
      <c r="N7" s="3">
        <v>1.26847245155221E-14</v>
      </c>
      <c r="O7" s="3">
        <v>1.59959508688226E-12</v>
      </c>
      <c r="Q7" s="2" t="s">
        <v>5070</v>
      </c>
      <c r="R7" s="1">
        <v>2093.8619100051701</v>
      </c>
      <c r="S7" s="1">
        <v>0</v>
      </c>
      <c r="T7" s="1">
        <v>13.421342487671801</v>
      </c>
      <c r="U7" s="1">
        <v>1.4894008450474601</v>
      </c>
      <c r="V7" s="3">
        <v>2.03747078628152E-19</v>
      </c>
      <c r="W7" s="3">
        <v>2.6304257603317801E-17</v>
      </c>
      <c r="X7" s="4"/>
      <c r="Y7" s="4"/>
      <c r="Z7" s="4"/>
      <c r="AA7" s="4"/>
      <c r="AB7" s="4"/>
      <c r="AC7" s="4"/>
      <c r="AD7" s="4"/>
      <c r="AE7" s="4"/>
      <c r="AF7" t="s">
        <v>141</v>
      </c>
    </row>
    <row r="8" spans="1:32" x14ac:dyDescent="0.3">
      <c r="A8" s="2" t="s">
        <v>141</v>
      </c>
      <c r="B8" s="1">
        <v>348.194270909012</v>
      </c>
      <c r="C8" s="1">
        <v>0</v>
      </c>
      <c r="D8" s="1">
        <v>11.546057159078901</v>
      </c>
      <c r="E8" s="1">
        <v>1.60512394754849</v>
      </c>
      <c r="F8" s="3">
        <v>6.3267138937504999E-13</v>
      </c>
      <c r="G8" s="3">
        <v>1.52446297387675E-10</v>
      </c>
      <c r="I8" s="2" t="s">
        <v>5664</v>
      </c>
      <c r="J8" s="1">
        <v>5386.7949399822501</v>
      </c>
      <c r="K8" s="1">
        <v>0.34194559996684498</v>
      </c>
      <c r="L8" s="1">
        <v>13.930958718460399</v>
      </c>
      <c r="M8" s="1">
        <v>1.81133194720008</v>
      </c>
      <c r="N8" s="3">
        <v>1.4598646522593001E-14</v>
      </c>
      <c r="O8" s="3">
        <v>1.81444707866297E-12</v>
      </c>
      <c r="Q8" s="2" t="s">
        <v>5157</v>
      </c>
      <c r="R8" s="1">
        <v>2058.0980487643501</v>
      </c>
      <c r="S8" s="1">
        <v>0</v>
      </c>
      <c r="T8" s="1">
        <v>13.3961335705972</v>
      </c>
      <c r="U8" s="1">
        <v>3.3955255597617402</v>
      </c>
      <c r="V8" s="3">
        <v>7.9723000371541403E-5</v>
      </c>
      <c r="W8" s="3">
        <v>7.8322039425473395E-4</v>
      </c>
      <c r="X8" s="4"/>
      <c r="Y8" s="4"/>
      <c r="Z8" s="4"/>
      <c r="AA8" s="4"/>
      <c r="AB8" s="4"/>
      <c r="AC8" s="4"/>
      <c r="AD8" s="4"/>
      <c r="AE8" s="4"/>
      <c r="AF8" t="s">
        <v>677</v>
      </c>
    </row>
    <row r="9" spans="1:32" x14ac:dyDescent="0.3">
      <c r="A9" s="2" t="s">
        <v>427</v>
      </c>
      <c r="B9" s="1">
        <v>324.59249355234601</v>
      </c>
      <c r="C9" s="1">
        <v>0</v>
      </c>
      <c r="D9" s="1">
        <v>11.443330150012301</v>
      </c>
      <c r="E9" s="1">
        <v>1.6043532124557101</v>
      </c>
      <c r="F9" s="3">
        <v>9.8436755258714891E-13</v>
      </c>
      <c r="G9" s="3">
        <v>2.3380135613305602E-10</v>
      </c>
      <c r="I9" s="2" t="s">
        <v>8</v>
      </c>
      <c r="J9" s="1">
        <v>23628.874519244699</v>
      </c>
      <c r="K9" s="1">
        <v>1.7295730640449301</v>
      </c>
      <c r="L9" s="1">
        <v>13.7389735888482</v>
      </c>
      <c r="M9" s="1">
        <v>1.28885162971037</v>
      </c>
      <c r="N9" s="3">
        <v>1.56839032299752E-26</v>
      </c>
      <c r="O9" s="3">
        <v>8.5540008216284506E-24</v>
      </c>
      <c r="Q9" s="2" t="s">
        <v>4321</v>
      </c>
      <c r="R9" s="1">
        <v>1975.42456287952</v>
      </c>
      <c r="S9" s="1">
        <v>0</v>
      </c>
      <c r="T9" s="1">
        <v>13.3370453083981</v>
      </c>
      <c r="U9" s="1">
        <v>1.45853317334828</v>
      </c>
      <c r="V9" s="3">
        <v>6.0100934235057196E-20</v>
      </c>
      <c r="W9" s="3">
        <v>8.4313024884037404E-18</v>
      </c>
      <c r="X9" s="4"/>
      <c r="Y9" s="4"/>
      <c r="Z9" s="4"/>
      <c r="AA9" s="4"/>
      <c r="AB9" s="4"/>
      <c r="AC9" s="4"/>
      <c r="AD9" s="4"/>
      <c r="AE9" s="4"/>
      <c r="AF9" t="s">
        <v>1250</v>
      </c>
    </row>
    <row r="10" spans="1:32" x14ac:dyDescent="0.3">
      <c r="A10" s="2" t="s">
        <v>201</v>
      </c>
      <c r="B10" s="1">
        <v>248.78611129139199</v>
      </c>
      <c r="C10" s="1">
        <v>0</v>
      </c>
      <c r="D10" s="1">
        <v>11.059812810896601</v>
      </c>
      <c r="E10" s="1">
        <v>2.00621476560831</v>
      </c>
      <c r="F10" s="3">
        <v>3.5321746319658497E-8</v>
      </c>
      <c r="G10" s="3">
        <v>4.6459960634850499E-6</v>
      </c>
      <c r="I10" s="2" t="s">
        <v>4</v>
      </c>
      <c r="J10" s="1">
        <v>139173.32836214401</v>
      </c>
      <c r="K10" s="1">
        <v>11.436350291188001</v>
      </c>
      <c r="L10" s="1">
        <v>13.5722431467355</v>
      </c>
      <c r="M10" s="1">
        <v>0.69539965804263104</v>
      </c>
      <c r="N10" s="3">
        <v>7.8444046854597304E-85</v>
      </c>
      <c r="O10" s="3">
        <v>1.7113353261799002E-80</v>
      </c>
      <c r="Q10" s="2" t="s">
        <v>3634</v>
      </c>
      <c r="R10" s="1">
        <v>1852.8446868326801</v>
      </c>
      <c r="S10" s="1">
        <v>0</v>
      </c>
      <c r="T10" s="1">
        <v>13.244623373283201</v>
      </c>
      <c r="U10" s="1">
        <v>1.4584850424845699</v>
      </c>
      <c r="V10" s="3">
        <v>1.07500045584426E-19</v>
      </c>
      <c r="W10" s="3">
        <v>1.4366840411655901E-17</v>
      </c>
      <c r="X10" s="4"/>
      <c r="Y10" s="4"/>
      <c r="Z10" s="4"/>
      <c r="AA10" s="4"/>
      <c r="AB10" s="4"/>
      <c r="AC10" s="4"/>
      <c r="AD10" s="4"/>
      <c r="AE10" s="4"/>
      <c r="AF10" t="s">
        <v>2967</v>
      </c>
    </row>
    <row r="11" spans="1:32" x14ac:dyDescent="0.3">
      <c r="A11" s="2" t="s">
        <v>2264</v>
      </c>
      <c r="B11" s="1">
        <v>167.14854822267699</v>
      </c>
      <c r="C11" s="1">
        <v>0</v>
      </c>
      <c r="D11" s="1">
        <v>10.4860619912416</v>
      </c>
      <c r="E11" s="1">
        <v>1.56325016303582</v>
      </c>
      <c r="F11" s="3">
        <v>1.9750035075157301E-11</v>
      </c>
      <c r="G11" s="3">
        <v>4.2097959379431399E-9</v>
      </c>
      <c r="I11" s="2" t="s">
        <v>5324</v>
      </c>
      <c r="J11" s="1">
        <v>1477.8875105053401</v>
      </c>
      <c r="K11" s="1">
        <v>0</v>
      </c>
      <c r="L11" s="1">
        <v>13.5062740355997</v>
      </c>
      <c r="M11" s="1">
        <v>1.57397715593465</v>
      </c>
      <c r="N11" s="3">
        <v>9.4064320441265703E-18</v>
      </c>
      <c r="O11" s="3">
        <v>1.9731800141794701E-15</v>
      </c>
      <c r="Q11" s="2" t="s">
        <v>5654</v>
      </c>
      <c r="R11" s="1">
        <v>9605.2521598580097</v>
      </c>
      <c r="S11" s="1">
        <v>1.0984954607419399</v>
      </c>
      <c r="T11" s="1">
        <v>13.1598488630445</v>
      </c>
      <c r="U11" s="1">
        <v>1.2629350706729601</v>
      </c>
      <c r="V11" s="3">
        <v>2.0084376895298401E-25</v>
      </c>
      <c r="W11" s="3">
        <v>4.1617040051120101E-23</v>
      </c>
      <c r="X11" s="4"/>
      <c r="Y11" s="4"/>
      <c r="Z11" s="4"/>
      <c r="AA11" s="4"/>
      <c r="AB11" s="4"/>
      <c r="AC11" s="4"/>
      <c r="AD11" s="4"/>
      <c r="AE11" s="4"/>
      <c r="AF11" t="s">
        <v>473</v>
      </c>
    </row>
    <row r="12" spans="1:32" x14ac:dyDescent="0.3">
      <c r="A12" s="2" t="s">
        <v>5194</v>
      </c>
      <c r="B12" s="1">
        <v>134.076389767374</v>
      </c>
      <c r="C12" s="1">
        <v>0</v>
      </c>
      <c r="D12" s="1">
        <v>10.1695003519567</v>
      </c>
      <c r="E12" s="1">
        <v>1.6325154654985901</v>
      </c>
      <c r="F12" s="3">
        <v>4.6839241931802102E-10</v>
      </c>
      <c r="G12" s="3">
        <v>8.3736477027757203E-8</v>
      </c>
      <c r="I12" s="2" t="s">
        <v>5897</v>
      </c>
      <c r="J12" s="1">
        <v>1187.10276033486</v>
      </c>
      <c r="K12" s="1">
        <v>0</v>
      </c>
      <c r="L12" s="1">
        <v>13.1900627460201</v>
      </c>
      <c r="M12" s="1">
        <v>1.92053854296773</v>
      </c>
      <c r="N12" s="3">
        <v>6.5154795176912803E-12</v>
      </c>
      <c r="O12" s="3">
        <v>5.20665572007154E-10</v>
      </c>
      <c r="Q12" s="2" t="s">
        <v>5842</v>
      </c>
      <c r="R12" s="1">
        <v>1565.6260830122401</v>
      </c>
      <c r="S12" s="1">
        <v>0</v>
      </c>
      <c r="T12" s="1">
        <v>13.0016933803643</v>
      </c>
      <c r="U12" s="1">
        <v>1.4578920610424499</v>
      </c>
      <c r="V12" s="3">
        <v>4.7416161702850104E-19</v>
      </c>
      <c r="W12" s="3">
        <v>6.0505165436190497E-17</v>
      </c>
      <c r="X12" s="4"/>
      <c r="Y12" s="4"/>
      <c r="Z12" s="4"/>
      <c r="AA12" s="4"/>
      <c r="AB12" s="4"/>
      <c r="AC12" s="4"/>
      <c r="AD12" s="4"/>
      <c r="AE12" s="4"/>
      <c r="AF12" t="s">
        <v>4393</v>
      </c>
    </row>
    <row r="13" spans="1:32" x14ac:dyDescent="0.3">
      <c r="A13" s="2" t="s">
        <v>378</v>
      </c>
      <c r="B13" s="1">
        <v>127.149071306876</v>
      </c>
      <c r="C13" s="1">
        <v>0</v>
      </c>
      <c r="D13" s="1">
        <v>10.0910478816559</v>
      </c>
      <c r="E13" s="1">
        <v>2.03547064632928</v>
      </c>
      <c r="F13" s="3">
        <v>7.13695617564391E-7</v>
      </c>
      <c r="G13" s="3">
        <v>6.5921685209030894E-5</v>
      </c>
      <c r="I13" s="2" t="s">
        <v>936</v>
      </c>
      <c r="J13" s="1">
        <v>16104.084572805299</v>
      </c>
      <c r="K13" s="1">
        <v>1.7295730640449301</v>
      </c>
      <c r="L13" s="1">
        <v>13.186084006420799</v>
      </c>
      <c r="M13" s="1">
        <v>1.1620618011975401</v>
      </c>
      <c r="N13" s="3">
        <v>7.6623734230816103E-30</v>
      </c>
      <c r="O13" s="3">
        <v>6.6864935439179302E-27</v>
      </c>
      <c r="Q13" s="2" t="s">
        <v>4332</v>
      </c>
      <c r="R13" s="1">
        <v>1402.4825465541701</v>
      </c>
      <c r="S13" s="1">
        <v>0</v>
      </c>
      <c r="T13" s="1">
        <v>12.8432434628971</v>
      </c>
      <c r="U13" s="1">
        <v>1.5073882392489</v>
      </c>
      <c r="V13" s="3">
        <v>1.59283332452855E-17</v>
      </c>
      <c r="W13" s="3">
        <v>1.70501106482473E-15</v>
      </c>
      <c r="X13" s="4"/>
      <c r="Y13" s="4"/>
      <c r="Z13" s="4"/>
      <c r="AA13" s="4"/>
      <c r="AB13" s="4"/>
      <c r="AC13" s="4"/>
      <c r="AD13" s="4"/>
      <c r="AE13" s="4"/>
      <c r="AF13" t="s">
        <v>1129</v>
      </c>
    </row>
    <row r="14" spans="1:32" x14ac:dyDescent="0.3">
      <c r="A14" s="2" t="s">
        <v>98</v>
      </c>
      <c r="B14" s="1">
        <v>110.027761860745</v>
      </c>
      <c r="C14" s="1">
        <v>0</v>
      </c>
      <c r="D14" s="1">
        <v>9.8837500868906893</v>
      </c>
      <c r="E14" s="1">
        <v>1.6142317535905</v>
      </c>
      <c r="F14" s="3">
        <v>9.1897918312447596E-10</v>
      </c>
      <c r="G14" s="3">
        <v>1.6083103051186899E-7</v>
      </c>
      <c r="I14" s="2" t="s">
        <v>5855</v>
      </c>
      <c r="J14" s="1">
        <v>1123.80908093996</v>
      </c>
      <c r="K14" s="1">
        <v>0</v>
      </c>
      <c r="L14" s="1">
        <v>13.1111879427832</v>
      </c>
      <c r="M14" s="1">
        <v>1.57323423159624</v>
      </c>
      <c r="N14" s="3">
        <v>7.8217303070292604E-17</v>
      </c>
      <c r="O14" s="3">
        <v>1.3651109470252E-14</v>
      </c>
      <c r="Q14" s="2" t="s">
        <v>5664</v>
      </c>
      <c r="R14" s="1">
        <v>3540.7225996633401</v>
      </c>
      <c r="S14" s="1">
        <v>0.49019267300379199</v>
      </c>
      <c r="T14" s="1">
        <v>12.742144783345999</v>
      </c>
      <c r="U14" s="1">
        <v>1.62460868313963</v>
      </c>
      <c r="V14" s="3">
        <v>4.3917755547369998E-15</v>
      </c>
      <c r="W14" s="3">
        <v>3.4204359544582701E-13</v>
      </c>
      <c r="X14" s="4"/>
      <c r="Y14" s="4"/>
      <c r="Z14" s="4"/>
      <c r="AA14" s="4"/>
      <c r="AB14" s="4"/>
      <c r="AC14" s="4"/>
      <c r="AD14" s="4"/>
      <c r="AE14" s="4"/>
      <c r="AF14" t="s">
        <v>5766</v>
      </c>
    </row>
    <row r="15" spans="1:32" x14ac:dyDescent="0.3">
      <c r="A15" s="2" t="s">
        <v>5723</v>
      </c>
      <c r="B15" s="1">
        <v>108.41033295838599</v>
      </c>
      <c r="C15" s="1">
        <v>0</v>
      </c>
      <c r="D15" s="1">
        <v>9.8624565412051108</v>
      </c>
      <c r="E15" s="1">
        <v>1.61895228108732</v>
      </c>
      <c r="F15" s="3">
        <v>1.1159511512024199E-9</v>
      </c>
      <c r="G15" s="3">
        <v>1.8932952783591201E-7</v>
      </c>
      <c r="I15" s="2" t="s">
        <v>5654</v>
      </c>
      <c r="J15" s="1">
        <v>14612.7913393127</v>
      </c>
      <c r="K15" s="1">
        <v>1.7361880854484999</v>
      </c>
      <c r="L15" s="1">
        <v>13.0427546610593</v>
      </c>
      <c r="M15" s="1">
        <v>1.20339774637979</v>
      </c>
      <c r="N15" s="3">
        <v>2.2670748717877698E-27</v>
      </c>
      <c r="O15" s="3">
        <v>1.37384737230339E-24</v>
      </c>
      <c r="Q15" s="2" t="s">
        <v>3593</v>
      </c>
      <c r="R15" s="1">
        <v>3308.55470382665</v>
      </c>
      <c r="S15" s="1">
        <v>0.54924773037096997</v>
      </c>
      <c r="T15" s="1">
        <v>12.6391974973691</v>
      </c>
      <c r="U15" s="1">
        <v>1.4402009205488</v>
      </c>
      <c r="V15" s="3">
        <v>1.69397871552045E-18</v>
      </c>
      <c r="W15" s="3">
        <v>1.9927189202471299E-16</v>
      </c>
      <c r="X15" s="4"/>
      <c r="Y15" s="4"/>
      <c r="Z15" s="4"/>
      <c r="AA15" s="4"/>
      <c r="AB15" s="4"/>
      <c r="AC15" s="4"/>
      <c r="AD15" s="4"/>
      <c r="AE15" s="4"/>
      <c r="AF15" t="s">
        <v>5773</v>
      </c>
    </row>
    <row r="16" spans="1:32" x14ac:dyDescent="0.3">
      <c r="A16" s="2" t="s">
        <v>812</v>
      </c>
      <c r="B16" s="1">
        <v>107.665454300059</v>
      </c>
      <c r="C16" s="1">
        <v>0</v>
      </c>
      <c r="D16" s="1">
        <v>9.85106260696673</v>
      </c>
      <c r="E16" s="1">
        <v>1.6501349769971601</v>
      </c>
      <c r="F16" s="3">
        <v>2.3746800578308402E-9</v>
      </c>
      <c r="G16" s="3">
        <v>3.8331486059704399E-7</v>
      </c>
      <c r="I16" s="2" t="s">
        <v>5856</v>
      </c>
      <c r="J16" s="1">
        <v>1045.7949520357499</v>
      </c>
      <c r="K16" s="1">
        <v>0</v>
      </c>
      <c r="L16" s="1">
        <v>13.0073507986107</v>
      </c>
      <c r="M16" s="1">
        <v>1.5750493920527899</v>
      </c>
      <c r="N16" s="3">
        <v>1.4766721166163401E-16</v>
      </c>
      <c r="O16" s="3">
        <v>2.5168030387579801E-14</v>
      </c>
      <c r="Q16" s="2" t="s">
        <v>4712</v>
      </c>
      <c r="R16" s="1">
        <v>1171.94974406458</v>
      </c>
      <c r="S16" s="1">
        <v>0</v>
      </c>
      <c r="T16" s="1">
        <v>12.583770910267001</v>
      </c>
      <c r="U16" s="1">
        <v>2.8715794736357401</v>
      </c>
      <c r="V16" s="3">
        <v>1.1749902738042E-5</v>
      </c>
      <c r="W16" s="3">
        <v>1.4776353187161199E-4</v>
      </c>
      <c r="X16" s="4"/>
      <c r="Y16" s="4"/>
      <c r="Z16" s="4"/>
      <c r="AA16" s="4"/>
      <c r="AB16" s="4"/>
      <c r="AC16" s="4"/>
      <c r="AD16" s="4"/>
      <c r="AE16" s="4"/>
      <c r="AF16" t="s">
        <v>960</v>
      </c>
    </row>
    <row r="17" spans="1:32" x14ac:dyDescent="0.3">
      <c r="A17" s="2" t="s">
        <v>677</v>
      </c>
      <c r="B17" s="1">
        <v>102.43009387815501</v>
      </c>
      <c r="C17" s="1">
        <v>0</v>
      </c>
      <c r="D17" s="1">
        <v>9.7794552835361497</v>
      </c>
      <c r="E17" s="1">
        <v>1.6339659733595799</v>
      </c>
      <c r="F17" s="3">
        <v>2.1625245283532999E-9</v>
      </c>
      <c r="G17" s="3">
        <v>3.5249149812158701E-7</v>
      </c>
      <c r="I17" s="2" t="s">
        <v>5866</v>
      </c>
      <c r="J17" s="1">
        <v>1042.53371112078</v>
      </c>
      <c r="K17" s="1">
        <v>0</v>
      </c>
      <c r="L17" s="1">
        <v>13.002686466027299</v>
      </c>
      <c r="M17" s="1">
        <v>1.6716138303581201</v>
      </c>
      <c r="N17" s="3">
        <v>7.3376218766275099E-15</v>
      </c>
      <c r="O17" s="3">
        <v>1.00048474287816E-12</v>
      </c>
      <c r="Q17" s="2" t="s">
        <v>5539</v>
      </c>
      <c r="R17" s="1">
        <v>1127.6832969878201</v>
      </c>
      <c r="S17" s="1">
        <v>0</v>
      </c>
      <c r="T17" s="1">
        <v>12.5281784031813</v>
      </c>
      <c r="U17" s="1">
        <v>1.4593558758526799</v>
      </c>
      <c r="V17" s="3">
        <v>9.1048801448417699E-18</v>
      </c>
      <c r="W17" s="3">
        <v>9.9344358913717902E-16</v>
      </c>
      <c r="X17" s="4"/>
      <c r="Y17" s="4"/>
      <c r="Z17" s="4"/>
      <c r="AA17" s="4"/>
      <c r="AB17" s="4"/>
      <c r="AC17" s="4"/>
      <c r="AD17" s="4"/>
      <c r="AE17" s="4"/>
      <c r="AF17" t="s">
        <v>5778</v>
      </c>
    </row>
    <row r="18" spans="1:32" x14ac:dyDescent="0.3">
      <c r="A18" s="2" t="s">
        <v>1250</v>
      </c>
      <c r="B18" s="1">
        <v>90.331309746323299</v>
      </c>
      <c r="C18" s="1">
        <v>0</v>
      </c>
      <c r="D18" s="1">
        <v>9.5999897361548392</v>
      </c>
      <c r="E18" s="1">
        <v>1.7375231412855201</v>
      </c>
      <c r="F18" s="3">
        <v>3.2929731921870301E-8</v>
      </c>
      <c r="G18" s="3">
        <v>4.37991778346413E-6</v>
      </c>
      <c r="I18" s="2" t="s">
        <v>5865</v>
      </c>
      <c r="J18" s="1">
        <v>1032.2423143102001</v>
      </c>
      <c r="K18" s="1">
        <v>0</v>
      </c>
      <c r="L18" s="1">
        <v>12.988724983423801</v>
      </c>
      <c r="M18" s="1">
        <v>1.6280449884341599</v>
      </c>
      <c r="N18" s="3">
        <v>1.4858874238397499E-15</v>
      </c>
      <c r="O18" s="3">
        <v>2.2164990586983199E-13</v>
      </c>
      <c r="Q18" s="2" t="s">
        <v>5708</v>
      </c>
      <c r="R18" s="1">
        <v>893.38493043430606</v>
      </c>
      <c r="S18" s="1">
        <v>0</v>
      </c>
      <c r="T18" s="1">
        <v>12.192339266530899</v>
      </c>
      <c r="U18" s="1">
        <v>2.31473827840628</v>
      </c>
      <c r="V18" s="3">
        <v>1.3847146128707101E-7</v>
      </c>
      <c r="W18" s="3">
        <v>2.7949208441731699E-6</v>
      </c>
      <c r="X18" s="4"/>
      <c r="Y18" s="4"/>
      <c r="Z18" s="4"/>
      <c r="AA18" s="4"/>
      <c r="AB18" s="4"/>
      <c r="AC18" s="4"/>
      <c r="AD18" s="4"/>
      <c r="AE18" s="4"/>
      <c r="AF18" t="s">
        <v>474</v>
      </c>
    </row>
    <row r="19" spans="1:32" x14ac:dyDescent="0.3">
      <c r="A19" s="2" t="s">
        <v>4361</v>
      </c>
      <c r="B19" s="1">
        <v>89.9908030530151</v>
      </c>
      <c r="C19" s="1">
        <v>0</v>
      </c>
      <c r="D19" s="1">
        <v>9.5946255468302493</v>
      </c>
      <c r="E19" s="1">
        <v>1.8510436925190901</v>
      </c>
      <c r="F19" s="3">
        <v>2.1792400406379299E-7</v>
      </c>
      <c r="G19" s="3">
        <v>2.3225669817721899E-5</v>
      </c>
      <c r="I19" s="2" t="s">
        <v>5875</v>
      </c>
      <c r="J19" s="1">
        <v>1031.6491064428101</v>
      </c>
      <c r="K19" s="1">
        <v>0</v>
      </c>
      <c r="L19" s="1">
        <v>12.987914060601099</v>
      </c>
      <c r="M19" s="1">
        <v>1.7332413172418499</v>
      </c>
      <c r="N19" s="3">
        <v>6.7099110762249997E-14</v>
      </c>
      <c r="O19" s="3">
        <v>7.4306304588286595E-12</v>
      </c>
      <c r="Q19" s="2" t="s">
        <v>6057</v>
      </c>
      <c r="R19" s="1">
        <v>802.68016521611401</v>
      </c>
      <c r="S19" s="1">
        <v>0</v>
      </c>
      <c r="T19" s="1">
        <v>12.0374841109166</v>
      </c>
      <c r="U19" s="1">
        <v>1.46327097225236</v>
      </c>
      <c r="V19" s="3">
        <v>1.9288903805516401E-16</v>
      </c>
      <c r="W19" s="3">
        <v>1.8941703537017101E-14</v>
      </c>
      <c r="X19" s="4"/>
      <c r="Y19" s="4"/>
      <c r="Z19" s="4"/>
      <c r="AA19" s="4"/>
      <c r="AB19" s="4"/>
      <c r="AC19" s="4"/>
      <c r="AD19" s="4"/>
      <c r="AE19" s="4"/>
      <c r="AF19" t="s">
        <v>5770</v>
      </c>
    </row>
    <row r="20" spans="1:32" x14ac:dyDescent="0.3">
      <c r="A20" s="2" t="s">
        <v>499</v>
      </c>
      <c r="B20" s="1">
        <v>88.639381186588594</v>
      </c>
      <c r="C20" s="1">
        <v>0</v>
      </c>
      <c r="D20" s="1">
        <v>9.5708544608510593</v>
      </c>
      <c r="E20" s="1">
        <v>1.6595270366086401</v>
      </c>
      <c r="F20" s="3">
        <v>8.0590701930389398E-9</v>
      </c>
      <c r="G20" s="3">
        <v>1.2522439348548199E-6</v>
      </c>
      <c r="I20" s="2" t="s">
        <v>5863</v>
      </c>
      <c r="J20" s="1">
        <v>996.27311216338001</v>
      </c>
      <c r="K20" s="1">
        <v>0</v>
      </c>
      <c r="L20" s="1">
        <v>12.937249588592801</v>
      </c>
      <c r="M20" s="1">
        <v>1.60396230123185</v>
      </c>
      <c r="N20" s="3">
        <v>7.2753952413408205E-16</v>
      </c>
      <c r="O20" s="3">
        <v>1.11774663792318E-13</v>
      </c>
      <c r="Q20" s="2" t="s">
        <v>2846</v>
      </c>
      <c r="R20" s="1">
        <v>801.87727910787305</v>
      </c>
      <c r="S20" s="1">
        <v>0</v>
      </c>
      <c r="T20" s="1">
        <v>12.036954417148101</v>
      </c>
      <c r="U20" s="1">
        <v>1.48510745470169</v>
      </c>
      <c r="V20" s="3">
        <v>5.2699237522151498E-16</v>
      </c>
      <c r="W20" s="3">
        <v>4.8982097887873E-14</v>
      </c>
      <c r="X20" s="4"/>
      <c r="Y20" s="4"/>
      <c r="Z20" s="4"/>
      <c r="AA20" s="4"/>
      <c r="AB20" s="4"/>
      <c r="AC20" s="4"/>
      <c r="AD20" s="4"/>
      <c r="AE20" s="4"/>
      <c r="AF20" t="s">
        <v>749</v>
      </c>
    </row>
    <row r="21" spans="1:32" x14ac:dyDescent="0.3">
      <c r="A21" s="2" t="s">
        <v>323</v>
      </c>
      <c r="B21" s="1">
        <v>234.452750142296</v>
      </c>
      <c r="C21" s="1">
        <v>0.319004463156489</v>
      </c>
      <c r="D21" s="1">
        <v>9.5307348929454605</v>
      </c>
      <c r="E21" s="1">
        <v>1.56330355805484</v>
      </c>
      <c r="F21" s="3">
        <v>1.0839221053641401E-9</v>
      </c>
      <c r="G21" s="3">
        <v>1.8772175962275201E-7</v>
      </c>
      <c r="I21" s="2" t="s">
        <v>5858</v>
      </c>
      <c r="J21" s="1">
        <v>995.84308236431696</v>
      </c>
      <c r="K21" s="1">
        <v>0</v>
      </c>
      <c r="L21" s="1">
        <v>12.9368591402303</v>
      </c>
      <c r="M21" s="1">
        <v>1.58380745318182</v>
      </c>
      <c r="N21" s="3">
        <v>3.1301959465968499E-16</v>
      </c>
      <c r="O21" s="3">
        <v>5.1733602099209703E-14</v>
      </c>
      <c r="Q21" s="2" t="s">
        <v>5885</v>
      </c>
      <c r="R21" s="1">
        <v>782.873782668991</v>
      </c>
      <c r="S21" s="1">
        <v>0</v>
      </c>
      <c r="T21" s="1">
        <v>12.002343699810799</v>
      </c>
      <c r="U21" s="1">
        <v>1.50352677543744</v>
      </c>
      <c r="V21" s="3">
        <v>1.43058178764353E-15</v>
      </c>
      <c r="W21" s="3">
        <v>1.2379739561577299E-13</v>
      </c>
      <c r="X21" s="4"/>
      <c r="Y21" s="4"/>
      <c r="Z21" s="4"/>
      <c r="AA21" s="4"/>
      <c r="AB21" s="4"/>
      <c r="AC21" s="4"/>
      <c r="AD21" s="4"/>
      <c r="AE21" s="4"/>
      <c r="AF21" t="s">
        <v>5774</v>
      </c>
    </row>
    <row r="22" spans="1:32" x14ac:dyDescent="0.3">
      <c r="A22" s="2" t="s">
        <v>534</v>
      </c>
      <c r="B22" s="1">
        <v>84.595808930692897</v>
      </c>
      <c r="C22" s="1">
        <v>0</v>
      </c>
      <c r="D22" s="1">
        <v>9.5036743238019294</v>
      </c>
      <c r="E22" s="1">
        <v>1.6622807132916499</v>
      </c>
      <c r="F22" s="3">
        <v>1.08261814762553E-8</v>
      </c>
      <c r="G22" s="3">
        <v>1.57891309845808E-6</v>
      </c>
      <c r="I22" s="2" t="s">
        <v>5859</v>
      </c>
      <c r="J22" s="1">
        <v>979.34370538829603</v>
      </c>
      <c r="K22" s="1">
        <v>0</v>
      </c>
      <c r="L22" s="1">
        <v>12.912758789412001</v>
      </c>
      <c r="M22" s="1">
        <v>1.5843684005027301</v>
      </c>
      <c r="N22" s="3">
        <v>3.63627464444712E-16</v>
      </c>
      <c r="O22" s="3">
        <v>5.9200722121834605E-14</v>
      </c>
      <c r="Q22" s="2" t="s">
        <v>5897</v>
      </c>
      <c r="R22" s="1">
        <v>780.85861688647003</v>
      </c>
      <c r="S22" s="1">
        <v>0</v>
      </c>
      <c r="T22" s="1">
        <v>11.997996600768699</v>
      </c>
      <c r="U22" s="1">
        <v>2.5701016415901599</v>
      </c>
      <c r="V22" s="3">
        <v>3.0370733357938101E-6</v>
      </c>
      <c r="W22" s="3">
        <v>4.4027816663824799E-5</v>
      </c>
      <c r="X22" s="4"/>
      <c r="Y22" s="4"/>
      <c r="Z22" s="4"/>
      <c r="AA22" s="4"/>
      <c r="AB22" s="4"/>
      <c r="AC22" s="4"/>
      <c r="AD22" s="4"/>
      <c r="AE22" s="4"/>
      <c r="AF22" t="s">
        <v>1157</v>
      </c>
    </row>
    <row r="23" spans="1:32" x14ac:dyDescent="0.3">
      <c r="A23" s="2" t="s">
        <v>2967</v>
      </c>
      <c r="B23" s="1">
        <v>83.7551618436583</v>
      </c>
      <c r="C23" s="1">
        <v>0</v>
      </c>
      <c r="D23" s="1">
        <v>9.4883255611386499</v>
      </c>
      <c r="E23" s="1">
        <v>1.8255388068046501</v>
      </c>
      <c r="F23" s="3">
        <v>2.01934415393166E-7</v>
      </c>
      <c r="G23" s="3">
        <v>2.1943539806057299E-5</v>
      </c>
      <c r="I23" s="2" t="s">
        <v>5717</v>
      </c>
      <c r="J23" s="1">
        <v>973.62363511177705</v>
      </c>
      <c r="K23" s="1">
        <v>0</v>
      </c>
      <c r="L23" s="1">
        <v>12.904064894962801</v>
      </c>
      <c r="M23" s="1">
        <v>2.37612786133093</v>
      </c>
      <c r="N23" s="3">
        <v>5.6129813661569098E-8</v>
      </c>
      <c r="O23" s="3">
        <v>1.8413955110387799E-6</v>
      </c>
      <c r="Q23" s="2" t="s">
        <v>5855</v>
      </c>
      <c r="R23" s="1">
        <v>738.93597071684997</v>
      </c>
      <c r="S23" s="1">
        <v>0</v>
      </c>
      <c r="T23" s="1">
        <v>11.918579978864001</v>
      </c>
      <c r="U23" s="1">
        <v>1.45927784457818</v>
      </c>
      <c r="V23" s="3">
        <v>3.1497416819636801E-16</v>
      </c>
      <c r="W23" s="3">
        <v>3.0144095605437201E-14</v>
      </c>
      <c r="X23" s="4"/>
      <c r="Y23" s="4"/>
      <c r="Z23" s="4"/>
      <c r="AA23" s="4"/>
      <c r="AB23" s="4"/>
      <c r="AC23" s="4"/>
      <c r="AD23" s="4"/>
      <c r="AE23" s="4"/>
      <c r="AF23" t="s">
        <v>5768</v>
      </c>
    </row>
    <row r="24" spans="1:32" x14ac:dyDescent="0.3">
      <c r="A24" s="2" t="s">
        <v>70</v>
      </c>
      <c r="B24" s="1">
        <v>83.010312664189996</v>
      </c>
      <c r="C24" s="1">
        <v>0</v>
      </c>
      <c r="D24" s="1">
        <v>9.4780576672398205</v>
      </c>
      <c r="E24" s="1">
        <v>1.7474286527835801</v>
      </c>
      <c r="F24" s="3">
        <v>5.8279012641326098E-8</v>
      </c>
      <c r="G24" s="3">
        <v>7.28531476823074E-6</v>
      </c>
      <c r="I24" s="2" t="s">
        <v>5860</v>
      </c>
      <c r="J24" s="1">
        <v>937.32039916885697</v>
      </c>
      <c r="K24" s="1">
        <v>0</v>
      </c>
      <c r="L24" s="1">
        <v>12.849299516615099</v>
      </c>
      <c r="M24" s="1">
        <v>1.58485277417144</v>
      </c>
      <c r="N24" s="3">
        <v>5.1643536296768902E-16</v>
      </c>
      <c r="O24" s="3">
        <v>8.2842307930169797E-14</v>
      </c>
      <c r="Q24" s="2" t="s">
        <v>5878</v>
      </c>
      <c r="R24" s="1">
        <v>683.91424563194801</v>
      </c>
      <c r="S24" s="1">
        <v>0</v>
      </c>
      <c r="T24" s="1">
        <v>11.8063962543164</v>
      </c>
      <c r="U24" s="1">
        <v>1.46433891461791</v>
      </c>
      <c r="V24" s="3">
        <v>7.4681373922266299E-16</v>
      </c>
      <c r="W24" s="3">
        <v>6.7470140456332294E-14</v>
      </c>
      <c r="X24" s="4"/>
      <c r="Y24" s="4"/>
      <c r="Z24" s="4"/>
      <c r="AA24" s="4"/>
      <c r="AB24" s="4"/>
      <c r="AC24" s="4"/>
      <c r="AD24" s="4"/>
      <c r="AE24" s="4"/>
      <c r="AF24" t="s">
        <v>5779</v>
      </c>
    </row>
    <row r="25" spans="1:32" x14ac:dyDescent="0.3">
      <c r="A25" s="2" t="s">
        <v>473</v>
      </c>
      <c r="B25" s="1">
        <v>79.935059081032506</v>
      </c>
      <c r="C25" s="1">
        <v>0</v>
      </c>
      <c r="D25" s="1">
        <v>9.4219978185322795</v>
      </c>
      <c r="E25" s="1">
        <v>1.6722946096623901</v>
      </c>
      <c r="F25" s="3">
        <v>1.75899961599816E-8</v>
      </c>
      <c r="G25" s="3">
        <v>2.41695269550293E-6</v>
      </c>
      <c r="I25" s="2" t="s">
        <v>5871</v>
      </c>
      <c r="J25" s="1">
        <v>912.61328844765501</v>
      </c>
      <c r="K25" s="1">
        <v>0</v>
      </c>
      <c r="L25" s="1">
        <v>12.811059472505001</v>
      </c>
      <c r="M25" s="1">
        <v>1.6768627218791501</v>
      </c>
      <c r="N25" s="3">
        <v>2.17394579826485E-14</v>
      </c>
      <c r="O25" s="3">
        <v>2.634822307497E-12</v>
      </c>
      <c r="Q25" s="2" t="s">
        <v>5865</v>
      </c>
      <c r="R25" s="1">
        <v>678.64038347625001</v>
      </c>
      <c r="S25" s="1">
        <v>0</v>
      </c>
      <c r="T25" s="1">
        <v>11.7963005468579</v>
      </c>
      <c r="U25" s="1">
        <v>1.49524552487113</v>
      </c>
      <c r="V25" s="3">
        <v>3.0411422421236802E-15</v>
      </c>
      <c r="W25" s="3">
        <v>2.4443857181710099E-13</v>
      </c>
      <c r="X25" s="4"/>
      <c r="Y25" s="4"/>
      <c r="Z25" s="4"/>
      <c r="AA25" s="4"/>
      <c r="AB25" s="4"/>
      <c r="AC25" s="4"/>
      <c r="AD25" s="4"/>
      <c r="AE25" s="4"/>
      <c r="AF25" t="s">
        <v>317</v>
      </c>
    </row>
    <row r="26" spans="1:32" x14ac:dyDescent="0.3">
      <c r="A26" s="2" t="s">
        <v>4393</v>
      </c>
      <c r="B26" s="1">
        <v>79.445582551830597</v>
      </c>
      <c r="C26" s="1">
        <v>0</v>
      </c>
      <c r="D26" s="1">
        <v>9.4146975457567095</v>
      </c>
      <c r="E26" s="1">
        <v>1.7442723922805801</v>
      </c>
      <c r="F26" s="3">
        <v>6.7578613484476904E-8</v>
      </c>
      <c r="G26" s="3">
        <v>8.1417538245863204E-6</v>
      </c>
      <c r="I26" s="2" t="s">
        <v>6045</v>
      </c>
      <c r="J26" s="1">
        <v>873.81728404277806</v>
      </c>
      <c r="K26" s="1">
        <v>0</v>
      </c>
      <c r="L26" s="1">
        <v>12.748268908157</v>
      </c>
      <c r="M26" s="1">
        <v>2.31899315478528</v>
      </c>
      <c r="N26" s="3">
        <v>3.8558636083451801E-8</v>
      </c>
      <c r="O26" s="3">
        <v>1.31642442065193E-6</v>
      </c>
      <c r="Q26" s="2" t="s">
        <v>5875</v>
      </c>
      <c r="R26" s="1">
        <v>678.17190898619504</v>
      </c>
      <c r="S26" s="1">
        <v>0</v>
      </c>
      <c r="T26" s="1">
        <v>11.7951927089413</v>
      </c>
      <c r="U26" s="1">
        <v>1.5593470180217801</v>
      </c>
      <c r="V26" s="3">
        <v>3.9029740819371598E-14</v>
      </c>
      <c r="W26" s="3">
        <v>2.6794095019645199E-12</v>
      </c>
      <c r="X26" s="4"/>
      <c r="Y26" s="4"/>
      <c r="Z26" s="4"/>
      <c r="AA26" s="4"/>
      <c r="AB26" s="4"/>
      <c r="AC26" s="4"/>
      <c r="AD26" s="4"/>
      <c r="AE26" s="4"/>
      <c r="AF26" t="s">
        <v>1447</v>
      </c>
    </row>
    <row r="27" spans="1:32" x14ac:dyDescent="0.3">
      <c r="A27" s="2" t="s">
        <v>1129</v>
      </c>
      <c r="B27" s="1">
        <v>74.667766023273003</v>
      </c>
      <c r="C27" s="1">
        <v>0</v>
      </c>
      <c r="D27" s="1">
        <v>9.3226545850919695</v>
      </c>
      <c r="E27" s="1">
        <v>1.7958879820097</v>
      </c>
      <c r="F27" s="3">
        <v>2.0904249521611799E-7</v>
      </c>
      <c r="G27" s="3">
        <v>2.2568444970540101E-5</v>
      </c>
      <c r="I27" s="2" t="s">
        <v>5862</v>
      </c>
      <c r="J27" s="1">
        <v>871.486069333096</v>
      </c>
      <c r="K27" s="1">
        <v>0</v>
      </c>
      <c r="L27" s="1">
        <v>12.744286804103799</v>
      </c>
      <c r="M27" s="1">
        <v>1.5782785408501501</v>
      </c>
      <c r="N27" s="3">
        <v>6.7586195696602897E-16</v>
      </c>
      <c r="O27" s="3">
        <v>1.06076291030006E-13</v>
      </c>
      <c r="Q27" s="2" t="s">
        <v>5858</v>
      </c>
      <c r="R27" s="1">
        <v>654.76449926884698</v>
      </c>
      <c r="S27" s="1">
        <v>0</v>
      </c>
      <c r="T27" s="1">
        <v>11.7445575072802</v>
      </c>
      <c r="U27" s="1">
        <v>1.4666432569505099</v>
      </c>
      <c r="V27" s="3">
        <v>1.16796974433601E-15</v>
      </c>
      <c r="W27" s="3">
        <v>1.0304595564676999E-13</v>
      </c>
      <c r="X27" s="4"/>
      <c r="Y27" s="4"/>
      <c r="Z27" s="4"/>
      <c r="AA27" s="4"/>
      <c r="AB27" s="4"/>
      <c r="AC27" s="4"/>
      <c r="AD27" s="4"/>
      <c r="AE27" s="4"/>
      <c r="AF27" t="s">
        <v>5769</v>
      </c>
    </row>
    <row r="28" spans="1:32" x14ac:dyDescent="0.3">
      <c r="A28" s="2" t="s">
        <v>1406</v>
      </c>
      <c r="B28" s="1">
        <v>74.263423537112999</v>
      </c>
      <c r="C28" s="1">
        <v>0</v>
      </c>
      <c r="D28" s="1">
        <v>9.3173906670172002</v>
      </c>
      <c r="E28" s="1">
        <v>1.7583053422800401</v>
      </c>
      <c r="F28" s="3">
        <v>1.16391261124088E-7</v>
      </c>
      <c r="G28" s="3">
        <v>1.3164089166320299E-5</v>
      </c>
      <c r="I28" s="2" t="s">
        <v>5864</v>
      </c>
      <c r="J28" s="1">
        <v>852.26240353568198</v>
      </c>
      <c r="K28" s="1">
        <v>0</v>
      </c>
      <c r="L28" s="1">
        <v>12.7122665612299</v>
      </c>
      <c r="M28" s="1">
        <v>1.5893850422444999</v>
      </c>
      <c r="N28" s="3">
        <v>1.26220801544834E-15</v>
      </c>
      <c r="O28" s="3">
        <v>1.89905724586351E-13</v>
      </c>
      <c r="Q28" s="2" t="s">
        <v>5863</v>
      </c>
      <c r="R28" s="1">
        <v>655.14606282724503</v>
      </c>
      <c r="S28" s="1">
        <v>0</v>
      </c>
      <c r="T28" s="1">
        <v>11.7442269151452</v>
      </c>
      <c r="U28" s="1">
        <v>1.4803961481607799</v>
      </c>
      <c r="V28" s="3">
        <v>2.1363029008082498E-15</v>
      </c>
      <c r="W28" s="3">
        <v>1.7609685152428899E-13</v>
      </c>
      <c r="X28" s="4"/>
      <c r="Y28" s="4"/>
      <c r="Z28" s="4"/>
      <c r="AA28" s="4"/>
      <c r="AB28" s="4"/>
      <c r="AC28" s="4"/>
      <c r="AD28" s="4"/>
      <c r="AE28" s="4"/>
      <c r="AF28" t="s">
        <v>5784</v>
      </c>
    </row>
    <row r="29" spans="1:32" x14ac:dyDescent="0.3">
      <c r="A29" s="2" t="s">
        <v>5766</v>
      </c>
      <c r="B29" s="1">
        <v>73.273806614184707</v>
      </c>
      <c r="C29" s="1">
        <v>0</v>
      </c>
      <c r="D29" s="1">
        <v>9.2970713278663197</v>
      </c>
      <c r="E29" s="1">
        <v>1.6903191754932001</v>
      </c>
      <c r="F29" s="3">
        <v>3.79388956364595E-8</v>
      </c>
      <c r="G29" s="3">
        <v>4.8150540370364604E-6</v>
      </c>
      <c r="I29" s="2" t="s">
        <v>5951</v>
      </c>
      <c r="J29" s="1">
        <v>838.98615156152698</v>
      </c>
      <c r="K29" s="1">
        <v>0</v>
      </c>
      <c r="L29" s="1">
        <v>12.689298934657099</v>
      </c>
      <c r="M29" s="1">
        <v>2.05094057230089</v>
      </c>
      <c r="N29" s="3">
        <v>6.12953964612895E-10</v>
      </c>
      <c r="O29" s="3">
        <v>3.3264188288544599E-8</v>
      </c>
      <c r="Q29" s="2" t="s">
        <v>5859</v>
      </c>
      <c r="R29" s="1">
        <v>643.915568942601</v>
      </c>
      <c r="S29" s="1">
        <v>0</v>
      </c>
      <c r="T29" s="1">
        <v>11.720465201503499</v>
      </c>
      <c r="U29" s="1">
        <v>1.46693912778021</v>
      </c>
      <c r="V29" s="3">
        <v>1.3522141024062099E-15</v>
      </c>
      <c r="W29" s="3">
        <v>1.17465798911333E-13</v>
      </c>
      <c r="X29" s="4"/>
      <c r="Y29" s="4"/>
      <c r="Z29" s="4"/>
      <c r="AA29" s="4"/>
      <c r="AB29" s="4"/>
      <c r="AC29" s="4"/>
      <c r="AD29" s="4"/>
      <c r="AE29" s="4"/>
      <c r="AF29" t="s">
        <v>702</v>
      </c>
    </row>
    <row r="30" spans="1:32" x14ac:dyDescent="0.3">
      <c r="A30" s="2" t="s">
        <v>226</v>
      </c>
      <c r="B30" s="1">
        <v>72.848165877834703</v>
      </c>
      <c r="C30" s="1">
        <v>0</v>
      </c>
      <c r="D30" s="1">
        <v>9.2883106907676503</v>
      </c>
      <c r="E30" s="1">
        <v>1.69007749587806</v>
      </c>
      <c r="F30" s="3">
        <v>3.8896556614977999E-8</v>
      </c>
      <c r="G30" s="3">
        <v>4.8991981081865496E-6</v>
      </c>
      <c r="I30" s="2" t="s">
        <v>4332</v>
      </c>
      <c r="J30" s="1">
        <v>2133.3003329424801</v>
      </c>
      <c r="K30" s="1">
        <v>0.34856062137041499</v>
      </c>
      <c r="L30" s="1">
        <v>12.592441762686599</v>
      </c>
      <c r="M30" s="1">
        <v>1.6193874487809701</v>
      </c>
      <c r="N30" s="3">
        <v>7.4822685754362001E-15</v>
      </c>
      <c r="O30" s="3">
        <v>1.0138706288305401E-12</v>
      </c>
      <c r="Q30" s="2" t="s">
        <v>5860</v>
      </c>
      <c r="R30" s="1">
        <v>616.35168396720405</v>
      </c>
      <c r="S30" s="1">
        <v>0</v>
      </c>
      <c r="T30" s="1">
        <v>11.6562304247265</v>
      </c>
      <c r="U30" s="1">
        <v>1.46714727897268</v>
      </c>
      <c r="V30" s="3">
        <v>1.9446293994616398E-15</v>
      </c>
      <c r="W30" s="3">
        <v>1.6147573388323701E-13</v>
      </c>
      <c r="X30" s="4"/>
      <c r="Y30" s="4"/>
      <c r="Z30" s="4"/>
      <c r="AA30" s="4"/>
      <c r="AB30" s="4"/>
      <c r="AC30" s="4"/>
      <c r="AD30" s="4"/>
      <c r="AE30" s="4"/>
      <c r="AF30" t="s">
        <v>2627</v>
      </c>
    </row>
    <row r="31" spans="1:32" x14ac:dyDescent="0.3">
      <c r="A31" s="2" t="s">
        <v>2172</v>
      </c>
      <c r="B31" s="1">
        <v>72.241622669735605</v>
      </c>
      <c r="C31" s="1">
        <v>0</v>
      </c>
      <c r="D31" s="1">
        <v>9.2750143151477094</v>
      </c>
      <c r="E31" s="1">
        <v>1.7937658078041101</v>
      </c>
      <c r="F31" s="3">
        <v>2.33226056748182E-7</v>
      </c>
      <c r="G31" s="3">
        <v>2.4387524650913699E-5</v>
      </c>
      <c r="I31" s="2" t="s">
        <v>557</v>
      </c>
      <c r="J31" s="1">
        <v>701.68318746034299</v>
      </c>
      <c r="K31" s="1">
        <v>0</v>
      </c>
      <c r="L31" s="1">
        <v>12.4315077108376</v>
      </c>
      <c r="M31" s="1">
        <v>1.5990277898666501</v>
      </c>
      <c r="N31" s="3">
        <v>7.5796088607684707E-15</v>
      </c>
      <c r="O31" s="3">
        <v>1.0144585699786799E-12</v>
      </c>
      <c r="Q31" s="2" t="s">
        <v>5871</v>
      </c>
      <c r="R31" s="1">
        <v>599.95635503870596</v>
      </c>
      <c r="S31" s="1">
        <v>0</v>
      </c>
      <c r="T31" s="1">
        <v>11.6185286953221</v>
      </c>
      <c r="U31" s="1">
        <v>1.5243548525047601</v>
      </c>
      <c r="V31" s="3">
        <v>2.49907110123685E-14</v>
      </c>
      <c r="W31" s="3">
        <v>1.7975802513546301E-12</v>
      </c>
      <c r="X31" s="4"/>
      <c r="Y31" s="4"/>
      <c r="Z31" s="4"/>
      <c r="AA31" s="4"/>
      <c r="AB31" s="4"/>
      <c r="AC31" s="4"/>
      <c r="AD31" s="4"/>
      <c r="AE31" s="4"/>
      <c r="AF31" t="s">
        <v>1767</v>
      </c>
    </row>
    <row r="32" spans="1:32" x14ac:dyDescent="0.3">
      <c r="A32" s="2" t="s">
        <v>2150</v>
      </c>
      <c r="B32" s="1">
        <v>70.4645895458181</v>
      </c>
      <c r="C32" s="1">
        <v>0</v>
      </c>
      <c r="D32" s="1">
        <v>9.2412088407927993</v>
      </c>
      <c r="E32" s="1">
        <v>1.71984626000774</v>
      </c>
      <c r="F32" s="3">
        <v>7.7318788718361301E-8</v>
      </c>
      <c r="G32" s="3">
        <v>9.1821584373676799E-6</v>
      </c>
      <c r="I32" s="2" t="s">
        <v>657</v>
      </c>
      <c r="J32" s="1">
        <v>11018.6440219167</v>
      </c>
      <c r="K32" s="1">
        <v>2.07813368541535</v>
      </c>
      <c r="L32" s="1">
        <v>12.3745293941403</v>
      </c>
      <c r="M32" s="1">
        <v>1.0851180670336</v>
      </c>
      <c r="N32" s="3">
        <v>4.0000441670008399E-30</v>
      </c>
      <c r="O32" s="3">
        <v>3.7941288498821902E-27</v>
      </c>
      <c r="Q32" s="2" t="s">
        <v>2521</v>
      </c>
      <c r="R32" s="1">
        <v>1562.7041289408801</v>
      </c>
      <c r="S32" s="1">
        <v>0.49019267300379199</v>
      </c>
      <c r="T32" s="1">
        <v>11.557816841065</v>
      </c>
      <c r="U32" s="1">
        <v>1.44527894044436</v>
      </c>
      <c r="V32" s="3">
        <v>1.27543713937325E-15</v>
      </c>
      <c r="W32" s="3">
        <v>1.1122402791461101E-13</v>
      </c>
      <c r="X32" s="4"/>
      <c r="Y32" s="4"/>
      <c r="Z32" s="4"/>
      <c r="AA32" s="4"/>
      <c r="AB32" s="4"/>
      <c r="AC32" s="4"/>
      <c r="AD32" s="4"/>
      <c r="AE32" s="4"/>
      <c r="AF32" t="s">
        <v>4514</v>
      </c>
    </row>
    <row r="33" spans="1:32" x14ac:dyDescent="0.3">
      <c r="A33" s="2" t="s">
        <v>5258</v>
      </c>
      <c r="B33" s="1">
        <v>70.187918645361705</v>
      </c>
      <c r="C33" s="1">
        <v>0</v>
      </c>
      <c r="D33" s="1">
        <v>9.2342373474686905</v>
      </c>
      <c r="E33" s="1">
        <v>1.7070724506192201</v>
      </c>
      <c r="F33" s="3">
        <v>6.3236324338356094E-8</v>
      </c>
      <c r="G33" s="3">
        <v>7.7306406503640294E-6</v>
      </c>
      <c r="I33" s="2" t="s">
        <v>4712</v>
      </c>
      <c r="J33" s="1">
        <v>1781.57939969724</v>
      </c>
      <c r="K33" s="1">
        <v>0.34856062137041499</v>
      </c>
      <c r="L33" s="1">
        <v>12.330814638304799</v>
      </c>
      <c r="M33" s="1">
        <v>1.9369166975355601</v>
      </c>
      <c r="N33" s="3">
        <v>1.9375859565779499E-10</v>
      </c>
      <c r="O33" s="3">
        <v>1.16768992344488E-8</v>
      </c>
      <c r="Q33" s="2" t="s">
        <v>6045</v>
      </c>
      <c r="R33" s="1">
        <v>574.27214451709699</v>
      </c>
      <c r="S33" s="1">
        <v>0</v>
      </c>
      <c r="T33" s="1">
        <v>11.554676537982701</v>
      </c>
      <c r="U33" s="1">
        <v>3.6471970721076299</v>
      </c>
      <c r="V33" s="3">
        <v>1.53439963712063E-3</v>
      </c>
      <c r="W33" s="3">
        <v>9.5208654406611498E-3</v>
      </c>
      <c r="X33" s="4"/>
      <c r="Y33" s="4"/>
      <c r="Z33" s="4"/>
      <c r="AA33" s="4"/>
      <c r="AB33" s="4"/>
      <c r="AC33" s="4"/>
      <c r="AD33" s="4"/>
      <c r="AE33" s="4"/>
      <c r="AF33" t="s">
        <v>5795</v>
      </c>
    </row>
    <row r="34" spans="1:32" x14ac:dyDescent="0.3">
      <c r="A34" s="2" t="s">
        <v>5773</v>
      </c>
      <c r="B34" s="1">
        <v>69.262166994144394</v>
      </c>
      <c r="C34" s="1">
        <v>0</v>
      </c>
      <c r="D34" s="1">
        <v>9.2170458711661691</v>
      </c>
      <c r="E34" s="1">
        <v>1.9573059366691801</v>
      </c>
      <c r="F34" s="3">
        <v>2.4887754506456999E-6</v>
      </c>
      <c r="G34" s="3">
        <v>1.9939254099576699E-4</v>
      </c>
      <c r="I34" s="2" t="s">
        <v>5867</v>
      </c>
      <c r="J34" s="1">
        <v>647.66743327537904</v>
      </c>
      <c r="K34" s="1">
        <v>0</v>
      </c>
      <c r="L34" s="1">
        <v>12.316044884868999</v>
      </c>
      <c r="M34" s="1">
        <v>1.58412185054347</v>
      </c>
      <c r="N34" s="3">
        <v>7.5636700984316294E-15</v>
      </c>
      <c r="O34" s="3">
        <v>1.0144585699786799E-12</v>
      </c>
      <c r="Q34" s="2" t="s">
        <v>5862</v>
      </c>
      <c r="R34" s="1">
        <v>573.04287359387797</v>
      </c>
      <c r="S34" s="1">
        <v>0</v>
      </c>
      <c r="T34" s="1">
        <v>11.5513664989306</v>
      </c>
      <c r="U34" s="1">
        <v>1.4614877369749799</v>
      </c>
      <c r="V34" s="3">
        <v>2.7043824315853299E-15</v>
      </c>
      <c r="W34" s="3">
        <v>2.1892896630747701E-13</v>
      </c>
      <c r="X34" s="4"/>
      <c r="Y34" s="4"/>
      <c r="Z34" s="4"/>
      <c r="AA34" s="4"/>
      <c r="AB34" s="4"/>
      <c r="AC34" s="4"/>
      <c r="AD34" s="4"/>
      <c r="AE34" s="4"/>
      <c r="AF34" t="s">
        <v>435</v>
      </c>
    </row>
    <row r="35" spans="1:32" x14ac:dyDescent="0.3">
      <c r="A35" s="2" t="s">
        <v>644</v>
      </c>
      <c r="B35" s="1">
        <v>68.996130479353496</v>
      </c>
      <c r="C35" s="1">
        <v>0</v>
      </c>
      <c r="D35" s="1">
        <v>9.2099992386071197</v>
      </c>
      <c r="E35" s="1">
        <v>1.7032102085490799</v>
      </c>
      <c r="F35" s="3">
        <v>6.3933577696933795E-8</v>
      </c>
      <c r="G35" s="3">
        <v>7.7588296553957802E-6</v>
      </c>
      <c r="I35" s="2" t="s">
        <v>5869</v>
      </c>
      <c r="J35" s="1">
        <v>622.10933288640604</v>
      </c>
      <c r="K35" s="1">
        <v>0</v>
      </c>
      <c r="L35" s="1">
        <v>12.258126426231399</v>
      </c>
      <c r="M35" s="1">
        <v>1.5884380227396699</v>
      </c>
      <c r="N35" s="3">
        <v>1.1901135971305001E-14</v>
      </c>
      <c r="O35" s="3">
        <v>1.5095068741278399E-12</v>
      </c>
      <c r="Q35" s="2" t="s">
        <v>5864</v>
      </c>
      <c r="R35" s="1">
        <v>560.35545626215298</v>
      </c>
      <c r="S35" s="1">
        <v>0</v>
      </c>
      <c r="T35" s="1">
        <v>11.520039774650099</v>
      </c>
      <c r="U35" s="1">
        <v>1.4696117664433199</v>
      </c>
      <c r="V35" s="3">
        <v>4.5475640143393899E-15</v>
      </c>
      <c r="W35" s="3">
        <v>3.5295972793082302E-13</v>
      </c>
      <c r="X35" s="4"/>
      <c r="Y35" s="4"/>
      <c r="Z35" s="4"/>
      <c r="AA35" s="4"/>
      <c r="AB35" s="4"/>
      <c r="AC35" s="4"/>
      <c r="AD35" s="4"/>
      <c r="AE35" s="4"/>
      <c r="AF35" t="s">
        <v>5318</v>
      </c>
    </row>
    <row r="36" spans="1:32" x14ac:dyDescent="0.3">
      <c r="A36" s="2" t="s">
        <v>2985</v>
      </c>
      <c r="B36" s="1">
        <v>68.198050413839795</v>
      </c>
      <c r="C36" s="1">
        <v>0</v>
      </c>
      <c r="D36" s="1">
        <v>9.1919578034999994</v>
      </c>
      <c r="E36" s="1">
        <v>1.7908525328688201</v>
      </c>
      <c r="F36" s="3">
        <v>2.85573426838842E-7</v>
      </c>
      <c r="G36" s="3">
        <v>2.8950876796479201E-5</v>
      </c>
      <c r="I36" s="2" t="s">
        <v>2302</v>
      </c>
      <c r="J36" s="1">
        <v>582.98604416428304</v>
      </c>
      <c r="K36" s="1">
        <v>0</v>
      </c>
      <c r="L36" s="1">
        <v>12.1645314363618</v>
      </c>
      <c r="M36" s="1">
        <v>1.6099151177286299</v>
      </c>
      <c r="N36" s="3">
        <v>4.15628437916232E-14</v>
      </c>
      <c r="O36" s="3">
        <v>4.7722894745160696E-12</v>
      </c>
      <c r="Q36" s="2" t="s">
        <v>5951</v>
      </c>
      <c r="R36" s="1">
        <v>551.90338060905003</v>
      </c>
      <c r="S36" s="1">
        <v>0</v>
      </c>
      <c r="T36" s="1">
        <v>11.4973222197731</v>
      </c>
      <c r="U36" s="1">
        <v>2.9484486897323001</v>
      </c>
      <c r="V36" s="3">
        <v>9.6412256989080499E-5</v>
      </c>
      <c r="W36" s="3">
        <v>9.2504980303966498E-4</v>
      </c>
      <c r="X36" s="4"/>
      <c r="Y36" s="4"/>
      <c r="Z36" s="4"/>
      <c r="AA36" s="4"/>
      <c r="AB36" s="4"/>
      <c r="AC36" s="4"/>
      <c r="AD36" s="4"/>
      <c r="AE36" s="4"/>
      <c r="AF36" t="s">
        <v>1412</v>
      </c>
    </row>
    <row r="37" spans="1:32" x14ac:dyDescent="0.3">
      <c r="A37" s="2" t="s">
        <v>5776</v>
      </c>
      <c r="B37" s="1">
        <v>67.495738777033395</v>
      </c>
      <c r="C37" s="1">
        <v>0</v>
      </c>
      <c r="D37" s="1">
        <v>9.1768783186373497</v>
      </c>
      <c r="E37" s="1">
        <v>2.05574634574335</v>
      </c>
      <c r="F37" s="3">
        <v>8.0438697718733807E-6</v>
      </c>
      <c r="G37" s="3">
        <v>5.5492688310027701E-4</v>
      </c>
      <c r="I37" s="2" t="s">
        <v>5868</v>
      </c>
      <c r="J37" s="1">
        <v>1562.1319362484001</v>
      </c>
      <c r="K37" s="1">
        <v>0.34194559996684498</v>
      </c>
      <c r="L37" s="1">
        <v>12.1443135091021</v>
      </c>
      <c r="M37" s="1">
        <v>1.57351054220776</v>
      </c>
      <c r="N37" s="3">
        <v>1.1819326919776401E-14</v>
      </c>
      <c r="O37" s="3">
        <v>1.50789728702832E-12</v>
      </c>
      <c r="Q37" s="2" t="s">
        <v>3135</v>
      </c>
      <c r="R37" s="1">
        <v>442.93010273057001</v>
      </c>
      <c r="S37" s="1">
        <v>0</v>
      </c>
      <c r="T37" s="1">
        <v>11.179745799100999</v>
      </c>
      <c r="U37" s="1">
        <v>1.46322760135784</v>
      </c>
      <c r="V37" s="3">
        <v>2.1643113271239899E-14</v>
      </c>
      <c r="W37" s="3">
        <v>1.5718050043222599E-12</v>
      </c>
      <c r="AF37" t="s">
        <v>949</v>
      </c>
    </row>
    <row r="38" spans="1:32" x14ac:dyDescent="0.3">
      <c r="A38" s="2" t="s">
        <v>4271</v>
      </c>
      <c r="B38" s="1">
        <v>67.176530333915096</v>
      </c>
      <c r="C38" s="1">
        <v>0</v>
      </c>
      <c r="D38" s="1">
        <v>9.1728741056223306</v>
      </c>
      <c r="E38" s="1">
        <v>1.8298906719260899</v>
      </c>
      <c r="F38" s="3">
        <v>5.3643929014098998E-7</v>
      </c>
      <c r="G38" s="3">
        <v>5.1853718824907597E-5</v>
      </c>
      <c r="I38" s="2" t="s">
        <v>1584</v>
      </c>
      <c r="J38" s="1">
        <v>540.24098724499095</v>
      </c>
      <c r="K38" s="1">
        <v>0</v>
      </c>
      <c r="L38" s="1">
        <v>12.05435884614</v>
      </c>
      <c r="M38" s="1">
        <v>1.59008008515209</v>
      </c>
      <c r="N38" s="3">
        <v>3.4296524043031003E-14</v>
      </c>
      <c r="O38" s="3">
        <v>3.9798562155466203E-12</v>
      </c>
      <c r="Q38" s="2" t="s">
        <v>5850</v>
      </c>
      <c r="R38" s="1">
        <v>429.12458427276601</v>
      </c>
      <c r="S38" s="1">
        <v>0</v>
      </c>
      <c r="T38" s="1">
        <v>11.1338495486042</v>
      </c>
      <c r="U38" s="1">
        <v>1.4658782146689</v>
      </c>
      <c r="V38" s="3">
        <v>3.0697544669934802E-14</v>
      </c>
      <c r="W38" s="3">
        <v>2.1532134904197099E-12</v>
      </c>
      <c r="AF38" t="s">
        <v>3337</v>
      </c>
    </row>
    <row r="39" spans="1:32" x14ac:dyDescent="0.3">
      <c r="A39" s="2" t="s">
        <v>5767</v>
      </c>
      <c r="B39" s="1">
        <v>67.048829269352396</v>
      </c>
      <c r="C39" s="1">
        <v>0</v>
      </c>
      <c r="D39" s="1">
        <v>9.1683211897003698</v>
      </c>
      <c r="E39" s="1">
        <v>1.71585142354864</v>
      </c>
      <c r="F39" s="3">
        <v>9.1265917734045603E-8</v>
      </c>
      <c r="G39" s="3">
        <v>1.06110989387849E-5</v>
      </c>
      <c r="I39" s="2" t="s">
        <v>5870</v>
      </c>
      <c r="J39" s="1">
        <v>1393.83020382006</v>
      </c>
      <c r="K39" s="1">
        <v>0.34856062137041499</v>
      </c>
      <c r="L39" s="1">
        <v>11.978507557355799</v>
      </c>
      <c r="M39" s="1">
        <v>1.5632107867971201</v>
      </c>
      <c r="N39" s="3">
        <v>1.8198061295481E-14</v>
      </c>
      <c r="O39" s="3">
        <v>2.2303871079899699E-12</v>
      </c>
      <c r="Q39" s="2" t="s">
        <v>5867</v>
      </c>
      <c r="R39" s="1">
        <v>425.87262928603502</v>
      </c>
      <c r="S39" s="1">
        <v>0</v>
      </c>
      <c r="T39" s="1">
        <v>11.1230456989231</v>
      </c>
      <c r="U39" s="1">
        <v>1.4638694789859701</v>
      </c>
      <c r="V39" s="3">
        <v>2.9984628588738501E-14</v>
      </c>
      <c r="W39" s="3">
        <v>2.1116579148796499E-12</v>
      </c>
      <c r="AF39" t="s">
        <v>294</v>
      </c>
    </row>
    <row r="40" spans="1:32" x14ac:dyDescent="0.3">
      <c r="A40" s="2" t="s">
        <v>960</v>
      </c>
      <c r="B40" s="1">
        <v>66.612554147336894</v>
      </c>
      <c r="C40" s="1">
        <v>0</v>
      </c>
      <c r="D40" s="1">
        <v>9.1601976375183796</v>
      </c>
      <c r="E40" s="1">
        <v>1.74067954096055</v>
      </c>
      <c r="F40" s="3">
        <v>1.42166729557343E-7</v>
      </c>
      <c r="G40" s="3">
        <v>1.5863517084700599E-5</v>
      </c>
      <c r="I40" s="2" t="s">
        <v>6122</v>
      </c>
      <c r="J40" s="1">
        <v>502.385471246652</v>
      </c>
      <c r="K40" s="1">
        <v>0</v>
      </c>
      <c r="L40" s="1">
        <v>11.9494024904317</v>
      </c>
      <c r="M40" s="1">
        <v>2.37620222211928</v>
      </c>
      <c r="N40" s="3">
        <v>4.9360569071383005E-7</v>
      </c>
      <c r="O40" s="3">
        <v>1.2430929789620699E-5</v>
      </c>
      <c r="Q40" s="2" t="s">
        <v>5869</v>
      </c>
      <c r="R40" s="1">
        <v>409.04054034784201</v>
      </c>
      <c r="S40" s="1">
        <v>0</v>
      </c>
      <c r="T40" s="1">
        <v>11.0659311316371</v>
      </c>
      <c r="U40" s="1">
        <v>1.4668812942061999</v>
      </c>
      <c r="V40" s="3">
        <v>4.5629910346763603E-14</v>
      </c>
      <c r="W40" s="3">
        <v>3.11636934294981E-12</v>
      </c>
      <c r="AF40" t="s">
        <v>4828</v>
      </c>
    </row>
    <row r="41" spans="1:32" x14ac:dyDescent="0.3">
      <c r="A41" s="2" t="s">
        <v>578</v>
      </c>
      <c r="B41" s="1">
        <v>62.058207112049303</v>
      </c>
      <c r="C41" s="1">
        <v>0</v>
      </c>
      <c r="D41" s="1">
        <v>9.0563554417337802</v>
      </c>
      <c r="E41" s="1">
        <v>1.7527383784374699</v>
      </c>
      <c r="F41" s="3">
        <v>2.3791302833427199E-7</v>
      </c>
      <c r="G41" s="3">
        <v>2.4568583907364001E-5</v>
      </c>
      <c r="I41" s="2" t="s">
        <v>5708</v>
      </c>
      <c r="J41" s="1">
        <v>1359.15758833463</v>
      </c>
      <c r="K41" s="1">
        <v>0.34856062137041499</v>
      </c>
      <c r="L41" s="1">
        <v>11.941286724852199</v>
      </c>
      <c r="M41" s="1">
        <v>1.7952904056035299</v>
      </c>
      <c r="N41" s="3">
        <v>2.9021686008701899E-11</v>
      </c>
      <c r="O41" s="3">
        <v>2.0358106172535098E-9</v>
      </c>
      <c r="Q41" s="2" t="s">
        <v>5895</v>
      </c>
      <c r="R41" s="1">
        <v>406.505274766127</v>
      </c>
      <c r="S41" s="1">
        <v>0</v>
      </c>
      <c r="T41" s="1">
        <v>11.055769179112801</v>
      </c>
      <c r="U41" s="1">
        <v>1.4655568642599499</v>
      </c>
      <c r="V41" s="3">
        <v>4.5670692133019901E-14</v>
      </c>
      <c r="W41" s="3">
        <v>3.11636934294981E-12</v>
      </c>
      <c r="AF41" t="s">
        <v>3149</v>
      </c>
    </row>
    <row r="42" spans="1:32" x14ac:dyDescent="0.3">
      <c r="A42" s="2" t="s">
        <v>3837</v>
      </c>
      <c r="B42" s="1">
        <v>61.004754396269199</v>
      </c>
      <c r="C42" s="1">
        <v>0</v>
      </c>
      <c r="D42" s="1">
        <v>9.0329159682335902</v>
      </c>
      <c r="E42" s="1">
        <v>1.74345007164705</v>
      </c>
      <c r="F42" s="3">
        <v>2.2063085084397399E-7</v>
      </c>
      <c r="G42" s="3">
        <v>2.3364385516763802E-5</v>
      </c>
      <c r="I42" s="2" t="s">
        <v>5874</v>
      </c>
      <c r="J42" s="1">
        <v>492.33814540310601</v>
      </c>
      <c r="K42" s="1">
        <v>0</v>
      </c>
      <c r="L42" s="1">
        <v>11.920483549292801</v>
      </c>
      <c r="M42" s="1">
        <v>1.5890655395847499</v>
      </c>
      <c r="N42" s="3">
        <v>6.3058796847586905E-14</v>
      </c>
      <c r="O42" s="3">
        <v>7.0188301634028402E-12</v>
      </c>
      <c r="Q42" s="2" t="s">
        <v>5851</v>
      </c>
      <c r="R42" s="1">
        <v>387.33826899253501</v>
      </c>
      <c r="S42" s="1">
        <v>0</v>
      </c>
      <c r="T42" s="1">
        <v>10.9857787636477</v>
      </c>
      <c r="U42" s="1">
        <v>1.47344622367455</v>
      </c>
      <c r="V42" s="3">
        <v>8.9297301695124598E-14</v>
      </c>
      <c r="W42" s="3">
        <v>5.7956001611669101E-12</v>
      </c>
      <c r="AF42" t="s">
        <v>2680</v>
      </c>
    </row>
    <row r="43" spans="1:32" x14ac:dyDescent="0.3">
      <c r="A43" s="2" t="s">
        <v>5771</v>
      </c>
      <c r="B43" s="1">
        <v>60.972821760413801</v>
      </c>
      <c r="C43" s="1">
        <v>0</v>
      </c>
      <c r="D43" s="1">
        <v>9.0301804816818496</v>
      </c>
      <c r="E43" s="1">
        <v>1.89250386202538</v>
      </c>
      <c r="F43" s="3">
        <v>1.82811819805469E-6</v>
      </c>
      <c r="G43" s="3">
        <v>1.5121538885998599E-4</v>
      </c>
      <c r="I43" s="2" t="s">
        <v>5876</v>
      </c>
      <c r="J43" s="1">
        <v>488.96137635357098</v>
      </c>
      <c r="K43" s="1">
        <v>0</v>
      </c>
      <c r="L43" s="1">
        <v>11.910499447589601</v>
      </c>
      <c r="M43" s="1">
        <v>1.59095864529419</v>
      </c>
      <c r="N43" s="3">
        <v>7.0806515574842001E-14</v>
      </c>
      <c r="O43" s="3">
        <v>7.7623866521645803E-12</v>
      </c>
      <c r="Q43" s="2" t="s">
        <v>5868</v>
      </c>
      <c r="R43" s="1">
        <v>1027.06642509127</v>
      </c>
      <c r="S43" s="1">
        <v>0.49019267300379199</v>
      </c>
      <c r="T43" s="1">
        <v>10.953188858859299</v>
      </c>
      <c r="U43" s="1">
        <v>1.4543363817345401</v>
      </c>
      <c r="V43" s="3">
        <v>5.0199193037457202E-14</v>
      </c>
      <c r="W43" s="3">
        <v>3.37440170816669E-12</v>
      </c>
      <c r="AF43" t="s">
        <v>5808</v>
      </c>
    </row>
    <row r="44" spans="1:32" x14ac:dyDescent="0.3">
      <c r="A44" s="2" t="s">
        <v>5778</v>
      </c>
      <c r="B44" s="1">
        <v>60.1215402877137</v>
      </c>
      <c r="C44" s="1">
        <v>0</v>
      </c>
      <c r="D44" s="1">
        <v>9.0098533442111108</v>
      </c>
      <c r="E44" s="1">
        <v>2.0330795291668</v>
      </c>
      <c r="F44" s="3">
        <v>9.3524016721483804E-6</v>
      </c>
      <c r="G44" s="3">
        <v>6.2952643806129095E-4</v>
      </c>
      <c r="I44" s="2" t="s">
        <v>2853</v>
      </c>
      <c r="J44" s="1">
        <v>471.158199147012</v>
      </c>
      <c r="K44" s="1">
        <v>0</v>
      </c>
      <c r="L44" s="1">
        <v>11.857345883030099</v>
      </c>
      <c r="M44" s="1">
        <v>1.62182906158911</v>
      </c>
      <c r="N44" s="3">
        <v>2.6497466449033499E-13</v>
      </c>
      <c r="O44" s="3">
        <v>2.6762441113523799E-11</v>
      </c>
      <c r="Q44" s="2" t="s">
        <v>5843</v>
      </c>
      <c r="R44" s="1">
        <v>20250.164547585799</v>
      </c>
      <c r="S44" s="1">
        <v>10.4357068770484</v>
      </c>
      <c r="T44" s="1">
        <v>10.924977044977901</v>
      </c>
      <c r="U44" s="1">
        <v>2.4278128388245999</v>
      </c>
      <c r="V44" s="3">
        <v>6.7977263515073199E-6</v>
      </c>
      <c r="W44" s="3">
        <v>9.0848193713103197E-5</v>
      </c>
      <c r="AF44" t="s">
        <v>5233</v>
      </c>
    </row>
    <row r="45" spans="1:32" x14ac:dyDescent="0.3">
      <c r="A45" s="2" t="s">
        <v>4883</v>
      </c>
      <c r="B45" s="1">
        <v>59.9087346589682</v>
      </c>
      <c r="C45" s="1">
        <v>0</v>
      </c>
      <c r="D45" s="1">
        <v>9.0071407887053603</v>
      </c>
      <c r="E45" s="1">
        <v>1.7673927862002199</v>
      </c>
      <c r="F45" s="3">
        <v>3.4637997665017299E-7</v>
      </c>
      <c r="G45" s="3">
        <v>3.4692249950516698E-5</v>
      </c>
      <c r="I45" s="2" t="s">
        <v>5877</v>
      </c>
      <c r="J45" s="1">
        <v>463.89211403411798</v>
      </c>
      <c r="K45" s="1">
        <v>0</v>
      </c>
      <c r="L45" s="1">
        <v>11.834575191346101</v>
      </c>
      <c r="M45" s="1">
        <v>1.59207242979632</v>
      </c>
      <c r="N45" s="3">
        <v>1.0580904340309501E-13</v>
      </c>
      <c r="O45" s="3">
        <v>1.1315343582754501E-11</v>
      </c>
      <c r="Q45" s="2" t="s">
        <v>4206</v>
      </c>
      <c r="R45" s="1">
        <v>359.55191909063501</v>
      </c>
      <c r="S45" s="1">
        <v>0</v>
      </c>
      <c r="T45" s="1">
        <v>10.8796484282141</v>
      </c>
      <c r="U45" s="1">
        <v>1.4654205532237199</v>
      </c>
      <c r="V45" s="3">
        <v>1.13420819358278E-13</v>
      </c>
      <c r="W45" s="3">
        <v>7.2365045932939498E-12</v>
      </c>
      <c r="AF45" t="s">
        <v>1265</v>
      </c>
    </row>
    <row r="46" spans="1:32" x14ac:dyDescent="0.3">
      <c r="A46" s="2" t="s">
        <v>474</v>
      </c>
      <c r="B46" s="1">
        <v>56.301437525087998</v>
      </c>
      <c r="C46" s="1">
        <v>0</v>
      </c>
      <c r="D46" s="1">
        <v>8.9163889170781605</v>
      </c>
      <c r="E46" s="1">
        <v>1.7628168215621201</v>
      </c>
      <c r="F46" s="3">
        <v>4.2359903461091002E-7</v>
      </c>
      <c r="G46" s="3">
        <v>4.1921175889529701E-5</v>
      </c>
      <c r="I46" s="2" t="s">
        <v>3593</v>
      </c>
      <c r="J46" s="1">
        <v>5031.9266696405602</v>
      </c>
      <c r="K46" s="1">
        <v>1.39424248548166</v>
      </c>
      <c r="L46" s="1">
        <v>11.8264058571873</v>
      </c>
      <c r="M46" s="1">
        <v>1.03921188126805</v>
      </c>
      <c r="N46" s="3">
        <v>5.24984668678396E-30</v>
      </c>
      <c r="O46" s="3">
        <v>4.77211063828662E-27</v>
      </c>
      <c r="Q46" s="2" t="s">
        <v>5324</v>
      </c>
      <c r="R46" s="1">
        <v>971.79207438859396</v>
      </c>
      <c r="S46" s="1">
        <v>0.54924773037096997</v>
      </c>
      <c r="T46" s="1">
        <v>10.871310637465299</v>
      </c>
      <c r="U46" s="1">
        <v>1.44137910256885</v>
      </c>
      <c r="V46" s="3">
        <v>4.6176126194262598E-14</v>
      </c>
      <c r="W46" s="3">
        <v>3.1413674283843801E-12</v>
      </c>
      <c r="AF46" t="s">
        <v>4116</v>
      </c>
    </row>
    <row r="47" spans="1:32" x14ac:dyDescent="0.3">
      <c r="A47" s="2" t="s">
        <v>610</v>
      </c>
      <c r="B47" s="1">
        <v>53.5134892280523</v>
      </c>
      <c r="C47" s="1">
        <v>0</v>
      </c>
      <c r="D47" s="1">
        <v>8.8419199811240397</v>
      </c>
      <c r="E47" s="1">
        <v>2.2358407184639599</v>
      </c>
      <c r="F47" s="3">
        <v>7.66535855404952E-5</v>
      </c>
      <c r="G47" s="3">
        <v>3.6768596917048598E-3</v>
      </c>
      <c r="I47" s="2" t="s">
        <v>141</v>
      </c>
      <c r="J47" s="1">
        <v>457.103476608893</v>
      </c>
      <c r="K47" s="1">
        <v>0</v>
      </c>
      <c r="L47" s="1">
        <v>11.8130455604321</v>
      </c>
      <c r="M47" s="1">
        <v>1.6378274310508101</v>
      </c>
      <c r="N47" s="3">
        <v>5.4880827362475405E-13</v>
      </c>
      <c r="O47" s="3">
        <v>5.0948090627223999E-11</v>
      </c>
      <c r="Q47" s="2" t="s">
        <v>5870</v>
      </c>
      <c r="R47" s="1">
        <v>916.53906297155902</v>
      </c>
      <c r="S47" s="1">
        <v>0.54924773037096997</v>
      </c>
      <c r="T47" s="1">
        <v>10.786610824198901</v>
      </c>
      <c r="U47" s="1">
        <v>1.4459966267022599</v>
      </c>
      <c r="V47" s="3">
        <v>8.6760771832926594E-14</v>
      </c>
      <c r="W47" s="3">
        <v>5.6472011314653602E-12</v>
      </c>
      <c r="AF47" t="s">
        <v>5812</v>
      </c>
    </row>
    <row r="48" spans="1:32" x14ac:dyDescent="0.3">
      <c r="A48" s="2" t="s">
        <v>798</v>
      </c>
      <c r="B48" s="1">
        <v>51.9279929615494</v>
      </c>
      <c r="C48" s="1">
        <v>0</v>
      </c>
      <c r="D48" s="1">
        <v>8.7994618742224695</v>
      </c>
      <c r="E48" s="1">
        <v>1.7961727588448999</v>
      </c>
      <c r="F48" s="3">
        <v>9.6322498234416805E-7</v>
      </c>
      <c r="G48" s="3">
        <v>8.5639457521145099E-5</v>
      </c>
      <c r="I48" s="2" t="s">
        <v>5879</v>
      </c>
      <c r="J48" s="1">
        <v>446.46131858191302</v>
      </c>
      <c r="K48" s="1">
        <v>0</v>
      </c>
      <c r="L48" s="1">
        <v>11.7794527555094</v>
      </c>
      <c r="M48" s="1">
        <v>1.5929998199389701</v>
      </c>
      <c r="N48" s="3">
        <v>1.41930904508551E-13</v>
      </c>
      <c r="O48" s="3">
        <v>1.4886368330570001E-11</v>
      </c>
      <c r="Q48" s="2" t="s">
        <v>6122</v>
      </c>
      <c r="R48" s="1">
        <v>330.503869556724</v>
      </c>
      <c r="S48" s="1">
        <v>0</v>
      </c>
      <c r="T48" s="1">
        <v>10.7575122017178</v>
      </c>
      <c r="U48" s="1">
        <v>3.7419877348374002</v>
      </c>
      <c r="V48" s="3">
        <v>4.0426780464282996E-3</v>
      </c>
      <c r="W48" s="3">
        <v>2.13159129847088E-2</v>
      </c>
      <c r="AF48" t="s">
        <v>232</v>
      </c>
    </row>
    <row r="49" spans="1:32" x14ac:dyDescent="0.3">
      <c r="A49" s="2" t="s">
        <v>1437</v>
      </c>
      <c r="B49" s="1">
        <v>50.608503730978398</v>
      </c>
      <c r="C49" s="1">
        <v>0</v>
      </c>
      <c r="D49" s="1">
        <v>8.76124211020168</v>
      </c>
      <c r="E49" s="1">
        <v>2.0824443888712501</v>
      </c>
      <c r="F49" s="3">
        <v>2.58564145542577E-5</v>
      </c>
      <c r="G49" s="3">
        <v>1.4772809222649099E-3</v>
      </c>
      <c r="I49" s="2" t="s">
        <v>5885</v>
      </c>
      <c r="J49" s="1">
        <v>1190.80890210799</v>
      </c>
      <c r="K49" s="1">
        <v>0.34856062137041499</v>
      </c>
      <c r="L49" s="1">
        <v>11.7513841954438</v>
      </c>
      <c r="M49" s="1">
        <v>1.61667912912614</v>
      </c>
      <c r="N49" s="3">
        <v>3.6258377629270302E-13</v>
      </c>
      <c r="O49" s="3">
        <v>3.4391859406963501E-11</v>
      </c>
      <c r="Q49" s="2" t="s">
        <v>2479</v>
      </c>
      <c r="R49" s="1">
        <v>329.39971476751998</v>
      </c>
      <c r="S49" s="1">
        <v>0</v>
      </c>
      <c r="T49" s="1">
        <v>10.753434203851301</v>
      </c>
      <c r="U49" s="1">
        <v>1.4677603248215501</v>
      </c>
      <c r="V49" s="3">
        <v>2.36375460660887E-13</v>
      </c>
      <c r="W49" s="3">
        <v>1.4748000426759099E-11</v>
      </c>
      <c r="AF49" t="s">
        <v>5816</v>
      </c>
    </row>
    <row r="50" spans="1:32" x14ac:dyDescent="0.3">
      <c r="A50" s="2" t="s">
        <v>5775</v>
      </c>
      <c r="B50" s="1">
        <v>49.395446793639202</v>
      </c>
      <c r="C50" s="1">
        <v>0</v>
      </c>
      <c r="D50" s="1">
        <v>8.7294197696147897</v>
      </c>
      <c r="E50" s="1">
        <v>1.93354654643519</v>
      </c>
      <c r="F50" s="3">
        <v>6.3400707033651396E-6</v>
      </c>
      <c r="G50" s="3">
        <v>4.5435351514719297E-4</v>
      </c>
      <c r="I50" s="2" t="s">
        <v>5941</v>
      </c>
      <c r="J50" s="1">
        <v>433.29129276682102</v>
      </c>
      <c r="K50" s="1">
        <v>0</v>
      </c>
      <c r="L50" s="1">
        <v>11.7357797587609</v>
      </c>
      <c r="M50" s="1">
        <v>1.8549984197588001</v>
      </c>
      <c r="N50" s="3">
        <v>2.5066850733920198E-10</v>
      </c>
      <c r="O50" s="3">
        <v>1.4982422345512399E-8</v>
      </c>
      <c r="Q50" s="2" t="s">
        <v>5852</v>
      </c>
      <c r="R50" s="1">
        <v>327.03606569771301</v>
      </c>
      <c r="S50" s="1">
        <v>0</v>
      </c>
      <c r="T50" s="1">
        <v>10.742477668480699</v>
      </c>
      <c r="U50" s="1">
        <v>1.46567868761987</v>
      </c>
      <c r="V50" s="3">
        <v>2.3126510131186299E-13</v>
      </c>
      <c r="W50" s="3">
        <v>1.44691234854009E-11</v>
      </c>
      <c r="AF50" t="s">
        <v>726</v>
      </c>
    </row>
    <row r="51" spans="1:32" x14ac:dyDescent="0.3">
      <c r="A51" s="2" t="s">
        <v>5770</v>
      </c>
      <c r="B51" s="1">
        <v>49.310312750597397</v>
      </c>
      <c r="C51" s="1">
        <v>0</v>
      </c>
      <c r="D51" s="1">
        <v>8.7253290951181501</v>
      </c>
      <c r="E51" s="1">
        <v>1.80352119292513</v>
      </c>
      <c r="F51" s="3">
        <v>1.3119107920673801E-6</v>
      </c>
      <c r="G51" s="3">
        <v>1.13603275150584E-4</v>
      </c>
      <c r="I51" s="2" t="s">
        <v>5880</v>
      </c>
      <c r="J51" s="1">
        <v>430.49750142856902</v>
      </c>
      <c r="K51" s="1">
        <v>0</v>
      </c>
      <c r="L51" s="1">
        <v>11.7268347746234</v>
      </c>
      <c r="M51" s="1">
        <v>1.5931490104063799</v>
      </c>
      <c r="N51" s="3">
        <v>1.82825443798354E-13</v>
      </c>
      <c r="O51" s="3">
        <v>1.8902937828933201E-11</v>
      </c>
      <c r="Q51" s="2" t="s">
        <v>5874</v>
      </c>
      <c r="R51" s="1">
        <v>323.73034271654802</v>
      </c>
      <c r="S51" s="1">
        <v>0</v>
      </c>
      <c r="T51" s="1">
        <v>10.727706737818499</v>
      </c>
      <c r="U51" s="1">
        <v>1.46595871474547</v>
      </c>
      <c r="V51" s="3">
        <v>2.5192310075331599E-13</v>
      </c>
      <c r="W51" s="3">
        <v>1.56316899824571E-11</v>
      </c>
      <c r="AF51" t="s">
        <v>224</v>
      </c>
    </row>
    <row r="52" spans="1:32" x14ac:dyDescent="0.3">
      <c r="A52" s="2" t="s">
        <v>749</v>
      </c>
      <c r="B52" s="1">
        <v>49.023007464475597</v>
      </c>
      <c r="C52" s="1">
        <v>0</v>
      </c>
      <c r="D52" s="1">
        <v>8.7173445544205705</v>
      </c>
      <c r="E52" s="1">
        <v>1.8096178512654</v>
      </c>
      <c r="F52" s="3">
        <v>1.45565206019875E-6</v>
      </c>
      <c r="G52" s="3">
        <v>1.24111134117254E-4</v>
      </c>
      <c r="I52" s="2" t="s">
        <v>5989</v>
      </c>
      <c r="J52" s="1">
        <v>411.69177891291702</v>
      </c>
      <c r="K52" s="1">
        <v>0</v>
      </c>
      <c r="L52" s="1">
        <v>11.6620244387073</v>
      </c>
      <c r="M52" s="1">
        <v>1.98254967507724</v>
      </c>
      <c r="N52" s="3">
        <v>4.0451471427328698E-9</v>
      </c>
      <c r="O52" s="3">
        <v>1.76497860131721E-7</v>
      </c>
      <c r="Q52" s="2" t="s">
        <v>5917</v>
      </c>
      <c r="R52" s="1">
        <v>315.9020810449</v>
      </c>
      <c r="S52" s="1">
        <v>0</v>
      </c>
      <c r="T52" s="1">
        <v>10.6930843099224</v>
      </c>
      <c r="U52" s="1">
        <v>1.46851926543322</v>
      </c>
      <c r="V52" s="3">
        <v>3.3002653353621102E-13</v>
      </c>
      <c r="W52" s="3">
        <v>2.00915883731775E-11</v>
      </c>
      <c r="AF52" t="s">
        <v>102</v>
      </c>
    </row>
    <row r="53" spans="1:32" x14ac:dyDescent="0.3">
      <c r="A53" s="2" t="s">
        <v>5772</v>
      </c>
      <c r="B53" s="1">
        <v>48.118524584589103</v>
      </c>
      <c r="C53" s="1">
        <v>0</v>
      </c>
      <c r="D53" s="1">
        <v>8.6907031268029193</v>
      </c>
      <c r="E53" s="1">
        <v>1.8232589780197399</v>
      </c>
      <c r="F53" s="3">
        <v>1.87382740328001E-6</v>
      </c>
      <c r="G53" s="3">
        <v>1.54228982212542E-4</v>
      </c>
      <c r="I53" s="2" t="s">
        <v>5891</v>
      </c>
      <c r="J53" s="1">
        <v>411.40121823787501</v>
      </c>
      <c r="K53" s="1">
        <v>0</v>
      </c>
      <c r="L53" s="1">
        <v>11.6610043426051</v>
      </c>
      <c r="M53" s="1">
        <v>1.6619025059594801</v>
      </c>
      <c r="N53" s="3">
        <v>2.2723514375128101E-12</v>
      </c>
      <c r="O53" s="3">
        <v>1.92145809925502E-10</v>
      </c>
      <c r="Q53" s="2" t="s">
        <v>6103</v>
      </c>
      <c r="R53" s="1">
        <v>314.13137103684397</v>
      </c>
      <c r="S53" s="1">
        <v>0</v>
      </c>
      <c r="T53" s="1">
        <v>10.6841513985917</v>
      </c>
      <c r="U53" s="1">
        <v>1.46682055169849</v>
      </c>
      <c r="V53" s="3">
        <v>3.2434286126339199E-13</v>
      </c>
      <c r="W53" s="3">
        <v>1.9798940174310699E-11</v>
      </c>
      <c r="AF53" t="s">
        <v>3901</v>
      </c>
    </row>
    <row r="54" spans="1:32" x14ac:dyDescent="0.3">
      <c r="A54" s="2" t="s">
        <v>39</v>
      </c>
      <c r="B54" s="1">
        <v>47.788652276946401</v>
      </c>
      <c r="C54" s="1">
        <v>0</v>
      </c>
      <c r="D54" s="1">
        <v>8.6801147783506298</v>
      </c>
      <c r="E54" s="1">
        <v>1.8145126342012601</v>
      </c>
      <c r="F54" s="3">
        <v>1.7208299727945601E-6</v>
      </c>
      <c r="G54" s="3">
        <v>1.43570163057867E-4</v>
      </c>
      <c r="I54" s="2" t="s">
        <v>5901</v>
      </c>
      <c r="J54" s="1">
        <v>399.39714784534902</v>
      </c>
      <c r="K54" s="1">
        <v>0</v>
      </c>
      <c r="L54" s="1">
        <v>11.619113001700899</v>
      </c>
      <c r="M54" s="1">
        <v>1.7074720755824799</v>
      </c>
      <c r="N54" s="3">
        <v>1.0114566893059199E-11</v>
      </c>
      <c r="O54" s="3">
        <v>7.7696968781331095E-10</v>
      </c>
      <c r="Q54" s="2" t="s">
        <v>5879</v>
      </c>
      <c r="R54" s="1">
        <v>293.557513336223</v>
      </c>
      <c r="S54" s="1">
        <v>0</v>
      </c>
      <c r="T54" s="1">
        <v>10.587057763783401</v>
      </c>
      <c r="U54" s="1">
        <v>1.46854793455677</v>
      </c>
      <c r="V54" s="3">
        <v>5.6280985706618202E-13</v>
      </c>
      <c r="W54" s="3">
        <v>3.3276501130096301E-11</v>
      </c>
      <c r="AF54" t="s">
        <v>5799</v>
      </c>
    </row>
    <row r="55" spans="1:32" x14ac:dyDescent="0.3">
      <c r="A55" s="2" t="s">
        <v>5765</v>
      </c>
      <c r="B55" s="1">
        <v>128.287687544557</v>
      </c>
      <c r="C55" s="1">
        <v>0.31435835742073398</v>
      </c>
      <c r="D55" s="1">
        <v>8.6629612737600095</v>
      </c>
      <c r="E55" s="1">
        <v>1.5724551852783999</v>
      </c>
      <c r="F55" s="3">
        <v>3.6047966569804697E-8</v>
      </c>
      <c r="G55" s="3">
        <v>4.6459960634850499E-6</v>
      </c>
      <c r="I55" s="2" t="s">
        <v>5070</v>
      </c>
      <c r="J55" s="1">
        <v>3184.8244251851002</v>
      </c>
      <c r="K55" s="1">
        <v>1.04568186411124</v>
      </c>
      <c r="L55" s="1">
        <v>11.5823053033312</v>
      </c>
      <c r="M55" s="1">
        <v>1.1327143536064701</v>
      </c>
      <c r="N55" s="3">
        <v>1.5280822462998899E-24</v>
      </c>
      <c r="O55" s="3">
        <v>6.1734522750515596E-22</v>
      </c>
      <c r="Q55" s="2" t="s">
        <v>5880</v>
      </c>
      <c r="R55" s="1">
        <v>283.06803038818799</v>
      </c>
      <c r="S55" s="1">
        <v>0</v>
      </c>
      <c r="T55" s="1">
        <v>10.534046950852099</v>
      </c>
      <c r="U55" s="1">
        <v>1.46860503596949</v>
      </c>
      <c r="V55" s="3">
        <v>7.3465728083023398E-13</v>
      </c>
      <c r="W55" s="3">
        <v>4.2007517328687797E-11</v>
      </c>
      <c r="AF55" t="s">
        <v>109</v>
      </c>
    </row>
    <row r="56" spans="1:32" x14ac:dyDescent="0.3">
      <c r="A56" s="2" t="s">
        <v>5780</v>
      </c>
      <c r="B56" s="1">
        <v>47.065071868809099</v>
      </c>
      <c r="C56" s="1">
        <v>0</v>
      </c>
      <c r="D56" s="1">
        <v>8.65976772092875</v>
      </c>
      <c r="E56" s="1">
        <v>1.9746960480914</v>
      </c>
      <c r="F56" s="3">
        <v>1.15790163814148E-5</v>
      </c>
      <c r="G56" s="3">
        <v>7.5792411951733005E-4</v>
      </c>
      <c r="I56" s="2" t="s">
        <v>5878</v>
      </c>
      <c r="J56" s="1">
        <v>1040.0776663010199</v>
      </c>
      <c r="K56" s="1">
        <v>0.34856062137041499</v>
      </c>
      <c r="L56" s="1">
        <v>11.556144886369999</v>
      </c>
      <c r="M56" s="1">
        <v>1.5625607829889501</v>
      </c>
      <c r="N56" s="3">
        <v>1.4072347329204999E-13</v>
      </c>
      <c r="O56" s="3">
        <v>1.4831030402605599E-11</v>
      </c>
      <c r="Q56" s="2" t="s">
        <v>5912</v>
      </c>
      <c r="R56" s="1">
        <v>268.81615362051502</v>
      </c>
      <c r="S56" s="1">
        <v>0</v>
      </c>
      <c r="T56" s="1">
        <v>10.4585533371657</v>
      </c>
      <c r="U56" s="1">
        <v>1.4845654076743999</v>
      </c>
      <c r="V56" s="3">
        <v>1.8564997423176201E-12</v>
      </c>
      <c r="W56" s="3">
        <v>1.0055372465224401E-10</v>
      </c>
      <c r="AF56" t="s">
        <v>902</v>
      </c>
    </row>
    <row r="57" spans="1:32" x14ac:dyDescent="0.3">
      <c r="A57" s="2" t="s">
        <v>5774</v>
      </c>
      <c r="B57" s="1">
        <v>46.5968641109381</v>
      </c>
      <c r="C57" s="1">
        <v>0</v>
      </c>
      <c r="D57" s="1">
        <v>8.6443695316993701</v>
      </c>
      <c r="E57" s="1">
        <v>1.8358767749991001</v>
      </c>
      <c r="F57" s="3">
        <v>2.4945055050595201E-6</v>
      </c>
      <c r="G57" s="3">
        <v>1.9939254099576699E-4</v>
      </c>
      <c r="I57" s="2" t="s">
        <v>5157</v>
      </c>
      <c r="J57" s="1">
        <v>3128.5044340363702</v>
      </c>
      <c r="K57" s="1">
        <v>1.04568186411124</v>
      </c>
      <c r="L57" s="1">
        <v>11.5514533191187</v>
      </c>
      <c r="M57" s="1">
        <v>1.8316155049064</v>
      </c>
      <c r="N57" s="3">
        <v>2.8504373804409002E-10</v>
      </c>
      <c r="O57" s="3">
        <v>1.6761493771347399E-8</v>
      </c>
      <c r="Q57" s="2" t="s">
        <v>5901</v>
      </c>
      <c r="R57" s="1">
        <v>262.56266391342098</v>
      </c>
      <c r="S57" s="1">
        <v>0</v>
      </c>
      <c r="T57" s="1">
        <v>10.426883912579299</v>
      </c>
      <c r="U57" s="1">
        <v>1.5465542843446101</v>
      </c>
      <c r="V57" s="3">
        <v>1.5621070252044399E-11</v>
      </c>
      <c r="W57" s="3">
        <v>7.3965931386304899E-10</v>
      </c>
      <c r="AF57" t="s">
        <v>391</v>
      </c>
    </row>
    <row r="58" spans="1:32" x14ac:dyDescent="0.3">
      <c r="A58" s="2" t="s">
        <v>1157</v>
      </c>
      <c r="B58" s="1">
        <v>45.649814209530803</v>
      </c>
      <c r="C58" s="1">
        <v>0</v>
      </c>
      <c r="D58" s="1">
        <v>8.6138281643121601</v>
      </c>
      <c r="E58" s="1">
        <v>1.83378218324543</v>
      </c>
      <c r="F58" s="3">
        <v>2.6362091806605198E-6</v>
      </c>
      <c r="G58" s="3">
        <v>2.0871244684600901E-4</v>
      </c>
      <c r="I58" s="2" t="s">
        <v>499</v>
      </c>
      <c r="J58" s="1">
        <v>380.55748622929099</v>
      </c>
      <c r="K58" s="1">
        <v>0</v>
      </c>
      <c r="L58" s="1">
        <v>11.5494245905579</v>
      </c>
      <c r="M58" s="1">
        <v>1.7954170160305101</v>
      </c>
      <c r="N58" s="3">
        <v>1.2533599032284301E-10</v>
      </c>
      <c r="O58" s="3">
        <v>7.7901138600659605E-9</v>
      </c>
      <c r="Q58" s="2" t="s">
        <v>5856</v>
      </c>
      <c r="R58" s="1">
        <v>687.65601439437705</v>
      </c>
      <c r="S58" s="1">
        <v>0.49019267300379199</v>
      </c>
      <c r="T58" s="1">
        <v>10.373407006159599</v>
      </c>
      <c r="U58" s="1">
        <v>1.4399920231682799</v>
      </c>
      <c r="V58" s="3">
        <v>5.8559486308771598E-13</v>
      </c>
      <c r="W58" s="3">
        <v>3.4176345162013303E-11</v>
      </c>
      <c r="AF58" t="s">
        <v>63</v>
      </c>
    </row>
    <row r="59" spans="1:32" x14ac:dyDescent="0.3">
      <c r="A59" s="2" t="s">
        <v>2339</v>
      </c>
      <c r="B59" s="1">
        <v>44.755965715309799</v>
      </c>
      <c r="C59" s="1">
        <v>0</v>
      </c>
      <c r="D59" s="1">
        <v>8.58390306984756</v>
      </c>
      <c r="E59" s="1">
        <v>2.0386417546897802</v>
      </c>
      <c r="F59" s="3">
        <v>2.54694405489893E-5</v>
      </c>
      <c r="G59" s="3">
        <v>1.46991425318355E-3</v>
      </c>
      <c r="I59" s="2" t="s">
        <v>5526</v>
      </c>
      <c r="J59" s="1">
        <v>378.15816127364701</v>
      </c>
      <c r="K59" s="1">
        <v>0</v>
      </c>
      <c r="L59" s="1">
        <v>11.5396266594529</v>
      </c>
      <c r="M59" s="1">
        <v>1.6082518715442899</v>
      </c>
      <c r="N59" s="3">
        <v>7.2169459879682496E-13</v>
      </c>
      <c r="O59" s="3">
        <v>6.5602039030631396E-11</v>
      </c>
      <c r="Q59" s="2" t="s">
        <v>5866</v>
      </c>
      <c r="R59" s="1">
        <v>685.63047341713798</v>
      </c>
      <c r="S59" s="1">
        <v>0.49019267300379199</v>
      </c>
      <c r="T59" s="1">
        <v>10.3702942886146</v>
      </c>
      <c r="U59" s="1">
        <v>1.5010856096410601</v>
      </c>
      <c r="V59" s="3">
        <v>4.8970299965509204E-12</v>
      </c>
      <c r="W59" s="3">
        <v>2.4910882770742999E-10</v>
      </c>
      <c r="AF59" t="s">
        <v>51</v>
      </c>
    </row>
    <row r="60" spans="1:32" x14ac:dyDescent="0.3">
      <c r="A60" s="2" t="s">
        <v>3856</v>
      </c>
      <c r="B60" s="1">
        <v>44.415459022001599</v>
      </c>
      <c r="C60" s="1">
        <v>0</v>
      </c>
      <c r="D60" s="1">
        <v>8.5738241342368493</v>
      </c>
      <c r="E60" s="1">
        <v>1.8600437250227599</v>
      </c>
      <c r="F60" s="3">
        <v>4.0368802550495204E-6</v>
      </c>
      <c r="G60" s="3">
        <v>3.0787693174519901E-4</v>
      </c>
      <c r="I60" s="2" t="s">
        <v>6100</v>
      </c>
      <c r="J60" s="1">
        <v>359.07303641965501</v>
      </c>
      <c r="K60" s="1">
        <v>0</v>
      </c>
      <c r="L60" s="1">
        <v>11.464771947531601</v>
      </c>
      <c r="M60" s="1">
        <v>2.2434609235618499</v>
      </c>
      <c r="N60" s="3">
        <v>3.2163733771243998E-7</v>
      </c>
      <c r="O60" s="3">
        <v>8.6842081182358697E-6</v>
      </c>
      <c r="Q60" s="2" t="s">
        <v>5526</v>
      </c>
      <c r="R60" s="1">
        <v>248.66582382114399</v>
      </c>
      <c r="S60" s="1">
        <v>0</v>
      </c>
      <c r="T60" s="1">
        <v>10.3462712654076</v>
      </c>
      <c r="U60" s="1">
        <v>1.4802356297246</v>
      </c>
      <c r="V60" s="3">
        <v>2.75649420847332E-12</v>
      </c>
      <c r="W60" s="3">
        <v>1.4580369600135401E-10</v>
      </c>
      <c r="AF60" t="s">
        <v>288</v>
      </c>
    </row>
    <row r="61" spans="1:32" x14ac:dyDescent="0.3">
      <c r="A61" s="2" t="s">
        <v>5718</v>
      </c>
      <c r="B61" s="1">
        <v>44.277123571773402</v>
      </c>
      <c r="C61" s="1">
        <v>0</v>
      </c>
      <c r="D61" s="1">
        <v>8.5686164043648194</v>
      </c>
      <c r="E61" s="1">
        <v>1.94237396691435</v>
      </c>
      <c r="F61" s="3">
        <v>1.02697574300522E-5</v>
      </c>
      <c r="G61" s="3">
        <v>6.8025891247827999E-4</v>
      </c>
      <c r="I61" s="2" t="s">
        <v>5903</v>
      </c>
      <c r="J61" s="1">
        <v>345.93996629191599</v>
      </c>
      <c r="K61" s="1">
        <v>0</v>
      </c>
      <c r="L61" s="1">
        <v>11.4118390174759</v>
      </c>
      <c r="M61" s="1">
        <v>1.67744188690956</v>
      </c>
      <c r="N61" s="3">
        <v>1.02377059555154E-11</v>
      </c>
      <c r="O61" s="3">
        <v>7.8092934659274505E-10</v>
      </c>
      <c r="Q61" s="2" t="s">
        <v>5849</v>
      </c>
      <c r="R61" s="1">
        <v>669.28670713166696</v>
      </c>
      <c r="S61" s="1">
        <v>0.54924773037096997</v>
      </c>
      <c r="T61" s="1">
        <v>10.333769459735</v>
      </c>
      <c r="U61" s="1">
        <v>1.4391939273818899</v>
      </c>
      <c r="V61" s="3">
        <v>6.9585028229839596E-13</v>
      </c>
      <c r="W61" s="3">
        <v>3.9969832393963997E-11</v>
      </c>
      <c r="AF61" t="s">
        <v>685</v>
      </c>
    </row>
    <row r="62" spans="1:32" x14ac:dyDescent="0.3">
      <c r="A62" s="2" t="s">
        <v>4625</v>
      </c>
      <c r="B62" s="1">
        <v>43.649311592343302</v>
      </c>
      <c r="C62" s="1">
        <v>0</v>
      </c>
      <c r="D62" s="1">
        <v>8.5499985135231409</v>
      </c>
      <c r="E62" s="1">
        <v>1.8566776040738</v>
      </c>
      <c r="F62" s="3">
        <v>4.1246783915874603E-6</v>
      </c>
      <c r="G62" s="3">
        <v>3.1313654309832498E-4</v>
      </c>
      <c r="I62" s="2" t="s">
        <v>5888</v>
      </c>
      <c r="J62" s="1">
        <v>343.89024232692202</v>
      </c>
      <c r="K62" s="1">
        <v>0</v>
      </c>
      <c r="L62" s="1">
        <v>11.4025850924053</v>
      </c>
      <c r="M62" s="1">
        <v>1.61033874805417</v>
      </c>
      <c r="N62" s="3">
        <v>1.43261382183883E-12</v>
      </c>
      <c r="O62" s="3">
        <v>1.2304686274502399E-10</v>
      </c>
      <c r="Q62" s="2" t="s">
        <v>5893</v>
      </c>
      <c r="R62" s="1">
        <v>243.32496156256701</v>
      </c>
      <c r="S62" s="1">
        <v>0</v>
      </c>
      <c r="T62" s="1">
        <v>10.314678288670301</v>
      </c>
      <c r="U62" s="1">
        <v>1.49674135580748</v>
      </c>
      <c r="V62" s="3">
        <v>5.5236892843462203E-12</v>
      </c>
      <c r="W62" s="3">
        <v>2.7972656093328199E-10</v>
      </c>
      <c r="AF62" t="s">
        <v>61</v>
      </c>
    </row>
    <row r="63" spans="1:32" x14ac:dyDescent="0.3">
      <c r="A63" s="2" t="s">
        <v>3728</v>
      </c>
      <c r="B63" s="1">
        <v>42.893798548350603</v>
      </c>
      <c r="C63" s="1">
        <v>0</v>
      </c>
      <c r="D63" s="1">
        <v>8.5235164376436199</v>
      </c>
      <c r="E63" s="1">
        <v>1.87421854285784</v>
      </c>
      <c r="F63" s="3">
        <v>5.42171237950106E-6</v>
      </c>
      <c r="G63" s="3">
        <v>3.9709863445632003E-4</v>
      </c>
      <c r="I63" s="2" t="s">
        <v>4145</v>
      </c>
      <c r="J63" s="1">
        <v>5394.9824656298897</v>
      </c>
      <c r="K63" s="1">
        <v>2.0649036426082099</v>
      </c>
      <c r="L63" s="1">
        <v>11.348170362888</v>
      </c>
      <c r="M63" s="1">
        <v>0.799433222349058</v>
      </c>
      <c r="N63" s="3">
        <v>9.8008365719796498E-46</v>
      </c>
      <c r="O63" s="3">
        <v>3.5635841775718001E-42</v>
      </c>
      <c r="Q63" s="2" t="s">
        <v>5717</v>
      </c>
      <c r="R63" s="1">
        <v>640.51858699307604</v>
      </c>
      <c r="S63" s="1">
        <v>0.49019267300379199</v>
      </c>
      <c r="T63" s="1">
        <v>10.2877029658593</v>
      </c>
      <c r="U63" s="1">
        <v>2.7753316094948901</v>
      </c>
      <c r="V63" s="3">
        <v>2.0986359925785901E-4</v>
      </c>
      <c r="W63" s="3">
        <v>1.7906986221526301E-3</v>
      </c>
      <c r="AF63" t="s">
        <v>41</v>
      </c>
    </row>
    <row r="64" spans="1:32" x14ac:dyDescent="0.3">
      <c r="A64" s="2" t="s">
        <v>412</v>
      </c>
      <c r="B64" s="1">
        <v>42.659694669415103</v>
      </c>
      <c r="C64" s="1">
        <v>0</v>
      </c>
      <c r="D64" s="1">
        <v>8.5149739938550599</v>
      </c>
      <c r="E64" s="1">
        <v>1.9451730102231199</v>
      </c>
      <c r="F64" s="3">
        <v>1.2005426571001699E-5</v>
      </c>
      <c r="G64" s="3">
        <v>7.7365202391269105E-4</v>
      </c>
      <c r="I64" s="2" t="s">
        <v>5898</v>
      </c>
      <c r="J64" s="1">
        <v>329.23092153956497</v>
      </c>
      <c r="K64" s="1">
        <v>0</v>
      </c>
      <c r="L64" s="1">
        <v>11.3403853984232</v>
      </c>
      <c r="M64" s="1">
        <v>1.65183956332141</v>
      </c>
      <c r="N64" s="3">
        <v>6.6348500463458301E-12</v>
      </c>
      <c r="O64" s="3">
        <v>5.2634868585847501E-10</v>
      </c>
      <c r="Q64" s="2" t="s">
        <v>6100</v>
      </c>
      <c r="R64" s="1">
        <v>236.21708577031799</v>
      </c>
      <c r="S64" s="1">
        <v>0</v>
      </c>
      <c r="T64" s="1">
        <v>10.272951862014599</v>
      </c>
      <c r="U64" s="1">
        <v>3.3800856521559299</v>
      </c>
      <c r="V64" s="3">
        <v>2.37161771137877E-3</v>
      </c>
      <c r="W64" s="3">
        <v>1.37311862674188E-2</v>
      </c>
      <c r="AF64" t="s">
        <v>2190</v>
      </c>
    </row>
    <row r="65" spans="1:32" x14ac:dyDescent="0.3">
      <c r="A65" s="2" t="s">
        <v>5768</v>
      </c>
      <c r="B65" s="1">
        <v>113.464790908541</v>
      </c>
      <c r="C65" s="1">
        <v>0.31435835742073398</v>
      </c>
      <c r="D65" s="1">
        <v>8.4846584714632804</v>
      </c>
      <c r="E65" s="1">
        <v>1.6057044741278299</v>
      </c>
      <c r="F65" s="3">
        <v>1.2634337718751801E-7</v>
      </c>
      <c r="G65" s="3">
        <v>1.41931418183761E-5</v>
      </c>
      <c r="I65" s="2" t="s">
        <v>5539</v>
      </c>
      <c r="J65" s="1">
        <v>1714.9919325578701</v>
      </c>
      <c r="K65" s="1">
        <v>0.69712124274082998</v>
      </c>
      <c r="L65" s="1">
        <v>11.2762163987371</v>
      </c>
      <c r="M65" s="1">
        <v>1.1901822045527199</v>
      </c>
      <c r="N65" s="3">
        <v>2.6839721979644599E-21</v>
      </c>
      <c r="O65" s="3">
        <v>8.2469771085623296E-19</v>
      </c>
      <c r="Q65" s="2" t="s">
        <v>6882</v>
      </c>
      <c r="R65" s="1">
        <v>234.68278702564101</v>
      </c>
      <c r="S65" s="1">
        <v>0</v>
      </c>
      <c r="T65" s="1">
        <v>10.264082425387601</v>
      </c>
      <c r="U65" s="1">
        <v>1.4739783407015199</v>
      </c>
      <c r="V65" s="3">
        <v>3.3186639327035199E-12</v>
      </c>
      <c r="W65" s="3">
        <v>1.73507739777874E-10</v>
      </c>
      <c r="AF65" t="s">
        <v>33</v>
      </c>
    </row>
    <row r="66" spans="1:32" x14ac:dyDescent="0.3">
      <c r="A66" s="2" t="s">
        <v>2715</v>
      </c>
      <c r="B66" s="1">
        <v>41.180601217285002</v>
      </c>
      <c r="C66" s="1">
        <v>0</v>
      </c>
      <c r="D66" s="1">
        <v>8.4650144814459694</v>
      </c>
      <c r="E66" s="1">
        <v>1.8778118384259499</v>
      </c>
      <c r="F66" s="3">
        <v>6.5468066617568401E-6</v>
      </c>
      <c r="G66" s="3">
        <v>4.6306638268724001E-4</v>
      </c>
      <c r="I66" s="2" t="s">
        <v>5894</v>
      </c>
      <c r="J66" s="1">
        <v>307.61978525865902</v>
      </c>
      <c r="K66" s="1">
        <v>0</v>
      </c>
      <c r="L66" s="1">
        <v>11.242331145385799</v>
      </c>
      <c r="M66" s="1">
        <v>1.6255788919841301</v>
      </c>
      <c r="N66" s="3">
        <v>4.6492227451349504E-12</v>
      </c>
      <c r="O66" s="3">
        <v>3.7987806519799302E-10</v>
      </c>
      <c r="Q66" s="2" t="s">
        <v>1618</v>
      </c>
      <c r="R66" s="1">
        <v>232.660165628242</v>
      </c>
      <c r="S66" s="1">
        <v>0</v>
      </c>
      <c r="T66" s="1">
        <v>10.2522233182566</v>
      </c>
      <c r="U66" s="1">
        <v>1.48105322519828</v>
      </c>
      <c r="V66" s="3">
        <v>4.4452026804269999E-12</v>
      </c>
      <c r="W66" s="3">
        <v>2.2818033577301E-10</v>
      </c>
      <c r="AF66" t="s">
        <v>35</v>
      </c>
    </row>
    <row r="67" spans="1:32" x14ac:dyDescent="0.3">
      <c r="A67" s="2" t="s">
        <v>5792</v>
      </c>
      <c r="B67" s="1">
        <v>40.786893116790402</v>
      </c>
      <c r="C67" s="1">
        <v>0</v>
      </c>
      <c r="D67" s="1">
        <v>8.4533821559187601</v>
      </c>
      <c r="E67" s="1">
        <v>2.1453687050005499</v>
      </c>
      <c r="F67" s="3">
        <v>8.1382011921166597E-5</v>
      </c>
      <c r="G67" s="3">
        <v>3.8114290991586399E-3</v>
      </c>
      <c r="I67" s="2" t="s">
        <v>5925</v>
      </c>
      <c r="J67" s="1">
        <v>299.04943582492803</v>
      </c>
      <c r="K67" s="1">
        <v>0</v>
      </c>
      <c r="L67" s="1">
        <v>11.2006755729725</v>
      </c>
      <c r="M67" s="1">
        <v>1.7191836679111601</v>
      </c>
      <c r="N67" s="3">
        <v>7.2635039278847399E-11</v>
      </c>
      <c r="O67" s="3">
        <v>4.7873293562155096E-9</v>
      </c>
      <c r="Q67" s="2" t="s">
        <v>5955</v>
      </c>
      <c r="R67" s="1">
        <v>230.18307874377601</v>
      </c>
      <c r="S67" s="1">
        <v>0</v>
      </c>
      <c r="T67" s="1">
        <v>10.2371553532018</v>
      </c>
      <c r="U67" s="1">
        <v>1.51452403044539</v>
      </c>
      <c r="V67" s="3">
        <v>1.3863912372788799E-11</v>
      </c>
      <c r="W67" s="3">
        <v>6.6200914344991305E-10</v>
      </c>
      <c r="AF67" t="s">
        <v>44</v>
      </c>
    </row>
    <row r="68" spans="1:32" x14ac:dyDescent="0.3">
      <c r="A68" s="2" t="s">
        <v>5457</v>
      </c>
      <c r="B68" s="1">
        <v>40.084581479984003</v>
      </c>
      <c r="C68" s="1">
        <v>0</v>
      </c>
      <c r="D68" s="1">
        <v>8.4267174622032606</v>
      </c>
      <c r="E68" s="1">
        <v>1.88287647073152</v>
      </c>
      <c r="F68" s="3">
        <v>7.62509287486126E-6</v>
      </c>
      <c r="G68" s="3">
        <v>5.2822830890601399E-4</v>
      </c>
      <c r="I68" s="2" t="s">
        <v>572</v>
      </c>
      <c r="J68" s="1">
        <v>296.60408525157698</v>
      </c>
      <c r="K68" s="1">
        <v>0</v>
      </c>
      <c r="L68" s="1">
        <v>11.1888118978883</v>
      </c>
      <c r="M68" s="1">
        <v>1.8205052276034199</v>
      </c>
      <c r="N68" s="3">
        <v>7.9464922288316995E-10</v>
      </c>
      <c r="O68" s="3">
        <v>4.1975950233460599E-8</v>
      </c>
      <c r="Q68" s="2" t="s">
        <v>5903</v>
      </c>
      <c r="R68" s="1">
        <v>227.429044709941</v>
      </c>
      <c r="S68" s="1">
        <v>0</v>
      </c>
      <c r="T68" s="1">
        <v>10.2197896556755</v>
      </c>
      <c r="U68" s="1">
        <v>1.52864381302833</v>
      </c>
      <c r="V68" s="3">
        <v>2.3009491636516499E-11</v>
      </c>
      <c r="W68" s="3">
        <v>1.06276559939133E-9</v>
      </c>
      <c r="AF68" t="s">
        <v>360</v>
      </c>
    </row>
    <row r="69" spans="1:32" x14ac:dyDescent="0.3">
      <c r="A69" s="2" t="s">
        <v>5779</v>
      </c>
      <c r="B69" s="1">
        <v>39.797276193862103</v>
      </c>
      <c r="C69" s="1">
        <v>0</v>
      </c>
      <c r="D69" s="1">
        <v>8.4168630293078497</v>
      </c>
      <c r="E69" s="1">
        <v>1.8999561321876599</v>
      </c>
      <c r="F69" s="3">
        <v>9.4219896201687999E-6</v>
      </c>
      <c r="G69" s="3">
        <v>6.3165322348760703E-4</v>
      </c>
      <c r="I69" s="2" t="s">
        <v>5965</v>
      </c>
      <c r="J69" s="1">
        <v>295.83654097916599</v>
      </c>
      <c r="K69" s="1">
        <v>0</v>
      </c>
      <c r="L69" s="1">
        <v>11.186210562649901</v>
      </c>
      <c r="M69" s="1">
        <v>1.84965200002561</v>
      </c>
      <c r="N69" s="3">
        <v>1.46893638658137E-9</v>
      </c>
      <c r="O69" s="3">
        <v>7.2132957317906398E-8</v>
      </c>
      <c r="Q69" s="2" t="s">
        <v>5888</v>
      </c>
      <c r="R69" s="1">
        <v>226.13121989475499</v>
      </c>
      <c r="S69" s="1">
        <v>0</v>
      </c>
      <c r="T69" s="1">
        <v>10.209252779864499</v>
      </c>
      <c r="U69" s="1">
        <v>1.4818975047320899</v>
      </c>
      <c r="V69" s="3">
        <v>5.6063254344772698E-12</v>
      </c>
      <c r="W69" s="3">
        <v>2.8264389790871398E-10</v>
      </c>
      <c r="AF69" t="s">
        <v>53</v>
      </c>
    </row>
    <row r="70" spans="1:32" x14ac:dyDescent="0.3">
      <c r="A70" s="2" t="s">
        <v>317</v>
      </c>
      <c r="B70" s="1">
        <v>39.658940743633899</v>
      </c>
      <c r="C70" s="1">
        <v>0</v>
      </c>
      <c r="D70" s="1">
        <v>8.4106898172936795</v>
      </c>
      <c r="E70" s="1">
        <v>1.89348450387008</v>
      </c>
      <c r="F70" s="3">
        <v>8.9163403858483195E-6</v>
      </c>
      <c r="G70" s="3">
        <v>6.0755358711112397E-4</v>
      </c>
      <c r="I70" s="2" t="s">
        <v>5913</v>
      </c>
      <c r="J70" s="1">
        <v>294.84608218737401</v>
      </c>
      <c r="K70" s="1">
        <v>0</v>
      </c>
      <c r="L70" s="1">
        <v>11.1803033209855</v>
      </c>
      <c r="M70" s="1">
        <v>1.6733350811071701</v>
      </c>
      <c r="N70" s="3">
        <v>2.3659081171216898E-11</v>
      </c>
      <c r="O70" s="3">
        <v>1.70345384432762E-9</v>
      </c>
      <c r="Q70" s="2" t="s">
        <v>5012</v>
      </c>
      <c r="R70" s="1">
        <v>218.685236009937</v>
      </c>
      <c r="S70" s="1">
        <v>0</v>
      </c>
      <c r="T70" s="1">
        <v>10.162565521855001</v>
      </c>
      <c r="U70" s="1">
        <v>1.47849874741196</v>
      </c>
      <c r="V70" s="3">
        <v>6.2614498490162598E-12</v>
      </c>
      <c r="W70" s="3">
        <v>3.1426912508862498E-10</v>
      </c>
      <c r="AF70" t="s">
        <v>128</v>
      </c>
    </row>
    <row r="71" spans="1:32" x14ac:dyDescent="0.3">
      <c r="A71" s="2" t="s">
        <v>5777</v>
      </c>
      <c r="B71" s="1">
        <v>39.371635457512099</v>
      </c>
      <c r="C71" s="1">
        <v>0</v>
      </c>
      <c r="D71" s="1">
        <v>8.4007428778913695</v>
      </c>
      <c r="E71" s="1">
        <v>1.8898150742880699</v>
      </c>
      <c r="F71" s="3">
        <v>8.7780551490931098E-6</v>
      </c>
      <c r="G71" s="3">
        <v>6.0059236587992602E-4</v>
      </c>
      <c r="I71" s="2" t="s">
        <v>5900</v>
      </c>
      <c r="J71" s="1">
        <v>292.78519988567803</v>
      </c>
      <c r="K71" s="1">
        <v>0</v>
      </c>
      <c r="L71" s="1">
        <v>11.170297141089501</v>
      </c>
      <c r="M71" s="1">
        <v>1.6374456457190201</v>
      </c>
      <c r="N71" s="3">
        <v>8.9918082875260207E-12</v>
      </c>
      <c r="O71" s="3">
        <v>7.03101396418163E-10</v>
      </c>
      <c r="Q71" s="2" t="s">
        <v>980</v>
      </c>
      <c r="R71" s="1">
        <v>213.86512511287401</v>
      </c>
      <c r="S71" s="1">
        <v>0</v>
      </c>
      <c r="T71" s="1">
        <v>10.130714332448401</v>
      </c>
      <c r="U71" s="1">
        <v>1.48383463614013</v>
      </c>
      <c r="V71" s="3">
        <v>8.6474774417307206E-12</v>
      </c>
      <c r="W71" s="3">
        <v>4.2367012038813399E-10</v>
      </c>
      <c r="AF71" t="s">
        <v>679</v>
      </c>
    </row>
    <row r="72" spans="1:32" x14ac:dyDescent="0.3">
      <c r="A72" s="2" t="s">
        <v>2924</v>
      </c>
      <c r="B72" s="1">
        <v>103.366509393897</v>
      </c>
      <c r="C72" s="1">
        <v>0.319004463156489</v>
      </c>
      <c r="D72" s="1">
        <v>8.3508363884524108</v>
      </c>
      <c r="E72" s="1">
        <v>1.6184628179376701</v>
      </c>
      <c r="F72" s="3">
        <v>2.4730196609210799E-7</v>
      </c>
      <c r="G72" s="3">
        <v>2.5380509186712299E-5</v>
      </c>
      <c r="I72" s="2" t="s">
        <v>5842</v>
      </c>
      <c r="J72" s="1">
        <v>2381.0569111329401</v>
      </c>
      <c r="K72" s="1">
        <v>1.0324518213041001</v>
      </c>
      <c r="L72" s="1">
        <v>11.167618151780101</v>
      </c>
      <c r="M72" s="1">
        <v>0.99884234296977403</v>
      </c>
      <c r="N72" s="3">
        <v>5.0767804881965101E-29</v>
      </c>
      <c r="O72" s="3">
        <v>3.6918347710165102E-26</v>
      </c>
      <c r="Q72" s="2" t="s">
        <v>6133</v>
      </c>
      <c r="R72" s="1">
        <v>213.26777534830799</v>
      </c>
      <c r="S72" s="1">
        <v>0</v>
      </c>
      <c r="T72" s="1">
        <v>10.1243528547051</v>
      </c>
      <c r="U72" s="1">
        <v>1.51033104619242</v>
      </c>
      <c r="V72" s="3">
        <v>2.0362532112661301E-11</v>
      </c>
      <c r="W72" s="3">
        <v>9.4436991847344601E-10</v>
      </c>
      <c r="AF72" t="s">
        <v>42</v>
      </c>
    </row>
    <row r="73" spans="1:32" x14ac:dyDescent="0.3">
      <c r="A73" s="2" t="s">
        <v>4383</v>
      </c>
      <c r="B73" s="1">
        <v>37.945743412568397</v>
      </c>
      <c r="C73" s="1">
        <v>0</v>
      </c>
      <c r="D73" s="1">
        <v>8.3473473803954192</v>
      </c>
      <c r="E73" s="1">
        <v>1.9058445555655601</v>
      </c>
      <c r="F73" s="3">
        <v>1.18751278303998E-5</v>
      </c>
      <c r="G73" s="3">
        <v>7.6823297785302499E-4</v>
      </c>
      <c r="I73" s="2" t="s">
        <v>323</v>
      </c>
      <c r="J73" s="1">
        <v>793.26366492345301</v>
      </c>
      <c r="K73" s="1">
        <v>0.34856062137041499</v>
      </c>
      <c r="L73" s="1">
        <v>11.164992083121801</v>
      </c>
      <c r="M73" s="1">
        <v>1.7061081248065999</v>
      </c>
      <c r="N73" s="3">
        <v>5.9843025782085897E-11</v>
      </c>
      <c r="O73" s="3">
        <v>3.9924631512599001E-9</v>
      </c>
      <c r="Q73" s="2" t="s">
        <v>5949</v>
      </c>
      <c r="R73" s="1">
        <v>208.06759201582301</v>
      </c>
      <c r="S73" s="1">
        <v>0</v>
      </c>
      <c r="T73" s="1">
        <v>10.0892339942326</v>
      </c>
      <c r="U73" s="1">
        <v>1.4828174336122</v>
      </c>
      <c r="V73" s="3">
        <v>1.0168484785785701E-11</v>
      </c>
      <c r="W73" s="3">
        <v>4.9284420036857402E-10</v>
      </c>
      <c r="AF73" t="s">
        <v>47</v>
      </c>
    </row>
    <row r="74" spans="1:32" x14ac:dyDescent="0.3">
      <c r="A74" s="2" t="s">
        <v>593</v>
      </c>
      <c r="B74" s="1">
        <v>37.711639533632898</v>
      </c>
      <c r="C74" s="1">
        <v>0</v>
      </c>
      <c r="D74" s="1">
        <v>8.3374654107556498</v>
      </c>
      <c r="E74" s="1">
        <v>1.94738205934408</v>
      </c>
      <c r="F74" s="3">
        <v>1.8574524364797801E-5</v>
      </c>
      <c r="G74" s="3">
        <v>1.1029287217468901E-3</v>
      </c>
      <c r="I74" s="2" t="s">
        <v>5908</v>
      </c>
      <c r="J74" s="1">
        <v>282.84131565939902</v>
      </c>
      <c r="K74" s="1">
        <v>0</v>
      </c>
      <c r="L74" s="1">
        <v>11.120406926487901</v>
      </c>
      <c r="M74" s="1">
        <v>1.64549412496015</v>
      </c>
      <c r="N74" s="3">
        <v>1.3981708113013299E-11</v>
      </c>
      <c r="O74" s="3">
        <v>1.03467009949402E-9</v>
      </c>
      <c r="Q74" s="2" t="s">
        <v>5894</v>
      </c>
      <c r="R74" s="1">
        <v>202.253844564377</v>
      </c>
      <c r="S74" s="1">
        <v>0</v>
      </c>
      <c r="T74" s="1">
        <v>10.0504233362186</v>
      </c>
      <c r="U74" s="1">
        <v>1.4935908721036399</v>
      </c>
      <c r="V74" s="3">
        <v>1.7079348017140299E-11</v>
      </c>
      <c r="W74" s="3">
        <v>8.0198368880484701E-10</v>
      </c>
      <c r="AF74" t="s">
        <v>29</v>
      </c>
    </row>
    <row r="75" spans="1:32" x14ac:dyDescent="0.3">
      <c r="A75" s="2" t="s">
        <v>2721</v>
      </c>
      <c r="B75" s="1">
        <v>37.328565818803803</v>
      </c>
      <c r="C75" s="1">
        <v>0</v>
      </c>
      <c r="D75" s="1">
        <v>8.3234065869494103</v>
      </c>
      <c r="E75" s="1">
        <v>1.917238149219</v>
      </c>
      <c r="F75" s="3">
        <v>1.41608342351572E-5</v>
      </c>
      <c r="G75" s="3">
        <v>8.8844539620273096E-4</v>
      </c>
      <c r="I75" s="2" t="s">
        <v>1572</v>
      </c>
      <c r="J75" s="1">
        <v>2231.5260339392498</v>
      </c>
      <c r="K75" s="1">
        <v>1.02583679990054</v>
      </c>
      <c r="L75" s="1">
        <v>11.0764991390245</v>
      </c>
      <c r="M75" s="1">
        <v>1.0635469139368201</v>
      </c>
      <c r="N75" s="3">
        <v>2.1251447740392302E-25</v>
      </c>
      <c r="O75" s="3">
        <v>9.4616649776407796E-23</v>
      </c>
      <c r="Q75" s="2" t="s">
        <v>5854</v>
      </c>
      <c r="R75" s="1">
        <v>198.237334003987</v>
      </c>
      <c r="S75" s="1">
        <v>0</v>
      </c>
      <c r="T75" s="1">
        <v>10.0208327019016</v>
      </c>
      <c r="U75" s="1">
        <v>1.4810285488462001</v>
      </c>
      <c r="V75" s="3">
        <v>1.3227208311146399E-11</v>
      </c>
      <c r="W75" s="3">
        <v>6.3294433668549203E-10</v>
      </c>
      <c r="AF75" t="s">
        <v>43</v>
      </c>
    </row>
    <row r="76" spans="1:32" x14ac:dyDescent="0.3">
      <c r="A76" s="2" t="s">
        <v>5165</v>
      </c>
      <c r="B76" s="1">
        <v>37.041260532681903</v>
      </c>
      <c r="C76" s="1">
        <v>0</v>
      </c>
      <c r="D76" s="1">
        <v>8.3128382427115302</v>
      </c>
      <c r="E76" s="1">
        <v>1.9172171364958599</v>
      </c>
      <c r="F76" s="3">
        <v>1.45173036214813E-5</v>
      </c>
      <c r="G76" s="3">
        <v>9.03987603036511E-4</v>
      </c>
      <c r="I76" s="2" t="s">
        <v>5937</v>
      </c>
      <c r="J76" s="1">
        <v>273.38696563808901</v>
      </c>
      <c r="K76" s="1">
        <v>0</v>
      </c>
      <c r="L76" s="1">
        <v>11.0724021767029</v>
      </c>
      <c r="M76" s="1">
        <v>1.73754504549428</v>
      </c>
      <c r="N76" s="3">
        <v>1.86043775764389E-10</v>
      </c>
      <c r="O76" s="3">
        <v>1.1305657415253199E-8</v>
      </c>
      <c r="Q76" s="2" t="s">
        <v>572</v>
      </c>
      <c r="R76" s="1">
        <v>195.08409360049501</v>
      </c>
      <c r="S76" s="1">
        <v>0</v>
      </c>
      <c r="T76" s="1">
        <v>9.9959222603222102</v>
      </c>
      <c r="U76" s="1">
        <v>1.6316785415010699</v>
      </c>
      <c r="V76" s="3">
        <v>9.00258180830065E-10</v>
      </c>
      <c r="W76" s="3">
        <v>2.9901810694452698E-8</v>
      </c>
      <c r="AF76" t="s">
        <v>104</v>
      </c>
    </row>
    <row r="77" spans="1:32" x14ac:dyDescent="0.3">
      <c r="A77" s="2" t="s">
        <v>1447</v>
      </c>
      <c r="B77" s="1">
        <v>35.9878078169018</v>
      </c>
      <c r="C77" s="1">
        <v>0</v>
      </c>
      <c r="D77" s="1">
        <v>8.2727391103877892</v>
      </c>
      <c r="E77" s="1">
        <v>2.0935880243647902</v>
      </c>
      <c r="F77" s="3">
        <v>7.7674340791539399E-5</v>
      </c>
      <c r="G77" s="3">
        <v>3.7003254727797502E-3</v>
      </c>
      <c r="I77" s="2" t="s">
        <v>5967</v>
      </c>
      <c r="J77" s="1">
        <v>273.03690055713997</v>
      </c>
      <c r="K77" s="1">
        <v>0</v>
      </c>
      <c r="L77" s="1">
        <v>11.069329900937401</v>
      </c>
      <c r="M77" s="1">
        <v>1.8332567246602101</v>
      </c>
      <c r="N77" s="3">
        <v>1.55969742437778E-9</v>
      </c>
      <c r="O77" s="3">
        <v>7.5614131133834703E-8</v>
      </c>
      <c r="Q77" s="2" t="s">
        <v>5965</v>
      </c>
      <c r="R77" s="1">
        <v>194.46093118136</v>
      </c>
      <c r="S77" s="1">
        <v>0</v>
      </c>
      <c r="T77" s="1">
        <v>9.9936950413012795</v>
      </c>
      <c r="U77" s="1">
        <v>1.6520078739766599</v>
      </c>
      <c r="V77" s="3">
        <v>1.4536518713334101E-9</v>
      </c>
      <c r="W77" s="3">
        <v>4.6836207084074697E-8</v>
      </c>
      <c r="AF77" t="s">
        <v>371</v>
      </c>
    </row>
    <row r="78" spans="1:32" x14ac:dyDescent="0.3">
      <c r="A78" s="2" t="s">
        <v>5769</v>
      </c>
      <c r="B78" s="1">
        <v>96.300884962030096</v>
      </c>
      <c r="C78" s="1">
        <v>0.31435835742073398</v>
      </c>
      <c r="D78" s="1">
        <v>8.2478670161472305</v>
      </c>
      <c r="E78" s="1">
        <v>1.64771584338433</v>
      </c>
      <c r="F78" s="3">
        <v>5.5677661738465195E-7</v>
      </c>
      <c r="G78" s="3">
        <v>5.30033687673069E-5</v>
      </c>
      <c r="I78" s="2" t="s">
        <v>6135</v>
      </c>
      <c r="J78" s="1">
        <v>262.372193811606</v>
      </c>
      <c r="K78" s="1">
        <v>0</v>
      </c>
      <c r="L78" s="1">
        <v>11.0129050724337</v>
      </c>
      <c r="M78" s="1">
        <v>2.20391459365863</v>
      </c>
      <c r="N78" s="3">
        <v>5.8236759323386696E-7</v>
      </c>
      <c r="O78" s="3">
        <v>1.4312708720171599E-5</v>
      </c>
      <c r="Q78" s="2" t="s">
        <v>5913</v>
      </c>
      <c r="R78" s="1">
        <v>193.9004208284</v>
      </c>
      <c r="S78" s="1">
        <v>0</v>
      </c>
      <c r="T78" s="1">
        <v>9.9869274639988799</v>
      </c>
      <c r="U78" s="1">
        <v>1.5284605499776101</v>
      </c>
      <c r="V78" s="3">
        <v>6.4045397333520606E-11</v>
      </c>
      <c r="W78" s="3">
        <v>2.7448374652275098E-9</v>
      </c>
      <c r="AF78" t="s">
        <v>60</v>
      </c>
    </row>
    <row r="79" spans="1:32" x14ac:dyDescent="0.3">
      <c r="A79" s="2" t="s">
        <v>5784</v>
      </c>
      <c r="B79" s="1">
        <v>35.040757915494503</v>
      </c>
      <c r="C79" s="1">
        <v>0</v>
      </c>
      <c r="D79" s="1">
        <v>8.2336726306697692</v>
      </c>
      <c r="E79" s="1">
        <v>1.98631849576081</v>
      </c>
      <c r="F79" s="3">
        <v>3.3952828107813201E-5</v>
      </c>
      <c r="G79" s="3">
        <v>1.8879589301688999E-3</v>
      </c>
      <c r="I79" s="2" t="s">
        <v>5905</v>
      </c>
      <c r="J79" s="1">
        <v>253.76674505171999</v>
      </c>
      <c r="K79" s="1">
        <v>0</v>
      </c>
      <c r="L79" s="1">
        <v>10.964486289920201</v>
      </c>
      <c r="M79" s="1">
        <v>1.61752740244933</v>
      </c>
      <c r="N79" s="3">
        <v>1.2139008898127099E-11</v>
      </c>
      <c r="O79" s="3">
        <v>9.1834494892304701E-10</v>
      </c>
      <c r="Q79" s="2" t="s">
        <v>5900</v>
      </c>
      <c r="R79" s="1">
        <v>192.53481901579201</v>
      </c>
      <c r="S79" s="1">
        <v>0</v>
      </c>
      <c r="T79" s="1">
        <v>9.9768311276578103</v>
      </c>
      <c r="U79" s="1">
        <v>1.5029763514285399</v>
      </c>
      <c r="V79" s="3">
        <v>3.17861546924675E-11</v>
      </c>
      <c r="W79" s="3">
        <v>1.4272804967874199E-9</v>
      </c>
      <c r="AF79" t="s">
        <v>116</v>
      </c>
    </row>
    <row r="80" spans="1:32" x14ac:dyDescent="0.3">
      <c r="A80" s="2" t="s">
        <v>702</v>
      </c>
      <c r="B80" s="1">
        <v>34.9981908939736</v>
      </c>
      <c r="C80" s="1">
        <v>0</v>
      </c>
      <c r="D80" s="1">
        <v>8.2305015706420299</v>
      </c>
      <c r="E80" s="1">
        <v>1.94440115897565</v>
      </c>
      <c r="F80" s="3">
        <v>2.30672874573639E-5</v>
      </c>
      <c r="G80" s="3">
        <v>1.3551827606577099E-3</v>
      </c>
      <c r="I80" s="2" t="s">
        <v>5914</v>
      </c>
      <c r="J80" s="1">
        <v>252.20655529169599</v>
      </c>
      <c r="K80" s="1">
        <v>0</v>
      </c>
      <c r="L80" s="1">
        <v>10.9558832289088</v>
      </c>
      <c r="M80" s="1">
        <v>1.64149607134023</v>
      </c>
      <c r="N80" s="3">
        <v>2.4836753583739401E-11</v>
      </c>
      <c r="O80" s="3">
        <v>1.7765200530585601E-9</v>
      </c>
      <c r="Q80" s="2" t="s">
        <v>5890</v>
      </c>
      <c r="R80" s="1">
        <v>191.07419909432801</v>
      </c>
      <c r="S80" s="1">
        <v>0</v>
      </c>
      <c r="T80" s="1">
        <v>9.9666046075059906</v>
      </c>
      <c r="U80" s="1">
        <v>1.48259245311046</v>
      </c>
      <c r="V80" s="3">
        <v>1.7873464059234198E-11</v>
      </c>
      <c r="W80" s="3">
        <v>8.3407037033442704E-10</v>
      </c>
      <c r="AF80" t="s">
        <v>46</v>
      </c>
    </row>
    <row r="81" spans="1:32" x14ac:dyDescent="0.3">
      <c r="A81" s="2" t="s">
        <v>345</v>
      </c>
      <c r="B81" s="1">
        <v>33.710634299257997</v>
      </c>
      <c r="C81" s="1">
        <v>0</v>
      </c>
      <c r="D81" s="1">
        <v>8.1775497740714904</v>
      </c>
      <c r="E81" s="1">
        <v>1.98200087404021</v>
      </c>
      <c r="F81" s="3">
        <v>3.69277702559039E-5</v>
      </c>
      <c r="G81" s="3">
        <v>2.0262742847348501E-3</v>
      </c>
      <c r="I81" s="2" t="s">
        <v>5911</v>
      </c>
      <c r="J81" s="1">
        <v>248.81816381515901</v>
      </c>
      <c r="K81" s="1">
        <v>0</v>
      </c>
      <c r="L81" s="1">
        <v>10.936315186984199</v>
      </c>
      <c r="M81" s="1">
        <v>1.63454886309865</v>
      </c>
      <c r="N81" s="3">
        <v>2.2206926188528E-11</v>
      </c>
      <c r="O81" s="3">
        <v>1.60952259710607E-9</v>
      </c>
      <c r="Q81" s="2" t="s">
        <v>5861</v>
      </c>
      <c r="R81" s="1">
        <v>185.55361314664501</v>
      </c>
      <c r="S81" s="1">
        <v>0</v>
      </c>
      <c r="T81" s="1">
        <v>9.9237486805375799</v>
      </c>
      <c r="U81" s="1">
        <v>1.4931982503840899</v>
      </c>
      <c r="V81" s="3">
        <v>3.0122948420596801E-11</v>
      </c>
      <c r="W81" s="3">
        <v>1.3689273903975799E-9</v>
      </c>
      <c r="AF81" t="s">
        <v>342</v>
      </c>
    </row>
    <row r="82" spans="1:32" x14ac:dyDescent="0.3">
      <c r="A82" s="2" t="s">
        <v>2627</v>
      </c>
      <c r="B82" s="1">
        <v>33.614865870550801</v>
      </c>
      <c r="C82" s="1">
        <v>0</v>
      </c>
      <c r="D82" s="1">
        <v>8.1736247996024396</v>
      </c>
      <c r="E82" s="1">
        <v>1.9956480709961899</v>
      </c>
      <c r="F82" s="3">
        <v>4.2085007836308203E-5</v>
      </c>
      <c r="G82" s="3">
        <v>2.2354803204040299E-3</v>
      </c>
      <c r="I82" s="2" t="s">
        <v>5910</v>
      </c>
      <c r="J82" s="1">
        <v>247.95647990098499</v>
      </c>
      <c r="K82" s="1">
        <v>0</v>
      </c>
      <c r="L82" s="1">
        <v>10.9311912886334</v>
      </c>
      <c r="M82" s="1">
        <v>1.62427356645903</v>
      </c>
      <c r="N82" s="3">
        <v>1.6978503617324501E-11</v>
      </c>
      <c r="O82" s="3">
        <v>1.24714826570893E-9</v>
      </c>
      <c r="Q82" s="2" t="s">
        <v>6310</v>
      </c>
      <c r="R82" s="1">
        <v>185.58455073246199</v>
      </c>
      <c r="S82" s="1">
        <v>0</v>
      </c>
      <c r="T82" s="1">
        <v>9.9237264583968692</v>
      </c>
      <c r="U82" s="1">
        <v>1.5098675060153</v>
      </c>
      <c r="V82" s="3">
        <v>4.9450475329139002E-11</v>
      </c>
      <c r="W82" s="3">
        <v>2.15200083966076E-9</v>
      </c>
      <c r="AF82" t="s">
        <v>1443</v>
      </c>
    </row>
    <row r="83" spans="1:32" x14ac:dyDescent="0.3">
      <c r="A83" s="2" t="s">
        <v>5783</v>
      </c>
      <c r="B83" s="1">
        <v>33.476530420322597</v>
      </c>
      <c r="C83" s="1">
        <v>0</v>
      </c>
      <c r="D83" s="1">
        <v>8.1663714571438604</v>
      </c>
      <c r="E83" s="1">
        <v>1.9653800626405</v>
      </c>
      <c r="F83" s="3">
        <v>3.2513028461246203E-5</v>
      </c>
      <c r="G83" s="3">
        <v>1.8139651382438899E-3</v>
      </c>
      <c r="I83" s="2" t="s">
        <v>5659</v>
      </c>
      <c r="J83" s="1">
        <v>3365.7387710227499</v>
      </c>
      <c r="K83" s="1">
        <v>1.74280310685207</v>
      </c>
      <c r="L83" s="1">
        <v>10.920208153936199</v>
      </c>
      <c r="M83" s="1">
        <v>1.38950790330439</v>
      </c>
      <c r="N83" s="3">
        <v>3.8706646922680197E-15</v>
      </c>
      <c r="O83" s="3">
        <v>5.4832740861376005E-13</v>
      </c>
      <c r="Q83" s="2" t="s">
        <v>5969</v>
      </c>
      <c r="R83" s="1">
        <v>185.06600472235499</v>
      </c>
      <c r="S83" s="1">
        <v>0</v>
      </c>
      <c r="T83" s="1">
        <v>9.9198410305009403</v>
      </c>
      <c r="U83" s="1">
        <v>1.4977763661524599</v>
      </c>
      <c r="V83" s="3">
        <v>3.5187263690250097E-11</v>
      </c>
      <c r="W83" s="3">
        <v>1.5613743373437899E-9</v>
      </c>
      <c r="AF83" t="s">
        <v>36</v>
      </c>
    </row>
    <row r="84" spans="1:32" x14ac:dyDescent="0.3">
      <c r="A84" s="2" t="s">
        <v>1767</v>
      </c>
      <c r="B84" s="1">
        <v>33.476530420322597</v>
      </c>
      <c r="C84" s="1">
        <v>0</v>
      </c>
      <c r="D84" s="1">
        <v>8.1663714571438604</v>
      </c>
      <c r="E84" s="1">
        <v>1.9653800626405</v>
      </c>
      <c r="F84" s="3">
        <v>3.2513028461246203E-5</v>
      </c>
      <c r="G84" s="3">
        <v>1.8139651382438899E-3</v>
      </c>
      <c r="I84" s="2" t="s">
        <v>5935</v>
      </c>
      <c r="J84" s="1">
        <v>244.963715032805</v>
      </c>
      <c r="K84" s="1">
        <v>0</v>
      </c>
      <c r="L84" s="1">
        <v>10.912798848559801</v>
      </c>
      <c r="M84" s="1">
        <v>1.7001323862464901</v>
      </c>
      <c r="N84" s="3">
        <v>1.3735850505000099E-10</v>
      </c>
      <c r="O84" s="3">
        <v>8.4889890826369105E-9</v>
      </c>
      <c r="Q84" s="2" t="s">
        <v>5889</v>
      </c>
      <c r="R84" s="1">
        <v>181.264566139702</v>
      </c>
      <c r="S84" s="1">
        <v>0</v>
      </c>
      <c r="T84" s="1">
        <v>9.8916351048934104</v>
      </c>
      <c r="U84" s="1">
        <v>1.4841110600271199</v>
      </c>
      <c r="V84" s="3">
        <v>2.6462299352469201E-11</v>
      </c>
      <c r="W84" s="3">
        <v>1.2123275723628199E-9</v>
      </c>
      <c r="AF84" t="s">
        <v>5782</v>
      </c>
    </row>
    <row r="85" spans="1:32" x14ac:dyDescent="0.3">
      <c r="A85" s="2" t="s">
        <v>5791</v>
      </c>
      <c r="B85" s="1">
        <v>33.338194970094399</v>
      </c>
      <c r="C85" s="1">
        <v>0</v>
      </c>
      <c r="D85" s="1">
        <v>8.1592534040614293</v>
      </c>
      <c r="E85" s="1">
        <v>2.0467446448290101</v>
      </c>
      <c r="F85" s="3">
        <v>6.7068119496964802E-5</v>
      </c>
      <c r="G85" s="3">
        <v>3.3385465711273602E-3</v>
      </c>
      <c r="I85" s="2" t="s">
        <v>5915</v>
      </c>
      <c r="J85" s="1">
        <v>243.76451664528301</v>
      </c>
      <c r="K85" s="1">
        <v>0</v>
      </c>
      <c r="L85" s="1">
        <v>10.9059548191738</v>
      </c>
      <c r="M85" s="1">
        <v>1.6372151679070499</v>
      </c>
      <c r="N85" s="3">
        <v>2.71445954752018E-11</v>
      </c>
      <c r="O85" s="3">
        <v>1.9289462374169501E-9</v>
      </c>
      <c r="Q85" s="2" t="s">
        <v>5937</v>
      </c>
      <c r="R85" s="1">
        <v>179.72144598939499</v>
      </c>
      <c r="S85" s="1">
        <v>0</v>
      </c>
      <c r="T85" s="1">
        <v>9.8802368465488595</v>
      </c>
      <c r="U85" s="1">
        <v>1.5744827365837</v>
      </c>
      <c r="V85" s="3">
        <v>3.4912417340219298E-10</v>
      </c>
      <c r="W85" s="3">
        <v>1.26570121676757E-8</v>
      </c>
      <c r="AF85" t="s">
        <v>243</v>
      </c>
    </row>
    <row r="86" spans="1:32" x14ac:dyDescent="0.3">
      <c r="A86" s="2" t="s">
        <v>4514</v>
      </c>
      <c r="B86" s="1">
        <v>32.774218783516197</v>
      </c>
      <c r="C86" s="1">
        <v>0</v>
      </c>
      <c r="D86" s="1">
        <v>8.1342293735505908</v>
      </c>
      <c r="E86" s="1">
        <v>2.4501287279314101</v>
      </c>
      <c r="F86" s="3">
        <v>9.0043509524355598E-4</v>
      </c>
      <c r="G86" s="3">
        <v>2.6081243716932701E-2</v>
      </c>
      <c r="I86" s="2" t="s">
        <v>6058</v>
      </c>
      <c r="J86" s="1">
        <v>242.09902890679399</v>
      </c>
      <c r="K86" s="1">
        <v>0</v>
      </c>
      <c r="L86" s="1">
        <v>10.8958361171143</v>
      </c>
      <c r="M86" s="1">
        <v>2.0169255889284199</v>
      </c>
      <c r="N86" s="3">
        <v>6.5828366135668794E-8</v>
      </c>
      <c r="O86" s="3">
        <v>2.1212874972167699E-6</v>
      </c>
      <c r="Q86" s="2" t="s">
        <v>5967</v>
      </c>
      <c r="R86" s="1">
        <v>179.58446353768699</v>
      </c>
      <c r="S86" s="1">
        <v>0</v>
      </c>
      <c r="T86" s="1">
        <v>9.8764410488339607</v>
      </c>
      <c r="U86" s="1">
        <v>1.6436331343558499</v>
      </c>
      <c r="V86" s="3">
        <v>1.8677653798589299E-9</v>
      </c>
      <c r="W86" s="3">
        <v>5.9000487929361802E-8</v>
      </c>
      <c r="AF86" t="s">
        <v>32</v>
      </c>
    </row>
    <row r="87" spans="1:32" x14ac:dyDescent="0.3">
      <c r="A87" s="2" t="s">
        <v>5154</v>
      </c>
      <c r="B87" s="1">
        <v>32.572047540436103</v>
      </c>
      <c r="C87" s="1">
        <v>0</v>
      </c>
      <c r="D87" s="1">
        <v>8.1271836715347803</v>
      </c>
      <c r="E87" s="1">
        <v>1.9762373919832401</v>
      </c>
      <c r="F87" s="3">
        <v>3.9147694588542901E-5</v>
      </c>
      <c r="G87" s="3">
        <v>2.1200963199645398E-3</v>
      </c>
      <c r="I87" s="2" t="s">
        <v>3744</v>
      </c>
      <c r="J87" s="1">
        <v>239.46795154656499</v>
      </c>
      <c r="K87" s="1">
        <v>0</v>
      </c>
      <c r="L87" s="1">
        <v>10.8803771353786</v>
      </c>
      <c r="M87" s="1">
        <v>1.63010558025824</v>
      </c>
      <c r="N87" s="3">
        <v>2.4783022396631001E-11</v>
      </c>
      <c r="O87" s="3">
        <v>1.7765200530585601E-9</v>
      </c>
      <c r="Q87" s="2" t="s">
        <v>993</v>
      </c>
      <c r="R87" s="1">
        <v>175.630542377361</v>
      </c>
      <c r="S87" s="1">
        <v>0</v>
      </c>
      <c r="T87" s="1">
        <v>9.8470837563852296</v>
      </c>
      <c r="U87" s="1">
        <v>1.5320610586797601</v>
      </c>
      <c r="V87" s="3">
        <v>1.2985257403087601E-10</v>
      </c>
      <c r="W87" s="3">
        <v>5.2466014974264096E-9</v>
      </c>
      <c r="AF87" t="s">
        <v>277</v>
      </c>
    </row>
    <row r="88" spans="1:32" x14ac:dyDescent="0.3">
      <c r="A88" s="2" t="s">
        <v>794</v>
      </c>
      <c r="B88" s="1">
        <v>31.954869946671501</v>
      </c>
      <c r="C88" s="1">
        <v>0</v>
      </c>
      <c r="D88" s="1">
        <v>8.0992574443153096</v>
      </c>
      <c r="E88" s="1">
        <v>1.9881308048603801</v>
      </c>
      <c r="F88" s="3">
        <v>4.6251188537159702E-5</v>
      </c>
      <c r="G88" s="3">
        <v>2.4257800019521101E-3</v>
      </c>
      <c r="I88" s="2" t="s">
        <v>5916</v>
      </c>
      <c r="J88" s="1">
        <v>238.466566463221</v>
      </c>
      <c r="K88" s="1">
        <v>0</v>
      </c>
      <c r="L88" s="1">
        <v>10.874289632839</v>
      </c>
      <c r="M88" s="1">
        <v>1.6339820874489299</v>
      </c>
      <c r="N88" s="3">
        <v>2.8313642879423501E-11</v>
      </c>
      <c r="O88" s="3">
        <v>1.9925497840564602E-9</v>
      </c>
      <c r="Q88" s="2" t="s">
        <v>6135</v>
      </c>
      <c r="R88" s="1">
        <v>172.43676608787999</v>
      </c>
      <c r="S88" s="1">
        <v>0</v>
      </c>
      <c r="T88" s="1">
        <v>9.8191815716446094</v>
      </c>
      <c r="U88" s="1">
        <v>3.2294099886990302</v>
      </c>
      <c r="V88" s="3">
        <v>2.36146714142676E-3</v>
      </c>
      <c r="W88" s="3">
        <v>1.36829391627154E-2</v>
      </c>
      <c r="AF88" t="s">
        <v>21</v>
      </c>
    </row>
    <row r="89" spans="1:32" x14ac:dyDescent="0.3">
      <c r="A89" s="2" t="s">
        <v>1697</v>
      </c>
      <c r="B89" s="1">
        <v>31.624997639028798</v>
      </c>
      <c r="C89" s="1">
        <v>0</v>
      </c>
      <c r="D89" s="1">
        <v>8.0833892610281399</v>
      </c>
      <c r="E89" s="1">
        <v>2.0399496735463898</v>
      </c>
      <c r="F89" s="3">
        <v>7.4155499183570101E-5</v>
      </c>
      <c r="G89" s="3">
        <v>3.5944878408922399E-3</v>
      </c>
      <c r="I89" s="2" t="s">
        <v>5930</v>
      </c>
      <c r="J89" s="1">
        <v>230.77021950611501</v>
      </c>
      <c r="K89" s="1">
        <v>0</v>
      </c>
      <c r="L89" s="1">
        <v>10.8278968744537</v>
      </c>
      <c r="M89" s="1">
        <v>1.6763501676483901</v>
      </c>
      <c r="N89" s="3">
        <v>1.0525134291235601E-10</v>
      </c>
      <c r="O89" s="3">
        <v>6.6555457883360901E-9</v>
      </c>
      <c r="Q89" s="2" t="s">
        <v>2311</v>
      </c>
      <c r="R89" s="1">
        <v>170.41343046204901</v>
      </c>
      <c r="S89" s="1">
        <v>0</v>
      </c>
      <c r="T89" s="1">
        <v>9.8007170245552597</v>
      </c>
      <c r="U89" s="1">
        <v>1.50747188463544</v>
      </c>
      <c r="V89" s="3">
        <v>7.9562130082073904E-11</v>
      </c>
      <c r="W89" s="3">
        <v>3.3588603178200398E-9</v>
      </c>
      <c r="AF89" t="s">
        <v>57</v>
      </c>
    </row>
    <row r="90" spans="1:32" x14ac:dyDescent="0.3">
      <c r="A90" s="2" t="s">
        <v>942</v>
      </c>
      <c r="B90" s="1">
        <v>31.571796231842399</v>
      </c>
      <c r="C90" s="1">
        <v>0</v>
      </c>
      <c r="D90" s="1">
        <v>8.08274602608655</v>
      </c>
      <c r="E90" s="1">
        <v>2.00267029868805</v>
      </c>
      <c r="F90" s="3">
        <v>5.4373835788606898E-5</v>
      </c>
      <c r="G90" s="3">
        <v>2.7645853022060501E-3</v>
      </c>
      <c r="I90" s="2" t="s">
        <v>2880</v>
      </c>
      <c r="J90" s="1">
        <v>227.987122414265</v>
      </c>
      <c r="K90" s="1">
        <v>0</v>
      </c>
      <c r="L90" s="1">
        <v>10.809622332993801</v>
      </c>
      <c r="M90" s="1">
        <v>1.6252938135694499</v>
      </c>
      <c r="N90" s="3">
        <v>2.9136011119116503E-11</v>
      </c>
      <c r="O90" s="3">
        <v>2.0372795467136099E-9</v>
      </c>
      <c r="Q90" s="2" t="s">
        <v>5905</v>
      </c>
      <c r="R90" s="1">
        <v>166.85579609154101</v>
      </c>
      <c r="S90" s="1">
        <v>0</v>
      </c>
      <c r="T90" s="1">
        <v>9.7721498307417693</v>
      </c>
      <c r="U90" s="1">
        <v>1.4877681735814201</v>
      </c>
      <c r="V90" s="3">
        <v>5.0883251995749202E-11</v>
      </c>
      <c r="W90" s="3">
        <v>2.2100944799538299E-9</v>
      </c>
      <c r="AF90" t="s">
        <v>210</v>
      </c>
    </row>
    <row r="91" spans="1:32" x14ac:dyDescent="0.3">
      <c r="A91" s="2" t="s">
        <v>411</v>
      </c>
      <c r="B91" s="1">
        <v>31.156789881157898</v>
      </c>
      <c r="C91" s="1">
        <v>0</v>
      </c>
      <c r="D91" s="1">
        <v>8.0611643973998302</v>
      </c>
      <c r="E91" s="1">
        <v>2.4599120353004702</v>
      </c>
      <c r="F91" s="3">
        <v>1.04911436406047E-3</v>
      </c>
      <c r="G91" s="3">
        <v>2.8943866756335399E-2</v>
      </c>
      <c r="I91" s="2" t="s">
        <v>5895</v>
      </c>
      <c r="J91" s="1">
        <v>618.20839439604595</v>
      </c>
      <c r="K91" s="1">
        <v>0.34856062137041499</v>
      </c>
      <c r="L91" s="1">
        <v>10.8055807933774</v>
      </c>
      <c r="M91" s="1">
        <v>1.56759467262792</v>
      </c>
      <c r="N91" s="3">
        <v>5.45909510939999E-12</v>
      </c>
      <c r="O91" s="3">
        <v>4.4273464277572601E-10</v>
      </c>
      <c r="Q91" s="2" t="s">
        <v>5907</v>
      </c>
      <c r="R91" s="1">
        <v>165.09760396349799</v>
      </c>
      <c r="S91" s="1">
        <v>0</v>
      </c>
      <c r="T91" s="1">
        <v>9.7573596191037097</v>
      </c>
      <c r="U91" s="1">
        <v>1.49427411021568</v>
      </c>
      <c r="V91" s="3">
        <v>6.5843293451358103E-11</v>
      </c>
      <c r="W91" s="3">
        <v>2.81122235518407E-9</v>
      </c>
      <c r="AF91" t="s">
        <v>49</v>
      </c>
    </row>
    <row r="92" spans="1:32" x14ac:dyDescent="0.3">
      <c r="A92" s="2" t="s">
        <v>430</v>
      </c>
      <c r="B92" s="1">
        <v>30.858850209370502</v>
      </c>
      <c r="C92" s="1">
        <v>0</v>
      </c>
      <c r="D92" s="1">
        <v>8.0497039883046</v>
      </c>
      <c r="E92" s="1">
        <v>2.011109162436</v>
      </c>
      <c r="F92" s="3">
        <v>6.2645108711034797E-5</v>
      </c>
      <c r="G92" s="3">
        <v>3.1371613778001899E-3</v>
      </c>
      <c r="I92" s="2" t="s">
        <v>6141</v>
      </c>
      <c r="J92" s="1">
        <v>223.72496050625301</v>
      </c>
      <c r="K92" s="1">
        <v>0</v>
      </c>
      <c r="L92" s="1">
        <v>10.781998006893</v>
      </c>
      <c r="M92" s="1">
        <v>2.1689739952955001</v>
      </c>
      <c r="N92" s="3">
        <v>6.6603970254717998E-7</v>
      </c>
      <c r="O92" s="3">
        <v>1.6091165172502E-5</v>
      </c>
      <c r="Q92" s="2" t="s">
        <v>3086</v>
      </c>
      <c r="R92" s="1">
        <v>165.14916660652401</v>
      </c>
      <c r="S92" s="1">
        <v>0</v>
      </c>
      <c r="T92" s="1">
        <v>9.7562777607083397</v>
      </c>
      <c r="U92" s="1">
        <v>1.4885017070269999</v>
      </c>
      <c r="V92" s="3">
        <v>5.58554317341865E-11</v>
      </c>
      <c r="W92" s="3">
        <v>2.41214298498726E-9</v>
      </c>
      <c r="AF92" t="s">
        <v>22</v>
      </c>
    </row>
    <row r="93" spans="1:32" x14ac:dyDescent="0.3">
      <c r="A93" s="2" t="s">
        <v>4847</v>
      </c>
      <c r="B93" s="1">
        <v>30.7205147591424</v>
      </c>
      <c r="C93" s="1">
        <v>0</v>
      </c>
      <c r="D93" s="1">
        <v>8.0417790738742791</v>
      </c>
      <c r="E93" s="1">
        <v>2.0336582278103501</v>
      </c>
      <c r="F93" s="3">
        <v>7.6745736178402104E-5</v>
      </c>
      <c r="G93" s="3">
        <v>3.6768596917048598E-3</v>
      </c>
      <c r="I93" s="2" t="s">
        <v>5924</v>
      </c>
      <c r="J93" s="1">
        <v>222.47950445587401</v>
      </c>
      <c r="K93" s="1">
        <v>0</v>
      </c>
      <c r="L93" s="1">
        <v>10.774082432756</v>
      </c>
      <c r="M93" s="1">
        <v>1.6463032233960599</v>
      </c>
      <c r="N93" s="3">
        <v>5.9730927308723601E-11</v>
      </c>
      <c r="O93" s="3">
        <v>3.9924631512599001E-9</v>
      </c>
      <c r="Q93" s="2" t="s">
        <v>5911</v>
      </c>
      <c r="R93" s="1">
        <v>163.59352857620499</v>
      </c>
      <c r="S93" s="1">
        <v>0</v>
      </c>
      <c r="T93" s="1">
        <v>9.7443957878589895</v>
      </c>
      <c r="U93" s="1">
        <v>1.50143026483468</v>
      </c>
      <c r="V93" s="3">
        <v>8.5793365145689698E-11</v>
      </c>
      <c r="W93" s="3">
        <v>3.6095083639542902E-9</v>
      </c>
      <c r="AF93" t="s">
        <v>727</v>
      </c>
    </row>
    <row r="94" spans="1:32" x14ac:dyDescent="0.3">
      <c r="A94" s="2" t="s">
        <v>5103</v>
      </c>
      <c r="B94" s="1">
        <v>30.624746330435102</v>
      </c>
      <c r="C94" s="1">
        <v>0</v>
      </c>
      <c r="D94" s="1">
        <v>8.0374768135244103</v>
      </c>
      <c r="E94" s="1">
        <v>2.02370968273781</v>
      </c>
      <c r="F94" s="3">
        <v>7.1375017087530894E-5</v>
      </c>
      <c r="G94" s="3">
        <v>3.4902383355802599E-3</v>
      </c>
      <c r="I94" s="2" t="s">
        <v>5928</v>
      </c>
      <c r="J94" s="1">
        <v>221.46672899067801</v>
      </c>
      <c r="K94" s="1">
        <v>0</v>
      </c>
      <c r="L94" s="1">
        <v>10.7684943620091</v>
      </c>
      <c r="M94" s="1">
        <v>1.6647083482896601</v>
      </c>
      <c r="N94" s="3">
        <v>9.8851402295039099E-11</v>
      </c>
      <c r="O94" s="3">
        <v>6.2872950217742699E-9</v>
      </c>
      <c r="Q94" s="2" t="s">
        <v>5910</v>
      </c>
      <c r="R94" s="1">
        <v>163.03152710027001</v>
      </c>
      <c r="S94" s="1">
        <v>0</v>
      </c>
      <c r="T94" s="1">
        <v>9.7391076078789904</v>
      </c>
      <c r="U94" s="1">
        <v>1.4933002750333799</v>
      </c>
      <c r="V94" s="3">
        <v>6.9437010076425906E-11</v>
      </c>
      <c r="W94" s="3">
        <v>2.9590647350682201E-9</v>
      </c>
      <c r="AF94" t="s">
        <v>126</v>
      </c>
    </row>
    <row r="95" spans="1:32" x14ac:dyDescent="0.3">
      <c r="A95" s="2" t="s">
        <v>5685</v>
      </c>
      <c r="B95" s="1">
        <v>30.571544923248702</v>
      </c>
      <c r="C95" s="1">
        <v>0</v>
      </c>
      <c r="D95" s="1">
        <v>8.0368225998610505</v>
      </c>
      <c r="E95" s="1">
        <v>2.0511726479714598</v>
      </c>
      <c r="F95" s="3">
        <v>8.92274783180116E-5</v>
      </c>
      <c r="G95" s="3">
        <v>4.0980553992134303E-3</v>
      </c>
      <c r="I95" s="2" t="s">
        <v>5920</v>
      </c>
      <c r="J95" s="1">
        <v>215.00421565694899</v>
      </c>
      <c r="K95" s="1">
        <v>0</v>
      </c>
      <c r="L95" s="1">
        <v>10.7251112679572</v>
      </c>
      <c r="M95" s="1">
        <v>1.62660190335259</v>
      </c>
      <c r="N95" s="3">
        <v>4.2937815361982102E-11</v>
      </c>
      <c r="O95" s="3">
        <v>2.9272855623031299E-9</v>
      </c>
      <c r="Q95" s="2" t="s">
        <v>545</v>
      </c>
      <c r="R95" s="1">
        <v>162.822356948324</v>
      </c>
      <c r="S95" s="1">
        <v>0</v>
      </c>
      <c r="T95" s="1">
        <v>9.7352961069728199</v>
      </c>
      <c r="U95" s="1">
        <v>1.7941354059469199</v>
      </c>
      <c r="V95" s="3">
        <v>5.7573897572685302E-8</v>
      </c>
      <c r="W95" s="3">
        <v>1.2798858765518401E-6</v>
      </c>
      <c r="AF95" t="s">
        <v>356</v>
      </c>
    </row>
    <row r="96" spans="1:32" x14ac:dyDescent="0.3">
      <c r="A96" s="2" t="s">
        <v>796</v>
      </c>
      <c r="B96" s="1">
        <v>30.582179308914199</v>
      </c>
      <c r="C96" s="1">
        <v>0</v>
      </c>
      <c r="D96" s="1">
        <v>8.0343720856827598</v>
      </c>
      <c r="E96" s="1">
        <v>2.1863114268160602</v>
      </c>
      <c r="F96" s="3">
        <v>2.37986832185588E-4</v>
      </c>
      <c r="G96" s="3">
        <v>9.1380348081237604E-3</v>
      </c>
      <c r="I96" s="2" t="s">
        <v>5904</v>
      </c>
      <c r="J96" s="1">
        <v>577.68762989192203</v>
      </c>
      <c r="K96" s="1">
        <v>0.34856062137041499</v>
      </c>
      <c r="L96" s="1">
        <v>10.7076728428025</v>
      </c>
      <c r="M96" s="1">
        <v>1.57464200348329</v>
      </c>
      <c r="N96" s="3">
        <v>1.0456971509150199E-11</v>
      </c>
      <c r="O96" s="3">
        <v>7.9487557645861202E-10</v>
      </c>
      <c r="Q96" s="2" t="s">
        <v>5883</v>
      </c>
      <c r="R96" s="1">
        <v>161.21736162638501</v>
      </c>
      <c r="S96" s="1">
        <v>0</v>
      </c>
      <c r="T96" s="1">
        <v>9.7206674692212207</v>
      </c>
      <c r="U96" s="1">
        <v>1.5099748119402101</v>
      </c>
      <c r="V96" s="3">
        <v>1.2134897158869E-10</v>
      </c>
      <c r="W96" s="3">
        <v>4.93835652667055E-9</v>
      </c>
      <c r="AF96" t="s">
        <v>462</v>
      </c>
    </row>
    <row r="97" spans="1:32" x14ac:dyDescent="0.3">
      <c r="A97" s="2" t="s">
        <v>2887</v>
      </c>
      <c r="B97" s="1">
        <v>30.433209473020501</v>
      </c>
      <c r="C97" s="1">
        <v>0</v>
      </c>
      <c r="D97" s="1">
        <v>8.0288682456302798</v>
      </c>
      <c r="E97" s="1">
        <v>2.0128794848134199</v>
      </c>
      <c r="F97" s="3">
        <v>6.6423044942495605E-5</v>
      </c>
      <c r="G97" s="3">
        <v>3.31636500064244E-3</v>
      </c>
      <c r="I97" s="2" t="s">
        <v>5982</v>
      </c>
      <c r="J97" s="1">
        <v>211.755293304433</v>
      </c>
      <c r="K97" s="1">
        <v>0</v>
      </c>
      <c r="L97" s="1">
        <v>10.7024874002574</v>
      </c>
      <c r="M97" s="1">
        <v>1.80970092955551</v>
      </c>
      <c r="N97" s="3">
        <v>3.3399192688180499E-9</v>
      </c>
      <c r="O97" s="3">
        <v>1.4870138524190699E-7</v>
      </c>
      <c r="Q97" s="2" t="s">
        <v>5935</v>
      </c>
      <c r="R97" s="1">
        <v>161.099513108911</v>
      </c>
      <c r="S97" s="1">
        <v>0</v>
      </c>
      <c r="T97" s="1">
        <v>9.7194443281183798</v>
      </c>
      <c r="U97" s="1">
        <v>1.5503829772589299</v>
      </c>
      <c r="V97" s="3">
        <v>3.63233524768841E-10</v>
      </c>
      <c r="W97" s="3">
        <v>1.3105419154040001E-8</v>
      </c>
      <c r="AF97" t="s">
        <v>74</v>
      </c>
    </row>
    <row r="98" spans="1:32" x14ac:dyDescent="0.3">
      <c r="A98" s="2" t="s">
        <v>137</v>
      </c>
      <c r="B98" s="1">
        <v>30.0075687366705</v>
      </c>
      <c r="C98" s="1">
        <v>0</v>
      </c>
      <c r="D98" s="1">
        <v>8.0077908321103806</v>
      </c>
      <c r="E98" s="1">
        <v>2.0537753303489401</v>
      </c>
      <c r="F98" s="3">
        <v>9.6567313118408994E-5</v>
      </c>
      <c r="G98" s="3">
        <v>4.37473609783833E-3</v>
      </c>
      <c r="I98" s="2" t="s">
        <v>5948</v>
      </c>
      <c r="J98" s="1">
        <v>208.46057737935899</v>
      </c>
      <c r="K98" s="1">
        <v>0</v>
      </c>
      <c r="L98" s="1">
        <v>10.681339166029</v>
      </c>
      <c r="M98" s="1">
        <v>1.7181827572557999</v>
      </c>
      <c r="N98" s="3">
        <v>5.0788401723567399E-10</v>
      </c>
      <c r="O98" s="3">
        <v>2.8193378422426098E-8</v>
      </c>
      <c r="Q98" s="2" t="s">
        <v>6058</v>
      </c>
      <c r="R98" s="1">
        <v>159.25220469780299</v>
      </c>
      <c r="S98" s="1">
        <v>0</v>
      </c>
      <c r="T98" s="1">
        <v>9.7032778556713293</v>
      </c>
      <c r="U98" s="1">
        <v>1.7868117662316101</v>
      </c>
      <c r="V98" s="3">
        <v>5.6196985892977902E-8</v>
      </c>
      <c r="W98" s="3">
        <v>1.25297642979151E-6</v>
      </c>
      <c r="AF98" t="s">
        <v>76</v>
      </c>
    </row>
    <row r="99" spans="1:32" x14ac:dyDescent="0.3">
      <c r="A99" s="2" t="s">
        <v>5795</v>
      </c>
      <c r="B99" s="1">
        <v>29.858598900776801</v>
      </c>
      <c r="C99" s="1">
        <v>0</v>
      </c>
      <c r="D99" s="1">
        <v>8.00271467406764</v>
      </c>
      <c r="E99" s="1">
        <v>2.0576534476199302</v>
      </c>
      <c r="F99" s="3">
        <v>1.00557311285054E-4</v>
      </c>
      <c r="G99" s="3">
        <v>4.5002458965107796E-3</v>
      </c>
      <c r="I99" s="2" t="s">
        <v>6030</v>
      </c>
      <c r="J99" s="1">
        <v>207.738826679505</v>
      </c>
      <c r="K99" s="1">
        <v>0</v>
      </c>
      <c r="L99" s="1">
        <v>10.6763592452222</v>
      </c>
      <c r="M99" s="1">
        <v>1.9067383166757399</v>
      </c>
      <c r="N99" s="3">
        <v>2.1524551225320599E-8</v>
      </c>
      <c r="O99" s="3">
        <v>7.8003257397274698E-7</v>
      </c>
      <c r="Q99" s="2" t="s">
        <v>3744</v>
      </c>
      <c r="R99" s="1">
        <v>157.46748568675901</v>
      </c>
      <c r="S99" s="1">
        <v>0</v>
      </c>
      <c r="T99" s="1">
        <v>9.6870239111153307</v>
      </c>
      <c r="U99" s="1">
        <v>1.4982170565643</v>
      </c>
      <c r="V99" s="3">
        <v>1.00830103397587E-10</v>
      </c>
      <c r="W99" s="3">
        <v>4.1633431724641699E-9</v>
      </c>
      <c r="AF99" t="s">
        <v>512</v>
      </c>
    </row>
    <row r="100" spans="1:32" x14ac:dyDescent="0.3">
      <c r="A100" s="2" t="s">
        <v>5676</v>
      </c>
      <c r="B100" s="1">
        <v>29.7202634505486</v>
      </c>
      <c r="C100" s="1">
        <v>0</v>
      </c>
      <c r="D100" s="1">
        <v>7.9945514737440799</v>
      </c>
      <c r="E100" s="1">
        <v>2.0276476660612399</v>
      </c>
      <c r="F100" s="3">
        <v>8.05453806728491E-5</v>
      </c>
      <c r="G100" s="3">
        <v>3.7936189775263098E-3</v>
      </c>
      <c r="I100" s="2" t="s">
        <v>5923</v>
      </c>
      <c r="J100" s="1">
        <v>207.70349530819999</v>
      </c>
      <c r="K100" s="1">
        <v>0</v>
      </c>
      <c r="L100" s="1">
        <v>10.6752239875066</v>
      </c>
      <c r="M100" s="1">
        <v>1.6299675937175999</v>
      </c>
      <c r="N100" s="3">
        <v>5.77890658908998E-11</v>
      </c>
      <c r="O100" s="3">
        <v>3.8791577276180603E-9</v>
      </c>
      <c r="Q100" s="2" t="s">
        <v>5916</v>
      </c>
      <c r="R100" s="1">
        <v>156.81046610196799</v>
      </c>
      <c r="S100" s="1">
        <v>0</v>
      </c>
      <c r="T100" s="1">
        <v>9.6808861119434404</v>
      </c>
      <c r="U100" s="1">
        <v>1.50133201790699</v>
      </c>
      <c r="V100" s="3">
        <v>1.1318783502559801E-10</v>
      </c>
      <c r="W100" s="3">
        <v>4.6565763968818696E-9</v>
      </c>
      <c r="AF100" t="s">
        <v>69</v>
      </c>
    </row>
    <row r="101" spans="1:32" x14ac:dyDescent="0.3">
      <c r="A101" s="2" t="s">
        <v>435</v>
      </c>
      <c r="B101" s="1">
        <v>29.4329581644268</v>
      </c>
      <c r="C101" s="1">
        <v>0</v>
      </c>
      <c r="D101" s="1">
        <v>7.9812544742653202</v>
      </c>
      <c r="E101" s="1">
        <v>2.03082374126069</v>
      </c>
      <c r="F101" s="3">
        <v>8.4925480754475405E-5</v>
      </c>
      <c r="G101" s="3">
        <v>3.9330669722114396E-3</v>
      </c>
      <c r="I101" s="2" t="s">
        <v>5927</v>
      </c>
      <c r="J101" s="1">
        <v>202.4871341603</v>
      </c>
      <c r="K101" s="1">
        <v>0</v>
      </c>
      <c r="L101" s="1">
        <v>10.6390458004735</v>
      </c>
      <c r="M101" s="1">
        <v>1.6418174801351799</v>
      </c>
      <c r="N101" s="3">
        <v>9.1697247644976697E-11</v>
      </c>
      <c r="O101" s="3">
        <v>5.9361043163881696E-9</v>
      </c>
      <c r="Q101" s="2" t="s">
        <v>5847</v>
      </c>
      <c r="R101" s="1">
        <v>421.97396724311898</v>
      </c>
      <c r="S101" s="1">
        <v>0.49019267300379199</v>
      </c>
      <c r="T101" s="1">
        <v>9.6688080283620099</v>
      </c>
      <c r="U101" s="1">
        <v>1.4432308997004599</v>
      </c>
      <c r="V101" s="3">
        <v>2.0925029366536301E-11</v>
      </c>
      <c r="W101" s="3">
        <v>9.6846867473891394E-10</v>
      </c>
      <c r="AF101" t="s">
        <v>455</v>
      </c>
    </row>
    <row r="102" spans="1:32" x14ac:dyDescent="0.3">
      <c r="A102" s="2" t="s">
        <v>4331</v>
      </c>
      <c r="B102" s="1">
        <v>29.283988328533098</v>
      </c>
      <c r="C102" s="1">
        <v>0</v>
      </c>
      <c r="D102" s="1">
        <v>7.9754883070770397</v>
      </c>
      <c r="E102" s="1">
        <v>2.2258124260478098</v>
      </c>
      <c r="F102" s="3">
        <v>3.3943551463801202E-4</v>
      </c>
      <c r="G102" s="3">
        <v>1.21104181681794E-2</v>
      </c>
      <c r="I102" s="2" t="s">
        <v>5926</v>
      </c>
      <c r="J102" s="1">
        <v>202.545246295309</v>
      </c>
      <c r="K102" s="1">
        <v>0</v>
      </c>
      <c r="L102" s="1">
        <v>10.638880508149199</v>
      </c>
      <c r="M102" s="1">
        <v>1.6336869470473101</v>
      </c>
      <c r="N102" s="3">
        <v>7.4062739033839298E-11</v>
      </c>
      <c r="O102" s="3">
        <v>4.8521102545412602E-9</v>
      </c>
      <c r="Q102" s="2" t="s">
        <v>6883</v>
      </c>
      <c r="R102" s="1">
        <v>154.639058601279</v>
      </c>
      <c r="S102" s="1">
        <v>0</v>
      </c>
      <c r="T102" s="1">
        <v>9.6611626131647199</v>
      </c>
      <c r="U102" s="1">
        <v>1.49400776239907</v>
      </c>
      <c r="V102" s="3">
        <v>1.0022717351217599E-10</v>
      </c>
      <c r="W102" s="3">
        <v>4.1536347540293702E-9</v>
      </c>
      <c r="AF102" t="s">
        <v>103</v>
      </c>
    </row>
    <row r="103" spans="1:32" x14ac:dyDescent="0.3">
      <c r="A103" s="2" t="s">
        <v>5318</v>
      </c>
      <c r="B103" s="1">
        <v>29.145652878305</v>
      </c>
      <c r="C103" s="1">
        <v>0</v>
      </c>
      <c r="D103" s="1">
        <v>7.9677777657177096</v>
      </c>
      <c r="E103" s="1">
        <v>2.0648378956853599</v>
      </c>
      <c r="F103" s="3">
        <v>1.1394935910238399E-4</v>
      </c>
      <c r="G103" s="3">
        <v>4.9847584176625102E-3</v>
      </c>
      <c r="I103" s="2" t="s">
        <v>1697</v>
      </c>
      <c r="J103" s="1">
        <v>199.79748057476399</v>
      </c>
      <c r="K103" s="1">
        <v>0</v>
      </c>
      <c r="L103" s="1">
        <v>10.6200494340838</v>
      </c>
      <c r="M103" s="1">
        <v>1.6881114982177701</v>
      </c>
      <c r="N103" s="3">
        <v>3.1525884174697299E-10</v>
      </c>
      <c r="O103" s="3">
        <v>1.8389537143187001E-8</v>
      </c>
      <c r="Q103" s="2" t="s">
        <v>3635</v>
      </c>
      <c r="R103" s="1">
        <v>153.67635963271101</v>
      </c>
      <c r="S103" s="1">
        <v>0</v>
      </c>
      <c r="T103" s="1">
        <v>9.6538271442177095</v>
      </c>
      <c r="U103" s="1">
        <v>1.4956368123600901</v>
      </c>
      <c r="V103" s="3">
        <v>1.0846211449438701E-10</v>
      </c>
      <c r="W103" s="3">
        <v>4.4703016751281496E-9</v>
      </c>
      <c r="AF103" t="s">
        <v>446</v>
      </c>
    </row>
    <row r="104" spans="1:32" x14ac:dyDescent="0.3">
      <c r="A104" s="2" t="s">
        <v>1412</v>
      </c>
      <c r="B104" s="1">
        <v>28.911548999369501</v>
      </c>
      <c r="C104" s="1">
        <v>0</v>
      </c>
      <c r="D104" s="1">
        <v>7.9548677234994898</v>
      </c>
      <c r="E104" s="1">
        <v>2.03989187480592</v>
      </c>
      <c r="F104" s="3">
        <v>9.6331183778802204E-5</v>
      </c>
      <c r="G104" s="3">
        <v>4.37473609783833E-3</v>
      </c>
      <c r="I104" s="2" t="s">
        <v>5950</v>
      </c>
      <c r="J104" s="1">
        <v>198.77285063741601</v>
      </c>
      <c r="K104" s="1">
        <v>0</v>
      </c>
      <c r="L104" s="1">
        <v>10.612696438936499</v>
      </c>
      <c r="M104" s="1">
        <v>1.7133457816884801</v>
      </c>
      <c r="N104" s="3">
        <v>5.8605684163634298E-10</v>
      </c>
      <c r="O104" s="3">
        <v>3.2043649266011203E-8</v>
      </c>
      <c r="Q104" s="2" t="s">
        <v>585</v>
      </c>
      <c r="R104" s="1">
        <v>152.246677297063</v>
      </c>
      <c r="S104" s="1">
        <v>0</v>
      </c>
      <c r="T104" s="1">
        <v>9.6407747143635696</v>
      </c>
      <c r="U104" s="1">
        <v>1.5077608955208699</v>
      </c>
      <c r="V104" s="3">
        <v>1.6149517599327E-10</v>
      </c>
      <c r="W104" s="3">
        <v>6.42170782567605E-9</v>
      </c>
      <c r="AF104" t="s">
        <v>471</v>
      </c>
    </row>
    <row r="105" spans="1:32" x14ac:dyDescent="0.3">
      <c r="A105" s="2" t="s">
        <v>949</v>
      </c>
      <c r="B105" s="1">
        <v>75.423279067265796</v>
      </c>
      <c r="C105" s="1">
        <v>0.319004463156489</v>
      </c>
      <c r="D105" s="1">
        <v>7.8938011350098902</v>
      </c>
      <c r="E105" s="1">
        <v>1.6809637663672901</v>
      </c>
      <c r="F105" s="3">
        <v>2.6530917859799102E-6</v>
      </c>
      <c r="G105" s="3">
        <v>2.0905357361944001E-4</v>
      </c>
      <c r="I105" s="2" t="s">
        <v>5906</v>
      </c>
      <c r="J105" s="1">
        <v>535.42048475059801</v>
      </c>
      <c r="K105" s="1">
        <v>0.34856062137041499</v>
      </c>
      <c r="L105" s="1">
        <v>10.5982188713455</v>
      </c>
      <c r="M105" s="1">
        <v>1.5676941526435799</v>
      </c>
      <c r="N105" s="3">
        <v>1.37623812946264E-11</v>
      </c>
      <c r="O105" s="3">
        <v>1.0261323451313199E-9</v>
      </c>
      <c r="Q105" s="2" t="s">
        <v>5987</v>
      </c>
      <c r="R105" s="1">
        <v>152.29823994009001</v>
      </c>
      <c r="S105" s="1">
        <v>0</v>
      </c>
      <c r="T105" s="1">
        <v>9.6398695956034093</v>
      </c>
      <c r="U105" s="1">
        <v>1.49048952513202</v>
      </c>
      <c r="V105" s="3">
        <v>9.9580688729914296E-11</v>
      </c>
      <c r="W105" s="3">
        <v>4.1344291096577996E-9</v>
      </c>
      <c r="AF105" t="s">
        <v>630</v>
      </c>
    </row>
    <row r="106" spans="1:32" x14ac:dyDescent="0.3">
      <c r="A106" s="2" t="s">
        <v>3337</v>
      </c>
      <c r="B106" s="1">
        <v>27.102583239596601</v>
      </c>
      <c r="C106" s="1">
        <v>0</v>
      </c>
      <c r="D106" s="1">
        <v>7.86242694729133</v>
      </c>
      <c r="E106" s="1">
        <v>2.0800555586957801</v>
      </c>
      <c r="F106" s="3">
        <v>1.5688380283041599E-4</v>
      </c>
      <c r="G106" s="3">
        <v>6.5046137303204302E-3</v>
      </c>
      <c r="I106" s="2" t="s">
        <v>6239</v>
      </c>
      <c r="J106" s="1">
        <v>196.885840650446</v>
      </c>
      <c r="K106" s="1">
        <v>0</v>
      </c>
      <c r="L106" s="1">
        <v>10.5976581834549</v>
      </c>
      <c r="M106" s="1">
        <v>2.35663564140566</v>
      </c>
      <c r="N106" s="3">
        <v>6.8937180064875598E-6</v>
      </c>
      <c r="O106" s="3">
        <v>1.25119261255851E-4</v>
      </c>
      <c r="Q106" s="2" t="s">
        <v>5930</v>
      </c>
      <c r="R106" s="1">
        <v>151.717818758351</v>
      </c>
      <c r="S106" s="1">
        <v>0</v>
      </c>
      <c r="T106" s="1">
        <v>9.63600361673336</v>
      </c>
      <c r="U106" s="1">
        <v>1.5334292699968901</v>
      </c>
      <c r="V106" s="3">
        <v>3.3006200491562699E-10</v>
      </c>
      <c r="W106" s="3">
        <v>1.20432640436581E-8</v>
      </c>
      <c r="AF106" t="s">
        <v>34</v>
      </c>
    </row>
    <row r="107" spans="1:32" x14ac:dyDescent="0.3">
      <c r="A107" s="2" t="s">
        <v>5797</v>
      </c>
      <c r="B107" s="1">
        <v>26.9110463821821</v>
      </c>
      <c r="C107" s="1">
        <v>0</v>
      </c>
      <c r="D107" s="1">
        <v>7.8526772957857798</v>
      </c>
      <c r="E107" s="1">
        <v>2.1068840603863701</v>
      </c>
      <c r="F107" s="3">
        <v>1.93655620969598E-4</v>
      </c>
      <c r="G107" s="3">
        <v>7.7211471324713102E-3</v>
      </c>
      <c r="I107" s="2" t="s">
        <v>2870</v>
      </c>
      <c r="J107" s="1">
        <v>195.465816149891</v>
      </c>
      <c r="K107" s="1">
        <v>0</v>
      </c>
      <c r="L107" s="1">
        <v>10.587827224534299</v>
      </c>
      <c r="M107" s="1">
        <v>1.6321501597276999</v>
      </c>
      <c r="N107" s="3">
        <v>8.7537733373564502E-11</v>
      </c>
      <c r="O107" s="3">
        <v>5.7006662426199504E-9</v>
      </c>
      <c r="Q107" s="2" t="s">
        <v>4809</v>
      </c>
      <c r="R107" s="1">
        <v>150.32718118571799</v>
      </c>
      <c r="S107" s="1">
        <v>0</v>
      </c>
      <c r="T107" s="1">
        <v>9.6205071741060504</v>
      </c>
      <c r="U107" s="1">
        <v>1.4938148918615799</v>
      </c>
      <c r="V107" s="3">
        <v>1.19294855784273E-10</v>
      </c>
      <c r="W107" s="3">
        <v>4.8723211803681598E-9</v>
      </c>
      <c r="AF107" t="s">
        <v>640</v>
      </c>
    </row>
    <row r="108" spans="1:32" x14ac:dyDescent="0.3">
      <c r="A108" s="2" t="s">
        <v>5798</v>
      </c>
      <c r="B108" s="1">
        <v>26.9110463821821</v>
      </c>
      <c r="C108" s="1">
        <v>0</v>
      </c>
      <c r="D108" s="1">
        <v>7.8526772957857798</v>
      </c>
      <c r="E108" s="1">
        <v>2.1068840603863701</v>
      </c>
      <c r="F108" s="3">
        <v>1.93655620969598E-4</v>
      </c>
      <c r="G108" s="3">
        <v>7.7211471324713102E-3</v>
      </c>
      <c r="I108" s="2" t="s">
        <v>5942</v>
      </c>
      <c r="J108" s="1">
        <v>193.26523267902499</v>
      </c>
      <c r="K108" s="1">
        <v>0</v>
      </c>
      <c r="L108" s="1">
        <v>10.572032844834499</v>
      </c>
      <c r="M108" s="1">
        <v>1.67233931226455</v>
      </c>
      <c r="N108" s="3">
        <v>2.5869583997676199E-10</v>
      </c>
      <c r="O108" s="3">
        <v>1.5377952166030099E-8</v>
      </c>
      <c r="Q108" s="2" t="s">
        <v>3064</v>
      </c>
      <c r="R108" s="1">
        <v>149.108160124991</v>
      </c>
      <c r="S108" s="1">
        <v>0</v>
      </c>
      <c r="T108" s="1">
        <v>9.6081861895885599</v>
      </c>
      <c r="U108" s="1">
        <v>1.5046980550982501</v>
      </c>
      <c r="V108" s="3">
        <v>1.7088527414462699E-10</v>
      </c>
      <c r="W108" s="3">
        <v>6.76880317534258E-9</v>
      </c>
      <c r="AF108" t="s">
        <v>145</v>
      </c>
    </row>
    <row r="109" spans="1:32" x14ac:dyDescent="0.3">
      <c r="A109" s="2" t="s">
        <v>294</v>
      </c>
      <c r="B109" s="1">
        <v>144.281074096391</v>
      </c>
      <c r="C109" s="1">
        <v>0.62871671484146796</v>
      </c>
      <c r="D109" s="1">
        <v>7.8327338595589904</v>
      </c>
      <c r="E109" s="1">
        <v>1.2268371920985</v>
      </c>
      <c r="F109" s="3">
        <v>1.7196588700029201E-10</v>
      </c>
      <c r="G109" s="3">
        <v>3.2863273991573097E-8</v>
      </c>
      <c r="I109" s="2" t="s">
        <v>5929</v>
      </c>
      <c r="J109" s="1">
        <v>191.44865338951399</v>
      </c>
      <c r="K109" s="1">
        <v>0</v>
      </c>
      <c r="L109" s="1">
        <v>10.5577195499149</v>
      </c>
      <c r="M109" s="1">
        <v>1.63407364607507</v>
      </c>
      <c r="N109" s="3">
        <v>1.0402605752637E-10</v>
      </c>
      <c r="O109" s="3">
        <v>6.5971874156839901E-9</v>
      </c>
      <c r="Q109" s="2" t="s">
        <v>6141</v>
      </c>
      <c r="R109" s="1">
        <v>147.173940782226</v>
      </c>
      <c r="S109" s="1">
        <v>0</v>
      </c>
      <c r="T109" s="1">
        <v>9.5902974499857692</v>
      </c>
      <c r="U109" s="1">
        <v>3.1063603069988099</v>
      </c>
      <c r="V109" s="3">
        <v>2.0197679735801102E-3</v>
      </c>
      <c r="W109" s="3">
        <v>1.20206796973071E-2</v>
      </c>
      <c r="AF109" t="s">
        <v>203</v>
      </c>
    </row>
    <row r="110" spans="1:32" x14ac:dyDescent="0.3">
      <c r="A110" s="2" t="s">
        <v>4828</v>
      </c>
      <c r="B110" s="1">
        <v>26.442838624311101</v>
      </c>
      <c r="C110" s="1">
        <v>0</v>
      </c>
      <c r="D110" s="1">
        <v>7.8247828803542196</v>
      </c>
      <c r="E110" s="1">
        <v>2.1872920241790399</v>
      </c>
      <c r="F110" s="3">
        <v>3.4705052134161702E-4</v>
      </c>
      <c r="G110" s="3">
        <v>1.23291922389438E-2</v>
      </c>
      <c r="I110" s="2" t="s">
        <v>2271</v>
      </c>
      <c r="J110" s="1">
        <v>1038.5177085861501</v>
      </c>
      <c r="K110" s="1">
        <v>0.68389119993368996</v>
      </c>
      <c r="L110" s="1">
        <v>10.556875803213799</v>
      </c>
      <c r="M110" s="1">
        <v>1.19628202647446</v>
      </c>
      <c r="N110" s="3">
        <v>1.09716082571396E-18</v>
      </c>
      <c r="O110" s="3">
        <v>2.6017022362799798E-16</v>
      </c>
      <c r="Q110" s="2" t="s">
        <v>974</v>
      </c>
      <c r="R110" s="1">
        <v>145.860615841076</v>
      </c>
      <c r="S110" s="1">
        <v>0</v>
      </c>
      <c r="T110" s="1">
        <v>9.5791723413958607</v>
      </c>
      <c r="U110" s="1">
        <v>1.6138946900015301</v>
      </c>
      <c r="V110" s="3">
        <v>2.9306153741083801E-9</v>
      </c>
      <c r="W110" s="3">
        <v>8.8490479732101598E-8</v>
      </c>
      <c r="AF110" t="s">
        <v>20</v>
      </c>
    </row>
    <row r="111" spans="1:32" x14ac:dyDescent="0.3">
      <c r="A111" s="2" t="s">
        <v>3149</v>
      </c>
      <c r="B111" s="1">
        <v>26.293868788417502</v>
      </c>
      <c r="C111" s="1">
        <v>0</v>
      </c>
      <c r="D111" s="1">
        <v>7.8188721809775004</v>
      </c>
      <c r="E111" s="1">
        <v>2.1023735140514299</v>
      </c>
      <c r="F111" s="3">
        <v>1.9995842156290801E-4</v>
      </c>
      <c r="G111" s="3">
        <v>7.9227759322087598E-3</v>
      </c>
      <c r="I111" s="2" t="s">
        <v>5932</v>
      </c>
      <c r="J111" s="1">
        <v>190.83150453267501</v>
      </c>
      <c r="K111" s="1">
        <v>0</v>
      </c>
      <c r="L111" s="1">
        <v>10.5529209042849</v>
      </c>
      <c r="M111" s="1">
        <v>1.6381578061758999</v>
      </c>
      <c r="N111" s="3">
        <v>1.1795278014107999E-10</v>
      </c>
      <c r="O111" s="3">
        <v>7.3944191136718599E-9</v>
      </c>
      <c r="Q111" s="2" t="s">
        <v>5928</v>
      </c>
      <c r="R111" s="1">
        <v>145.604293748918</v>
      </c>
      <c r="S111" s="1">
        <v>0</v>
      </c>
      <c r="T111" s="1">
        <v>9.5766318555549397</v>
      </c>
      <c r="U111" s="1">
        <v>1.52511000727902</v>
      </c>
      <c r="V111" s="3">
        <v>3.4008846764794902E-10</v>
      </c>
      <c r="W111" s="3">
        <v>1.2369143527047599E-8</v>
      </c>
      <c r="AF111" t="s">
        <v>3472</v>
      </c>
    </row>
    <row r="112" spans="1:32" x14ac:dyDescent="0.3">
      <c r="A112" s="2" t="s">
        <v>227</v>
      </c>
      <c r="B112" s="1">
        <v>26.1981003597102</v>
      </c>
      <c r="C112" s="1">
        <v>0</v>
      </c>
      <c r="D112" s="1">
        <v>7.8138552363584903</v>
      </c>
      <c r="E112" s="1">
        <v>2.1165889139555301</v>
      </c>
      <c r="F112" s="3">
        <v>2.2274194049114399E-4</v>
      </c>
      <c r="G112" s="3">
        <v>8.6324184209924295E-3</v>
      </c>
      <c r="I112" s="2" t="s">
        <v>5933</v>
      </c>
      <c r="J112" s="1">
        <v>189.91170848349299</v>
      </c>
      <c r="K112" s="1">
        <v>0</v>
      </c>
      <c r="L112" s="1">
        <v>10.546383038480499</v>
      </c>
      <c r="M112" s="1">
        <v>1.63727119995369</v>
      </c>
      <c r="N112" s="3">
        <v>1.1834578614707201E-10</v>
      </c>
      <c r="O112" s="3">
        <v>7.3977984830502104E-9</v>
      </c>
      <c r="Q112" s="2" t="s">
        <v>5899</v>
      </c>
      <c r="R112" s="1">
        <v>394.75552064294499</v>
      </c>
      <c r="S112" s="1">
        <v>0.54924773037096997</v>
      </c>
      <c r="T112" s="1">
        <v>9.5711200158437997</v>
      </c>
      <c r="U112" s="1">
        <v>1.4466437747029299</v>
      </c>
      <c r="V112" s="3">
        <v>3.6883317453165801E-11</v>
      </c>
      <c r="W112" s="3">
        <v>1.63022819568924E-9</v>
      </c>
      <c r="AF112" t="s">
        <v>38</v>
      </c>
    </row>
    <row r="113" spans="1:32" x14ac:dyDescent="0.3">
      <c r="A113" s="2" t="s">
        <v>598</v>
      </c>
      <c r="B113" s="1">
        <v>212.755795410687</v>
      </c>
      <c r="C113" s="1">
        <v>0.94772117799795697</v>
      </c>
      <c r="D113" s="1">
        <v>7.80688291211293</v>
      </c>
      <c r="E113" s="1">
        <v>0.98582859539094403</v>
      </c>
      <c r="F113" s="3">
        <v>2.3922089676598398E-15</v>
      </c>
      <c r="G113" s="3">
        <v>6.4149784348891204E-13</v>
      </c>
      <c r="I113" s="2" t="s">
        <v>6055</v>
      </c>
      <c r="J113" s="1">
        <v>188.106519575834</v>
      </c>
      <c r="K113" s="1">
        <v>0</v>
      </c>
      <c r="L113" s="1">
        <v>10.531600878190201</v>
      </c>
      <c r="M113" s="1">
        <v>1.9480766980423301</v>
      </c>
      <c r="N113" s="3">
        <v>6.4392760953495502E-8</v>
      </c>
      <c r="O113" s="3">
        <v>2.0842618293196698E-6</v>
      </c>
      <c r="Q113" s="2" t="s">
        <v>5257</v>
      </c>
      <c r="R113" s="1">
        <v>144.67032701475799</v>
      </c>
      <c r="S113" s="1">
        <v>0</v>
      </c>
      <c r="T113" s="1">
        <v>9.5660738164993102</v>
      </c>
      <c r="U113" s="1">
        <v>1.49339307963679</v>
      </c>
      <c r="V113" s="3">
        <v>1.49782393098548E-10</v>
      </c>
      <c r="W113" s="3">
        <v>5.9770055309608E-9</v>
      </c>
      <c r="AF113" t="s">
        <v>55</v>
      </c>
    </row>
    <row r="114" spans="1:32" x14ac:dyDescent="0.3">
      <c r="A114" s="2" t="s">
        <v>2680</v>
      </c>
      <c r="B114" s="1">
        <v>25.868228052067401</v>
      </c>
      <c r="C114" s="1">
        <v>0</v>
      </c>
      <c r="D114" s="1">
        <v>7.7944028750995002</v>
      </c>
      <c r="E114" s="1">
        <v>2.10202730649711</v>
      </c>
      <c r="F114" s="3">
        <v>2.0886906380890001E-4</v>
      </c>
      <c r="G114" s="3">
        <v>8.2095911463044204E-3</v>
      </c>
      <c r="I114" s="2" t="s">
        <v>5934</v>
      </c>
      <c r="J114" s="1">
        <v>187.676025686472</v>
      </c>
      <c r="K114" s="1">
        <v>0</v>
      </c>
      <c r="L114" s="1">
        <v>10.528936169058699</v>
      </c>
      <c r="M114" s="1">
        <v>1.63703277387244</v>
      </c>
      <c r="N114" s="3">
        <v>1.26168133283393E-10</v>
      </c>
      <c r="O114" s="3">
        <v>7.8195568059957501E-9</v>
      </c>
      <c r="Q114" s="2" t="s">
        <v>5920</v>
      </c>
      <c r="R114" s="1">
        <v>141.37491656219899</v>
      </c>
      <c r="S114" s="1">
        <v>0</v>
      </c>
      <c r="T114" s="1">
        <v>9.5321791868841501</v>
      </c>
      <c r="U114" s="1">
        <v>1.4951477055292399</v>
      </c>
      <c r="V114" s="3">
        <v>1.8247447829875301E-10</v>
      </c>
      <c r="W114" s="3">
        <v>7.1675975075750098E-9</v>
      </c>
      <c r="AF114" t="s">
        <v>1458</v>
      </c>
    </row>
    <row r="115" spans="1:32" x14ac:dyDescent="0.3">
      <c r="A115" s="2" t="s">
        <v>2171</v>
      </c>
      <c r="B115" s="1">
        <v>25.4425873157174</v>
      </c>
      <c r="C115" s="1">
        <v>0</v>
      </c>
      <c r="D115" s="1">
        <v>7.7695842113247204</v>
      </c>
      <c r="E115" s="1">
        <v>2.1536944347568499</v>
      </c>
      <c r="F115" s="3">
        <v>3.0908879486454301E-4</v>
      </c>
      <c r="G115" s="3">
        <v>1.13191856903478E-2</v>
      </c>
      <c r="I115" s="2" t="s">
        <v>5936</v>
      </c>
      <c r="J115" s="1">
        <v>186.802719345296</v>
      </c>
      <c r="K115" s="1">
        <v>0</v>
      </c>
      <c r="L115" s="1">
        <v>10.5221121643769</v>
      </c>
      <c r="M115" s="1">
        <v>1.64062448285841</v>
      </c>
      <c r="N115" s="3">
        <v>1.4223486468660499E-10</v>
      </c>
      <c r="O115" s="3">
        <v>8.7408332619801802E-9</v>
      </c>
      <c r="Q115" s="2" t="s">
        <v>5904</v>
      </c>
      <c r="R115" s="1">
        <v>379.86945469909801</v>
      </c>
      <c r="S115" s="1">
        <v>0.54924773037096997</v>
      </c>
      <c r="T115" s="1">
        <v>9.5153870920394503</v>
      </c>
      <c r="U115" s="1">
        <v>1.4505406877476199</v>
      </c>
      <c r="V115" s="3">
        <v>5.3847549575952303E-11</v>
      </c>
      <c r="W115" s="3">
        <v>2.3343584543617202E-9</v>
      </c>
      <c r="AF115" t="s">
        <v>659</v>
      </c>
    </row>
    <row r="116" spans="1:32" x14ac:dyDescent="0.3">
      <c r="A116" s="2" t="s">
        <v>5808</v>
      </c>
      <c r="B116" s="1">
        <v>25.197849051116499</v>
      </c>
      <c r="C116" s="1">
        <v>0</v>
      </c>
      <c r="D116" s="1">
        <v>7.7582729381771101</v>
      </c>
      <c r="E116" s="1">
        <v>2.19293986994662</v>
      </c>
      <c r="F116" s="3">
        <v>4.03412656497361E-4</v>
      </c>
      <c r="G116" s="3">
        <v>1.39152257820023E-2</v>
      </c>
      <c r="I116" s="2" t="s">
        <v>5970</v>
      </c>
      <c r="J116" s="1">
        <v>183.48406243077</v>
      </c>
      <c r="K116" s="1">
        <v>0</v>
      </c>
      <c r="L116" s="1">
        <v>10.495700931884301</v>
      </c>
      <c r="M116" s="1">
        <v>1.74232918885952</v>
      </c>
      <c r="N116" s="3">
        <v>1.7021277121333701E-9</v>
      </c>
      <c r="O116" s="3">
        <v>8.1433373175222597E-8</v>
      </c>
      <c r="Q116" s="2" t="s">
        <v>6027</v>
      </c>
      <c r="R116" s="1">
        <v>138.80281156887699</v>
      </c>
      <c r="S116" s="1">
        <v>0</v>
      </c>
      <c r="T116" s="1">
        <v>9.5077119466886604</v>
      </c>
      <c r="U116" s="1">
        <v>1.54147265093205</v>
      </c>
      <c r="V116" s="3">
        <v>6.9185065952451403E-10</v>
      </c>
      <c r="W116" s="3">
        <v>2.3454252845834102E-8</v>
      </c>
      <c r="AF116" t="s">
        <v>5764</v>
      </c>
    </row>
    <row r="117" spans="1:32" x14ac:dyDescent="0.3">
      <c r="A117" s="2" t="s">
        <v>253</v>
      </c>
      <c r="B117" s="1">
        <v>25.1552820295956</v>
      </c>
      <c r="C117" s="1">
        <v>0</v>
      </c>
      <c r="D117" s="1">
        <v>7.7539452652431304</v>
      </c>
      <c r="E117" s="1">
        <v>2.1212079998929099</v>
      </c>
      <c r="F117" s="3">
        <v>2.5674281229027602E-4</v>
      </c>
      <c r="G117" s="3">
        <v>9.7013772662230009E-3</v>
      </c>
      <c r="I117" s="2" t="s">
        <v>59</v>
      </c>
      <c r="J117" s="1">
        <v>182.92502570893899</v>
      </c>
      <c r="K117" s="1">
        <v>0</v>
      </c>
      <c r="L117" s="1">
        <v>10.491268470120101</v>
      </c>
      <c r="M117" s="1">
        <v>1.91139662437257</v>
      </c>
      <c r="N117" s="3">
        <v>4.04679883316327E-8</v>
      </c>
      <c r="O117" s="3">
        <v>1.3751551922786599E-6</v>
      </c>
      <c r="Q117" s="2" t="s">
        <v>5948</v>
      </c>
      <c r="R117" s="1">
        <v>137.044619440834</v>
      </c>
      <c r="S117" s="1">
        <v>0</v>
      </c>
      <c r="T117" s="1">
        <v>9.4893586292575698</v>
      </c>
      <c r="U117" s="1">
        <v>1.5656704488206501</v>
      </c>
      <c r="V117" s="3">
        <v>1.35369174725595E-9</v>
      </c>
      <c r="W117" s="3">
        <v>4.3865827551682801E-8</v>
      </c>
      <c r="AF117" t="s">
        <v>346</v>
      </c>
    </row>
    <row r="118" spans="1:32" x14ac:dyDescent="0.3">
      <c r="A118" s="2" t="s">
        <v>5488</v>
      </c>
      <c r="B118" s="1">
        <v>25.006312193701898</v>
      </c>
      <c r="C118" s="1">
        <v>0</v>
      </c>
      <c r="D118" s="1">
        <v>7.7475905474401499</v>
      </c>
      <c r="E118" s="1">
        <v>2.2606718471320502</v>
      </c>
      <c r="F118" s="3">
        <v>6.1002256415278503E-4</v>
      </c>
      <c r="G118" s="3">
        <v>1.93924190279239E-2</v>
      </c>
      <c r="I118" s="2" t="s">
        <v>798</v>
      </c>
      <c r="J118" s="1">
        <v>181.76115869272201</v>
      </c>
      <c r="K118" s="1">
        <v>0</v>
      </c>
      <c r="L118" s="1">
        <v>10.4837134114179</v>
      </c>
      <c r="M118" s="1">
        <v>1.75071196491808</v>
      </c>
      <c r="N118" s="3">
        <v>2.12101557575198E-9</v>
      </c>
      <c r="O118" s="3">
        <v>9.90836740912316E-8</v>
      </c>
      <c r="Q118" s="2" t="s">
        <v>5923</v>
      </c>
      <c r="R118" s="1">
        <v>136.57543072234699</v>
      </c>
      <c r="S118" s="1">
        <v>0</v>
      </c>
      <c r="T118" s="1">
        <v>9.4821985705903806</v>
      </c>
      <c r="U118" s="1">
        <v>1.49797672826976</v>
      </c>
      <c r="V118" s="3">
        <v>2.45154961661246E-10</v>
      </c>
      <c r="W118" s="3">
        <v>9.2903858457733094E-9</v>
      </c>
      <c r="AF118" t="s">
        <v>5066</v>
      </c>
    </row>
    <row r="119" spans="1:32" x14ac:dyDescent="0.3">
      <c r="A119" s="2" t="s">
        <v>5804</v>
      </c>
      <c r="B119" s="1">
        <v>24.538104435830999</v>
      </c>
      <c r="C119" s="1">
        <v>0</v>
      </c>
      <c r="D119" s="1">
        <v>7.7176984281890002</v>
      </c>
      <c r="E119" s="1">
        <v>2.1515194514556999</v>
      </c>
      <c r="F119" s="3">
        <v>3.3438623998611599E-4</v>
      </c>
      <c r="G119" s="3">
        <v>1.20335619610588E-2</v>
      </c>
      <c r="I119" s="2" t="s">
        <v>5938</v>
      </c>
      <c r="J119" s="1">
        <v>176.95204658018099</v>
      </c>
      <c r="K119" s="1">
        <v>0</v>
      </c>
      <c r="L119" s="1">
        <v>10.4442718379553</v>
      </c>
      <c r="M119" s="1">
        <v>1.6395986175206301</v>
      </c>
      <c r="N119" s="3">
        <v>1.89006669704911E-10</v>
      </c>
      <c r="O119" s="3">
        <v>1.14538041841176E-8</v>
      </c>
      <c r="Q119" s="2" t="s">
        <v>4095</v>
      </c>
      <c r="R119" s="1">
        <v>135.72837491984501</v>
      </c>
      <c r="S119" s="1">
        <v>0</v>
      </c>
      <c r="T119" s="1">
        <v>9.47396288608196</v>
      </c>
      <c r="U119" s="1">
        <v>1.4966435833819101</v>
      </c>
      <c r="V119" s="3">
        <v>2.4493941427616998E-10</v>
      </c>
      <c r="W119" s="3">
        <v>9.2903858457733094E-9</v>
      </c>
      <c r="AF119" t="s">
        <v>248</v>
      </c>
    </row>
    <row r="120" spans="1:32" x14ac:dyDescent="0.3">
      <c r="A120" s="2" t="s">
        <v>5803</v>
      </c>
      <c r="B120" s="1">
        <v>24.1550307210019</v>
      </c>
      <c r="C120" s="1">
        <v>0</v>
      </c>
      <c r="D120" s="1">
        <v>7.6961249051027396</v>
      </c>
      <c r="E120" s="1">
        <v>2.1429970909146099</v>
      </c>
      <c r="F120" s="3">
        <v>3.2904473145308198E-4</v>
      </c>
      <c r="G120" s="3">
        <v>1.1892821098128101E-2</v>
      </c>
      <c r="I120" s="2" t="s">
        <v>5917</v>
      </c>
      <c r="J120" s="1">
        <v>480.44983519029802</v>
      </c>
      <c r="K120" s="1">
        <v>0.34194559996684498</v>
      </c>
      <c r="L120" s="1">
        <v>10.4432657953557</v>
      </c>
      <c r="M120" s="1">
        <v>1.57236298504256</v>
      </c>
      <c r="N120" s="3">
        <v>3.0994839657045603E-11</v>
      </c>
      <c r="O120" s="3">
        <v>2.15345038840162E-9</v>
      </c>
      <c r="Q120" s="2" t="s">
        <v>5984</v>
      </c>
      <c r="R120" s="1">
        <v>135.20541820692401</v>
      </c>
      <c r="S120" s="1">
        <v>0</v>
      </c>
      <c r="T120" s="1">
        <v>9.4666098804205099</v>
      </c>
      <c r="U120" s="1">
        <v>1.6260743198799601</v>
      </c>
      <c r="V120" s="3">
        <v>5.82321046597763E-9</v>
      </c>
      <c r="W120" s="3">
        <v>1.6502262432192101E-7</v>
      </c>
      <c r="AF120" t="s">
        <v>265</v>
      </c>
    </row>
    <row r="121" spans="1:32" x14ac:dyDescent="0.3">
      <c r="A121" s="2" t="s">
        <v>4779</v>
      </c>
      <c r="B121" s="1">
        <v>23.729389984651799</v>
      </c>
      <c r="C121" s="1">
        <v>0</v>
      </c>
      <c r="D121" s="1">
        <v>7.6694674592335597</v>
      </c>
      <c r="E121" s="1">
        <v>2.1660983057697001</v>
      </c>
      <c r="F121" s="3">
        <v>3.9909275500767702E-4</v>
      </c>
      <c r="G121" s="3">
        <v>1.3794836059787201E-2</v>
      </c>
      <c r="I121" s="2" t="s">
        <v>5940</v>
      </c>
      <c r="J121" s="1">
        <v>175.04248787465599</v>
      </c>
      <c r="K121" s="1">
        <v>0</v>
      </c>
      <c r="L121" s="1">
        <v>10.4288754603784</v>
      </c>
      <c r="M121" s="1">
        <v>1.6478263007556599</v>
      </c>
      <c r="N121" s="3">
        <v>2.4696595461737101E-10</v>
      </c>
      <c r="O121" s="3">
        <v>1.4801673807506999E-8</v>
      </c>
      <c r="Q121" s="2" t="s">
        <v>5927</v>
      </c>
      <c r="R121" s="1">
        <v>133.133439517906</v>
      </c>
      <c r="S121" s="1">
        <v>0</v>
      </c>
      <c r="T121" s="1">
        <v>9.4470482234073092</v>
      </c>
      <c r="U121" s="1">
        <v>1.5077107574567901</v>
      </c>
      <c r="V121" s="3">
        <v>3.7086222040057401E-10</v>
      </c>
      <c r="W121" s="3">
        <v>1.3359320749549199E-8</v>
      </c>
      <c r="AF121" t="s">
        <v>736</v>
      </c>
    </row>
    <row r="122" spans="1:32" x14ac:dyDescent="0.3">
      <c r="A122" s="2" t="s">
        <v>4028</v>
      </c>
      <c r="B122" s="1">
        <v>23.580420148758201</v>
      </c>
      <c r="C122" s="1">
        <v>0</v>
      </c>
      <c r="D122" s="1">
        <v>7.6628294024383097</v>
      </c>
      <c r="E122" s="1">
        <v>2.2768565949830299</v>
      </c>
      <c r="F122" s="3">
        <v>7.6396731574801405E-4</v>
      </c>
      <c r="G122" s="3">
        <v>2.30521244857105E-2</v>
      </c>
      <c r="I122" s="2" t="s">
        <v>2521</v>
      </c>
      <c r="J122" s="1">
        <v>2376.4918699874402</v>
      </c>
      <c r="K122" s="1">
        <v>1.7295730640449301</v>
      </c>
      <c r="L122" s="1">
        <v>10.426252546296199</v>
      </c>
      <c r="M122" s="1">
        <v>0.85187763099432201</v>
      </c>
      <c r="N122" s="3">
        <v>1.92048592536753E-34</v>
      </c>
      <c r="O122" s="3">
        <v>2.6185825592386298E-31</v>
      </c>
      <c r="Q122" s="2" t="s">
        <v>5926</v>
      </c>
      <c r="R122" s="1">
        <v>133.18500216093199</v>
      </c>
      <c r="S122" s="1">
        <v>0</v>
      </c>
      <c r="T122" s="1">
        <v>9.4457430985659201</v>
      </c>
      <c r="U122" s="1">
        <v>1.50113372480235</v>
      </c>
      <c r="V122" s="3">
        <v>3.1258229493788402E-10</v>
      </c>
      <c r="W122" s="3">
        <v>1.14796483145806E-8</v>
      </c>
      <c r="AF122" t="s">
        <v>2331</v>
      </c>
    </row>
    <row r="123" spans="1:32" x14ac:dyDescent="0.3">
      <c r="A123" s="2" t="s">
        <v>5233</v>
      </c>
      <c r="B123" s="1">
        <v>23.537853127237302</v>
      </c>
      <c r="C123" s="1">
        <v>0</v>
      </c>
      <c r="D123" s="1">
        <v>7.6583522632849803</v>
      </c>
      <c r="E123" s="1">
        <v>2.1569294822918601</v>
      </c>
      <c r="F123" s="3">
        <v>3.8438222260809098E-4</v>
      </c>
      <c r="G123" s="3">
        <v>1.3398698505935201E-2</v>
      </c>
      <c r="I123" s="2" t="s">
        <v>1225</v>
      </c>
      <c r="J123" s="1">
        <v>173.02809528096699</v>
      </c>
      <c r="K123" s="1">
        <v>0</v>
      </c>
      <c r="L123" s="1">
        <v>10.4121729479153</v>
      </c>
      <c r="M123" s="1">
        <v>1.6484591361899299</v>
      </c>
      <c r="N123" s="3">
        <v>2.6788871739702198E-10</v>
      </c>
      <c r="O123" s="3">
        <v>1.5881142007427801E-8</v>
      </c>
      <c r="Q123" s="2" t="s">
        <v>6336</v>
      </c>
      <c r="R123" s="1">
        <v>132.060999209062</v>
      </c>
      <c r="S123" s="1">
        <v>0</v>
      </c>
      <c r="T123" s="1">
        <v>9.4327321295761095</v>
      </c>
      <c r="U123" s="1">
        <v>1.5252680614913301</v>
      </c>
      <c r="V123" s="3">
        <v>6.2374272010805303E-10</v>
      </c>
      <c r="W123" s="3">
        <v>2.1512824551893901E-8</v>
      </c>
      <c r="AF123" t="s">
        <v>73</v>
      </c>
    </row>
    <row r="124" spans="1:32" x14ac:dyDescent="0.3">
      <c r="A124" s="2" t="s">
        <v>1441</v>
      </c>
      <c r="B124" s="1">
        <v>23.399517677009101</v>
      </c>
      <c r="C124" s="1">
        <v>0</v>
      </c>
      <c r="D124" s="1">
        <v>7.64824058607722</v>
      </c>
      <c r="E124" s="1">
        <v>2.2802025400945301</v>
      </c>
      <c r="F124" s="3">
        <v>7.9596673876306304E-4</v>
      </c>
      <c r="G124" s="3">
        <v>2.3838844703285199E-2</v>
      </c>
      <c r="I124" s="2" t="s">
        <v>412</v>
      </c>
      <c r="J124" s="1">
        <v>168.65017319323701</v>
      </c>
      <c r="K124" s="1">
        <v>0</v>
      </c>
      <c r="L124" s="1">
        <v>10.375779356774499</v>
      </c>
      <c r="M124" s="1">
        <v>1.8017019776577099</v>
      </c>
      <c r="N124" s="3">
        <v>8.4675574115844706E-9</v>
      </c>
      <c r="O124" s="3">
        <v>3.4018526226898002E-7</v>
      </c>
      <c r="Q124" s="2" t="s">
        <v>5950</v>
      </c>
      <c r="R124" s="1">
        <v>130.67697769065001</v>
      </c>
      <c r="S124" s="1">
        <v>0</v>
      </c>
      <c r="T124" s="1">
        <v>9.4207488316884902</v>
      </c>
      <c r="U124" s="1">
        <v>1.56292833385057</v>
      </c>
      <c r="V124" s="3">
        <v>1.6638462408514501E-9</v>
      </c>
      <c r="W124" s="3">
        <v>5.3078575135410798E-8</v>
      </c>
      <c r="AF124" t="s">
        <v>720</v>
      </c>
    </row>
    <row r="125" spans="1:32" x14ac:dyDescent="0.3">
      <c r="A125" s="2" t="s">
        <v>5811</v>
      </c>
      <c r="B125" s="1">
        <v>23.016443962179899</v>
      </c>
      <c r="C125" s="1">
        <v>0</v>
      </c>
      <c r="D125" s="1">
        <v>7.6253044798505298</v>
      </c>
      <c r="E125" s="1">
        <v>2.1923390004549099</v>
      </c>
      <c r="F125" s="3">
        <v>5.0486962040766905E-4</v>
      </c>
      <c r="G125" s="3">
        <v>1.6821567753302399E-2</v>
      </c>
      <c r="I125" s="2" t="s">
        <v>6095</v>
      </c>
      <c r="J125" s="1">
        <v>167.82289246976899</v>
      </c>
      <c r="K125" s="1">
        <v>0</v>
      </c>
      <c r="L125" s="1">
        <v>10.3669465519692</v>
      </c>
      <c r="M125" s="1">
        <v>2.0157348300758899</v>
      </c>
      <c r="N125" s="3">
        <v>2.70369679846154E-7</v>
      </c>
      <c r="O125" s="3">
        <v>7.4568709677922798E-6</v>
      </c>
      <c r="Q125" s="2" t="s">
        <v>5906</v>
      </c>
      <c r="R125" s="1">
        <v>352.06027438858001</v>
      </c>
      <c r="S125" s="1">
        <v>0.49019267300379199</v>
      </c>
      <c r="T125" s="1">
        <v>9.4076500269234806</v>
      </c>
      <c r="U125" s="1">
        <v>1.44456063020259</v>
      </c>
      <c r="V125" s="3">
        <v>7.3927619937891602E-11</v>
      </c>
      <c r="W125" s="3">
        <v>3.1385887667616902E-9</v>
      </c>
      <c r="AF125" t="s">
        <v>568</v>
      </c>
    </row>
    <row r="126" spans="1:32" x14ac:dyDescent="0.3">
      <c r="A126" s="2" t="s">
        <v>5838</v>
      </c>
      <c r="B126" s="1">
        <v>22.973876940659</v>
      </c>
      <c r="C126" s="1">
        <v>0</v>
      </c>
      <c r="D126" s="1">
        <v>7.6213648981398396</v>
      </c>
      <c r="E126" s="1">
        <v>2.4651928333059301</v>
      </c>
      <c r="F126" s="3">
        <v>1.9908778697446E-3</v>
      </c>
      <c r="G126" s="3">
        <v>4.7695007870855399E-2</v>
      </c>
      <c r="I126" s="2" t="s">
        <v>5947</v>
      </c>
      <c r="J126" s="1">
        <v>165.65740832505699</v>
      </c>
      <c r="K126" s="1">
        <v>0</v>
      </c>
      <c r="L126" s="1">
        <v>10.348579656890299</v>
      </c>
      <c r="M126" s="1">
        <v>1.6622265276282699</v>
      </c>
      <c r="N126" s="3">
        <v>4.7930769640018997E-10</v>
      </c>
      <c r="O126" s="3">
        <v>2.67431629275359E-8</v>
      </c>
      <c r="Q126" s="2" t="s">
        <v>6239</v>
      </c>
      <c r="R126" s="1">
        <v>129.52352827593899</v>
      </c>
      <c r="S126" s="1">
        <v>0</v>
      </c>
      <c r="T126" s="1">
        <v>9.4059811843878691</v>
      </c>
      <c r="U126" s="1">
        <v>3.5528371139707202</v>
      </c>
      <c r="V126" s="3">
        <v>8.1099828388925908E-3</v>
      </c>
      <c r="W126" s="3">
        <v>3.71470436826664E-2</v>
      </c>
      <c r="AF126" t="s">
        <v>64</v>
      </c>
    </row>
    <row r="127" spans="1:32" x14ac:dyDescent="0.3">
      <c r="A127" s="2" t="s">
        <v>1770</v>
      </c>
      <c r="B127" s="1">
        <v>22.824907104765401</v>
      </c>
      <c r="C127" s="1">
        <v>0</v>
      </c>
      <c r="D127" s="1">
        <v>7.6138298588806697</v>
      </c>
      <c r="E127" s="1">
        <v>2.1778855111788298</v>
      </c>
      <c r="F127" s="3">
        <v>4.7233574758769899E-4</v>
      </c>
      <c r="G127" s="3">
        <v>1.5961492153237999E-2</v>
      </c>
      <c r="I127" s="2" t="s">
        <v>6033</v>
      </c>
      <c r="J127" s="1">
        <v>164.98237937836001</v>
      </c>
      <c r="K127" s="1">
        <v>0</v>
      </c>
      <c r="L127" s="1">
        <v>10.3440756154558</v>
      </c>
      <c r="M127" s="1">
        <v>1.85068333807846</v>
      </c>
      <c r="N127" s="3">
        <v>2.2795044067790202E-8</v>
      </c>
      <c r="O127" s="3">
        <v>8.1792217332715504E-7</v>
      </c>
      <c r="Q127" s="2" t="s">
        <v>6014</v>
      </c>
      <c r="R127" s="1">
        <v>129.276027589411</v>
      </c>
      <c r="S127" s="1">
        <v>0</v>
      </c>
      <c r="T127" s="1">
        <v>9.4034016644473795</v>
      </c>
      <c r="U127" s="1">
        <v>1.49933001148571</v>
      </c>
      <c r="V127" s="3">
        <v>3.57045127626441E-10</v>
      </c>
      <c r="W127" s="3">
        <v>1.29027540041133E-8</v>
      </c>
      <c r="AF127" t="s">
        <v>2080</v>
      </c>
    </row>
    <row r="128" spans="1:32" x14ac:dyDescent="0.3">
      <c r="A128" s="2" t="s">
        <v>1265</v>
      </c>
      <c r="B128" s="1">
        <v>22.5801688401645</v>
      </c>
      <c r="C128" s="1">
        <v>0</v>
      </c>
      <c r="D128" s="1">
        <v>7.6006430638302902</v>
      </c>
      <c r="E128" s="1">
        <v>2.43331025286408</v>
      </c>
      <c r="F128" s="3">
        <v>1.78664333857345E-3</v>
      </c>
      <c r="G128" s="3">
        <v>4.3619283622793097E-2</v>
      </c>
      <c r="I128" s="2" t="s">
        <v>1744</v>
      </c>
      <c r="J128" s="1">
        <v>162.74646453618899</v>
      </c>
      <c r="K128" s="1">
        <v>0</v>
      </c>
      <c r="L128" s="1">
        <v>10.3231661490092</v>
      </c>
      <c r="M128" s="1">
        <v>1.6531126480240199</v>
      </c>
      <c r="N128" s="3">
        <v>4.24657686030841E-10</v>
      </c>
      <c r="O128" s="3">
        <v>2.4063200203763201E-8</v>
      </c>
      <c r="Q128" s="2" t="s">
        <v>5841</v>
      </c>
      <c r="R128" s="1">
        <v>1749.7838709888899</v>
      </c>
      <c r="S128" s="1">
        <v>2.6871835944876699</v>
      </c>
      <c r="T128" s="1">
        <v>9.3957280919681896</v>
      </c>
      <c r="U128" s="1">
        <v>0.69950934524413999</v>
      </c>
      <c r="V128" s="3">
        <v>3.9327931938076599E-41</v>
      </c>
      <c r="W128" s="3">
        <v>3.0479957789683402E-38</v>
      </c>
      <c r="AF128" t="s">
        <v>470</v>
      </c>
    </row>
    <row r="129" spans="1:32" x14ac:dyDescent="0.3">
      <c r="A129" s="2" t="s">
        <v>219</v>
      </c>
      <c r="B129" s="1">
        <v>22.537601818643498</v>
      </c>
      <c r="C129" s="1">
        <v>0</v>
      </c>
      <c r="D129" s="1">
        <v>7.5964749504839402</v>
      </c>
      <c r="E129" s="1">
        <v>2.1952969494971599</v>
      </c>
      <c r="F129" s="3">
        <v>5.3949272660635899E-4</v>
      </c>
      <c r="G129" s="3">
        <v>1.77615961832818E-2</v>
      </c>
      <c r="I129" s="2" t="s">
        <v>161</v>
      </c>
      <c r="J129" s="1">
        <v>161.98938246503101</v>
      </c>
      <c r="K129" s="1">
        <v>0</v>
      </c>
      <c r="L129" s="1">
        <v>10.3158236093584</v>
      </c>
      <c r="M129" s="1">
        <v>1.89474049410629</v>
      </c>
      <c r="N129" s="3">
        <v>5.1965123674944802E-8</v>
      </c>
      <c r="O129" s="3">
        <v>1.7184337992895301E-6</v>
      </c>
      <c r="Q129" s="2" t="s">
        <v>5942</v>
      </c>
      <c r="R129" s="1">
        <v>127.063369974301</v>
      </c>
      <c r="S129" s="1">
        <v>0</v>
      </c>
      <c r="T129" s="1">
        <v>9.3801753575973805</v>
      </c>
      <c r="U129" s="1">
        <v>1.53224127059799</v>
      </c>
      <c r="V129" s="3">
        <v>9.2485933612899698E-10</v>
      </c>
      <c r="W129" s="3">
        <v>3.0628845990923003E-8</v>
      </c>
      <c r="AF129" t="s">
        <v>349</v>
      </c>
    </row>
    <row r="130" spans="1:32" x14ac:dyDescent="0.3">
      <c r="A130" s="2" t="s">
        <v>5815</v>
      </c>
      <c r="B130" s="1">
        <v>22.346064961229001</v>
      </c>
      <c r="C130" s="1">
        <v>0</v>
      </c>
      <c r="D130" s="1">
        <v>7.5847205552307599</v>
      </c>
      <c r="E130" s="1">
        <v>2.2342962914030999</v>
      </c>
      <c r="F130" s="3">
        <v>6.8708899893379005E-4</v>
      </c>
      <c r="G130" s="3">
        <v>2.1193954909597801E-2</v>
      </c>
      <c r="I130" s="2" t="s">
        <v>5968</v>
      </c>
      <c r="J130" s="1">
        <v>160.65048290833801</v>
      </c>
      <c r="K130" s="1">
        <v>0</v>
      </c>
      <c r="L130" s="1">
        <v>10.3040060404097</v>
      </c>
      <c r="M130" s="1">
        <v>1.7074937774771499</v>
      </c>
      <c r="N130" s="3">
        <v>1.5937767674971601E-9</v>
      </c>
      <c r="O130" s="3">
        <v>7.6924411415305604E-8</v>
      </c>
      <c r="Q130" s="2" t="s">
        <v>6020</v>
      </c>
      <c r="R130" s="1">
        <v>125.207954385995</v>
      </c>
      <c r="S130" s="1">
        <v>0</v>
      </c>
      <c r="T130" s="1">
        <v>9.3577072295445802</v>
      </c>
      <c r="U130" s="1">
        <v>1.50195140077904</v>
      </c>
      <c r="V130" s="3">
        <v>4.6534614554178597E-10</v>
      </c>
      <c r="W130" s="3">
        <v>1.6525641577369199E-8</v>
      </c>
      <c r="AF130" t="s">
        <v>1022</v>
      </c>
    </row>
    <row r="131" spans="1:32" x14ac:dyDescent="0.3">
      <c r="A131" s="2" t="s">
        <v>1482</v>
      </c>
      <c r="B131" s="1">
        <v>22.346064961229001</v>
      </c>
      <c r="C131" s="1">
        <v>0</v>
      </c>
      <c r="D131" s="1">
        <v>7.5847205552307599</v>
      </c>
      <c r="E131" s="1">
        <v>2.2342962914030999</v>
      </c>
      <c r="F131" s="3">
        <v>6.8708899893379005E-4</v>
      </c>
      <c r="G131" s="3">
        <v>2.1193954909597801E-2</v>
      </c>
      <c r="I131" s="2" t="s">
        <v>5952</v>
      </c>
      <c r="J131" s="1">
        <v>156.27256082060899</v>
      </c>
      <c r="K131" s="1">
        <v>0</v>
      </c>
      <c r="L131" s="1">
        <v>10.2653422792905</v>
      </c>
      <c r="M131" s="1">
        <v>1.6621575613886099</v>
      </c>
      <c r="N131" s="3">
        <v>6.5781757637085795E-10</v>
      </c>
      <c r="O131" s="3">
        <v>3.5610293414656698E-8</v>
      </c>
      <c r="Q131" s="2" t="s">
        <v>5933</v>
      </c>
      <c r="R131" s="1">
        <v>124.86913206499401</v>
      </c>
      <c r="S131" s="1">
        <v>0</v>
      </c>
      <c r="T131" s="1">
        <v>9.3541029310151202</v>
      </c>
      <c r="U131" s="1">
        <v>1.50412476550262</v>
      </c>
      <c r="V131" s="3">
        <v>5.0043715331465096E-10</v>
      </c>
      <c r="W131" s="3">
        <v>1.7688378004326599E-8</v>
      </c>
      <c r="AF131" t="s">
        <v>1822</v>
      </c>
    </row>
    <row r="132" spans="1:32" x14ac:dyDescent="0.3">
      <c r="A132" s="2" t="s">
        <v>4116</v>
      </c>
      <c r="B132" s="1">
        <v>22.303497939708102</v>
      </c>
      <c r="C132" s="1">
        <v>0</v>
      </c>
      <c r="D132" s="1">
        <v>7.5797525434646298</v>
      </c>
      <c r="E132" s="1">
        <v>2.22153871242352</v>
      </c>
      <c r="F132" s="3">
        <v>6.4502761935934295E-4</v>
      </c>
      <c r="G132" s="3">
        <v>2.03110401505084E-2</v>
      </c>
      <c r="I132" s="2" t="s">
        <v>6090</v>
      </c>
      <c r="J132" s="1">
        <v>155.45713456929201</v>
      </c>
      <c r="K132" s="1">
        <v>0</v>
      </c>
      <c r="L132" s="1">
        <v>10.2564485977363</v>
      </c>
      <c r="M132" s="1">
        <v>1.98359296979427</v>
      </c>
      <c r="N132" s="3">
        <v>2.3329144936372699E-7</v>
      </c>
      <c r="O132" s="3">
        <v>6.5333584843633701E-6</v>
      </c>
      <c r="Q132" s="2" t="s">
        <v>6055</v>
      </c>
      <c r="R132" s="1">
        <v>123.73040588170301</v>
      </c>
      <c r="S132" s="1">
        <v>0</v>
      </c>
      <c r="T132" s="1">
        <v>9.3388308298090994</v>
      </c>
      <c r="U132" s="1">
        <v>1.7451094546195101</v>
      </c>
      <c r="V132" s="3">
        <v>8.7261964400902698E-8</v>
      </c>
      <c r="W132" s="3">
        <v>1.8540909952575601E-6</v>
      </c>
      <c r="AF132" t="s">
        <v>574</v>
      </c>
    </row>
    <row r="133" spans="1:32" x14ac:dyDescent="0.3">
      <c r="A133" s="2" t="s">
        <v>5812</v>
      </c>
      <c r="B133" s="1">
        <v>22.2077295110008</v>
      </c>
      <c r="C133" s="1">
        <v>0</v>
      </c>
      <c r="D133" s="1">
        <v>7.5738253602187298</v>
      </c>
      <c r="E133" s="1">
        <v>2.2087477933662099</v>
      </c>
      <c r="F133" s="3">
        <v>6.0578004298391102E-4</v>
      </c>
      <c r="G133" s="3">
        <v>1.9331475997409801E-2</v>
      </c>
      <c r="I133" s="2" t="s">
        <v>5985</v>
      </c>
      <c r="J133" s="1">
        <v>151.44043589921401</v>
      </c>
      <c r="K133" s="1">
        <v>0</v>
      </c>
      <c r="L133" s="1">
        <v>10.220471912016</v>
      </c>
      <c r="M133" s="1">
        <v>1.73420685963659</v>
      </c>
      <c r="N133" s="3">
        <v>3.7820072197576599E-9</v>
      </c>
      <c r="O133" s="3">
        <v>1.6650300641556401E-7</v>
      </c>
      <c r="Q133" s="2" t="s">
        <v>5934</v>
      </c>
      <c r="R133" s="1">
        <v>123.406306792123</v>
      </c>
      <c r="S133" s="1">
        <v>0</v>
      </c>
      <c r="T133" s="1">
        <v>9.3359293695499908</v>
      </c>
      <c r="U133" s="1">
        <v>1.5040242676909099</v>
      </c>
      <c r="V133" s="3">
        <v>5.3902747405092799E-10</v>
      </c>
      <c r="W133" s="3">
        <v>1.88459358032729E-8</v>
      </c>
      <c r="AF133" t="s">
        <v>531</v>
      </c>
    </row>
    <row r="134" spans="1:32" x14ac:dyDescent="0.3">
      <c r="A134" s="2" t="s">
        <v>5013</v>
      </c>
      <c r="B134" s="1">
        <v>22.111961082293501</v>
      </c>
      <c r="C134" s="1">
        <v>0</v>
      </c>
      <c r="D134" s="1">
        <v>7.5678915388694801</v>
      </c>
      <c r="E134" s="1">
        <v>2.2012519866244902</v>
      </c>
      <c r="F134" s="3">
        <v>5.8604027439400396E-4</v>
      </c>
      <c r="G134" s="3">
        <v>1.88827627947184E-2</v>
      </c>
      <c r="I134" s="2" t="s">
        <v>1713</v>
      </c>
      <c r="J134" s="1">
        <v>151.405336573059</v>
      </c>
      <c r="K134" s="1">
        <v>0</v>
      </c>
      <c r="L134" s="1">
        <v>10.2190088984964</v>
      </c>
      <c r="M134" s="1">
        <v>1.6569701327935</v>
      </c>
      <c r="N134" s="3">
        <v>6.9471985936234503E-10</v>
      </c>
      <c r="O134" s="3">
        <v>3.70562553834937E-8</v>
      </c>
      <c r="Q134" s="2" t="s">
        <v>5473</v>
      </c>
      <c r="R134" s="1">
        <v>123.18092228578099</v>
      </c>
      <c r="S134" s="1">
        <v>0</v>
      </c>
      <c r="T134" s="1">
        <v>9.33214319579257</v>
      </c>
      <c r="U134" s="1">
        <v>1.62586643277184</v>
      </c>
      <c r="V134" s="3">
        <v>9.4790133373283807E-9</v>
      </c>
      <c r="W134" s="3">
        <v>2.53664686299643E-7</v>
      </c>
      <c r="AF134" t="s">
        <v>2668</v>
      </c>
    </row>
    <row r="135" spans="1:32" x14ac:dyDescent="0.3">
      <c r="A135" s="2" t="s">
        <v>5711</v>
      </c>
      <c r="B135" s="1">
        <v>22.016192653586199</v>
      </c>
      <c r="C135" s="1">
        <v>0</v>
      </c>
      <c r="D135" s="1">
        <v>7.56194390591003</v>
      </c>
      <c r="E135" s="1">
        <v>2.19917601976173</v>
      </c>
      <c r="F135" s="3">
        <v>5.8487073859387598E-4</v>
      </c>
      <c r="G135" s="3">
        <v>1.8881671650217102E-2</v>
      </c>
      <c r="I135" s="2" t="s">
        <v>5953</v>
      </c>
      <c r="J135" s="1">
        <v>150.89302160438601</v>
      </c>
      <c r="K135" s="1">
        <v>0</v>
      </c>
      <c r="L135" s="1">
        <v>10.214254428475201</v>
      </c>
      <c r="M135" s="1">
        <v>1.65401195941892</v>
      </c>
      <c r="N135" s="3">
        <v>6.5978749613807403E-10</v>
      </c>
      <c r="O135" s="3">
        <v>3.5628524791456E-8</v>
      </c>
      <c r="Q135" s="2" t="s">
        <v>5936</v>
      </c>
      <c r="R135" s="1">
        <v>122.83399278758201</v>
      </c>
      <c r="S135" s="1">
        <v>0</v>
      </c>
      <c r="T135" s="1">
        <v>9.3289399462870097</v>
      </c>
      <c r="U135" s="1">
        <v>1.5071290993182</v>
      </c>
      <c r="V135" s="3">
        <v>6.0212143618898897E-10</v>
      </c>
      <c r="W135" s="3">
        <v>2.0826209429960999E-8</v>
      </c>
      <c r="AF135" t="s">
        <v>1925</v>
      </c>
    </row>
    <row r="136" spans="1:32" x14ac:dyDescent="0.3">
      <c r="A136" s="2" t="s">
        <v>232</v>
      </c>
      <c r="B136" s="1">
        <v>21.962991246399898</v>
      </c>
      <c r="C136" s="1">
        <v>0</v>
      </c>
      <c r="D136" s="1">
        <v>7.5605589705408702</v>
      </c>
      <c r="E136" s="1">
        <v>2.38523574210434</v>
      </c>
      <c r="F136" s="3">
        <v>1.5257939631088001E-3</v>
      </c>
      <c r="G136" s="3">
        <v>3.8494461958493001E-2</v>
      </c>
      <c r="I136" s="2" t="s">
        <v>5954</v>
      </c>
      <c r="J136" s="1">
        <v>147.737542758182</v>
      </c>
      <c r="K136" s="1">
        <v>0</v>
      </c>
      <c r="L136" s="1">
        <v>10.1838765734379</v>
      </c>
      <c r="M136" s="1">
        <v>1.6549281893551699</v>
      </c>
      <c r="N136" s="3">
        <v>7.5711690819628796E-10</v>
      </c>
      <c r="O136" s="3">
        <v>4.0187986543090498E-8</v>
      </c>
      <c r="Q136" s="2" t="s">
        <v>1397</v>
      </c>
      <c r="R136" s="1">
        <v>122.102580151146</v>
      </c>
      <c r="S136" s="1">
        <v>0</v>
      </c>
      <c r="T136" s="1">
        <v>9.3199019362511795</v>
      </c>
      <c r="U136" s="1">
        <v>1.5159546221753299</v>
      </c>
      <c r="V136" s="3">
        <v>7.8527091082450803E-10</v>
      </c>
      <c r="W136" s="3">
        <v>2.63538317858579E-8</v>
      </c>
      <c r="AF136" t="s">
        <v>1776</v>
      </c>
    </row>
    <row r="137" spans="1:32" x14ac:dyDescent="0.3">
      <c r="A137" s="2" t="s">
        <v>1263</v>
      </c>
      <c r="B137" s="1">
        <v>21.6863203459435</v>
      </c>
      <c r="C137" s="1">
        <v>0</v>
      </c>
      <c r="D137" s="1">
        <v>7.5388584334645596</v>
      </c>
      <c r="E137" s="1">
        <v>2.2757114184121101</v>
      </c>
      <c r="F137" s="3">
        <v>9.2384181752014902E-4</v>
      </c>
      <c r="G137" s="3">
        <v>2.6666309128628499E-2</v>
      </c>
      <c r="I137" s="2" t="s">
        <v>5986</v>
      </c>
      <c r="J137" s="1">
        <v>147.679198578024</v>
      </c>
      <c r="K137" s="1">
        <v>0</v>
      </c>
      <c r="L137" s="1">
        <v>10.182459057759299</v>
      </c>
      <c r="M137" s="1">
        <v>1.7278021478462</v>
      </c>
      <c r="N137" s="3">
        <v>3.7855469005372202E-9</v>
      </c>
      <c r="O137" s="3">
        <v>1.6650300641556401E-7</v>
      </c>
      <c r="Q137" s="2" t="s">
        <v>6885</v>
      </c>
      <c r="R137" s="1">
        <v>121.178925945592</v>
      </c>
      <c r="S137" s="1">
        <v>0</v>
      </c>
      <c r="T137" s="1">
        <v>9.3084527315119292</v>
      </c>
      <c r="U137" s="1">
        <v>1.60475362548544</v>
      </c>
      <c r="V137" s="3">
        <v>6.6097984705014097E-9</v>
      </c>
      <c r="W137" s="3">
        <v>1.8453511527162499E-7</v>
      </c>
      <c r="AF137" t="s">
        <v>386</v>
      </c>
    </row>
    <row r="138" spans="1:32" x14ac:dyDescent="0.3">
      <c r="A138" s="2" t="s">
        <v>3377</v>
      </c>
      <c r="B138" s="1">
        <v>21.6331189387571</v>
      </c>
      <c r="C138" s="1">
        <v>0</v>
      </c>
      <c r="D138" s="1">
        <v>7.5378514052333996</v>
      </c>
      <c r="E138" s="1">
        <v>2.2475809065410202</v>
      </c>
      <c r="F138" s="3">
        <v>7.9720904938208599E-4</v>
      </c>
      <c r="G138" s="3">
        <v>2.3838844703285199E-2</v>
      </c>
      <c r="I138" s="2" t="s">
        <v>5959</v>
      </c>
      <c r="J138" s="1">
        <v>147.132016328345</v>
      </c>
      <c r="K138" s="1">
        <v>0</v>
      </c>
      <c r="L138" s="1">
        <v>10.177554275012501</v>
      </c>
      <c r="M138" s="1">
        <v>1.6660565935002301</v>
      </c>
      <c r="N138" s="3">
        <v>1.00402747420455E-9</v>
      </c>
      <c r="O138" s="3">
        <v>5.1782182924932303E-8</v>
      </c>
      <c r="Q138" s="2" t="s">
        <v>5970</v>
      </c>
      <c r="R138" s="1">
        <v>120.670692464091</v>
      </c>
      <c r="S138" s="1">
        <v>0</v>
      </c>
      <c r="T138" s="1">
        <v>9.3023680973422707</v>
      </c>
      <c r="U138" s="1">
        <v>1.5870287050479199</v>
      </c>
      <c r="V138" s="3">
        <v>4.5870562132503702E-9</v>
      </c>
      <c r="W138" s="3">
        <v>1.3368161500964201E-7</v>
      </c>
      <c r="AF138" t="s">
        <v>5519</v>
      </c>
    </row>
    <row r="139" spans="1:32" x14ac:dyDescent="0.3">
      <c r="A139" s="2" t="s">
        <v>5816</v>
      </c>
      <c r="B139" s="1">
        <v>21.303246631114401</v>
      </c>
      <c r="C139" s="1">
        <v>0</v>
      </c>
      <c r="D139" s="1">
        <v>7.51429346965927</v>
      </c>
      <c r="E139" s="1">
        <v>2.2224268202875499</v>
      </c>
      <c r="F139" s="3">
        <v>7.2190807357485297E-4</v>
      </c>
      <c r="G139" s="3">
        <v>2.2022832350927501E-2</v>
      </c>
      <c r="I139" s="2" t="s">
        <v>5958</v>
      </c>
      <c r="J139" s="1">
        <v>146.45675533649799</v>
      </c>
      <c r="K139" s="1">
        <v>0</v>
      </c>
      <c r="L139" s="1">
        <v>10.171672631539201</v>
      </c>
      <c r="M139" s="1">
        <v>1.66305345424161</v>
      </c>
      <c r="N139" s="3">
        <v>9.5795063478464003E-10</v>
      </c>
      <c r="O139" s="3">
        <v>4.9522869783084601E-8</v>
      </c>
      <c r="Q139" s="2" t="s">
        <v>4234</v>
      </c>
      <c r="R139" s="1">
        <v>120.090271282353</v>
      </c>
      <c r="S139" s="1">
        <v>0</v>
      </c>
      <c r="T139" s="1">
        <v>9.2967651943079694</v>
      </c>
      <c r="U139" s="1">
        <v>1.5050159751594001</v>
      </c>
      <c r="V139" s="3">
        <v>6.5253747097929696E-10</v>
      </c>
      <c r="W139" s="3">
        <v>2.22968401203304E-8</v>
      </c>
      <c r="AF139" t="s">
        <v>3198</v>
      </c>
    </row>
    <row r="140" spans="1:32" x14ac:dyDescent="0.3">
      <c r="A140" s="2" t="s">
        <v>726</v>
      </c>
      <c r="B140" s="1">
        <v>21.303246631114401</v>
      </c>
      <c r="C140" s="1">
        <v>0</v>
      </c>
      <c r="D140" s="1">
        <v>7.51429346965927</v>
      </c>
      <c r="E140" s="1">
        <v>2.2224268202875499</v>
      </c>
      <c r="F140" s="3">
        <v>7.2190807357485297E-4</v>
      </c>
      <c r="G140" s="3">
        <v>2.2022832350927501E-2</v>
      </c>
      <c r="I140" s="2" t="s">
        <v>5966</v>
      </c>
      <c r="J140" s="1">
        <v>145.432125399151</v>
      </c>
      <c r="K140" s="1">
        <v>0</v>
      </c>
      <c r="L140" s="1">
        <v>10.161788826467101</v>
      </c>
      <c r="M140" s="1">
        <v>1.68043707227127</v>
      </c>
      <c r="N140" s="3">
        <v>1.47466533570711E-9</v>
      </c>
      <c r="O140" s="3">
        <v>7.2132957317906398E-8</v>
      </c>
      <c r="Q140" s="2" t="s">
        <v>4071</v>
      </c>
      <c r="R140" s="1">
        <v>119.972422764879</v>
      </c>
      <c r="S140" s="1">
        <v>0</v>
      </c>
      <c r="T140" s="1">
        <v>9.2941166298262594</v>
      </c>
      <c r="U140" s="1">
        <v>1.53953689405844</v>
      </c>
      <c r="V140" s="3">
        <v>1.5704843426429399E-9</v>
      </c>
      <c r="W140" s="3">
        <v>5.0313417536076001E-8</v>
      </c>
      <c r="AF140" t="s">
        <v>959</v>
      </c>
    </row>
    <row r="141" spans="1:32" x14ac:dyDescent="0.3">
      <c r="A141" s="2" t="s">
        <v>5817</v>
      </c>
      <c r="B141" s="1">
        <v>21.207478202407099</v>
      </c>
      <c r="C141" s="1">
        <v>0</v>
      </c>
      <c r="D141" s="1">
        <v>7.50812244023464</v>
      </c>
      <c r="E141" s="1">
        <v>2.2233301946348298</v>
      </c>
      <c r="F141" s="3">
        <v>7.3288674821669203E-4</v>
      </c>
      <c r="G141" s="3">
        <v>2.2289000822012701E-2</v>
      </c>
      <c r="I141" s="2" t="s">
        <v>5931</v>
      </c>
      <c r="J141" s="1">
        <v>395.07687380232801</v>
      </c>
      <c r="K141" s="1">
        <v>0.34194559996684498</v>
      </c>
      <c r="L141" s="1">
        <v>10.1609989589025</v>
      </c>
      <c r="M141" s="1">
        <v>1.5758395506235101</v>
      </c>
      <c r="N141" s="3">
        <v>1.13342627146278E-10</v>
      </c>
      <c r="O141" s="3">
        <v>7.1258868986259702E-9</v>
      </c>
      <c r="Q141" s="2" t="s">
        <v>935</v>
      </c>
      <c r="R141" s="1">
        <v>117.67505956951899</v>
      </c>
      <c r="S141" s="1">
        <v>0</v>
      </c>
      <c r="T141" s="1">
        <v>9.2680632597830499</v>
      </c>
      <c r="U141" s="1">
        <v>1.5056611100638699</v>
      </c>
      <c r="V141" s="3">
        <v>7.4851568156928798E-10</v>
      </c>
      <c r="W141" s="3">
        <v>2.5195194014789801E-8</v>
      </c>
      <c r="AF141" t="s">
        <v>1103</v>
      </c>
    </row>
    <row r="142" spans="1:32" x14ac:dyDescent="0.3">
      <c r="A142" s="2" t="s">
        <v>5607</v>
      </c>
      <c r="B142" s="1">
        <v>21.111709773699801</v>
      </c>
      <c r="C142" s="1">
        <v>0</v>
      </c>
      <c r="D142" s="1">
        <v>7.5019232045475697</v>
      </c>
      <c r="E142" s="1">
        <v>2.2301761583113202</v>
      </c>
      <c r="F142" s="3">
        <v>7.6870158150050898E-4</v>
      </c>
      <c r="G142" s="3">
        <v>2.3152957416716399E-2</v>
      </c>
      <c r="I142" s="2" t="s">
        <v>5962</v>
      </c>
      <c r="J142" s="1">
        <v>143.86008116697499</v>
      </c>
      <c r="K142" s="1">
        <v>0</v>
      </c>
      <c r="L142" s="1">
        <v>10.145055275393499</v>
      </c>
      <c r="M142" s="1">
        <v>1.6711543785432501</v>
      </c>
      <c r="N142" s="3">
        <v>1.27364157251267E-9</v>
      </c>
      <c r="O142" s="3">
        <v>6.43188994118899E-8</v>
      </c>
      <c r="Q142" s="2" t="s">
        <v>6759</v>
      </c>
      <c r="R142" s="1">
        <v>117.439362534571</v>
      </c>
      <c r="S142" s="1">
        <v>0</v>
      </c>
      <c r="T142" s="1">
        <v>9.2631908748379104</v>
      </c>
      <c r="U142" s="1">
        <v>1.5908173092601501</v>
      </c>
      <c r="V142" s="3">
        <v>5.7830645323603597E-9</v>
      </c>
      <c r="W142" s="3">
        <v>1.6409082352750099E-7</v>
      </c>
      <c r="AF142" t="s">
        <v>808</v>
      </c>
    </row>
    <row r="143" spans="1:32" x14ac:dyDescent="0.3">
      <c r="A143" s="2" t="s">
        <v>734</v>
      </c>
      <c r="B143" s="1">
        <v>20.824404487578001</v>
      </c>
      <c r="C143" s="1">
        <v>0</v>
      </c>
      <c r="D143" s="1">
        <v>7.4830683103074804</v>
      </c>
      <c r="E143" s="1">
        <v>2.2877751857075799</v>
      </c>
      <c r="F143" s="3">
        <v>1.07208387712934E-3</v>
      </c>
      <c r="G143" s="3">
        <v>2.92204369527089E-2</v>
      </c>
      <c r="I143" s="2" t="s">
        <v>5960</v>
      </c>
      <c r="J143" s="1">
        <v>141.93890003444901</v>
      </c>
      <c r="K143" s="1">
        <v>0</v>
      </c>
      <c r="L143" s="1">
        <v>10.1262011266216</v>
      </c>
      <c r="M143" s="1">
        <v>1.6590949746854999</v>
      </c>
      <c r="N143" s="3">
        <v>1.03803872186459E-9</v>
      </c>
      <c r="O143" s="3">
        <v>5.3284359426347901E-8</v>
      </c>
      <c r="Q143" s="2" t="s">
        <v>5938</v>
      </c>
      <c r="R143" s="1">
        <v>116.35070787133201</v>
      </c>
      <c r="S143" s="1">
        <v>0</v>
      </c>
      <c r="T143" s="1">
        <v>9.2517054553548501</v>
      </c>
      <c r="U143" s="1">
        <v>1.5063854671116299</v>
      </c>
      <c r="V143" s="3">
        <v>8.1664163036631198E-10</v>
      </c>
      <c r="W143" s="3">
        <v>2.72447088086463E-8</v>
      </c>
      <c r="AF143" t="s">
        <v>1606</v>
      </c>
    </row>
    <row r="144" spans="1:32" x14ac:dyDescent="0.3">
      <c r="A144" s="2" t="s">
        <v>136</v>
      </c>
      <c r="B144" s="1">
        <v>20.590300608642501</v>
      </c>
      <c r="C144" s="1">
        <v>0</v>
      </c>
      <c r="D144" s="1">
        <v>7.4650172930407299</v>
      </c>
      <c r="E144" s="1">
        <v>2.2484412077394702</v>
      </c>
      <c r="F144" s="3">
        <v>8.9989848300336896E-4</v>
      </c>
      <c r="G144" s="3">
        <v>2.6081243716932701E-2</v>
      </c>
      <c r="I144" s="2" t="s">
        <v>6036</v>
      </c>
      <c r="J144" s="1">
        <v>141.089070592426</v>
      </c>
      <c r="K144" s="1">
        <v>0</v>
      </c>
      <c r="L144" s="1">
        <v>10.118470792233399</v>
      </c>
      <c r="M144" s="1">
        <v>1.81283069965707</v>
      </c>
      <c r="N144" s="3">
        <v>2.3833489792142899E-8</v>
      </c>
      <c r="O144" s="3">
        <v>8.4959381259050403E-7</v>
      </c>
      <c r="Q144" s="2" t="s">
        <v>5940</v>
      </c>
      <c r="R144" s="1">
        <v>115.090436696184</v>
      </c>
      <c r="S144" s="1">
        <v>0</v>
      </c>
      <c r="T144" s="1">
        <v>9.2367482672356207</v>
      </c>
      <c r="U144" s="1">
        <v>1.51333603761477</v>
      </c>
      <c r="V144" s="3">
        <v>1.03726899058954E-9</v>
      </c>
      <c r="W144" s="3">
        <v>3.3953271625297797E-8</v>
      </c>
      <c r="AF144" t="s">
        <v>18</v>
      </c>
    </row>
    <row r="145" spans="1:32" x14ac:dyDescent="0.3">
      <c r="A145" s="2" t="s">
        <v>5821</v>
      </c>
      <c r="B145" s="1">
        <v>20.590300608642501</v>
      </c>
      <c r="C145" s="1">
        <v>0</v>
      </c>
      <c r="D145" s="1">
        <v>7.4650172930407299</v>
      </c>
      <c r="E145" s="1">
        <v>2.2484412077394702</v>
      </c>
      <c r="F145" s="3">
        <v>8.9989848300336896E-4</v>
      </c>
      <c r="G145" s="3">
        <v>2.6081243716932701E-2</v>
      </c>
      <c r="I145" s="2" t="s">
        <v>5978</v>
      </c>
      <c r="J145" s="1">
        <v>140.85592591694299</v>
      </c>
      <c r="K145" s="1">
        <v>0</v>
      </c>
      <c r="L145" s="1">
        <v>10.1143526821091</v>
      </c>
      <c r="M145" s="1">
        <v>1.69767939804747</v>
      </c>
      <c r="N145" s="3">
        <v>2.5573133094348898E-9</v>
      </c>
      <c r="O145" s="3">
        <v>1.16472541040984E-7</v>
      </c>
      <c r="Q145" s="2" t="s">
        <v>1216</v>
      </c>
      <c r="R145" s="1">
        <v>114.222755836472</v>
      </c>
      <c r="S145" s="1">
        <v>0</v>
      </c>
      <c r="T145" s="1">
        <v>9.2266093135794094</v>
      </c>
      <c r="U145" s="1">
        <v>1.55227532354972</v>
      </c>
      <c r="V145" s="3">
        <v>2.78275636231625E-9</v>
      </c>
      <c r="W145" s="3">
        <v>8.4591299056897604E-8</v>
      </c>
      <c r="AF145" t="s">
        <v>1332</v>
      </c>
    </row>
    <row r="146" spans="1:32" x14ac:dyDescent="0.3">
      <c r="A146" s="2" t="s">
        <v>5822</v>
      </c>
      <c r="B146" s="1">
        <v>20.590300608642501</v>
      </c>
      <c r="C146" s="1">
        <v>0</v>
      </c>
      <c r="D146" s="1">
        <v>7.4650172930407299</v>
      </c>
      <c r="E146" s="1">
        <v>2.2484412077394702</v>
      </c>
      <c r="F146" s="3">
        <v>8.9989848300336896E-4</v>
      </c>
      <c r="G146" s="3">
        <v>2.6081243716932701E-2</v>
      </c>
      <c r="I146" s="2" t="s">
        <v>6054</v>
      </c>
      <c r="J146" s="1">
        <v>139.563748113407</v>
      </c>
      <c r="K146" s="1">
        <v>0</v>
      </c>
      <c r="L146" s="1">
        <v>10.1028080789002</v>
      </c>
      <c r="M146" s="1">
        <v>1.8601304819562301</v>
      </c>
      <c r="N146" s="3">
        <v>5.5964988788561397E-8</v>
      </c>
      <c r="O146" s="3">
        <v>1.8387533063422499E-6</v>
      </c>
      <c r="Q146" s="2" t="s">
        <v>5620</v>
      </c>
      <c r="R146" s="1">
        <v>113.838272698235</v>
      </c>
      <c r="S146" s="1">
        <v>0</v>
      </c>
      <c r="T146" s="1">
        <v>9.2184158842862605</v>
      </c>
      <c r="U146" s="1">
        <v>1.5399806543787999</v>
      </c>
      <c r="V146" s="3">
        <v>2.1498569967119899E-9</v>
      </c>
      <c r="W146" s="3">
        <v>6.6882465740684701E-8</v>
      </c>
      <c r="AF146" t="s">
        <v>2057</v>
      </c>
    </row>
    <row r="147" spans="1:32" x14ac:dyDescent="0.3">
      <c r="A147" s="2" t="s">
        <v>4016</v>
      </c>
      <c r="B147" s="1">
        <v>20.494532179935199</v>
      </c>
      <c r="C147" s="1">
        <v>0</v>
      </c>
      <c r="D147" s="1">
        <v>7.4586286167531402</v>
      </c>
      <c r="E147" s="1">
        <v>2.2464861757050598</v>
      </c>
      <c r="F147" s="3">
        <v>8.9975184845265802E-4</v>
      </c>
      <c r="G147" s="3">
        <v>2.6081243716932701E-2</v>
      </c>
      <c r="I147" s="2" t="s">
        <v>6175</v>
      </c>
      <c r="J147" s="1">
        <v>139.213915077607</v>
      </c>
      <c r="K147" s="1">
        <v>0</v>
      </c>
      <c r="L147" s="1">
        <v>10.097227038588199</v>
      </c>
      <c r="M147" s="1">
        <v>2.1078728739414001</v>
      </c>
      <c r="N147" s="3">
        <v>1.6657797472613E-6</v>
      </c>
      <c r="O147" s="3">
        <v>3.5945253181258797E-5</v>
      </c>
      <c r="Q147" s="2" t="s">
        <v>5877</v>
      </c>
      <c r="R147" s="1">
        <v>305.03032031003602</v>
      </c>
      <c r="S147" s="1">
        <v>0.49019267300379199</v>
      </c>
      <c r="T147" s="1">
        <v>9.2006635704819395</v>
      </c>
      <c r="U147" s="1">
        <v>1.4476657116018501</v>
      </c>
      <c r="V147" s="3">
        <v>2.0772721235027101E-10</v>
      </c>
      <c r="W147" s="3">
        <v>8.0063597579235701E-9</v>
      </c>
      <c r="AF147" t="s">
        <v>12</v>
      </c>
    </row>
    <row r="148" spans="1:32" x14ac:dyDescent="0.3">
      <c r="A148" s="2" t="s">
        <v>5824</v>
      </c>
      <c r="B148" s="1">
        <v>20.302995322520601</v>
      </c>
      <c r="C148" s="1">
        <v>0</v>
      </c>
      <c r="D148" s="1">
        <v>7.4457641737390698</v>
      </c>
      <c r="E148" s="1">
        <v>2.2614570498662698</v>
      </c>
      <c r="F148" s="3">
        <v>9.9313884893718202E-4</v>
      </c>
      <c r="G148" s="3">
        <v>2.7986623679825299E-2</v>
      </c>
      <c r="I148" s="2" t="s">
        <v>6006</v>
      </c>
      <c r="J148" s="1">
        <v>138.4691515689</v>
      </c>
      <c r="K148" s="1">
        <v>0</v>
      </c>
      <c r="L148" s="1">
        <v>10.091365907836099</v>
      </c>
      <c r="M148" s="1">
        <v>1.75417402537055</v>
      </c>
      <c r="N148" s="3">
        <v>8.7791056629870799E-9</v>
      </c>
      <c r="O148" s="3">
        <v>3.5077833176506599E-7</v>
      </c>
      <c r="Q148" s="2" t="s">
        <v>6040</v>
      </c>
      <c r="R148" s="1">
        <v>112.13384856462601</v>
      </c>
      <c r="S148" s="1">
        <v>0</v>
      </c>
      <c r="T148" s="1">
        <v>9.1981340874959301</v>
      </c>
      <c r="U148" s="1">
        <v>1.50898088070091</v>
      </c>
      <c r="V148" s="3">
        <v>1.0903214238689001E-9</v>
      </c>
      <c r="W148" s="3">
        <v>3.56382050354603E-8</v>
      </c>
      <c r="AF148" t="s">
        <v>1280</v>
      </c>
    </row>
    <row r="149" spans="1:32" x14ac:dyDescent="0.3">
      <c r="A149" s="2" t="s">
        <v>5825</v>
      </c>
      <c r="B149" s="1">
        <v>20.302995322520601</v>
      </c>
      <c r="C149" s="1">
        <v>0</v>
      </c>
      <c r="D149" s="1">
        <v>7.4457641737390698</v>
      </c>
      <c r="E149" s="1">
        <v>2.2614570498662698</v>
      </c>
      <c r="F149" s="3">
        <v>9.9313884893718202E-4</v>
      </c>
      <c r="G149" s="3">
        <v>2.7986623679825299E-2</v>
      </c>
      <c r="I149" s="2" t="s">
        <v>607</v>
      </c>
      <c r="J149" s="1">
        <v>138.44567466974701</v>
      </c>
      <c r="K149" s="1">
        <v>0</v>
      </c>
      <c r="L149" s="1">
        <v>10.089662435045501</v>
      </c>
      <c r="M149" s="1">
        <v>1.6773856638536</v>
      </c>
      <c r="N149" s="3">
        <v>1.7976250267392299E-9</v>
      </c>
      <c r="O149" s="3">
        <v>8.5254320833354305E-8</v>
      </c>
      <c r="Q149" s="2" t="s">
        <v>6095</v>
      </c>
      <c r="R149" s="1">
        <v>110.391870790978</v>
      </c>
      <c r="S149" s="1">
        <v>0</v>
      </c>
      <c r="T149" s="1">
        <v>9.1742686597735101</v>
      </c>
      <c r="U149" s="1">
        <v>1.80549927394578</v>
      </c>
      <c r="V149" s="3">
        <v>3.7487673472835902E-7</v>
      </c>
      <c r="W149" s="3">
        <v>6.87812017105988E-6</v>
      </c>
      <c r="AF149" t="s">
        <v>1085</v>
      </c>
    </row>
    <row r="150" spans="1:32" x14ac:dyDescent="0.3">
      <c r="A150" s="2" t="s">
        <v>5831</v>
      </c>
      <c r="B150" s="1">
        <v>20.1646598722925</v>
      </c>
      <c r="C150" s="1">
        <v>0</v>
      </c>
      <c r="D150" s="1">
        <v>7.4338219165687303</v>
      </c>
      <c r="E150" s="1">
        <v>2.3313017845513402</v>
      </c>
      <c r="F150" s="3">
        <v>1.4291412750250801E-3</v>
      </c>
      <c r="G150" s="3">
        <v>3.6726530078003902E-2</v>
      </c>
      <c r="I150" s="2" t="s">
        <v>5690</v>
      </c>
      <c r="J150" s="1">
        <v>137.89849242006801</v>
      </c>
      <c r="K150" s="1">
        <v>0</v>
      </c>
      <c r="L150" s="1">
        <v>10.084727910324601</v>
      </c>
      <c r="M150" s="1">
        <v>1.6657195500448501</v>
      </c>
      <c r="N150" s="3">
        <v>1.41049535032614E-9</v>
      </c>
      <c r="O150" s="3">
        <v>7.0094229072243998E-8</v>
      </c>
      <c r="Q150" s="2" t="s">
        <v>1082</v>
      </c>
      <c r="R150" s="1">
        <v>109.16694790446201</v>
      </c>
      <c r="S150" s="1">
        <v>0</v>
      </c>
      <c r="T150" s="1">
        <v>9.1587893338712103</v>
      </c>
      <c r="U150" s="1">
        <v>1.51534367746715</v>
      </c>
      <c r="V150" s="3">
        <v>1.5030743018517801E-9</v>
      </c>
      <c r="W150" s="3">
        <v>4.83595957003195E-8</v>
      </c>
      <c r="AF150" t="s">
        <v>3616</v>
      </c>
    </row>
    <row r="151" spans="1:32" x14ac:dyDescent="0.3">
      <c r="A151" s="2" t="s">
        <v>5293</v>
      </c>
      <c r="B151" s="1">
        <v>19.919921607691499</v>
      </c>
      <c r="C151" s="1">
        <v>0</v>
      </c>
      <c r="D151" s="1">
        <v>7.4194325170823898</v>
      </c>
      <c r="E151" s="1">
        <v>2.3719260782495701</v>
      </c>
      <c r="F151" s="3">
        <v>1.7598812830757801E-3</v>
      </c>
      <c r="G151" s="3">
        <v>4.3229541209621802E-2</v>
      </c>
      <c r="I151" s="2" t="s">
        <v>6028</v>
      </c>
      <c r="J151" s="1">
        <v>138.003094263083</v>
      </c>
      <c r="K151" s="1">
        <v>0</v>
      </c>
      <c r="L151" s="1">
        <v>10.084530694423201</v>
      </c>
      <c r="M151" s="1">
        <v>1.79866625206647</v>
      </c>
      <c r="N151" s="3">
        <v>2.0625467342851701E-8</v>
      </c>
      <c r="O151" s="3">
        <v>7.5245015978537301E-7</v>
      </c>
      <c r="Q151" s="2" t="s">
        <v>5947</v>
      </c>
      <c r="R151" s="1">
        <v>108.933456220922</v>
      </c>
      <c r="S151" s="1">
        <v>0</v>
      </c>
      <c r="T151" s="1">
        <v>9.15519366534493</v>
      </c>
      <c r="U151" s="1">
        <v>1.52599861279639</v>
      </c>
      <c r="V151" s="3">
        <v>1.9795399595510599E-9</v>
      </c>
      <c r="W151" s="3">
        <v>6.2097068786694805E-8</v>
      </c>
      <c r="AF151" t="s">
        <v>4585</v>
      </c>
    </row>
    <row r="152" spans="1:32" x14ac:dyDescent="0.3">
      <c r="A152" s="2" t="s">
        <v>2157</v>
      </c>
      <c r="B152" s="1">
        <v>19.8773545861706</v>
      </c>
      <c r="C152" s="1">
        <v>0</v>
      </c>
      <c r="D152" s="1">
        <v>7.4140015532998698</v>
      </c>
      <c r="E152" s="1">
        <v>2.27759704277404</v>
      </c>
      <c r="F152" s="3">
        <v>1.1331820484976099E-3</v>
      </c>
      <c r="G152" s="3">
        <v>3.0584877821950199E-2</v>
      </c>
      <c r="I152" s="2" t="s">
        <v>5964</v>
      </c>
      <c r="J152" s="1">
        <v>137.26972113622799</v>
      </c>
      <c r="K152" s="1">
        <v>0</v>
      </c>
      <c r="L152" s="1">
        <v>10.078118895157299</v>
      </c>
      <c r="M152" s="1">
        <v>1.6656973315657699</v>
      </c>
      <c r="N152" s="3">
        <v>1.4449537364556301E-9</v>
      </c>
      <c r="O152" s="3">
        <v>7.1373105692652706E-8</v>
      </c>
      <c r="Q152" s="2" t="s">
        <v>5830</v>
      </c>
      <c r="R152" s="1">
        <v>108.45836567664399</v>
      </c>
      <c r="S152" s="1">
        <v>0</v>
      </c>
      <c r="T152" s="1">
        <v>9.15139433772808</v>
      </c>
      <c r="U152" s="1">
        <v>1.52356864751961</v>
      </c>
      <c r="V152" s="3">
        <v>1.8951019090512601E-9</v>
      </c>
      <c r="W152" s="3">
        <v>5.9780407427139304E-8</v>
      </c>
      <c r="AF152" t="s">
        <v>1591</v>
      </c>
    </row>
    <row r="153" spans="1:32" x14ac:dyDescent="0.3">
      <c r="A153" s="2" t="s">
        <v>5011</v>
      </c>
      <c r="B153" s="1">
        <v>19.8773545861706</v>
      </c>
      <c r="C153" s="1">
        <v>0</v>
      </c>
      <c r="D153" s="1">
        <v>7.4140015532998698</v>
      </c>
      <c r="E153" s="1">
        <v>2.27759704277404</v>
      </c>
      <c r="F153" s="3">
        <v>1.1331820484976099E-3</v>
      </c>
      <c r="G153" s="3">
        <v>3.0584877821950199E-2</v>
      </c>
      <c r="I153" s="2" t="s">
        <v>1000</v>
      </c>
      <c r="J153" s="1">
        <v>137.281343563229</v>
      </c>
      <c r="K153" s="1">
        <v>0</v>
      </c>
      <c r="L153" s="1">
        <v>10.078022575482301</v>
      </c>
      <c r="M153" s="1">
        <v>1.6621511539779299</v>
      </c>
      <c r="N153" s="3">
        <v>1.33405758864747E-9</v>
      </c>
      <c r="O153" s="3">
        <v>6.7214319524095205E-8</v>
      </c>
      <c r="Q153" s="2" t="s">
        <v>5957</v>
      </c>
      <c r="R153" s="1">
        <v>106.58011967972</v>
      </c>
      <c r="S153" s="1">
        <v>0</v>
      </c>
      <c r="T153" s="1">
        <v>9.12314870418993</v>
      </c>
      <c r="U153" s="1">
        <v>1.5957328951552301</v>
      </c>
      <c r="V153" s="3">
        <v>1.0828381213401699E-8</v>
      </c>
      <c r="W153" s="3">
        <v>2.8604657086069098E-7</v>
      </c>
      <c r="AF153" t="s">
        <v>2652</v>
      </c>
    </row>
    <row r="154" spans="1:32" x14ac:dyDescent="0.3">
      <c r="A154" s="2" t="s">
        <v>1252</v>
      </c>
      <c r="B154" s="1">
        <v>19.781586157463298</v>
      </c>
      <c r="C154" s="1">
        <v>0</v>
      </c>
      <c r="D154" s="1">
        <v>7.4073772475207997</v>
      </c>
      <c r="E154" s="1">
        <v>2.2724475134626201</v>
      </c>
      <c r="F154" s="3">
        <v>1.1155086536182601E-3</v>
      </c>
      <c r="G154" s="3">
        <v>3.0354250204676199E-2</v>
      </c>
      <c r="I154" s="2" t="s">
        <v>5975</v>
      </c>
      <c r="J154" s="1">
        <v>136.87386248272099</v>
      </c>
      <c r="K154" s="1">
        <v>0</v>
      </c>
      <c r="L154" s="1">
        <v>10.074253450280199</v>
      </c>
      <c r="M154" s="1">
        <v>1.6814214438913899</v>
      </c>
      <c r="N154" s="3">
        <v>2.0790149688603501E-9</v>
      </c>
      <c r="O154" s="3">
        <v>9.7539334539048305E-8</v>
      </c>
      <c r="Q154" s="2" t="s">
        <v>161</v>
      </c>
      <c r="R154" s="1">
        <v>106.546976742496</v>
      </c>
      <c r="S154" s="1">
        <v>0</v>
      </c>
      <c r="T154" s="1">
        <v>9.1228811125921307</v>
      </c>
      <c r="U154" s="1">
        <v>1.71019371655397</v>
      </c>
      <c r="V154" s="3">
        <v>9.5853662536453796E-8</v>
      </c>
      <c r="W154" s="3">
        <v>2.0101678941953102E-6</v>
      </c>
      <c r="AF154" t="s">
        <v>5232</v>
      </c>
    </row>
    <row r="155" spans="1:32" x14ac:dyDescent="0.3">
      <c r="A155" s="2" t="s">
        <v>5828</v>
      </c>
      <c r="B155" s="1">
        <v>19.494280871341498</v>
      </c>
      <c r="C155" s="1">
        <v>0</v>
      </c>
      <c r="D155" s="1">
        <v>7.3873246539153303</v>
      </c>
      <c r="E155" s="1">
        <v>2.29708013390028</v>
      </c>
      <c r="F155" s="3">
        <v>1.3000760545096399E-3</v>
      </c>
      <c r="G155" s="3">
        <v>3.4364172467849299E-2</v>
      </c>
      <c r="I155" s="2" t="s">
        <v>5990</v>
      </c>
      <c r="J155" s="1">
        <v>136.34992508704499</v>
      </c>
      <c r="K155" s="1">
        <v>0</v>
      </c>
      <c r="L155" s="1">
        <v>10.068970259627299</v>
      </c>
      <c r="M155" s="1">
        <v>1.7122566350324999</v>
      </c>
      <c r="N155" s="3">
        <v>4.0896389465049597E-9</v>
      </c>
      <c r="O155" s="3">
        <v>1.7808296059271899E-7</v>
      </c>
      <c r="Q155" s="2" t="s">
        <v>5968</v>
      </c>
      <c r="R155" s="1">
        <v>105.648358296968</v>
      </c>
      <c r="S155" s="1">
        <v>0</v>
      </c>
      <c r="T155" s="1">
        <v>9.11054706509473</v>
      </c>
      <c r="U155" s="1">
        <v>1.56310237797556</v>
      </c>
      <c r="V155" s="3">
        <v>5.5926756260776596E-9</v>
      </c>
      <c r="W155" s="3">
        <v>1.59490115770947E-7</v>
      </c>
      <c r="AF155" t="s">
        <v>4624</v>
      </c>
    </row>
    <row r="156" spans="1:32" x14ac:dyDescent="0.3">
      <c r="A156" s="2" t="s">
        <v>3390</v>
      </c>
      <c r="B156" s="1">
        <v>19.3985124426342</v>
      </c>
      <c r="C156" s="1">
        <v>0</v>
      </c>
      <c r="D156" s="1">
        <v>7.3805463003690797</v>
      </c>
      <c r="E156" s="1">
        <v>2.3193421992977501</v>
      </c>
      <c r="F156" s="3">
        <v>1.4617487325615101E-3</v>
      </c>
      <c r="G156" s="3">
        <v>3.71038693550651E-2</v>
      </c>
      <c r="I156" s="2" t="s">
        <v>2251</v>
      </c>
      <c r="J156" s="1">
        <v>136.11701245671199</v>
      </c>
      <c r="K156" s="1">
        <v>0</v>
      </c>
      <c r="L156" s="1">
        <v>10.066275118794699</v>
      </c>
      <c r="M156" s="1">
        <v>1.6835919183477599</v>
      </c>
      <c r="N156" s="3">
        <v>2.24446872086428E-9</v>
      </c>
      <c r="O156" s="3">
        <v>1.04403687877132E-7</v>
      </c>
      <c r="Q156" s="2" t="s">
        <v>6626</v>
      </c>
      <c r="R156" s="1">
        <v>104.50593563929399</v>
      </c>
      <c r="S156" s="1">
        <v>0</v>
      </c>
      <c r="T156" s="1">
        <v>9.0969411352471408</v>
      </c>
      <c r="U156" s="1">
        <v>1.5149967369492701</v>
      </c>
      <c r="V156" s="3">
        <v>1.9181062462856201E-9</v>
      </c>
      <c r="W156" s="3">
        <v>6.0421684349521795E-8</v>
      </c>
      <c r="AF156" t="s">
        <v>332</v>
      </c>
    </row>
    <row r="157" spans="1:32" x14ac:dyDescent="0.3">
      <c r="A157" s="2" t="s">
        <v>5835</v>
      </c>
      <c r="B157" s="1">
        <v>19.302744013926901</v>
      </c>
      <c r="C157" s="1">
        <v>0</v>
      </c>
      <c r="D157" s="1">
        <v>7.3737057395807097</v>
      </c>
      <c r="E157" s="1">
        <v>2.3487682873453899</v>
      </c>
      <c r="F157" s="3">
        <v>1.6929847072309099E-3</v>
      </c>
      <c r="G157" s="3">
        <v>4.1948679198839101E-2</v>
      </c>
      <c r="I157" s="2" t="s">
        <v>3971</v>
      </c>
      <c r="J157" s="1">
        <v>135.79088836521501</v>
      </c>
      <c r="K157" s="1">
        <v>0</v>
      </c>
      <c r="L157" s="1">
        <v>10.0618789431118</v>
      </c>
      <c r="M157" s="1">
        <v>1.67066916243875</v>
      </c>
      <c r="N157" s="3">
        <v>1.7156942736576501E-9</v>
      </c>
      <c r="O157" s="3">
        <v>8.1736676589172297E-8</v>
      </c>
      <c r="Q157" s="2" t="s">
        <v>15</v>
      </c>
      <c r="R157" s="1">
        <v>104.198050904109</v>
      </c>
      <c r="S157" s="1">
        <v>0</v>
      </c>
      <c r="T157" s="1">
        <v>9.0915526557503998</v>
      </c>
      <c r="U157" s="1">
        <v>1.5194799369962699</v>
      </c>
      <c r="V157" s="3">
        <v>2.18618757212306E-9</v>
      </c>
      <c r="W157" s="3">
        <v>6.7919164379603004E-8</v>
      </c>
      <c r="AF157" t="s">
        <v>5445</v>
      </c>
    </row>
    <row r="158" spans="1:32" x14ac:dyDescent="0.3">
      <c r="A158" s="2" t="s">
        <v>5832</v>
      </c>
      <c r="B158" s="1">
        <v>19.1644085636987</v>
      </c>
      <c r="C158" s="1">
        <v>0</v>
      </c>
      <c r="D158" s="1">
        <v>7.3611200816248701</v>
      </c>
      <c r="E158" s="1">
        <v>2.3103435000834098</v>
      </c>
      <c r="F158" s="3">
        <v>1.4417569424303601E-3</v>
      </c>
      <c r="G158" s="3">
        <v>3.6919130765802201E-2</v>
      </c>
      <c r="I158" s="2" t="s">
        <v>1770</v>
      </c>
      <c r="J158" s="1">
        <v>135.37178485770499</v>
      </c>
      <c r="K158" s="1">
        <v>0</v>
      </c>
      <c r="L158" s="1">
        <v>10.0581933833066</v>
      </c>
      <c r="M158" s="1">
        <v>1.67332837605496</v>
      </c>
      <c r="N158" s="3">
        <v>1.8450717671974101E-9</v>
      </c>
      <c r="O158" s="3">
        <v>8.7314719464595796E-8</v>
      </c>
      <c r="Q158" s="2" t="s">
        <v>6024</v>
      </c>
      <c r="R158" s="1">
        <v>103.36351298162</v>
      </c>
      <c r="S158" s="1">
        <v>0</v>
      </c>
      <c r="T158" s="1">
        <v>9.0826155839753202</v>
      </c>
      <c r="U158" s="1">
        <v>1.5872954904185801</v>
      </c>
      <c r="V158" s="3">
        <v>1.05234055868291E-8</v>
      </c>
      <c r="W158" s="3">
        <v>2.7929687260178801E-7</v>
      </c>
      <c r="AF158" t="s">
        <v>2882</v>
      </c>
    </row>
    <row r="159" spans="1:32" x14ac:dyDescent="0.3">
      <c r="A159" s="2" t="s">
        <v>224</v>
      </c>
      <c r="B159" s="1">
        <v>18.972871706284199</v>
      </c>
      <c r="C159" s="1">
        <v>0</v>
      </c>
      <c r="D159" s="1">
        <v>7.3473398603795204</v>
      </c>
      <c r="E159" s="1">
        <v>2.2998192008812799</v>
      </c>
      <c r="F159" s="3">
        <v>1.3995360242141401E-3</v>
      </c>
      <c r="G159" s="3">
        <v>3.6272515420052602E-2</v>
      </c>
      <c r="I159" s="2" t="s">
        <v>1761</v>
      </c>
      <c r="J159" s="1">
        <v>134.84784746202999</v>
      </c>
      <c r="K159" s="1">
        <v>0</v>
      </c>
      <c r="L159" s="1">
        <v>10.052897886935201</v>
      </c>
      <c r="M159" s="1">
        <v>1.69846254563475</v>
      </c>
      <c r="N159" s="3">
        <v>3.2425519074299302E-9</v>
      </c>
      <c r="O159" s="3">
        <v>1.4525567230491001E-7</v>
      </c>
      <c r="Q159" s="2" t="s">
        <v>4489</v>
      </c>
      <c r="R159" s="1">
        <v>102.927467200357</v>
      </c>
      <c r="S159" s="1">
        <v>0</v>
      </c>
      <c r="T159" s="1">
        <v>9.0752315191967003</v>
      </c>
      <c r="U159" s="1">
        <v>1.51773341198545</v>
      </c>
      <c r="V159" s="3">
        <v>2.2387373479011599E-9</v>
      </c>
      <c r="W159" s="3">
        <v>6.9456211180900596E-8</v>
      </c>
      <c r="AF159" t="s">
        <v>601</v>
      </c>
    </row>
    <row r="160" spans="1:32" x14ac:dyDescent="0.3">
      <c r="A160" s="2" t="s">
        <v>5834</v>
      </c>
      <c r="B160" s="1">
        <v>18.781334848869601</v>
      </c>
      <c r="C160" s="1">
        <v>0</v>
      </c>
      <c r="D160" s="1">
        <v>7.3334360197048403</v>
      </c>
      <c r="E160" s="1">
        <v>2.3177130744081502</v>
      </c>
      <c r="F160" s="3">
        <v>1.55572541544835E-3</v>
      </c>
      <c r="G160" s="3">
        <v>3.9071738303994498E-2</v>
      </c>
      <c r="I160" s="2" t="s">
        <v>5971</v>
      </c>
      <c r="J160" s="1">
        <v>134.90595959703799</v>
      </c>
      <c r="K160" s="1">
        <v>0</v>
      </c>
      <c r="L160" s="1">
        <v>10.0525023535495</v>
      </c>
      <c r="M160" s="1">
        <v>1.66911924007899</v>
      </c>
      <c r="N160" s="3">
        <v>1.71596066546759E-9</v>
      </c>
      <c r="O160" s="3">
        <v>8.1736676589172297E-8</v>
      </c>
      <c r="Q160" s="2" t="s">
        <v>1118</v>
      </c>
      <c r="R160" s="1">
        <v>103.05342289502801</v>
      </c>
      <c r="S160" s="1">
        <v>0</v>
      </c>
      <c r="T160" s="1">
        <v>9.0750941628997595</v>
      </c>
      <c r="U160" s="1">
        <v>1.5320036638043899</v>
      </c>
      <c r="V160" s="3">
        <v>3.1482241058055202E-9</v>
      </c>
      <c r="W160" s="3">
        <v>9.4681477568206902E-8</v>
      </c>
      <c r="AF160" t="s">
        <v>2675</v>
      </c>
    </row>
    <row r="161" spans="1:32" x14ac:dyDescent="0.3">
      <c r="A161" s="2" t="s">
        <v>5836</v>
      </c>
      <c r="B161" s="1">
        <v>18.685566420162299</v>
      </c>
      <c r="C161" s="1">
        <v>0</v>
      </c>
      <c r="D161" s="1">
        <v>7.3264095511019898</v>
      </c>
      <c r="E161" s="1">
        <v>2.3379313732836402</v>
      </c>
      <c r="F161" s="3">
        <v>1.7260868244226299E-3</v>
      </c>
      <c r="G161" s="3">
        <v>4.2641782381650298E-2</v>
      </c>
      <c r="I161" s="2" t="s">
        <v>5106</v>
      </c>
      <c r="J161" s="1">
        <v>134.649802112701</v>
      </c>
      <c r="K161" s="1">
        <v>0</v>
      </c>
      <c r="L161" s="1">
        <v>10.0498392266729</v>
      </c>
      <c r="M161" s="1">
        <v>1.6669598499069</v>
      </c>
      <c r="N161" s="3">
        <v>1.65137608082043E-9</v>
      </c>
      <c r="O161" s="3">
        <v>7.9353349293344706E-8</v>
      </c>
      <c r="Q161" s="2" t="s">
        <v>5952</v>
      </c>
      <c r="R161" s="1">
        <v>102.747743511251</v>
      </c>
      <c r="S161" s="1">
        <v>0</v>
      </c>
      <c r="T161" s="1">
        <v>9.0732905478771801</v>
      </c>
      <c r="U161" s="1">
        <v>1.5262613730182499</v>
      </c>
      <c r="V161" s="3">
        <v>2.76825669678325E-9</v>
      </c>
      <c r="W161" s="3">
        <v>8.4263943064078795E-8</v>
      </c>
      <c r="AF161" t="s">
        <v>824</v>
      </c>
    </row>
    <row r="162" spans="1:32" x14ac:dyDescent="0.3">
      <c r="A162" s="2" t="s">
        <v>3876</v>
      </c>
      <c r="B162" s="1">
        <v>18.451462541226899</v>
      </c>
      <c r="C162" s="1">
        <v>0</v>
      </c>
      <c r="D162" s="1">
        <v>7.3062327413881203</v>
      </c>
      <c r="E162" s="1">
        <v>2.3473743575755699</v>
      </c>
      <c r="F162" s="3">
        <v>1.8550196761901699E-3</v>
      </c>
      <c r="G162" s="3">
        <v>4.4893096268322899E-2</v>
      </c>
      <c r="I162" s="2" t="s">
        <v>5999</v>
      </c>
      <c r="J162" s="1">
        <v>133.93944179469901</v>
      </c>
      <c r="K162" s="1">
        <v>0</v>
      </c>
      <c r="L162" s="1">
        <v>10.0415601721909</v>
      </c>
      <c r="M162" s="1">
        <v>1.72663023012624</v>
      </c>
      <c r="N162" s="3">
        <v>6.0381352444157204E-9</v>
      </c>
      <c r="O162" s="3">
        <v>2.4995817550697002E-7</v>
      </c>
      <c r="Q162" s="2" t="s">
        <v>6090</v>
      </c>
      <c r="R162" s="1">
        <v>102.25572438414601</v>
      </c>
      <c r="S162" s="1">
        <v>0</v>
      </c>
      <c r="T162" s="1">
        <v>9.0636868908041706</v>
      </c>
      <c r="U162" s="1">
        <v>1.78404904066119</v>
      </c>
      <c r="V162" s="3">
        <v>3.7663635384157098E-7</v>
      </c>
      <c r="W162" s="3">
        <v>6.8991960161116998E-6</v>
      </c>
      <c r="AF162" t="s">
        <v>5136</v>
      </c>
    </row>
    <row r="163" spans="1:32" x14ac:dyDescent="0.3">
      <c r="A163" s="2" t="s">
        <v>1055</v>
      </c>
      <c r="B163" s="1">
        <v>18.3556941125196</v>
      </c>
      <c r="C163" s="1">
        <v>0</v>
      </c>
      <c r="D163" s="1">
        <v>7.2990738971339901</v>
      </c>
      <c r="E163" s="1">
        <v>2.3344395622979199</v>
      </c>
      <c r="F163" s="3">
        <v>1.7678492600054301E-3</v>
      </c>
      <c r="G163" s="3">
        <v>4.3351418579425198E-2</v>
      </c>
      <c r="I163" s="2" t="s">
        <v>5977</v>
      </c>
      <c r="J163" s="1">
        <v>133.60192732135101</v>
      </c>
      <c r="K163" s="1">
        <v>0</v>
      </c>
      <c r="L163" s="1">
        <v>10.039324069574601</v>
      </c>
      <c r="M163" s="1">
        <v>1.68160365831308</v>
      </c>
      <c r="N163" s="3">
        <v>2.3712371014804801E-9</v>
      </c>
      <c r="O163" s="3">
        <v>1.08678379424156E-7</v>
      </c>
      <c r="Q163" s="2" t="s">
        <v>6076</v>
      </c>
      <c r="R163" s="1">
        <v>102.008223697617</v>
      </c>
      <c r="S163" s="1">
        <v>0</v>
      </c>
      <c r="T163" s="1">
        <v>9.0635384520143703</v>
      </c>
      <c r="U163" s="1">
        <v>1.6542815268826401</v>
      </c>
      <c r="V163" s="3">
        <v>4.2813109658754E-8</v>
      </c>
      <c r="W163" s="3">
        <v>9.7872155339333901E-7</v>
      </c>
      <c r="AF163" t="s">
        <v>2432</v>
      </c>
    </row>
    <row r="164" spans="1:32" x14ac:dyDescent="0.3">
      <c r="A164" s="2" t="s">
        <v>4105</v>
      </c>
      <c r="B164" s="1">
        <v>48.5973667281256</v>
      </c>
      <c r="C164" s="1">
        <v>0.31435835742073398</v>
      </c>
      <c r="D164" s="1">
        <v>7.2624038021825603</v>
      </c>
      <c r="E164" s="1">
        <v>1.7360779672587501</v>
      </c>
      <c r="F164" s="3">
        <v>2.87403386231096E-5</v>
      </c>
      <c r="G164" s="3">
        <v>1.6308425595488801E-3</v>
      </c>
      <c r="I164" s="2" t="s">
        <v>5972</v>
      </c>
      <c r="J164" s="1">
        <v>133.52033828718899</v>
      </c>
      <c r="K164" s="1">
        <v>0</v>
      </c>
      <c r="L164" s="1">
        <v>10.037606788598399</v>
      </c>
      <c r="M164" s="1">
        <v>1.6701651891237299</v>
      </c>
      <c r="N164" s="3">
        <v>1.8558225960920899E-9</v>
      </c>
      <c r="O164" s="3">
        <v>8.7633389082998002E-8</v>
      </c>
      <c r="Q164" s="2" t="s">
        <v>6107</v>
      </c>
      <c r="R164" s="1">
        <v>101.44401687027499</v>
      </c>
      <c r="S164" s="1">
        <v>0</v>
      </c>
      <c r="T164" s="1">
        <v>9.0539341833562403</v>
      </c>
      <c r="U164" s="1">
        <v>1.51712467658609</v>
      </c>
      <c r="V164" s="3">
        <v>2.4043741931124998E-9</v>
      </c>
      <c r="W164" s="3">
        <v>7.4086214905373799E-8</v>
      </c>
      <c r="AF164" t="s">
        <v>669</v>
      </c>
    </row>
    <row r="165" spans="1:32" x14ac:dyDescent="0.3">
      <c r="A165" s="2" t="s">
        <v>102</v>
      </c>
      <c r="B165" s="1">
        <v>241.401307895266</v>
      </c>
      <c r="C165" s="1">
        <v>1.57179178710367</v>
      </c>
      <c r="D165" s="1">
        <v>7.2562766933354199</v>
      </c>
      <c r="E165" s="1">
        <v>1.0295580668878801</v>
      </c>
      <c r="F165" s="3">
        <v>1.8156916051970199E-12</v>
      </c>
      <c r="G165" s="3">
        <v>4.1927345316674502E-10</v>
      </c>
      <c r="I165" s="2" t="s">
        <v>2931</v>
      </c>
      <c r="J165" s="1">
        <v>133.531960714191</v>
      </c>
      <c r="K165" s="1">
        <v>0</v>
      </c>
      <c r="L165" s="1">
        <v>10.0375291879329</v>
      </c>
      <c r="M165" s="1">
        <v>1.68025749342312</v>
      </c>
      <c r="N165" s="3">
        <v>2.3178404037908402E-9</v>
      </c>
      <c r="O165" s="3">
        <v>1.06749576615064E-7</v>
      </c>
      <c r="Q165" s="2" t="s">
        <v>5375</v>
      </c>
      <c r="R165" s="1">
        <v>101.041114026234</v>
      </c>
      <c r="S165" s="1">
        <v>0</v>
      </c>
      <c r="T165" s="1">
        <v>9.0476155287347204</v>
      </c>
      <c r="U165" s="1">
        <v>1.5181197847372701</v>
      </c>
      <c r="V165" s="3">
        <v>2.5262294775310301E-9</v>
      </c>
      <c r="W165" s="3">
        <v>7.7418478940998507E-8</v>
      </c>
      <c r="AF165" t="s">
        <v>1517</v>
      </c>
    </row>
    <row r="166" spans="1:32" x14ac:dyDescent="0.3">
      <c r="A166" s="2" t="s">
        <v>5788</v>
      </c>
      <c r="B166" s="1">
        <v>45.649814209530803</v>
      </c>
      <c r="C166" s="1">
        <v>0.31435835742073398</v>
      </c>
      <c r="D166" s="1">
        <v>7.1719847431255603</v>
      </c>
      <c r="E166" s="1">
        <v>1.75317883612536</v>
      </c>
      <c r="F166" s="3">
        <v>4.2980234946757401E-5</v>
      </c>
      <c r="G166" s="3">
        <v>2.27576237651206E-3</v>
      </c>
      <c r="I166" s="2" t="s">
        <v>5973</v>
      </c>
      <c r="J166" s="1">
        <v>132.13471697733999</v>
      </c>
      <c r="K166" s="1">
        <v>0</v>
      </c>
      <c r="L166" s="1">
        <v>10.022555848091301</v>
      </c>
      <c r="M166" s="1">
        <v>1.6712330978436301</v>
      </c>
      <c r="N166" s="3">
        <v>2.0086953467525998E-9</v>
      </c>
      <c r="O166" s="3">
        <v>9.46472952154529E-8</v>
      </c>
      <c r="Q166" s="2" t="s">
        <v>5989</v>
      </c>
      <c r="R166" s="1">
        <v>270.80932855507302</v>
      </c>
      <c r="S166" s="1">
        <v>0.54924773037096997</v>
      </c>
      <c r="T166" s="1">
        <v>9.0198866560424609</v>
      </c>
      <c r="U166" s="1">
        <v>1.70006308028044</v>
      </c>
      <c r="V166" s="3">
        <v>1.12291399919015E-7</v>
      </c>
      <c r="W166" s="3">
        <v>2.3098484139989801E-6</v>
      </c>
      <c r="AF166" t="s">
        <v>5462</v>
      </c>
    </row>
    <row r="167" spans="1:32" x14ac:dyDescent="0.3">
      <c r="A167" s="2" t="s">
        <v>3901</v>
      </c>
      <c r="B167" s="1">
        <v>45.6072471880099</v>
      </c>
      <c r="C167" s="1">
        <v>0.319004463156489</v>
      </c>
      <c r="D167" s="1">
        <v>7.1672075392411596</v>
      </c>
      <c r="E167" s="1">
        <v>1.80597980827561</v>
      </c>
      <c r="F167" s="3">
        <v>7.2296777934333095E-5</v>
      </c>
      <c r="G167" s="3">
        <v>3.5249449558247001E-3</v>
      </c>
      <c r="I167" s="2" t="s">
        <v>5974</v>
      </c>
      <c r="J167" s="1">
        <v>131.09846461299099</v>
      </c>
      <c r="K167" s="1">
        <v>0</v>
      </c>
      <c r="L167" s="1">
        <v>10.0117701603361</v>
      </c>
      <c r="M167" s="1">
        <v>1.6706921919928699</v>
      </c>
      <c r="N167" s="3">
        <v>2.0652747582495199E-9</v>
      </c>
      <c r="O167" s="3">
        <v>9.7103521823214596E-8</v>
      </c>
      <c r="Q167" s="2" t="s">
        <v>5945</v>
      </c>
      <c r="R167" s="1">
        <v>97.989507785820294</v>
      </c>
      <c r="S167" s="1">
        <v>0</v>
      </c>
      <c r="T167" s="1">
        <v>9.0027753103893904</v>
      </c>
      <c r="U167" s="1">
        <v>1.52707757072209</v>
      </c>
      <c r="V167" s="3">
        <v>3.7371226435602302E-9</v>
      </c>
      <c r="W167" s="3">
        <v>1.10769884550461E-7</v>
      </c>
      <c r="AF167" t="s">
        <v>86</v>
      </c>
    </row>
    <row r="168" spans="1:32" x14ac:dyDescent="0.3">
      <c r="A168" s="2" t="s">
        <v>2208</v>
      </c>
      <c r="B168" s="1">
        <v>203.423661325701</v>
      </c>
      <c r="C168" s="1">
        <v>1.58573010431094</v>
      </c>
      <c r="D168" s="1">
        <v>7.0047694456162697</v>
      </c>
      <c r="E168" s="1">
        <v>0.80412216570334805</v>
      </c>
      <c r="F168" s="3">
        <v>3.01003274502907E-18</v>
      </c>
      <c r="G168" s="3">
        <v>8.9365722176523791E-16</v>
      </c>
      <c r="I168" s="2" t="s">
        <v>5976</v>
      </c>
      <c r="J168" s="1">
        <v>130.12032438365</v>
      </c>
      <c r="K168" s="1">
        <v>0</v>
      </c>
      <c r="L168" s="1">
        <v>10.0003707847249</v>
      </c>
      <c r="M168" s="1">
        <v>1.6735423954131401</v>
      </c>
      <c r="N168" s="3">
        <v>2.2928617283988802E-9</v>
      </c>
      <c r="O168" s="3">
        <v>1.06092683449081E-7</v>
      </c>
      <c r="Q168" s="2" t="s">
        <v>6615</v>
      </c>
      <c r="R168" s="1">
        <v>98.007927491623605</v>
      </c>
      <c r="S168" s="1">
        <v>0</v>
      </c>
      <c r="T168" s="1">
        <v>9.0023012429110505</v>
      </c>
      <c r="U168" s="1">
        <v>1.72489195121087</v>
      </c>
      <c r="V168" s="3">
        <v>1.7984101358516501E-7</v>
      </c>
      <c r="W168" s="3">
        <v>3.5654145966050998E-6</v>
      </c>
      <c r="AF168" t="s">
        <v>4222</v>
      </c>
    </row>
    <row r="169" spans="1:32" x14ac:dyDescent="0.3">
      <c r="A169" s="2" t="s">
        <v>5799</v>
      </c>
      <c r="B169" s="1">
        <v>39.712142150820299</v>
      </c>
      <c r="C169" s="1">
        <v>0.31435835742073398</v>
      </c>
      <c r="D169" s="1">
        <v>6.9695995331865301</v>
      </c>
      <c r="E169" s="1">
        <v>1.88553163706525</v>
      </c>
      <c r="F169" s="3">
        <v>2.1871469137673199E-4</v>
      </c>
      <c r="G169" s="3">
        <v>8.5160432291090105E-3</v>
      </c>
      <c r="I169" s="2" t="s">
        <v>5955</v>
      </c>
      <c r="J169" s="1">
        <v>350.12007507546701</v>
      </c>
      <c r="K169" s="1">
        <v>0.34194559996684498</v>
      </c>
      <c r="L169" s="1">
        <v>9.9873223174657699</v>
      </c>
      <c r="M169" s="1">
        <v>1.6282314497464101</v>
      </c>
      <c r="N169" s="3">
        <v>8.5779111142045696E-10</v>
      </c>
      <c r="O169" s="3">
        <v>4.5092941895780001E-8</v>
      </c>
      <c r="Q169" s="2" t="s">
        <v>5954</v>
      </c>
      <c r="R169" s="1">
        <v>97.142451983318395</v>
      </c>
      <c r="S169" s="1">
        <v>0</v>
      </c>
      <c r="T169" s="1">
        <v>8.9911737668704195</v>
      </c>
      <c r="U169" s="1">
        <v>1.5206564261164099</v>
      </c>
      <c r="V169" s="3">
        <v>3.3656025310186799E-9</v>
      </c>
      <c r="W169" s="3">
        <v>1.00682779821971E-7</v>
      </c>
      <c r="AF169" t="s">
        <v>1004</v>
      </c>
    </row>
    <row r="170" spans="1:32" x14ac:dyDescent="0.3">
      <c r="A170" s="2" t="s">
        <v>5796</v>
      </c>
      <c r="B170" s="1">
        <v>39.467403886219401</v>
      </c>
      <c r="C170" s="1">
        <v>0.319004463156489</v>
      </c>
      <c r="D170" s="1">
        <v>6.9601292252500997</v>
      </c>
      <c r="E170" s="1">
        <v>1.7898219966664699</v>
      </c>
      <c r="F170" s="3">
        <v>1.00771367992059E-4</v>
      </c>
      <c r="G170" s="3">
        <v>4.5002458965107796E-3</v>
      </c>
      <c r="I170" s="2" t="s">
        <v>1192</v>
      </c>
      <c r="J170" s="1">
        <v>2098.7302308937201</v>
      </c>
      <c r="K170" s="1">
        <v>2.07151866401178</v>
      </c>
      <c r="L170" s="1">
        <v>9.9848064165857693</v>
      </c>
      <c r="M170" s="1">
        <v>0.96007480604515605</v>
      </c>
      <c r="N170" s="3">
        <v>2.4785614884298702E-25</v>
      </c>
      <c r="O170" s="3">
        <v>1.0814459486317199E-22</v>
      </c>
      <c r="Q170" s="2" t="s">
        <v>5986</v>
      </c>
      <c r="R170" s="1">
        <v>97.119621574700304</v>
      </c>
      <c r="S170" s="1">
        <v>0</v>
      </c>
      <c r="T170" s="1">
        <v>8.9890324945520206</v>
      </c>
      <c r="U170" s="1">
        <v>1.5811681182003301</v>
      </c>
      <c r="V170" s="3">
        <v>1.3076825485850899E-8</v>
      </c>
      <c r="W170" s="3">
        <v>3.3948641427980298E-7</v>
      </c>
      <c r="AF170" t="s">
        <v>1276</v>
      </c>
    </row>
    <row r="171" spans="1:32" x14ac:dyDescent="0.3">
      <c r="A171" s="2" t="s">
        <v>450</v>
      </c>
      <c r="B171" s="1">
        <v>157.16730390807101</v>
      </c>
      <c r="C171" s="1">
        <v>1.2574334296829399</v>
      </c>
      <c r="D171" s="1">
        <v>6.95821943256776</v>
      </c>
      <c r="E171" s="1">
        <v>1.04494801327218</v>
      </c>
      <c r="F171" s="3">
        <v>2.758574242156E-11</v>
      </c>
      <c r="G171" s="3">
        <v>5.5931774817177703E-9</v>
      </c>
      <c r="I171" s="2" t="s">
        <v>1294</v>
      </c>
      <c r="J171" s="1">
        <v>128.22238810512701</v>
      </c>
      <c r="K171" s="1">
        <v>0</v>
      </c>
      <c r="L171" s="1">
        <v>9.9793425129835693</v>
      </c>
      <c r="M171" s="1">
        <v>1.67066319273575</v>
      </c>
      <c r="N171" s="3">
        <v>2.3252732654732901E-9</v>
      </c>
      <c r="O171" s="3">
        <v>1.0679612959908501E-7</v>
      </c>
      <c r="Q171" s="2" t="s">
        <v>5959</v>
      </c>
      <c r="R171" s="1">
        <v>96.749861667883593</v>
      </c>
      <c r="S171" s="1">
        <v>0</v>
      </c>
      <c r="T171" s="1">
        <v>8.9842955606857107</v>
      </c>
      <c r="U171" s="1">
        <v>1.5303900315129799</v>
      </c>
      <c r="V171" s="3">
        <v>4.3424158227844396E-9</v>
      </c>
      <c r="W171" s="3">
        <v>1.2720856520546001E-7</v>
      </c>
      <c r="AF171" t="s">
        <v>3978</v>
      </c>
    </row>
    <row r="172" spans="1:32" x14ac:dyDescent="0.3">
      <c r="A172" s="2" t="s">
        <v>5807</v>
      </c>
      <c r="B172" s="1">
        <v>39.286501414470301</v>
      </c>
      <c r="C172" s="1">
        <v>0.31435835742073398</v>
      </c>
      <c r="D172" s="1">
        <v>6.9539437304869098</v>
      </c>
      <c r="E172" s="1">
        <v>1.9610723905418199</v>
      </c>
      <c r="F172" s="3">
        <v>3.9114056216365102E-4</v>
      </c>
      <c r="G172" s="3">
        <v>1.35764154207367E-2</v>
      </c>
      <c r="I172" s="2" t="s">
        <v>6205</v>
      </c>
      <c r="J172" s="1">
        <v>127.61662963014101</v>
      </c>
      <c r="K172" s="1">
        <v>0</v>
      </c>
      <c r="L172" s="1">
        <v>9.9716956513937607</v>
      </c>
      <c r="M172" s="1">
        <v>2.1455794237552901</v>
      </c>
      <c r="N172" s="3">
        <v>3.3589462081280901E-6</v>
      </c>
      <c r="O172" s="3">
        <v>6.7020229495796206E-5</v>
      </c>
      <c r="Q172" s="2" t="s">
        <v>5958</v>
      </c>
      <c r="R172" s="1">
        <v>96.295396180816596</v>
      </c>
      <c r="S172" s="1">
        <v>0</v>
      </c>
      <c r="T172" s="1">
        <v>8.9794938798281603</v>
      </c>
      <c r="U172" s="1">
        <v>1.52766801525356</v>
      </c>
      <c r="V172" s="3">
        <v>4.1548070041163902E-9</v>
      </c>
      <c r="W172" s="3">
        <v>1.2187074155191299E-7</v>
      </c>
      <c r="AF172" t="s">
        <v>5357</v>
      </c>
    </row>
    <row r="173" spans="1:32" x14ac:dyDescent="0.3">
      <c r="A173" s="2" t="s">
        <v>417</v>
      </c>
      <c r="B173" s="1">
        <v>38.797024885268399</v>
      </c>
      <c r="C173" s="1">
        <v>0.31435835742073398</v>
      </c>
      <c r="D173" s="1">
        <v>6.9392848925705204</v>
      </c>
      <c r="E173" s="1">
        <v>1.8289315012373699</v>
      </c>
      <c r="F173" s="3">
        <v>1.4813559162910601E-4</v>
      </c>
      <c r="G173" s="3">
        <v>6.1726875850263404E-3</v>
      </c>
      <c r="I173" s="2" t="s">
        <v>2898</v>
      </c>
      <c r="J173" s="1">
        <v>125.625945980754</v>
      </c>
      <c r="K173" s="1">
        <v>0</v>
      </c>
      <c r="L173" s="1">
        <v>9.9510154471841705</v>
      </c>
      <c r="M173" s="1">
        <v>1.7731279276974501</v>
      </c>
      <c r="N173" s="3">
        <v>1.9985706023876601E-8</v>
      </c>
      <c r="O173" s="3">
        <v>7.3155731982700102E-7</v>
      </c>
      <c r="Q173" s="2" t="s">
        <v>5966</v>
      </c>
      <c r="R173" s="1">
        <v>95.617751538815099</v>
      </c>
      <c r="S173" s="1">
        <v>0</v>
      </c>
      <c r="T173" s="1">
        <v>8.9698394230029592</v>
      </c>
      <c r="U173" s="1">
        <v>1.5424789558221199</v>
      </c>
      <c r="V173" s="3">
        <v>6.0557725574109097E-9</v>
      </c>
      <c r="W173" s="3">
        <v>1.7054324062553999E-7</v>
      </c>
      <c r="AF173" t="s">
        <v>481</v>
      </c>
    </row>
    <row r="174" spans="1:32" x14ac:dyDescent="0.3">
      <c r="A174" s="2" t="s">
        <v>3384</v>
      </c>
      <c r="B174" s="1">
        <v>38.360749763252898</v>
      </c>
      <c r="C174" s="1">
        <v>0.31435835742073398</v>
      </c>
      <c r="D174" s="1">
        <v>6.9243980108327197</v>
      </c>
      <c r="E174" s="1">
        <v>2.10619522499774</v>
      </c>
      <c r="F174" s="3">
        <v>1.01033268507082E-3</v>
      </c>
      <c r="G174" s="3">
        <v>2.82166334701681E-2</v>
      </c>
      <c r="I174" s="2" t="s">
        <v>5979</v>
      </c>
      <c r="J174" s="1">
        <v>125.69568054276399</v>
      </c>
      <c r="K174" s="1">
        <v>0</v>
      </c>
      <c r="L174" s="1">
        <v>9.9507931214966607</v>
      </c>
      <c r="M174" s="1">
        <v>1.67143798310243</v>
      </c>
      <c r="N174" s="3">
        <v>2.6257626618454301E-9</v>
      </c>
      <c r="O174" s="3">
        <v>1.1934091298087499E-7</v>
      </c>
      <c r="Q174" s="2" t="s">
        <v>5931</v>
      </c>
      <c r="R174" s="1">
        <v>259.77107623954799</v>
      </c>
      <c r="S174" s="1">
        <v>0.54924773037096997</v>
      </c>
      <c r="T174" s="1">
        <v>8.9683485589584908</v>
      </c>
      <c r="U174" s="1">
        <v>1.45063511431476</v>
      </c>
      <c r="V174" s="3">
        <v>6.3150294105833397E-10</v>
      </c>
      <c r="W174" s="3">
        <v>2.17094755353783E-8</v>
      </c>
      <c r="AF174" t="s">
        <v>40</v>
      </c>
    </row>
    <row r="175" spans="1:32" x14ac:dyDescent="0.3">
      <c r="A175" s="2" t="s">
        <v>109</v>
      </c>
      <c r="B175" s="1">
        <v>182.55668981660199</v>
      </c>
      <c r="C175" s="1">
        <v>1.57179178710367</v>
      </c>
      <c r="D175" s="1">
        <v>6.8530830190806196</v>
      </c>
      <c r="E175" s="1">
        <v>0.98920305848977796</v>
      </c>
      <c r="F175" s="3">
        <v>4.27184904953167E-12</v>
      </c>
      <c r="G175" s="3">
        <v>9.7292825065087196E-10</v>
      </c>
      <c r="I175" s="2" t="s">
        <v>5988</v>
      </c>
      <c r="J175" s="1">
        <v>125.34631159726401</v>
      </c>
      <c r="K175" s="1">
        <v>0</v>
      </c>
      <c r="L175" s="1">
        <v>9.9462005106231892</v>
      </c>
      <c r="M175" s="1">
        <v>1.69018605680442</v>
      </c>
      <c r="N175" s="3">
        <v>3.9882997669846098E-9</v>
      </c>
      <c r="O175" s="3">
        <v>1.7436622788885E-7</v>
      </c>
      <c r="Q175" s="2" t="s">
        <v>4132</v>
      </c>
      <c r="R175" s="1">
        <v>95.425509969696606</v>
      </c>
      <c r="S175" s="1">
        <v>0</v>
      </c>
      <c r="T175" s="1">
        <v>8.9643737932993108</v>
      </c>
      <c r="U175" s="1">
        <v>1.53248525500739</v>
      </c>
      <c r="V175" s="3">
        <v>4.92857002250539E-9</v>
      </c>
      <c r="W175" s="3">
        <v>1.42530963544567E-7</v>
      </c>
      <c r="AF175" t="s">
        <v>5819</v>
      </c>
    </row>
    <row r="176" spans="1:32" x14ac:dyDescent="0.3">
      <c r="A176" s="2" t="s">
        <v>902</v>
      </c>
      <c r="B176" s="1">
        <v>33.0508896839725</v>
      </c>
      <c r="C176" s="1">
        <v>0.319004463156489</v>
      </c>
      <c r="D176" s="1">
        <v>6.7027081546019804</v>
      </c>
      <c r="E176" s="1">
        <v>1.86833846282407</v>
      </c>
      <c r="F176" s="3">
        <v>3.33833644287231E-4</v>
      </c>
      <c r="G176" s="3">
        <v>1.20335619610588E-2</v>
      </c>
      <c r="I176" s="2" t="s">
        <v>6000</v>
      </c>
      <c r="J176" s="1">
        <v>124.85724148259401</v>
      </c>
      <c r="K176" s="1">
        <v>0</v>
      </c>
      <c r="L176" s="1">
        <v>9.9403356223373809</v>
      </c>
      <c r="M176" s="1">
        <v>1.7136403006360099</v>
      </c>
      <c r="N176" s="3">
        <v>6.6033523820591303E-9</v>
      </c>
      <c r="O176" s="3">
        <v>2.7232275154442701E-7</v>
      </c>
      <c r="Q176" s="2" t="s">
        <v>107</v>
      </c>
      <c r="R176" s="1">
        <v>94.729445621891898</v>
      </c>
      <c r="S176" s="1">
        <v>0</v>
      </c>
      <c r="T176" s="1">
        <v>8.9568011556356506</v>
      </c>
      <c r="U176" s="1">
        <v>1.65861692933239</v>
      </c>
      <c r="V176" s="3">
        <v>6.6580511751605903E-8</v>
      </c>
      <c r="W176" s="3">
        <v>1.4557477622669599E-6</v>
      </c>
      <c r="AF176" t="s">
        <v>463</v>
      </c>
    </row>
    <row r="177" spans="1:32" x14ac:dyDescent="0.3">
      <c r="A177" s="2" t="s">
        <v>391</v>
      </c>
      <c r="B177" s="1">
        <v>159.68921569031599</v>
      </c>
      <c r="C177" s="1">
        <v>1.58573010431094</v>
      </c>
      <c r="D177" s="1">
        <v>6.6545062033522298</v>
      </c>
      <c r="E177" s="1">
        <v>0.877984641423732</v>
      </c>
      <c r="F177" s="3">
        <v>3.4743282356424101E-14</v>
      </c>
      <c r="G177" s="3">
        <v>9.0256533196548E-12</v>
      </c>
      <c r="I177" s="2" t="s">
        <v>5849</v>
      </c>
      <c r="J177" s="1">
        <v>1017.88471253459</v>
      </c>
      <c r="K177" s="1">
        <v>1.0390668427076699</v>
      </c>
      <c r="L177" s="1">
        <v>9.9399198041658501</v>
      </c>
      <c r="M177" s="1">
        <v>1.0077981132745499</v>
      </c>
      <c r="N177" s="3">
        <v>6.0218440313745703E-23</v>
      </c>
      <c r="O177" s="3">
        <v>1.9607843192308601E-20</v>
      </c>
      <c r="Q177" s="2" t="s">
        <v>5962</v>
      </c>
      <c r="R177" s="1">
        <v>94.599079224405401</v>
      </c>
      <c r="S177" s="1">
        <v>0</v>
      </c>
      <c r="T177" s="1">
        <v>8.9517538458660599</v>
      </c>
      <c r="U177" s="1">
        <v>1.5349991488505801</v>
      </c>
      <c r="V177" s="3">
        <v>5.48442236544871E-9</v>
      </c>
      <c r="W177" s="3">
        <v>1.5660071244756599E-7</v>
      </c>
      <c r="AF177" t="s">
        <v>2582</v>
      </c>
    </row>
    <row r="178" spans="1:32" x14ac:dyDescent="0.3">
      <c r="A178" s="2" t="s">
        <v>63</v>
      </c>
      <c r="B178" s="1">
        <v>1950.4706106756701</v>
      </c>
      <c r="C178" s="1">
        <v>19.920729160900098</v>
      </c>
      <c r="D178" s="1">
        <v>6.6126690686594802</v>
      </c>
      <c r="E178" s="1">
        <v>0.50512626941017402</v>
      </c>
      <c r="F178" s="3">
        <v>3.7010530762031499E-39</v>
      </c>
      <c r="G178" s="3">
        <v>2.1976324444626301E-36</v>
      </c>
      <c r="I178" s="2" t="s">
        <v>5991</v>
      </c>
      <c r="J178" s="1">
        <v>123.96069028741501</v>
      </c>
      <c r="K178" s="1">
        <v>0</v>
      </c>
      <c r="L178" s="1">
        <v>9.9301583389080097</v>
      </c>
      <c r="M178" s="1">
        <v>1.691563233751</v>
      </c>
      <c r="N178" s="3">
        <v>4.3473636997266202E-9</v>
      </c>
      <c r="O178" s="3">
        <v>1.88178743002452E-7</v>
      </c>
      <c r="Q178" s="2" t="s">
        <v>6884</v>
      </c>
      <c r="R178" s="1">
        <v>93.741710893298304</v>
      </c>
      <c r="S178" s="1">
        <v>0</v>
      </c>
      <c r="T178" s="1">
        <v>8.9400569655304398</v>
      </c>
      <c r="U178" s="1">
        <v>1.5243282649785701</v>
      </c>
      <c r="V178" s="3">
        <v>4.4936059791453297E-9</v>
      </c>
      <c r="W178" s="3">
        <v>1.3129700471536401E-7</v>
      </c>
      <c r="AF178" t="s">
        <v>5802</v>
      </c>
    </row>
    <row r="179" spans="1:32" x14ac:dyDescent="0.3">
      <c r="A179" s="2" t="s">
        <v>51</v>
      </c>
      <c r="B179" s="1">
        <v>934.89538068644504</v>
      </c>
      <c r="C179" s="1">
        <v>9.8148006660790799</v>
      </c>
      <c r="D179" s="1">
        <v>6.5730655792747896</v>
      </c>
      <c r="E179" s="1">
        <v>0.45961342133408001</v>
      </c>
      <c r="F179" s="3">
        <v>2.14785753094314E-46</v>
      </c>
      <c r="G179" s="3">
        <v>1.5526208395417701E-43</v>
      </c>
      <c r="I179" s="2" t="s">
        <v>5944</v>
      </c>
      <c r="J179" s="1">
        <v>336.624621304328</v>
      </c>
      <c r="K179" s="1">
        <v>0.34856062137041499</v>
      </c>
      <c r="L179" s="1">
        <v>9.9288228610534102</v>
      </c>
      <c r="M179" s="1">
        <v>1.58310923402432</v>
      </c>
      <c r="N179" s="3">
        <v>3.5707403299280599E-10</v>
      </c>
      <c r="O179" s="3">
        <v>2.06082727612991E-8</v>
      </c>
      <c r="Q179" s="2" t="s">
        <v>5960</v>
      </c>
      <c r="R179" s="1">
        <v>93.328495520652694</v>
      </c>
      <c r="S179" s="1">
        <v>0</v>
      </c>
      <c r="T179" s="1">
        <v>8.9336371609203304</v>
      </c>
      <c r="U179" s="1">
        <v>1.5246032548625601</v>
      </c>
      <c r="V179" s="3">
        <v>4.63851622519823E-9</v>
      </c>
      <c r="W179" s="3">
        <v>1.3483336867738401E-7</v>
      </c>
      <c r="AF179" t="s">
        <v>5837</v>
      </c>
    </row>
    <row r="180" spans="1:32" x14ac:dyDescent="0.3">
      <c r="A180" s="2" t="s">
        <v>288</v>
      </c>
      <c r="B180" s="1">
        <v>1504.1985395961501</v>
      </c>
      <c r="C180" s="1">
        <v>15.8758854660524</v>
      </c>
      <c r="D180" s="1">
        <v>6.5668964448623104</v>
      </c>
      <c r="E180" s="1">
        <v>0.49472193875517201</v>
      </c>
      <c r="F180" s="3">
        <v>3.2799189413014501E-40</v>
      </c>
      <c r="G180" s="3">
        <v>2.01970119696585E-37</v>
      </c>
      <c r="I180" s="2" t="s">
        <v>6081</v>
      </c>
      <c r="J180" s="1">
        <v>123.029039766081</v>
      </c>
      <c r="K180" s="1">
        <v>0</v>
      </c>
      <c r="L180" s="1">
        <v>9.9187110837684305</v>
      </c>
      <c r="M180" s="1">
        <v>1.8938736878394</v>
      </c>
      <c r="N180" s="3">
        <v>1.6297701148636E-7</v>
      </c>
      <c r="O180" s="3">
        <v>4.7660944806788599E-6</v>
      </c>
      <c r="Q180" s="2" t="s">
        <v>6036</v>
      </c>
      <c r="R180" s="1">
        <v>92.748074338914094</v>
      </c>
      <c r="S180" s="1">
        <v>0</v>
      </c>
      <c r="T180" s="1">
        <v>8.9263358308236196</v>
      </c>
      <c r="U180" s="1">
        <v>1.6500714376487799</v>
      </c>
      <c r="V180" s="3">
        <v>6.3142297076104298E-8</v>
      </c>
      <c r="W180" s="3">
        <v>1.38863867746922E-6</v>
      </c>
      <c r="AF180" t="s">
        <v>2330</v>
      </c>
    </row>
    <row r="181" spans="1:32" x14ac:dyDescent="0.3">
      <c r="A181" s="2" t="s">
        <v>685</v>
      </c>
      <c r="B181" s="1">
        <v>118.412846044324</v>
      </c>
      <c r="C181" s="1">
        <v>1.2667256411544501</v>
      </c>
      <c r="D181" s="1">
        <v>6.5454191744870602</v>
      </c>
      <c r="E181" s="1">
        <v>0.98432045651495803</v>
      </c>
      <c r="F181" s="3">
        <v>2.9372460018477201E-11</v>
      </c>
      <c r="G181" s="3">
        <v>5.8836930152674997E-9</v>
      </c>
      <c r="I181" s="2" t="s">
        <v>5841</v>
      </c>
      <c r="J181" s="1">
        <v>2661.3027128485701</v>
      </c>
      <c r="K181" s="1">
        <v>2.7487948425419</v>
      </c>
      <c r="L181" s="1">
        <v>9.9152402364741192</v>
      </c>
      <c r="M181" s="1">
        <v>0.803509052894816</v>
      </c>
      <c r="N181" s="3">
        <v>5.5208319723692003E-35</v>
      </c>
      <c r="O181" s="3">
        <v>8.6030335935147496E-32</v>
      </c>
      <c r="Q181" s="2" t="s">
        <v>6054</v>
      </c>
      <c r="R181" s="1">
        <v>91.741919904517204</v>
      </c>
      <c r="S181" s="1">
        <v>0</v>
      </c>
      <c r="T181" s="1">
        <v>8.9105497241526308</v>
      </c>
      <c r="U181" s="1">
        <v>1.68867722677735</v>
      </c>
      <c r="V181" s="3">
        <v>1.3157063545743001E-7</v>
      </c>
      <c r="W181" s="3">
        <v>2.6651608721448598E-6</v>
      </c>
      <c r="AF181" t="s">
        <v>1904</v>
      </c>
    </row>
    <row r="182" spans="1:32" x14ac:dyDescent="0.3">
      <c r="A182" s="2" t="s">
        <v>61</v>
      </c>
      <c r="B182" s="1">
        <v>3936.52480459752</v>
      </c>
      <c r="C182" s="1">
        <v>46.151855998893701</v>
      </c>
      <c r="D182" s="1">
        <v>6.4138228091160201</v>
      </c>
      <c r="E182" s="1">
        <v>0.390509453492207</v>
      </c>
      <c r="F182" s="3">
        <v>1.28271110539753E-60</v>
      </c>
      <c r="G182" s="3">
        <v>1.5233110598813801E-57</v>
      </c>
      <c r="I182" s="2" t="s">
        <v>5992</v>
      </c>
      <c r="J182" s="1">
        <v>122.016264300885</v>
      </c>
      <c r="K182" s="1">
        <v>0</v>
      </c>
      <c r="L182" s="1">
        <v>9.9084991371751308</v>
      </c>
      <c r="M182" s="1">
        <v>1.6926112960034001</v>
      </c>
      <c r="N182" s="3">
        <v>4.7996945833685E-9</v>
      </c>
      <c r="O182" s="3">
        <v>2.0491220553966201E-7</v>
      </c>
      <c r="Q182" s="2" t="s">
        <v>2938</v>
      </c>
      <c r="R182" s="1">
        <v>91.845045190570701</v>
      </c>
      <c r="S182" s="1">
        <v>0</v>
      </c>
      <c r="T182" s="1">
        <v>8.9101179933338095</v>
      </c>
      <c r="U182" s="1">
        <v>1.52613357364932</v>
      </c>
      <c r="V182" s="3">
        <v>5.2716991063389001E-9</v>
      </c>
      <c r="W182" s="3">
        <v>1.5109974113676499E-7</v>
      </c>
      <c r="AF182" t="s">
        <v>4096</v>
      </c>
    </row>
    <row r="183" spans="1:32" x14ac:dyDescent="0.3">
      <c r="A183" s="2" t="s">
        <v>41</v>
      </c>
      <c r="B183" s="1">
        <v>5857.8072838099497</v>
      </c>
      <c r="C183" s="1">
        <v>69.174353782379399</v>
      </c>
      <c r="D183" s="1">
        <v>6.4035576895747797</v>
      </c>
      <c r="E183" s="1">
        <v>0.43248976510019199</v>
      </c>
      <c r="F183" s="3">
        <v>1.33454271121899E-49</v>
      </c>
      <c r="G183" s="3">
        <v>1.0565765293679501E-46</v>
      </c>
      <c r="I183" s="2" t="s">
        <v>6017</v>
      </c>
      <c r="J183" s="1">
        <v>121.236169420873</v>
      </c>
      <c r="K183" s="1">
        <v>0</v>
      </c>
      <c r="L183" s="1">
        <v>9.8995959999190202</v>
      </c>
      <c r="M183" s="1">
        <v>1.73707890267081</v>
      </c>
      <c r="N183" s="3">
        <v>1.20519007342293E-8</v>
      </c>
      <c r="O183" s="3">
        <v>4.60462813341412E-7</v>
      </c>
      <c r="Q183" s="2" t="s">
        <v>6004</v>
      </c>
      <c r="R183" s="1">
        <v>91.770652138925897</v>
      </c>
      <c r="S183" s="1">
        <v>0</v>
      </c>
      <c r="T183" s="1">
        <v>8.9084957648759993</v>
      </c>
      <c r="U183" s="1">
        <v>1.52901583962446</v>
      </c>
      <c r="V183" s="3">
        <v>5.66717541558311E-9</v>
      </c>
      <c r="W183" s="3">
        <v>1.6135998271787299E-7</v>
      </c>
      <c r="AF183" t="s">
        <v>5666</v>
      </c>
    </row>
    <row r="184" spans="1:32" x14ac:dyDescent="0.3">
      <c r="A184" s="2" t="s">
        <v>2190</v>
      </c>
      <c r="B184" s="1">
        <v>26.772710931953899</v>
      </c>
      <c r="C184" s="1">
        <v>0.319004463156489</v>
      </c>
      <c r="D184" s="1">
        <v>6.3989851587539599</v>
      </c>
      <c r="E184" s="1">
        <v>1.9225124540252201</v>
      </c>
      <c r="F184" s="3">
        <v>8.73309107825527E-4</v>
      </c>
      <c r="G184" s="3">
        <v>2.5653069305136399E-2</v>
      </c>
      <c r="I184" s="2" t="s">
        <v>5994</v>
      </c>
      <c r="J184" s="1">
        <v>118.790818847522</v>
      </c>
      <c r="K184" s="1">
        <v>0</v>
      </c>
      <c r="L184" s="1">
        <v>9.8687804117010192</v>
      </c>
      <c r="M184" s="1">
        <v>1.6904656279603301</v>
      </c>
      <c r="N184" s="3">
        <v>5.2860780931806902E-9</v>
      </c>
      <c r="O184" s="3">
        <v>2.2305818120083099E-7</v>
      </c>
      <c r="Q184" s="2" t="s">
        <v>5921</v>
      </c>
      <c r="R184" s="1">
        <v>91.706571615886403</v>
      </c>
      <c r="S184" s="1">
        <v>0</v>
      </c>
      <c r="T184" s="1">
        <v>8.9067272600274698</v>
      </c>
      <c r="U184" s="1">
        <v>1.54524965307492</v>
      </c>
      <c r="V184" s="3">
        <v>8.2172331039303701E-9</v>
      </c>
      <c r="W184" s="3">
        <v>2.2226877471301901E-7</v>
      </c>
      <c r="AF184" t="s">
        <v>992</v>
      </c>
    </row>
    <row r="185" spans="1:32" x14ac:dyDescent="0.3">
      <c r="A185" s="2" t="s">
        <v>33</v>
      </c>
      <c r="B185" s="1">
        <v>932.565005761615</v>
      </c>
      <c r="C185" s="1">
        <v>11.104756835912299</v>
      </c>
      <c r="D185" s="1">
        <v>6.3926773141883304</v>
      </c>
      <c r="E185" s="1">
        <v>0.47994367218068301</v>
      </c>
      <c r="F185" s="3">
        <v>1.77961665501034E-40</v>
      </c>
      <c r="G185" s="3">
        <v>1.1379964040846899E-37</v>
      </c>
      <c r="I185" s="2" t="s">
        <v>5995</v>
      </c>
      <c r="J185" s="1">
        <v>118.790818847522</v>
      </c>
      <c r="K185" s="1">
        <v>0</v>
      </c>
      <c r="L185" s="1">
        <v>9.8687804117010192</v>
      </c>
      <c r="M185" s="1">
        <v>1.6904656279603301</v>
      </c>
      <c r="N185" s="3">
        <v>5.2860780931806902E-9</v>
      </c>
      <c r="O185" s="3">
        <v>2.2305818120083099E-7</v>
      </c>
      <c r="Q185" s="2" t="s">
        <v>6175</v>
      </c>
      <c r="R185" s="1">
        <v>91.576205218400005</v>
      </c>
      <c r="S185" s="1">
        <v>0</v>
      </c>
      <c r="T185" s="1">
        <v>8.90464756590716</v>
      </c>
      <c r="U185" s="1">
        <v>1.89466242414478</v>
      </c>
      <c r="V185" s="3">
        <v>2.6034029135078299E-6</v>
      </c>
      <c r="W185" s="3">
        <v>3.8566281514317699E-5</v>
      </c>
      <c r="AF185" t="s">
        <v>5833</v>
      </c>
    </row>
    <row r="186" spans="1:32" x14ac:dyDescent="0.3">
      <c r="A186" s="2" t="s">
        <v>35</v>
      </c>
      <c r="B186" s="1">
        <v>21799.785755908099</v>
      </c>
      <c r="C186" s="1">
        <v>275.308398298719</v>
      </c>
      <c r="D186" s="1">
        <v>6.3070349232661496</v>
      </c>
      <c r="E186" s="1">
        <v>0.30142842701188299</v>
      </c>
      <c r="F186" s="3">
        <v>3.2499113223566698E-97</v>
      </c>
      <c r="G186" s="3">
        <v>9.0055042742503302E-94</v>
      </c>
      <c r="I186" s="2" t="s">
        <v>6015</v>
      </c>
      <c r="J186" s="1">
        <v>116.962849176159</v>
      </c>
      <c r="K186" s="1">
        <v>0</v>
      </c>
      <c r="L186" s="1">
        <v>9.8477593350939294</v>
      </c>
      <c r="M186" s="1">
        <v>1.7256390344932899</v>
      </c>
      <c r="N186" s="3">
        <v>1.1516596121156E-8</v>
      </c>
      <c r="O186" s="3">
        <v>4.42033171831607E-7</v>
      </c>
      <c r="Q186" s="2" t="s">
        <v>6006</v>
      </c>
      <c r="R186" s="1">
        <v>91.031132325292305</v>
      </c>
      <c r="S186" s="1">
        <v>0</v>
      </c>
      <c r="T186" s="1">
        <v>8.8993932134713098</v>
      </c>
      <c r="U186" s="1">
        <v>1.6036673447265499</v>
      </c>
      <c r="V186" s="3">
        <v>2.86649967371277E-8</v>
      </c>
      <c r="W186" s="3">
        <v>6.8656162916730304E-7</v>
      </c>
      <c r="AF186" t="s">
        <v>3073</v>
      </c>
    </row>
    <row r="187" spans="1:32" x14ac:dyDescent="0.3">
      <c r="A187" s="2" t="s">
        <v>516</v>
      </c>
      <c r="B187" s="1">
        <v>24.963745172181</v>
      </c>
      <c r="C187" s="1">
        <v>0.31435835742073398</v>
      </c>
      <c r="D187" s="1">
        <v>6.3021617849745697</v>
      </c>
      <c r="E187" s="1">
        <v>1.93666129409457</v>
      </c>
      <c r="F187" s="3">
        <v>1.1373728821813E-3</v>
      </c>
      <c r="G187" s="3">
        <v>3.0614177863586799E-2</v>
      </c>
      <c r="I187" s="2" t="s">
        <v>5993</v>
      </c>
      <c r="J187" s="1">
        <v>117.02096131116799</v>
      </c>
      <c r="K187" s="1">
        <v>0</v>
      </c>
      <c r="L187" s="1">
        <v>9.8472550942229393</v>
      </c>
      <c r="M187" s="1">
        <v>1.6861333266933101</v>
      </c>
      <c r="N187" s="3">
        <v>5.2156898158512602E-9</v>
      </c>
      <c r="O187" s="3">
        <v>2.2137254673659801E-7</v>
      </c>
      <c r="Q187" s="2" t="s">
        <v>5690</v>
      </c>
      <c r="R187" s="1">
        <v>90.669479595673494</v>
      </c>
      <c r="S187" s="1">
        <v>0</v>
      </c>
      <c r="T187" s="1">
        <v>8.8924245174976395</v>
      </c>
      <c r="U187" s="1">
        <v>1.5305536662165</v>
      </c>
      <c r="V187" s="3">
        <v>6.2495345784846504E-9</v>
      </c>
      <c r="W187" s="3">
        <v>1.7556217411648499E-7</v>
      </c>
      <c r="AF187" t="s">
        <v>5827</v>
      </c>
    </row>
    <row r="188" spans="1:32" x14ac:dyDescent="0.3">
      <c r="A188" s="2" t="s">
        <v>44</v>
      </c>
      <c r="B188" s="1">
        <v>4102.7901976693602</v>
      </c>
      <c r="C188" s="1">
        <v>53.7800864802349</v>
      </c>
      <c r="D188" s="1">
        <v>6.2529278539958897</v>
      </c>
      <c r="E188" s="1">
        <v>0.31980647909599902</v>
      </c>
      <c r="F188" s="3">
        <v>3.9492500756350202E-85</v>
      </c>
      <c r="G188" s="3">
        <v>8.20752896968848E-82</v>
      </c>
      <c r="I188" s="2" t="s">
        <v>5949</v>
      </c>
      <c r="J188" s="1">
        <v>316.42235118727501</v>
      </c>
      <c r="K188" s="1">
        <v>0.34856062137041499</v>
      </c>
      <c r="L188" s="1">
        <v>9.8391141515063705</v>
      </c>
      <c r="M188" s="1">
        <v>1.58771776598541</v>
      </c>
      <c r="N188" s="3">
        <v>5.7543250237646903E-10</v>
      </c>
      <c r="O188" s="3">
        <v>3.1541797667952398E-8</v>
      </c>
      <c r="Q188" s="2" t="s">
        <v>6028</v>
      </c>
      <c r="R188" s="1">
        <v>90.762292353121595</v>
      </c>
      <c r="S188" s="1">
        <v>0</v>
      </c>
      <c r="T188" s="1">
        <v>8.8912780473533299</v>
      </c>
      <c r="U188" s="1">
        <v>1.6401279673543501</v>
      </c>
      <c r="V188" s="3">
        <v>5.9237387467644598E-8</v>
      </c>
      <c r="W188" s="3">
        <v>1.31041687888758E-6</v>
      </c>
      <c r="AF188" t="s">
        <v>4017</v>
      </c>
    </row>
    <row r="189" spans="1:32" x14ac:dyDescent="0.3">
      <c r="A189" s="2" t="s">
        <v>1466</v>
      </c>
      <c r="B189" s="1">
        <v>23.771957006172698</v>
      </c>
      <c r="C189" s="1">
        <v>0.31435835742073398</v>
      </c>
      <c r="D189" s="1">
        <v>6.2334437110379701</v>
      </c>
      <c r="E189" s="1">
        <v>2.0055886199272499</v>
      </c>
      <c r="F189" s="3">
        <v>1.8833446452333001E-3</v>
      </c>
      <c r="G189" s="3">
        <v>4.5380417495143301E-2</v>
      </c>
      <c r="I189" s="2" t="s">
        <v>5998</v>
      </c>
      <c r="J189" s="1">
        <v>115.09978017864201</v>
      </c>
      <c r="K189" s="1">
        <v>0</v>
      </c>
      <c r="L189" s="1">
        <v>9.8241349480927695</v>
      </c>
      <c r="M189" s="1">
        <v>1.68917128198279</v>
      </c>
      <c r="N189" s="3">
        <v>6.0290651350347698E-9</v>
      </c>
      <c r="O189" s="3">
        <v>2.4995817550697002E-7</v>
      </c>
      <c r="Q189" s="2" t="s">
        <v>95</v>
      </c>
      <c r="R189" s="1">
        <v>90.245951694422502</v>
      </c>
      <c r="S189" s="1">
        <v>0</v>
      </c>
      <c r="T189" s="1">
        <v>8.8861040124631199</v>
      </c>
      <c r="U189" s="1">
        <v>1.5380218678556601</v>
      </c>
      <c r="V189" s="3">
        <v>7.5765237113270897E-9</v>
      </c>
      <c r="W189" s="3">
        <v>2.0742226005337399E-7</v>
      </c>
      <c r="AF189" t="s">
        <v>2746</v>
      </c>
    </row>
    <row r="190" spans="1:32" x14ac:dyDescent="0.3">
      <c r="A190" s="2" t="s">
        <v>360</v>
      </c>
      <c r="B190" s="1">
        <v>298.181617042749</v>
      </c>
      <c r="C190" s="1">
        <v>4.1284735980913396</v>
      </c>
      <c r="D190" s="1">
        <v>6.1772956430986001</v>
      </c>
      <c r="E190" s="1">
        <v>0.600538684047909</v>
      </c>
      <c r="F190" s="3">
        <v>8.1274007779073099E-25</v>
      </c>
      <c r="G190" s="3">
        <v>3.2172896507973098E-22</v>
      </c>
      <c r="I190" s="2" t="s">
        <v>6022</v>
      </c>
      <c r="J190" s="1">
        <v>114.82037784030101</v>
      </c>
      <c r="K190" s="1">
        <v>0</v>
      </c>
      <c r="L190" s="1">
        <v>9.8211248406843303</v>
      </c>
      <c r="M190" s="1">
        <v>1.7324063120795701</v>
      </c>
      <c r="N190" s="3">
        <v>1.4357848089756299E-8</v>
      </c>
      <c r="O190" s="3">
        <v>5.37274123372425E-7</v>
      </c>
      <c r="Q190" s="2" t="s">
        <v>5975</v>
      </c>
      <c r="R190" s="1">
        <v>89.991834953671997</v>
      </c>
      <c r="S190" s="1">
        <v>0</v>
      </c>
      <c r="T190" s="1">
        <v>8.8822469087480904</v>
      </c>
      <c r="U190" s="1">
        <v>1.5441740255226399</v>
      </c>
      <c r="V190" s="3">
        <v>8.8140452470490107E-9</v>
      </c>
      <c r="W190" s="3">
        <v>2.36711089119915E-7</v>
      </c>
      <c r="AF190" t="s">
        <v>5826</v>
      </c>
    </row>
    <row r="191" spans="1:32" x14ac:dyDescent="0.3">
      <c r="A191" s="2" t="s">
        <v>53</v>
      </c>
      <c r="B191" s="1">
        <v>129748.609469717</v>
      </c>
      <c r="C191" s="1">
        <v>1855.7839258067099</v>
      </c>
      <c r="D191" s="1">
        <v>6.1275326046176</v>
      </c>
      <c r="E191" s="1">
        <v>0.286571213735693</v>
      </c>
      <c r="F191" s="3">
        <v>1.9554350355372701E-101</v>
      </c>
      <c r="G191" s="3">
        <v>6.5022125801685396E-98</v>
      </c>
      <c r="I191" s="2" t="s">
        <v>5996</v>
      </c>
      <c r="J191" s="1">
        <v>114.226473837466</v>
      </c>
      <c r="K191" s="1">
        <v>0</v>
      </c>
      <c r="L191" s="1">
        <v>9.8129538566441799</v>
      </c>
      <c r="M191" s="1">
        <v>1.68453000674638</v>
      </c>
      <c r="N191" s="3">
        <v>5.6997692916210598E-9</v>
      </c>
      <c r="O191" s="3">
        <v>2.38211047636025E-7</v>
      </c>
      <c r="Q191" s="2" t="s">
        <v>5990</v>
      </c>
      <c r="R191" s="1">
        <v>89.642700104065895</v>
      </c>
      <c r="S191" s="1">
        <v>0</v>
      </c>
      <c r="T191" s="1">
        <v>8.8770645649338302</v>
      </c>
      <c r="U191" s="1">
        <v>1.5700105012000001</v>
      </c>
      <c r="V191" s="3">
        <v>1.5662537876351501E-8</v>
      </c>
      <c r="W191" s="3">
        <v>4.0062749770699202E-7</v>
      </c>
      <c r="AF191" t="s">
        <v>5820</v>
      </c>
    </row>
    <row r="192" spans="1:32" x14ac:dyDescent="0.3">
      <c r="A192" s="2" t="s">
        <v>128</v>
      </c>
      <c r="B192" s="1">
        <v>306.14106048997797</v>
      </c>
      <c r="C192" s="1">
        <v>4.4335397440405604</v>
      </c>
      <c r="D192" s="1">
        <v>6.10919228500331</v>
      </c>
      <c r="E192" s="1">
        <v>0.55264110805861999</v>
      </c>
      <c r="F192" s="3">
        <v>2.0840639196582702E-28</v>
      </c>
      <c r="G192" s="3">
        <v>8.8845248021124205E-26</v>
      </c>
      <c r="I192" s="2" t="s">
        <v>427</v>
      </c>
      <c r="J192" s="1">
        <v>114.110017522299</v>
      </c>
      <c r="K192" s="1">
        <v>0</v>
      </c>
      <c r="L192" s="1">
        <v>9.8112454359749499</v>
      </c>
      <c r="M192" s="1">
        <v>1.68272071208098</v>
      </c>
      <c r="N192" s="3">
        <v>5.5233533768469402E-9</v>
      </c>
      <c r="O192" s="3">
        <v>2.31725917825563E-7</v>
      </c>
      <c r="Q192" s="2" t="s">
        <v>6073</v>
      </c>
      <c r="R192" s="1">
        <v>89.694262747092594</v>
      </c>
      <c r="S192" s="1">
        <v>0</v>
      </c>
      <c r="T192" s="1">
        <v>8.8757921810103504</v>
      </c>
      <c r="U192" s="1">
        <v>1.5289742804637301</v>
      </c>
      <c r="V192" s="3">
        <v>6.4341767035361996E-9</v>
      </c>
      <c r="W192" s="3">
        <v>1.8007721812400099E-7</v>
      </c>
      <c r="AF192" t="s">
        <v>5024</v>
      </c>
    </row>
    <row r="193" spans="1:32" x14ac:dyDescent="0.3">
      <c r="A193" s="2" t="s">
        <v>679</v>
      </c>
      <c r="B193" s="1">
        <v>65.6335716100741</v>
      </c>
      <c r="C193" s="1">
        <v>0.95236728373371304</v>
      </c>
      <c r="D193" s="1">
        <v>6.10682388513845</v>
      </c>
      <c r="E193" s="1">
        <v>1.30180523091178</v>
      </c>
      <c r="F193" s="3">
        <v>2.7181627152274801E-6</v>
      </c>
      <c r="G193" s="3">
        <v>2.1317062878949101E-4</v>
      </c>
      <c r="I193" s="2" t="s">
        <v>5997</v>
      </c>
      <c r="J193" s="1">
        <v>113.72578129579399</v>
      </c>
      <c r="K193" s="1">
        <v>0</v>
      </c>
      <c r="L193" s="1">
        <v>9.8065404031020798</v>
      </c>
      <c r="M193" s="1">
        <v>1.6839300836777</v>
      </c>
      <c r="N193" s="3">
        <v>5.7592268543788899E-9</v>
      </c>
      <c r="O193" s="3">
        <v>2.4023574197921598E-7</v>
      </c>
      <c r="Q193" s="2" t="s">
        <v>3971</v>
      </c>
      <c r="R193" s="1">
        <v>89.291359903052395</v>
      </c>
      <c r="S193" s="1">
        <v>0</v>
      </c>
      <c r="T193" s="1">
        <v>8.8687162037330207</v>
      </c>
      <c r="U193" s="1">
        <v>1.5351986654010099</v>
      </c>
      <c r="V193" s="3">
        <v>7.6081517286742802E-9</v>
      </c>
      <c r="W193" s="3">
        <v>2.0803597450827801E-7</v>
      </c>
      <c r="AF193" t="s">
        <v>5134</v>
      </c>
    </row>
    <row r="194" spans="1:32" x14ac:dyDescent="0.3">
      <c r="A194" s="2" t="s">
        <v>42</v>
      </c>
      <c r="B194" s="1">
        <v>16640.069341030699</v>
      </c>
      <c r="C194" s="1">
        <v>247.43885736070999</v>
      </c>
      <c r="D194" s="1">
        <v>6.0713161593095597</v>
      </c>
      <c r="E194" s="1">
        <v>0.39462089951298102</v>
      </c>
      <c r="F194" s="3">
        <v>2.0578252797770899E-53</v>
      </c>
      <c r="G194" s="3">
        <v>1.8007054263986199E-50</v>
      </c>
      <c r="I194" s="2" t="s">
        <v>6002</v>
      </c>
      <c r="J194" s="1">
        <v>113.329922642287</v>
      </c>
      <c r="K194" s="1">
        <v>0</v>
      </c>
      <c r="L194" s="1">
        <v>9.8019320446432801</v>
      </c>
      <c r="M194" s="1">
        <v>1.69847820964743</v>
      </c>
      <c r="N194" s="3">
        <v>7.8798538058554492E-9</v>
      </c>
      <c r="O194" s="3">
        <v>3.2012456355408302E-7</v>
      </c>
      <c r="Q194" s="2" t="s">
        <v>6627</v>
      </c>
      <c r="R194" s="1">
        <v>88.6984208413011</v>
      </c>
      <c r="S194" s="1">
        <v>0</v>
      </c>
      <c r="T194" s="1">
        <v>8.8597996018364302</v>
      </c>
      <c r="U194" s="1">
        <v>1.5296319826701901</v>
      </c>
      <c r="V194" s="3">
        <v>6.95068071225059E-9</v>
      </c>
      <c r="W194" s="3">
        <v>1.9238734628295599E-7</v>
      </c>
      <c r="AF194" t="s">
        <v>4452</v>
      </c>
    </row>
    <row r="195" spans="1:32" x14ac:dyDescent="0.3">
      <c r="A195" s="2" t="s">
        <v>47</v>
      </c>
      <c r="B195" s="1">
        <v>78335.789530875307</v>
      </c>
      <c r="C195" s="1">
        <v>1168.1314395588299</v>
      </c>
      <c r="D195" s="1">
        <v>6.0673697763565304</v>
      </c>
      <c r="E195" s="1">
        <v>0.39176408519899097</v>
      </c>
      <c r="F195" s="3">
        <v>4.2264073124691997E-54</v>
      </c>
      <c r="G195" s="3">
        <v>3.9037915542840499E-51</v>
      </c>
      <c r="I195" s="2" t="s">
        <v>6075</v>
      </c>
      <c r="J195" s="1">
        <v>113.14373176511</v>
      </c>
      <c r="K195" s="1">
        <v>0</v>
      </c>
      <c r="L195" s="1">
        <v>9.8001932069775908</v>
      </c>
      <c r="M195" s="1">
        <v>1.8536520487758299</v>
      </c>
      <c r="N195" s="3">
        <v>1.2436253174595101E-7</v>
      </c>
      <c r="O195" s="3">
        <v>3.74219723113058E-6</v>
      </c>
      <c r="Q195" s="2" t="s">
        <v>5106</v>
      </c>
      <c r="R195" s="1">
        <v>88.539322209406095</v>
      </c>
      <c r="S195" s="1">
        <v>0</v>
      </c>
      <c r="T195" s="1">
        <v>8.8568448275398097</v>
      </c>
      <c r="U195" s="1">
        <v>1.5319707590499201</v>
      </c>
      <c r="V195" s="3">
        <v>7.4107655507381899E-9</v>
      </c>
      <c r="W195" s="3">
        <v>2.03377339889396E-7</v>
      </c>
      <c r="AF195" t="s">
        <v>4954</v>
      </c>
    </row>
    <row r="196" spans="1:32" x14ac:dyDescent="0.3">
      <c r="A196" s="2" t="s">
        <v>29</v>
      </c>
      <c r="B196" s="1">
        <v>1818.2139389691699</v>
      </c>
      <c r="C196" s="1">
        <v>27.216016861877598</v>
      </c>
      <c r="D196" s="1">
        <v>6.0613014752643801</v>
      </c>
      <c r="E196" s="1">
        <v>0.353080379476923</v>
      </c>
      <c r="F196" s="3">
        <v>4.6971722234886503E-66</v>
      </c>
      <c r="G196" s="3">
        <v>6.0073219529017195E-63</v>
      </c>
      <c r="I196" s="2" t="s">
        <v>6005</v>
      </c>
      <c r="J196" s="1">
        <v>112.619562324285</v>
      </c>
      <c r="K196" s="1">
        <v>0</v>
      </c>
      <c r="L196" s="1">
        <v>9.7917727604998195</v>
      </c>
      <c r="M196" s="1">
        <v>1.69843210249893</v>
      </c>
      <c r="N196" s="3">
        <v>8.1569034260682898E-9</v>
      </c>
      <c r="O196" s="3">
        <v>3.28929769210916E-7</v>
      </c>
      <c r="Q196" s="2" t="s">
        <v>6053</v>
      </c>
      <c r="R196" s="1">
        <v>88.506179272182607</v>
      </c>
      <c r="S196" s="1">
        <v>0</v>
      </c>
      <c r="T196" s="1">
        <v>8.8549763763120808</v>
      </c>
      <c r="U196" s="1">
        <v>1.6005033591279301</v>
      </c>
      <c r="V196" s="3">
        <v>3.1548304561309699E-8</v>
      </c>
      <c r="W196" s="3">
        <v>7.4769150768283302E-7</v>
      </c>
      <c r="AF196" t="s">
        <v>468</v>
      </c>
    </row>
    <row r="197" spans="1:32" x14ac:dyDescent="0.3">
      <c r="A197" s="2" t="s">
        <v>112</v>
      </c>
      <c r="B197" s="1">
        <v>625.87063294958398</v>
      </c>
      <c r="C197" s="1">
        <v>9.4911500971868392</v>
      </c>
      <c r="D197" s="1">
        <v>6.04187582220157</v>
      </c>
      <c r="E197" s="1">
        <v>0.47134704145765699</v>
      </c>
      <c r="F197" s="3">
        <v>1.2948044228864299E-37</v>
      </c>
      <c r="G197" s="3">
        <v>7.1758061116365699E-35</v>
      </c>
      <c r="I197" s="2" t="s">
        <v>3736</v>
      </c>
      <c r="J197" s="1">
        <v>112.549595717125</v>
      </c>
      <c r="K197" s="1">
        <v>0</v>
      </c>
      <c r="L197" s="1">
        <v>9.7902275981993299</v>
      </c>
      <c r="M197" s="1">
        <v>1.83763841761169</v>
      </c>
      <c r="N197" s="3">
        <v>9.9511489155167195E-8</v>
      </c>
      <c r="O197" s="3">
        <v>3.0749895855653399E-6</v>
      </c>
      <c r="Q197" s="2" t="s">
        <v>5999</v>
      </c>
      <c r="R197" s="1">
        <v>88.0826513709317</v>
      </c>
      <c r="S197" s="1">
        <v>0</v>
      </c>
      <c r="T197" s="1">
        <v>8.8481289735542408</v>
      </c>
      <c r="U197" s="1">
        <v>1.58263320130743</v>
      </c>
      <c r="V197" s="3">
        <v>2.2607247279765501E-8</v>
      </c>
      <c r="W197" s="3">
        <v>5.5500792071824404E-7</v>
      </c>
      <c r="AF197" t="s">
        <v>3283</v>
      </c>
    </row>
    <row r="198" spans="1:32" x14ac:dyDescent="0.3">
      <c r="A198" s="2" t="s">
        <v>43</v>
      </c>
      <c r="B198" s="1">
        <v>55898.524748259602</v>
      </c>
      <c r="C198" s="1">
        <v>889.53866646541405</v>
      </c>
      <c r="D198" s="1">
        <v>5.9735781908012404</v>
      </c>
      <c r="E198" s="1">
        <v>0.29403014884401002</v>
      </c>
      <c r="F198" s="3">
        <v>9.2444148320698597E-92</v>
      </c>
      <c r="G198" s="3">
        <v>2.1956805856856201E-88</v>
      </c>
      <c r="I198" s="2" t="s">
        <v>6168</v>
      </c>
      <c r="J198" s="1">
        <v>112.21184919862699</v>
      </c>
      <c r="K198" s="1">
        <v>0</v>
      </c>
      <c r="L198" s="1">
        <v>9.7859035529913605</v>
      </c>
      <c r="M198" s="1">
        <v>2.0229995944803201</v>
      </c>
      <c r="N198" s="3">
        <v>1.3159912755207499E-6</v>
      </c>
      <c r="O198" s="3">
        <v>2.91173079784591E-5</v>
      </c>
      <c r="Q198" s="2" t="s">
        <v>5977</v>
      </c>
      <c r="R198" s="1">
        <v>87.841052510193904</v>
      </c>
      <c r="S198" s="1">
        <v>0</v>
      </c>
      <c r="T198" s="1">
        <v>8.8472859621002105</v>
      </c>
      <c r="U198" s="1">
        <v>1.5446603116876401</v>
      </c>
      <c r="V198" s="3">
        <v>1.01826597034072E-8</v>
      </c>
      <c r="W198" s="3">
        <v>2.71209377430606E-7</v>
      </c>
      <c r="AF198" t="s">
        <v>5814</v>
      </c>
    </row>
    <row r="199" spans="1:32" x14ac:dyDescent="0.3">
      <c r="A199" s="2" t="s">
        <v>104</v>
      </c>
      <c r="B199" s="1">
        <v>702.25159630392204</v>
      </c>
      <c r="C199" s="1">
        <v>11.423761299068801</v>
      </c>
      <c r="D199" s="1">
        <v>5.9425235570829802</v>
      </c>
      <c r="E199" s="1">
        <v>0.49890622670648399</v>
      </c>
      <c r="F199" s="3">
        <v>1.03597437332204E-32</v>
      </c>
      <c r="G199" s="3">
        <v>5.0659146855447502E-30</v>
      </c>
      <c r="I199" s="2" t="s">
        <v>6009</v>
      </c>
      <c r="J199" s="1">
        <v>111.362019756604</v>
      </c>
      <c r="K199" s="1">
        <v>0</v>
      </c>
      <c r="L199" s="1">
        <v>9.7755229045050296</v>
      </c>
      <c r="M199" s="1">
        <v>1.7026730396111001</v>
      </c>
      <c r="N199" s="3">
        <v>9.3963498075999593E-9</v>
      </c>
      <c r="O199" s="3">
        <v>3.7136008587427702E-7</v>
      </c>
      <c r="Q199" s="2" t="s">
        <v>5972</v>
      </c>
      <c r="R199" s="1">
        <v>87.797597044365105</v>
      </c>
      <c r="S199" s="1">
        <v>0</v>
      </c>
      <c r="T199" s="1">
        <v>8.8445159902159407</v>
      </c>
      <c r="U199" s="1">
        <v>1.5349146764496</v>
      </c>
      <c r="V199" s="3">
        <v>8.3014708931323699E-9</v>
      </c>
      <c r="W199" s="3">
        <v>2.24046317218569E-7</v>
      </c>
      <c r="AF199" t="s">
        <v>5813</v>
      </c>
    </row>
    <row r="200" spans="1:32" x14ac:dyDescent="0.3">
      <c r="A200" s="2" t="s">
        <v>371</v>
      </c>
      <c r="B200" s="1">
        <v>307.93933290636699</v>
      </c>
      <c r="C200" s="1">
        <v>5.0669025646177897</v>
      </c>
      <c r="D200" s="1">
        <v>5.9246131673785198</v>
      </c>
      <c r="E200" s="1">
        <v>0.98187326080889203</v>
      </c>
      <c r="F200" s="3">
        <v>1.5996023950235401E-9</v>
      </c>
      <c r="G200" s="3">
        <v>2.6594989419661298E-7</v>
      </c>
      <c r="I200" s="2" t="s">
        <v>6001</v>
      </c>
      <c r="J200" s="1">
        <v>110.83808236092899</v>
      </c>
      <c r="K200" s="1">
        <v>0</v>
      </c>
      <c r="L200" s="1">
        <v>9.7692012679373192</v>
      </c>
      <c r="M200" s="1">
        <v>1.68675342132519</v>
      </c>
      <c r="N200" s="3">
        <v>6.9669777167438602E-9</v>
      </c>
      <c r="O200" s="3">
        <v>2.862365082269E-7</v>
      </c>
      <c r="Q200" s="2" t="s">
        <v>2931</v>
      </c>
      <c r="R200" s="1">
        <v>87.807909572970402</v>
      </c>
      <c r="S200" s="1">
        <v>0</v>
      </c>
      <c r="T200" s="1">
        <v>8.8442284220332894</v>
      </c>
      <c r="U200" s="1">
        <v>1.5437398709985799</v>
      </c>
      <c r="V200" s="3">
        <v>1.0096936568675601E-8</v>
      </c>
      <c r="W200" s="3">
        <v>2.6924369461642002E-7</v>
      </c>
      <c r="AF200" t="s">
        <v>3478</v>
      </c>
    </row>
    <row r="201" spans="1:32" x14ac:dyDescent="0.3">
      <c r="A201" s="2" t="s">
        <v>60</v>
      </c>
      <c r="B201" s="1">
        <v>538.912516458205</v>
      </c>
      <c r="C201" s="1">
        <v>8.8810178052883906</v>
      </c>
      <c r="D201" s="1">
        <v>5.9234356483225801</v>
      </c>
      <c r="E201" s="1">
        <v>0.55424047097278195</v>
      </c>
      <c r="F201" s="3">
        <v>1.1648934586101801E-26</v>
      </c>
      <c r="G201" s="3">
        <v>4.8418796607132201E-24</v>
      </c>
      <c r="I201" s="2" t="s">
        <v>6003</v>
      </c>
      <c r="J201" s="1">
        <v>110.442223707422</v>
      </c>
      <c r="K201" s="1">
        <v>0</v>
      </c>
      <c r="L201" s="1">
        <v>9.7645046471856602</v>
      </c>
      <c r="M201" s="1">
        <v>1.6926324227080001</v>
      </c>
      <c r="N201" s="3">
        <v>7.9824910521473693E-9</v>
      </c>
      <c r="O201" s="3">
        <v>3.2369149589897198E-7</v>
      </c>
      <c r="Q201" s="2" t="s">
        <v>3667</v>
      </c>
      <c r="R201" s="1">
        <v>87.849159687391804</v>
      </c>
      <c r="S201" s="1">
        <v>0</v>
      </c>
      <c r="T201" s="1">
        <v>8.8441986461482394</v>
      </c>
      <c r="U201" s="1">
        <v>1.6145362684732301</v>
      </c>
      <c r="V201" s="3">
        <v>4.3050805081604703E-8</v>
      </c>
      <c r="W201" s="3">
        <v>9.8316024628222901E-7</v>
      </c>
      <c r="AF201" t="s">
        <v>5809</v>
      </c>
    </row>
    <row r="202" spans="1:32" x14ac:dyDescent="0.3">
      <c r="A202" s="2" t="s">
        <v>5446</v>
      </c>
      <c r="B202" s="1">
        <v>241.699306524771</v>
      </c>
      <c r="C202" s="1">
        <v>4.08665864646954</v>
      </c>
      <c r="D202" s="1">
        <v>5.8846920846002098</v>
      </c>
      <c r="E202" s="1">
        <v>1.3257056268791101</v>
      </c>
      <c r="F202" s="3">
        <v>9.0414306916856495E-6</v>
      </c>
      <c r="G202" s="3">
        <v>6.1356255787741105E-4</v>
      </c>
      <c r="I202" s="2" t="s">
        <v>1651</v>
      </c>
      <c r="J202" s="1">
        <v>109.906663884745</v>
      </c>
      <c r="K202" s="1">
        <v>0</v>
      </c>
      <c r="L202" s="1">
        <v>9.7580945862615494</v>
      </c>
      <c r="M202" s="1">
        <v>1.74630323635166</v>
      </c>
      <c r="N202" s="3">
        <v>2.2988743867255001E-8</v>
      </c>
      <c r="O202" s="3">
        <v>8.2216792820989398E-7</v>
      </c>
      <c r="Q202" s="2" t="s">
        <v>5643</v>
      </c>
      <c r="R202" s="1">
        <v>87.533167775009204</v>
      </c>
      <c r="S202" s="1">
        <v>0</v>
      </c>
      <c r="T202" s="1">
        <v>8.8410610588449501</v>
      </c>
      <c r="U202" s="1">
        <v>1.53069945678956</v>
      </c>
      <c r="V202" s="3">
        <v>7.6574297517162997E-9</v>
      </c>
      <c r="W202" s="3">
        <v>2.0913023986972701E-7</v>
      </c>
      <c r="AF202" t="s">
        <v>5810</v>
      </c>
    </row>
    <row r="203" spans="1:32" x14ac:dyDescent="0.3">
      <c r="A203" s="2" t="s">
        <v>116</v>
      </c>
      <c r="B203" s="1">
        <v>313.14281965013402</v>
      </c>
      <c r="C203" s="1">
        <v>5.3719687105670104</v>
      </c>
      <c r="D203" s="1">
        <v>5.8629073492260702</v>
      </c>
      <c r="E203" s="1">
        <v>0.58064657897774197</v>
      </c>
      <c r="F203" s="3">
        <v>5.68392726225113E-24</v>
      </c>
      <c r="G203" s="3">
        <v>2.1000216591597201E-21</v>
      </c>
      <c r="I203" s="2" t="s">
        <v>6043</v>
      </c>
      <c r="J203" s="1">
        <v>109.755108243424</v>
      </c>
      <c r="K203" s="1">
        <v>0</v>
      </c>
      <c r="L203" s="1">
        <v>9.75407376376325</v>
      </c>
      <c r="M203" s="1">
        <v>1.7700991952377101</v>
      </c>
      <c r="N203" s="3">
        <v>3.5788225971100197E-8</v>
      </c>
      <c r="O203" s="3">
        <v>1.2295369098984599E-6</v>
      </c>
      <c r="Q203" s="2" t="s">
        <v>2243</v>
      </c>
      <c r="R203" s="1">
        <v>87.374069143114099</v>
      </c>
      <c r="S203" s="1">
        <v>0</v>
      </c>
      <c r="T203" s="1">
        <v>8.83805396702442</v>
      </c>
      <c r="U203" s="1">
        <v>1.53130011382077</v>
      </c>
      <c r="V203" s="3">
        <v>7.8521657974428006E-9</v>
      </c>
      <c r="W203" s="3">
        <v>2.1367351409764201E-7</v>
      </c>
      <c r="AF203" t="s">
        <v>5806</v>
      </c>
    </row>
    <row r="204" spans="1:32" x14ac:dyDescent="0.3">
      <c r="A204" s="2" t="s">
        <v>46</v>
      </c>
      <c r="B204" s="1">
        <v>38077.189394740097</v>
      </c>
      <c r="C204" s="1">
        <v>655.85416986631799</v>
      </c>
      <c r="D204" s="1">
        <v>5.8593876298199197</v>
      </c>
      <c r="E204" s="1">
        <v>0.27325493328626699</v>
      </c>
      <c r="F204" s="3">
        <v>5.3154107770094397E-102</v>
      </c>
      <c r="G204" s="3">
        <v>2.2093504894639801E-98</v>
      </c>
      <c r="I204" s="2" t="s">
        <v>6191</v>
      </c>
      <c r="J204" s="1">
        <v>109.69676406326499</v>
      </c>
      <c r="K204" s="1">
        <v>0</v>
      </c>
      <c r="L204" s="1">
        <v>9.7532069597679492</v>
      </c>
      <c r="M204" s="1">
        <v>2.0671229265589601</v>
      </c>
      <c r="N204" s="3">
        <v>2.3787967728641101E-6</v>
      </c>
      <c r="O204" s="3">
        <v>4.9283789550620598E-5</v>
      </c>
      <c r="Q204" s="2" t="s">
        <v>5973</v>
      </c>
      <c r="R204" s="1">
        <v>86.886460718823699</v>
      </c>
      <c r="S204" s="1">
        <v>0</v>
      </c>
      <c r="T204" s="1">
        <v>8.8294684690823502</v>
      </c>
      <c r="U204" s="1">
        <v>1.5359602304347699</v>
      </c>
      <c r="V204" s="3">
        <v>9.0038270197131006E-9</v>
      </c>
      <c r="W204" s="3">
        <v>2.4152070910598599E-7</v>
      </c>
      <c r="AF204" t="s">
        <v>5801</v>
      </c>
    </row>
    <row r="205" spans="1:32" x14ac:dyDescent="0.3">
      <c r="A205" s="2" t="s">
        <v>342</v>
      </c>
      <c r="B205" s="1">
        <v>126.29781931303501</v>
      </c>
      <c r="C205" s="1">
        <v>2.22373903062392</v>
      </c>
      <c r="D205" s="1">
        <v>5.8301654146686603</v>
      </c>
      <c r="E205" s="1">
        <v>0.82527678446996799</v>
      </c>
      <c r="F205" s="3">
        <v>1.61198760553394E-12</v>
      </c>
      <c r="G205" s="3">
        <v>3.77477548304328E-10</v>
      </c>
      <c r="I205" s="2" t="s">
        <v>6007</v>
      </c>
      <c r="J205" s="1">
        <v>107.694225941727</v>
      </c>
      <c r="K205" s="1">
        <v>0</v>
      </c>
      <c r="L205" s="1">
        <v>9.7275539540221097</v>
      </c>
      <c r="M205" s="1">
        <v>1.6925230263696101</v>
      </c>
      <c r="N205" s="3">
        <v>9.0642908063904907E-9</v>
      </c>
      <c r="O205" s="3">
        <v>3.6019411335558299E-7</v>
      </c>
      <c r="Q205" s="2" t="s">
        <v>6109</v>
      </c>
      <c r="R205" s="1">
        <v>86.570468806441099</v>
      </c>
      <c r="S205" s="1">
        <v>0</v>
      </c>
      <c r="T205" s="1">
        <v>8.8268811386937305</v>
      </c>
      <c r="U205" s="1">
        <v>1.59193523262563</v>
      </c>
      <c r="V205" s="3">
        <v>2.9437630255063001E-8</v>
      </c>
      <c r="W205" s="3">
        <v>7.0208903584039396E-7</v>
      </c>
      <c r="AF205" t="s">
        <v>5099</v>
      </c>
    </row>
    <row r="206" spans="1:32" x14ac:dyDescent="0.3">
      <c r="A206" s="2" t="s">
        <v>1443</v>
      </c>
      <c r="B206" s="1">
        <v>106.952508277587</v>
      </c>
      <c r="C206" s="1">
        <v>1.8861501445244</v>
      </c>
      <c r="D206" s="1">
        <v>5.8209394474367198</v>
      </c>
      <c r="E206" s="1">
        <v>1.2461678682216899</v>
      </c>
      <c r="F206" s="3">
        <v>2.99632336894675E-6</v>
      </c>
      <c r="G206" s="3">
        <v>2.3278912304723699E-4</v>
      </c>
      <c r="I206" s="2" t="s">
        <v>6010</v>
      </c>
      <c r="J206" s="1">
        <v>106.93737591571799</v>
      </c>
      <c r="K206" s="1">
        <v>0</v>
      </c>
      <c r="L206" s="1">
        <v>9.7174080943617707</v>
      </c>
      <c r="M206" s="1">
        <v>1.6928584629857399</v>
      </c>
      <c r="N206" s="3">
        <v>9.4544371342538008E-9</v>
      </c>
      <c r="O206" s="3">
        <v>3.7298010944101402E-7</v>
      </c>
      <c r="Q206" s="2" t="s">
        <v>3408</v>
      </c>
      <c r="R206" s="1">
        <v>86.409164823138596</v>
      </c>
      <c r="S206" s="1">
        <v>0</v>
      </c>
      <c r="T206" s="1">
        <v>8.8207526942574308</v>
      </c>
      <c r="U206" s="1">
        <v>1.5573663846675101</v>
      </c>
      <c r="V206" s="3">
        <v>1.47978845125664E-8</v>
      </c>
      <c r="W206" s="3">
        <v>3.7937005630059699E-7</v>
      </c>
      <c r="AF206" t="s">
        <v>5805</v>
      </c>
    </row>
    <row r="207" spans="1:32" x14ac:dyDescent="0.3">
      <c r="A207" s="2" t="s">
        <v>36</v>
      </c>
      <c r="B207" s="1">
        <v>10891.0769684961</v>
      </c>
      <c r="C207" s="1">
        <v>194.48884697456501</v>
      </c>
      <c r="D207" s="1">
        <v>5.8072784569057099</v>
      </c>
      <c r="E207" s="1">
        <v>0.26063195855731702</v>
      </c>
      <c r="F207" s="3">
        <v>5.5819977153670298E-110</v>
      </c>
      <c r="G207" s="3">
        <v>3.0935431338564099E-106</v>
      </c>
      <c r="I207" s="2" t="s">
        <v>6008</v>
      </c>
      <c r="J207" s="1">
        <v>106.553139689213</v>
      </c>
      <c r="K207" s="1">
        <v>0</v>
      </c>
      <c r="L207" s="1">
        <v>9.7123898140606304</v>
      </c>
      <c r="M207" s="1">
        <v>1.69136177825677</v>
      </c>
      <c r="N207" s="3">
        <v>9.3372065792995297E-9</v>
      </c>
      <c r="O207" s="3">
        <v>3.69692375197819E-7</v>
      </c>
      <c r="Q207" s="2" t="s">
        <v>5974</v>
      </c>
      <c r="R207" s="1">
        <v>86.198503548216905</v>
      </c>
      <c r="S207" s="1">
        <v>0</v>
      </c>
      <c r="T207" s="1">
        <v>8.8194443925261599</v>
      </c>
      <c r="U207" s="1">
        <v>1.53542121394955</v>
      </c>
      <c r="V207" s="3">
        <v>9.2471146757874195E-9</v>
      </c>
      <c r="W207" s="3">
        <v>2.4775246983076498E-7</v>
      </c>
      <c r="AF207" t="s">
        <v>1484</v>
      </c>
    </row>
    <row r="208" spans="1:32" x14ac:dyDescent="0.3">
      <c r="A208" s="2" t="s">
        <v>5782</v>
      </c>
      <c r="B208" s="1">
        <v>70.964700460685506</v>
      </c>
      <c r="C208" s="1">
        <v>1.2713717468901999</v>
      </c>
      <c r="D208" s="1">
        <v>5.8031206597979201</v>
      </c>
      <c r="E208" s="1">
        <v>1.33519115958127</v>
      </c>
      <c r="F208" s="3">
        <v>1.3846294655270101E-5</v>
      </c>
      <c r="G208" s="3">
        <v>8.75538209429385E-4</v>
      </c>
      <c r="I208" s="2" t="s">
        <v>6012</v>
      </c>
      <c r="J208" s="1">
        <v>105.78466723620301</v>
      </c>
      <c r="K208" s="1">
        <v>0</v>
      </c>
      <c r="L208" s="1">
        <v>9.7022996691726799</v>
      </c>
      <c r="M208" s="1">
        <v>1.69662576655824</v>
      </c>
      <c r="N208" s="3">
        <v>1.07414404341461E-8</v>
      </c>
      <c r="O208" s="3">
        <v>4.1770991891502901E-7</v>
      </c>
      <c r="Q208" s="2" t="s">
        <v>6312</v>
      </c>
      <c r="R208" s="1">
        <v>86.149146256597604</v>
      </c>
      <c r="S208" s="1">
        <v>0</v>
      </c>
      <c r="T208" s="1">
        <v>8.8193821856509995</v>
      </c>
      <c r="U208" s="1">
        <v>1.92833520956791</v>
      </c>
      <c r="V208" s="3">
        <v>4.7947611553086097E-6</v>
      </c>
      <c r="W208" s="3">
        <v>6.6479113231307805E-5</v>
      </c>
      <c r="AF208" t="s">
        <v>3083</v>
      </c>
    </row>
    <row r="209" spans="1:32" x14ac:dyDescent="0.3">
      <c r="A209" s="2" t="s">
        <v>243</v>
      </c>
      <c r="B209" s="1">
        <v>104.962640046065</v>
      </c>
      <c r="C209" s="1">
        <v>1.8954423559959099</v>
      </c>
      <c r="D209" s="1">
        <v>5.7878058916577402</v>
      </c>
      <c r="E209" s="1">
        <v>1.00916609160117</v>
      </c>
      <c r="F209" s="3">
        <v>9.7376549678812999E-9</v>
      </c>
      <c r="G209" s="3">
        <v>1.4718022863272199E-6</v>
      </c>
      <c r="I209" s="2" t="s">
        <v>6011</v>
      </c>
      <c r="J209" s="1">
        <v>105.66821092103601</v>
      </c>
      <c r="K209" s="1">
        <v>0</v>
      </c>
      <c r="L209" s="1">
        <v>9.7004502619519695</v>
      </c>
      <c r="M209" s="1">
        <v>1.69252387269787</v>
      </c>
      <c r="N209" s="3">
        <v>9.9633198769251606E-9</v>
      </c>
      <c r="O209" s="3">
        <v>3.9023300975762902E-7</v>
      </c>
      <c r="Q209" s="2" t="s">
        <v>5976</v>
      </c>
      <c r="R209" s="1">
        <v>85.562109020636797</v>
      </c>
      <c r="S209" s="1">
        <v>0</v>
      </c>
      <c r="T209" s="1">
        <v>8.8072649260311806</v>
      </c>
      <c r="U209" s="1">
        <v>1.5381592415058301</v>
      </c>
      <c r="V209" s="3">
        <v>1.02918769448375E-8</v>
      </c>
      <c r="W209" s="3">
        <v>2.7379544484817397E-7</v>
      </c>
      <c r="AF209" t="s">
        <v>4903</v>
      </c>
    </row>
    <row r="210" spans="1:32" x14ac:dyDescent="0.3">
      <c r="A210" s="2" t="s">
        <v>32</v>
      </c>
      <c r="B210" s="1">
        <v>51097.696381924303</v>
      </c>
      <c r="C210" s="1">
        <v>927.531059096479</v>
      </c>
      <c r="D210" s="1">
        <v>5.7836823398182604</v>
      </c>
      <c r="E210" s="1">
        <v>0.36862189273310397</v>
      </c>
      <c r="F210" s="3">
        <v>1.7701894068629898E-55</v>
      </c>
      <c r="G210" s="3">
        <v>1.8394480674065098E-52</v>
      </c>
      <c r="I210" s="2" t="s">
        <v>6067</v>
      </c>
      <c r="J210" s="1">
        <v>105.609866740878</v>
      </c>
      <c r="K210" s="1">
        <v>0</v>
      </c>
      <c r="L210" s="1">
        <v>9.6984004611821906</v>
      </c>
      <c r="M210" s="1">
        <v>1.81713412490274</v>
      </c>
      <c r="N210" s="3">
        <v>9.4395132926124604E-8</v>
      </c>
      <c r="O210" s="3">
        <v>2.9376950355439901E-6</v>
      </c>
      <c r="Q210" s="2" t="s">
        <v>916</v>
      </c>
      <c r="R210" s="1">
        <v>85.446465854570604</v>
      </c>
      <c r="S210" s="1">
        <v>0</v>
      </c>
      <c r="T210" s="1">
        <v>8.8071429270481101</v>
      </c>
      <c r="U210" s="1">
        <v>1.5412066603477901</v>
      </c>
      <c r="V210" s="3">
        <v>1.10061700494192E-8</v>
      </c>
      <c r="W210" s="3">
        <v>2.9006459362448402E-7</v>
      </c>
      <c r="AF210" t="s">
        <v>4692</v>
      </c>
    </row>
    <row r="211" spans="1:32" x14ac:dyDescent="0.3">
      <c r="A211" s="2" t="s">
        <v>277</v>
      </c>
      <c r="B211" s="1">
        <v>363.12351140168198</v>
      </c>
      <c r="C211" s="1">
        <v>6.64798656319297</v>
      </c>
      <c r="D211" s="1">
        <v>5.7703939029220201</v>
      </c>
      <c r="E211" s="1">
        <v>0.52020362560181599</v>
      </c>
      <c r="F211" s="3">
        <v>1.3631787616820299E-28</v>
      </c>
      <c r="G211" s="3">
        <v>5.9642658136119402E-26</v>
      </c>
      <c r="I211" s="2" t="s">
        <v>794</v>
      </c>
      <c r="J211" s="1">
        <v>105.00457235619101</v>
      </c>
      <c r="K211" s="1">
        <v>0</v>
      </c>
      <c r="L211" s="1">
        <v>9.6921711451917307</v>
      </c>
      <c r="M211" s="1">
        <v>1.73360566714243</v>
      </c>
      <c r="N211" s="3">
        <v>2.2607944221914501E-8</v>
      </c>
      <c r="O211" s="3">
        <v>8.1523125809138399E-7</v>
      </c>
      <c r="Q211" s="2" t="s">
        <v>1192</v>
      </c>
      <c r="R211" s="1">
        <v>1379.6798168840401</v>
      </c>
      <c r="S211" s="1">
        <v>3.0592661527571101</v>
      </c>
      <c r="T211" s="1">
        <v>8.8004860564740195</v>
      </c>
      <c r="U211" s="1">
        <v>0.78109901704273699</v>
      </c>
      <c r="V211" s="3">
        <v>1.9140122422295099E-29</v>
      </c>
      <c r="W211" s="3">
        <v>5.6142701951942603E-27</v>
      </c>
      <c r="AF211" t="s">
        <v>5794</v>
      </c>
    </row>
    <row r="212" spans="1:32" x14ac:dyDescent="0.3">
      <c r="A212" s="2" t="s">
        <v>21</v>
      </c>
      <c r="B212" s="1">
        <v>41521.759998187597</v>
      </c>
      <c r="C212" s="1">
        <v>778.92318593971595</v>
      </c>
      <c r="D212" s="1">
        <v>5.7362102963904098</v>
      </c>
      <c r="E212" s="1">
        <v>0.30377281081765001</v>
      </c>
      <c r="F212" s="3">
        <v>1.56718531722829E-79</v>
      </c>
      <c r="G212" s="3">
        <v>2.3687293712943201E-76</v>
      </c>
      <c r="I212" s="2" t="s">
        <v>5768</v>
      </c>
      <c r="J212" s="1">
        <v>284.76319292737401</v>
      </c>
      <c r="K212" s="1">
        <v>0.34194559996684498</v>
      </c>
      <c r="L212" s="1">
        <v>9.6899719503360302</v>
      </c>
      <c r="M212" s="1">
        <v>1.79411285112832</v>
      </c>
      <c r="N212" s="3">
        <v>6.6276925184515101E-8</v>
      </c>
      <c r="O212" s="3">
        <v>2.13259203514068E-6</v>
      </c>
      <c r="Q212" s="2" t="s">
        <v>4780</v>
      </c>
      <c r="R212" s="1">
        <v>691.49059591425305</v>
      </c>
      <c r="S212" s="1">
        <v>1.47057801901138</v>
      </c>
      <c r="T212" s="1">
        <v>8.8000230885900308</v>
      </c>
      <c r="U212" s="1">
        <v>0.86636604908838899</v>
      </c>
      <c r="V212" s="3">
        <v>3.07170665628603E-24</v>
      </c>
      <c r="W212" s="3">
        <v>5.83004760830893E-22</v>
      </c>
      <c r="AF212" t="s">
        <v>82</v>
      </c>
    </row>
    <row r="213" spans="1:32" x14ac:dyDescent="0.3">
      <c r="A213" s="2" t="s">
        <v>57</v>
      </c>
      <c r="B213" s="1">
        <v>1565.13948767843</v>
      </c>
      <c r="C213" s="1">
        <v>29.3979409408797</v>
      </c>
      <c r="D213" s="1">
        <v>5.7334534992999897</v>
      </c>
      <c r="E213" s="1">
        <v>0.36811939217175199</v>
      </c>
      <c r="F213" s="3">
        <v>1.07680652444408E-54</v>
      </c>
      <c r="G213" s="3">
        <v>1.05311678090631E-51</v>
      </c>
      <c r="I213" s="2" t="s">
        <v>2543</v>
      </c>
      <c r="J213" s="1">
        <v>104.666825837692</v>
      </c>
      <c r="K213" s="1">
        <v>0</v>
      </c>
      <c r="L213" s="1">
        <v>9.6865375791724695</v>
      </c>
      <c r="M213" s="1">
        <v>1.6943780793087899</v>
      </c>
      <c r="N213" s="3">
        <v>1.08504675484789E-8</v>
      </c>
      <c r="O213" s="3">
        <v>4.2045079935633201E-7</v>
      </c>
      <c r="Q213" s="2" t="s">
        <v>5739</v>
      </c>
      <c r="R213" s="1">
        <v>84.273105611080695</v>
      </c>
      <c r="S213" s="1">
        <v>0</v>
      </c>
      <c r="T213" s="1">
        <v>8.7879278910549807</v>
      </c>
      <c r="U213" s="1">
        <v>1.7908144064078899</v>
      </c>
      <c r="V213" s="3">
        <v>9.2374392493014099E-7</v>
      </c>
      <c r="W213" s="3">
        <v>1.5500505414912501E-5</v>
      </c>
      <c r="AF213" t="s">
        <v>4476</v>
      </c>
    </row>
    <row r="214" spans="1:32" x14ac:dyDescent="0.3">
      <c r="A214" s="2" t="s">
        <v>210</v>
      </c>
      <c r="B214" s="1">
        <v>151.367967299589</v>
      </c>
      <c r="C214" s="1">
        <v>2.8431635339938701</v>
      </c>
      <c r="D214" s="1">
        <v>5.7314541135590096</v>
      </c>
      <c r="E214" s="1">
        <v>0.78489608108216002</v>
      </c>
      <c r="F214" s="3">
        <v>2.8313770132226E-13</v>
      </c>
      <c r="G214" s="3">
        <v>6.9227167973292506E-11</v>
      </c>
      <c r="I214" s="2" t="s">
        <v>6025</v>
      </c>
      <c r="J214" s="1">
        <v>104.69007069169599</v>
      </c>
      <c r="K214" s="1">
        <v>0</v>
      </c>
      <c r="L214" s="1">
        <v>9.6862680017673295</v>
      </c>
      <c r="M214" s="1">
        <v>1.7180518231327</v>
      </c>
      <c r="N214" s="3">
        <v>1.7209940849480598E-8</v>
      </c>
      <c r="O214" s="3">
        <v>6.3528268963158903E-7</v>
      </c>
      <c r="Q214" s="2" t="s">
        <v>6205</v>
      </c>
      <c r="R214" s="1">
        <v>83.948292293068405</v>
      </c>
      <c r="S214" s="1">
        <v>0</v>
      </c>
      <c r="T214" s="1">
        <v>8.7791487451904704</v>
      </c>
      <c r="U214" s="1">
        <v>1.9334492549205899</v>
      </c>
      <c r="V214" s="3">
        <v>5.6076607352641304E-6</v>
      </c>
      <c r="W214" s="3">
        <v>7.6257855916801097E-5</v>
      </c>
      <c r="AF214" t="s">
        <v>3578</v>
      </c>
    </row>
    <row r="215" spans="1:32" x14ac:dyDescent="0.3">
      <c r="A215" s="2" t="s">
        <v>49</v>
      </c>
      <c r="B215" s="1">
        <v>295338.35576795298</v>
      </c>
      <c r="C215" s="1">
        <v>5584.0884317115197</v>
      </c>
      <c r="D215" s="1">
        <v>5.7248967195904701</v>
      </c>
      <c r="E215" s="1">
        <v>0.29945458892495103</v>
      </c>
      <c r="F215" s="3">
        <v>1.7970810477258599E-81</v>
      </c>
      <c r="G215" s="3">
        <v>3.3198077221655702E-78</v>
      </c>
      <c r="I215" s="2" t="s">
        <v>6383</v>
      </c>
      <c r="J215" s="1">
        <v>104.561759904377</v>
      </c>
      <c r="K215" s="1">
        <v>0</v>
      </c>
      <c r="L215" s="1">
        <v>9.6843207023537996</v>
      </c>
      <c r="M215" s="1">
        <v>2.4733729382540299</v>
      </c>
      <c r="N215" s="3">
        <v>9.0242908069742495E-5</v>
      </c>
      <c r="O215" s="3">
        <v>1.13734216201589E-3</v>
      </c>
      <c r="Q215" s="2" t="s">
        <v>645</v>
      </c>
      <c r="R215" s="1">
        <v>83.411326577158704</v>
      </c>
      <c r="S215" s="1">
        <v>0</v>
      </c>
      <c r="T215" s="1">
        <v>8.7703996716837196</v>
      </c>
      <c r="U215" s="1">
        <v>1.5430274152155199</v>
      </c>
      <c r="V215" s="3">
        <v>1.31664194133642E-8</v>
      </c>
      <c r="W215" s="3">
        <v>3.4141991833552702E-7</v>
      </c>
      <c r="AF215" t="s">
        <v>1322</v>
      </c>
    </row>
    <row r="216" spans="1:32" x14ac:dyDescent="0.3">
      <c r="A216" s="2" t="s">
        <v>582</v>
      </c>
      <c r="B216" s="1">
        <v>959.26318755733405</v>
      </c>
      <c r="C216" s="1">
        <v>18.376814008210999</v>
      </c>
      <c r="D216" s="1">
        <v>5.7056721164495698</v>
      </c>
      <c r="E216" s="1">
        <v>0.53478277877426705</v>
      </c>
      <c r="F216" s="3">
        <v>1.4193456203465401E-26</v>
      </c>
      <c r="G216" s="3">
        <v>5.7556195814345102E-24</v>
      </c>
      <c r="I216" s="2" t="s">
        <v>6034</v>
      </c>
      <c r="J216" s="1">
        <v>104.44553563436</v>
      </c>
      <c r="K216" s="1">
        <v>0</v>
      </c>
      <c r="L216" s="1">
        <v>9.6827477036745009</v>
      </c>
      <c r="M216" s="1">
        <v>1.7325446108943701</v>
      </c>
      <c r="N216" s="3">
        <v>2.28718289330499E-8</v>
      </c>
      <c r="O216" s="3">
        <v>8.1932975370019203E-7</v>
      </c>
      <c r="Q216" s="2" t="s">
        <v>2898</v>
      </c>
      <c r="R216" s="1">
        <v>82.587101183274896</v>
      </c>
      <c r="S216" s="1">
        <v>0</v>
      </c>
      <c r="T216" s="1">
        <v>8.7590121703114896</v>
      </c>
      <c r="U216" s="1">
        <v>1.6221065674999999</v>
      </c>
      <c r="V216" s="3">
        <v>6.6724143900729898E-8</v>
      </c>
      <c r="W216" s="3">
        <v>1.4569256205409499E-6</v>
      </c>
      <c r="AF216" t="s">
        <v>5787</v>
      </c>
    </row>
    <row r="217" spans="1:32" x14ac:dyDescent="0.3">
      <c r="A217" s="2" t="s">
        <v>121</v>
      </c>
      <c r="B217" s="1">
        <v>48.129158970254601</v>
      </c>
      <c r="C217" s="1">
        <v>0.95701338946946801</v>
      </c>
      <c r="D217" s="1">
        <v>5.6557870394257099</v>
      </c>
      <c r="E217" s="1">
        <v>1.5183199573016</v>
      </c>
      <c r="F217" s="3">
        <v>1.9529217453814301E-4</v>
      </c>
      <c r="G217" s="3">
        <v>7.7677696025626099E-3</v>
      </c>
      <c r="I217" s="2" t="s">
        <v>6016</v>
      </c>
      <c r="J217" s="1">
        <v>104.16613329602001</v>
      </c>
      <c r="K217" s="1">
        <v>0</v>
      </c>
      <c r="L217" s="1">
        <v>9.6795311447031605</v>
      </c>
      <c r="M217" s="1">
        <v>1.69621465932089</v>
      </c>
      <c r="N217" s="3">
        <v>1.15290096613579E-8</v>
      </c>
      <c r="O217" s="3">
        <v>4.42033171831607E-7</v>
      </c>
      <c r="Q217" s="2" t="s">
        <v>5979</v>
      </c>
      <c r="R217" s="1">
        <v>82.648976354907006</v>
      </c>
      <c r="S217" s="1">
        <v>0</v>
      </c>
      <c r="T217" s="1">
        <v>8.7581184922820405</v>
      </c>
      <c r="U217" s="1">
        <v>1.5366360277791999</v>
      </c>
      <c r="V217" s="3">
        <v>1.20131142258777E-8</v>
      </c>
      <c r="W217" s="3">
        <v>3.1259008975308098E-7</v>
      </c>
      <c r="AF217" t="s">
        <v>5175</v>
      </c>
    </row>
    <row r="218" spans="1:32" x14ac:dyDescent="0.3">
      <c r="A218" s="2" t="s">
        <v>4504</v>
      </c>
      <c r="B218" s="1">
        <v>31.763333089256999</v>
      </c>
      <c r="C218" s="1">
        <v>0.63336282057722304</v>
      </c>
      <c r="D218" s="1">
        <v>5.6484815031756197</v>
      </c>
      <c r="E218" s="1">
        <v>1.4618235475046699</v>
      </c>
      <c r="F218" s="3">
        <v>1.1154668514358099E-4</v>
      </c>
      <c r="G218" s="3">
        <v>4.9323808170137502E-3</v>
      </c>
      <c r="I218" s="2" t="s">
        <v>5969</v>
      </c>
      <c r="J218" s="1">
        <v>281.432449495546</v>
      </c>
      <c r="K218" s="1">
        <v>0.34194559996684498</v>
      </c>
      <c r="L218" s="1">
        <v>9.6712720956431006</v>
      </c>
      <c r="M218" s="1">
        <v>1.60391709464315</v>
      </c>
      <c r="N218" s="3">
        <v>1.64179938167192E-9</v>
      </c>
      <c r="O218" s="3">
        <v>7.9067318566345702E-8</v>
      </c>
      <c r="Q218" s="2" t="s">
        <v>6099</v>
      </c>
      <c r="R218" s="1">
        <v>82.436109728577804</v>
      </c>
      <c r="S218" s="1">
        <v>0</v>
      </c>
      <c r="T218" s="1">
        <v>8.7527454785525993</v>
      </c>
      <c r="U218" s="1">
        <v>1.56810103012451</v>
      </c>
      <c r="V218" s="3">
        <v>2.3811261368229499E-8</v>
      </c>
      <c r="W218" s="3">
        <v>5.8140664785170997E-7</v>
      </c>
      <c r="AF218" t="s">
        <v>5709</v>
      </c>
    </row>
    <row r="219" spans="1:32" x14ac:dyDescent="0.3">
      <c r="A219" s="2" t="s">
        <v>690</v>
      </c>
      <c r="B219" s="1">
        <v>155.78397888464801</v>
      </c>
      <c r="C219" s="1">
        <v>3.1668141028861201</v>
      </c>
      <c r="D219" s="1">
        <v>5.6196493753251699</v>
      </c>
      <c r="E219" s="1">
        <v>0.70031339920520397</v>
      </c>
      <c r="F219" s="3">
        <v>1.0195866575980701E-15</v>
      </c>
      <c r="G219" s="3">
        <v>2.8252746282042501E-13</v>
      </c>
      <c r="I219" s="2" t="s">
        <v>6019</v>
      </c>
      <c r="J219" s="1">
        <v>103.26958210084101</v>
      </c>
      <c r="K219" s="1">
        <v>0</v>
      </c>
      <c r="L219" s="1">
        <v>9.6674873058320401</v>
      </c>
      <c r="M219" s="1">
        <v>1.6975377049559099</v>
      </c>
      <c r="N219" s="3">
        <v>1.23367629084166E-8</v>
      </c>
      <c r="O219" s="3">
        <v>4.6970125586390301E-7</v>
      </c>
      <c r="Q219" s="2" t="s">
        <v>6000</v>
      </c>
      <c r="R219" s="1">
        <v>82.107599936182496</v>
      </c>
      <c r="S219" s="1">
        <v>0</v>
      </c>
      <c r="T219" s="1">
        <v>8.7469173181959103</v>
      </c>
      <c r="U219" s="1">
        <v>1.57346332865072</v>
      </c>
      <c r="V219" s="3">
        <v>2.71290446415754E-8</v>
      </c>
      <c r="W219" s="3">
        <v>6.5254164246498601E-7</v>
      </c>
      <c r="AF219" t="s">
        <v>5790</v>
      </c>
    </row>
    <row r="220" spans="1:32" x14ac:dyDescent="0.3">
      <c r="A220" s="2" t="s">
        <v>22</v>
      </c>
      <c r="B220" s="1">
        <v>938.93898242119997</v>
      </c>
      <c r="C220" s="1">
        <v>19.264135811644099</v>
      </c>
      <c r="D220" s="1">
        <v>5.6057000707587301</v>
      </c>
      <c r="E220" s="1">
        <v>0.45565280259587798</v>
      </c>
      <c r="F220" s="3">
        <v>8.7738415606350702E-35</v>
      </c>
      <c r="G220" s="3">
        <v>4.70560934797157E-32</v>
      </c>
      <c r="I220" s="2" t="s">
        <v>4722</v>
      </c>
      <c r="J220" s="1">
        <v>103.04829189751</v>
      </c>
      <c r="K220" s="1">
        <v>0</v>
      </c>
      <c r="L220" s="1">
        <v>9.6635495075694902</v>
      </c>
      <c r="M220" s="1">
        <v>1.7135792112669499</v>
      </c>
      <c r="N220" s="3">
        <v>1.7064897760463501E-8</v>
      </c>
      <c r="O220" s="3">
        <v>6.3099628735978196E-7</v>
      </c>
      <c r="Q220" s="2" t="s">
        <v>6496</v>
      </c>
      <c r="R220" s="1">
        <v>81.888831484062806</v>
      </c>
      <c r="S220" s="1">
        <v>0</v>
      </c>
      <c r="T220" s="1">
        <v>8.7466673188623307</v>
      </c>
      <c r="U220" s="1">
        <v>1.73617000798307</v>
      </c>
      <c r="V220" s="3">
        <v>4.7064394717037301E-7</v>
      </c>
      <c r="W220" s="3">
        <v>8.4364795165000394E-6</v>
      </c>
      <c r="AF220" t="s">
        <v>5270</v>
      </c>
    </row>
    <row r="221" spans="1:32" x14ac:dyDescent="0.3">
      <c r="A221" s="2" t="s">
        <v>727</v>
      </c>
      <c r="B221" s="1">
        <v>30.816283187849599</v>
      </c>
      <c r="C221" s="1">
        <v>0.63800892631297901</v>
      </c>
      <c r="D221" s="1">
        <v>5.5984275561863903</v>
      </c>
      <c r="E221" s="1">
        <v>1.6736632320176299</v>
      </c>
      <c r="F221" s="3">
        <v>8.2278308306535603E-4</v>
      </c>
      <c r="G221" s="3">
        <v>2.4427842034008201E-2</v>
      </c>
      <c r="I221" s="2" t="s">
        <v>2060</v>
      </c>
      <c r="J221" s="1">
        <v>102.396275759666</v>
      </c>
      <c r="K221" s="1">
        <v>0</v>
      </c>
      <c r="L221" s="1">
        <v>9.6549950025768805</v>
      </c>
      <c r="M221" s="1">
        <v>1.6966138570667999</v>
      </c>
      <c r="N221" s="3">
        <v>1.2648707781229499E-8</v>
      </c>
      <c r="O221" s="3">
        <v>4.7906980721406603E-7</v>
      </c>
      <c r="Q221" s="2" t="s">
        <v>5944</v>
      </c>
      <c r="R221" s="1">
        <v>221.333939406311</v>
      </c>
      <c r="S221" s="1">
        <v>0.54924773037096997</v>
      </c>
      <c r="T221" s="1">
        <v>8.7374523395734691</v>
      </c>
      <c r="U221" s="1">
        <v>1.4572790889370399</v>
      </c>
      <c r="V221" s="3">
        <v>2.0257302511898698E-9</v>
      </c>
      <c r="W221" s="3">
        <v>6.3282356090421195E-8</v>
      </c>
      <c r="AF221" t="s">
        <v>343</v>
      </c>
    </row>
    <row r="222" spans="1:32" x14ac:dyDescent="0.3">
      <c r="A222" s="2" t="s">
        <v>522</v>
      </c>
      <c r="B222" s="1">
        <v>91.448598254955201</v>
      </c>
      <c r="C222" s="1">
        <v>1.8954423559959099</v>
      </c>
      <c r="D222" s="1">
        <v>5.5891266687270704</v>
      </c>
      <c r="E222" s="1">
        <v>0.94106873835440197</v>
      </c>
      <c r="F222" s="3">
        <v>2.8654398666013701E-9</v>
      </c>
      <c r="G222" s="3">
        <v>4.5808464636648501E-7</v>
      </c>
      <c r="I222" s="2" t="s">
        <v>514</v>
      </c>
      <c r="J222" s="1">
        <v>102.035516432314</v>
      </c>
      <c r="K222" s="1">
        <v>0</v>
      </c>
      <c r="L222" s="1">
        <v>9.6511540921748704</v>
      </c>
      <c r="M222" s="1">
        <v>2.03854076328463</v>
      </c>
      <c r="N222" s="3">
        <v>2.19764265966612E-6</v>
      </c>
      <c r="O222" s="3">
        <v>4.5879207907441201E-5</v>
      </c>
      <c r="Q222" s="2" t="s">
        <v>2944</v>
      </c>
      <c r="R222" s="1">
        <v>220.75131287316501</v>
      </c>
      <c r="S222" s="1">
        <v>0.54924773037096997</v>
      </c>
      <c r="T222" s="1">
        <v>8.7336869111191398</v>
      </c>
      <c r="U222" s="1">
        <v>1.45799220159942</v>
      </c>
      <c r="V222" s="3">
        <v>2.0956367424726099E-9</v>
      </c>
      <c r="W222" s="3">
        <v>6.5285588228256898E-8</v>
      </c>
      <c r="AF222" t="s">
        <v>5789</v>
      </c>
    </row>
    <row r="223" spans="1:32" x14ac:dyDescent="0.3">
      <c r="A223" s="2" t="s">
        <v>126</v>
      </c>
      <c r="B223" s="1">
        <v>196.549573751249</v>
      </c>
      <c r="C223" s="1">
        <v>4.1284735980913396</v>
      </c>
      <c r="D223" s="1">
        <v>5.5740410005819898</v>
      </c>
      <c r="E223" s="1">
        <v>0.74219136738791003</v>
      </c>
      <c r="F223" s="3">
        <v>5.9015595971641897E-14</v>
      </c>
      <c r="G223" s="3">
        <v>1.4866565130674501E-11</v>
      </c>
      <c r="I223" s="2" t="s">
        <v>4393</v>
      </c>
      <c r="J223" s="1">
        <v>102.209852837339</v>
      </c>
      <c r="K223" s="1">
        <v>0</v>
      </c>
      <c r="L223" s="1">
        <v>9.6511501191398796</v>
      </c>
      <c r="M223" s="1">
        <v>1.83137868074125</v>
      </c>
      <c r="N223" s="3">
        <v>1.36511255673833E-7</v>
      </c>
      <c r="O223" s="3">
        <v>4.0463716763319997E-6</v>
      </c>
      <c r="Q223" s="2" t="s">
        <v>6081</v>
      </c>
      <c r="R223" s="1">
        <v>80.919516461272394</v>
      </c>
      <c r="S223" s="1">
        <v>0</v>
      </c>
      <c r="T223" s="1">
        <v>8.7256764164654292</v>
      </c>
      <c r="U223" s="1">
        <v>1.7231200927992001</v>
      </c>
      <c r="V223" s="3">
        <v>4.1080448894886402E-7</v>
      </c>
      <c r="W223" s="3">
        <v>7.4585451667194803E-6</v>
      </c>
      <c r="AF223" t="s">
        <v>4937</v>
      </c>
    </row>
    <row r="224" spans="1:32" x14ac:dyDescent="0.3">
      <c r="A224" s="2" t="s">
        <v>356</v>
      </c>
      <c r="B224" s="1">
        <v>105.218012696332</v>
      </c>
      <c r="C224" s="1">
        <v>2.2144468191523998</v>
      </c>
      <c r="D224" s="1">
        <v>5.5682945195082496</v>
      </c>
      <c r="E224" s="1">
        <v>1.2904871352879801</v>
      </c>
      <c r="F224" s="3">
        <v>1.5969108594979701E-5</v>
      </c>
      <c r="G224" s="3">
        <v>9.6898685948953696E-4</v>
      </c>
      <c r="I224" s="2" t="s">
        <v>6021</v>
      </c>
      <c r="J224" s="1">
        <v>101.52296941849001</v>
      </c>
      <c r="K224" s="1">
        <v>0</v>
      </c>
      <c r="L224" s="1">
        <v>9.6423929972171702</v>
      </c>
      <c r="M224" s="1">
        <v>1.7007700245808901</v>
      </c>
      <c r="N224" s="3">
        <v>1.43275143168699E-8</v>
      </c>
      <c r="O224" s="3">
        <v>5.3706022738287705E-7</v>
      </c>
      <c r="Q224" s="2" t="s">
        <v>5286</v>
      </c>
      <c r="R224" s="1">
        <v>80.7626231807848</v>
      </c>
      <c r="S224" s="1">
        <v>0</v>
      </c>
      <c r="T224" s="1">
        <v>8.7237539545055203</v>
      </c>
      <c r="U224" s="1">
        <v>1.5483200322046899</v>
      </c>
      <c r="V224" s="3">
        <v>1.7573498615968799E-8</v>
      </c>
      <c r="W224" s="3">
        <v>4.4397655451932001E-7</v>
      </c>
      <c r="AF224" t="s">
        <v>5785</v>
      </c>
    </row>
    <row r="225" spans="1:32" x14ac:dyDescent="0.3">
      <c r="A225" s="2" t="s">
        <v>462</v>
      </c>
      <c r="B225" s="1">
        <v>607.30207425059996</v>
      </c>
      <c r="C225" s="1">
        <v>12.995553086172499</v>
      </c>
      <c r="D225" s="1">
        <v>5.5460059757982796</v>
      </c>
      <c r="E225" s="1">
        <v>0.65015248470920695</v>
      </c>
      <c r="F225" s="3">
        <v>1.45948819666857E-17</v>
      </c>
      <c r="G225" s="3">
        <v>4.1836984065192499E-15</v>
      </c>
      <c r="I225" s="2" t="s">
        <v>2171</v>
      </c>
      <c r="J225" s="1">
        <v>101.26681193415401</v>
      </c>
      <c r="K225" s="1">
        <v>0</v>
      </c>
      <c r="L225" s="1">
        <v>9.6388719096270101</v>
      </c>
      <c r="M225" s="1">
        <v>1.6990536315333999</v>
      </c>
      <c r="N225" s="3">
        <v>1.40250409279421E-8</v>
      </c>
      <c r="O225" s="3">
        <v>5.2662701012733997E-7</v>
      </c>
      <c r="Q225" s="2" t="s">
        <v>5992</v>
      </c>
      <c r="R225" s="1">
        <v>80.223452113467701</v>
      </c>
      <c r="S225" s="1">
        <v>0</v>
      </c>
      <c r="T225" s="1">
        <v>8.7164442517331899</v>
      </c>
      <c r="U225" s="1">
        <v>1.55544316297568</v>
      </c>
      <c r="V225" s="3">
        <v>2.0966231613170801E-8</v>
      </c>
      <c r="W225" s="3">
        <v>5.1980604524157601E-7</v>
      </c>
      <c r="AF225" t="s">
        <v>1358</v>
      </c>
    </row>
    <row r="226" spans="1:32" x14ac:dyDescent="0.3">
      <c r="A226" s="2" t="s">
        <v>74</v>
      </c>
      <c r="B226" s="1">
        <v>72286.784540316599</v>
      </c>
      <c r="C226" s="1">
        <v>1578.7750528086999</v>
      </c>
      <c r="D226" s="1">
        <v>5.5168333535703198</v>
      </c>
      <c r="E226" s="1">
        <v>0.39331261707606502</v>
      </c>
      <c r="F226" s="3">
        <v>1.07188344830321E-44</v>
      </c>
      <c r="G226" s="3">
        <v>7.4254725881204703E-42</v>
      </c>
      <c r="I226" s="2" t="s">
        <v>1009</v>
      </c>
      <c r="J226" s="1">
        <v>100.75449696548</v>
      </c>
      <c r="K226" s="1">
        <v>0</v>
      </c>
      <c r="L226" s="1">
        <v>9.6318092900364505</v>
      </c>
      <c r="M226" s="1">
        <v>1.6993006389299801</v>
      </c>
      <c r="N226" s="3">
        <v>1.44388036044733E-8</v>
      </c>
      <c r="O226" s="3">
        <v>5.3937832095066605E-7</v>
      </c>
      <c r="Q226" s="2" t="s">
        <v>5898</v>
      </c>
      <c r="R226" s="1">
        <v>216.451953337616</v>
      </c>
      <c r="S226" s="1">
        <v>0.49019267300379199</v>
      </c>
      <c r="T226" s="1">
        <v>8.70861501098417</v>
      </c>
      <c r="U226" s="1">
        <v>1.4904400072586901</v>
      </c>
      <c r="V226" s="3">
        <v>5.1274378805830402E-9</v>
      </c>
      <c r="W226" s="3">
        <v>1.4733881930133401E-7</v>
      </c>
      <c r="AF226" t="s">
        <v>1222</v>
      </c>
    </row>
    <row r="227" spans="1:32" x14ac:dyDescent="0.3">
      <c r="A227" s="2" t="s">
        <v>76</v>
      </c>
      <c r="B227" s="1">
        <v>509239.17123216699</v>
      </c>
      <c r="C227" s="1">
        <v>12023.110881250401</v>
      </c>
      <c r="D227" s="1">
        <v>5.4044585162392602</v>
      </c>
      <c r="E227" s="1">
        <v>0.366198130352069</v>
      </c>
      <c r="F227" s="3">
        <v>2.7208902233815801E-49</v>
      </c>
      <c r="G227" s="3">
        <v>2.0562509479064601E-46</v>
      </c>
      <c r="I227" s="2" t="s">
        <v>6023</v>
      </c>
      <c r="J227" s="1">
        <v>99.240796913462404</v>
      </c>
      <c r="K227" s="1">
        <v>0</v>
      </c>
      <c r="L227" s="1">
        <v>9.6100432208775199</v>
      </c>
      <c r="M227" s="1">
        <v>1.70238209316941</v>
      </c>
      <c r="N227" s="3">
        <v>1.6512694350352599E-8</v>
      </c>
      <c r="O227" s="3">
        <v>6.12654659774308E-7</v>
      </c>
      <c r="Q227" s="2" t="s">
        <v>6017</v>
      </c>
      <c r="R227" s="1">
        <v>79.704906103361196</v>
      </c>
      <c r="S227" s="1">
        <v>0</v>
      </c>
      <c r="T227" s="1">
        <v>8.70765838893678</v>
      </c>
      <c r="U227" s="1">
        <v>1.5933052766749001</v>
      </c>
      <c r="V227" s="3">
        <v>4.6250561541850097E-8</v>
      </c>
      <c r="W227" s="3">
        <v>1.04461518298423E-6</v>
      </c>
      <c r="AF227" t="s">
        <v>2050</v>
      </c>
    </row>
    <row r="228" spans="1:32" x14ac:dyDescent="0.3">
      <c r="A228" s="2" t="s">
        <v>512</v>
      </c>
      <c r="B228" s="1">
        <v>179.65170431952799</v>
      </c>
      <c r="C228" s="1">
        <v>4.4381858497763202</v>
      </c>
      <c r="D228" s="1">
        <v>5.33952075089387</v>
      </c>
      <c r="E228" s="1">
        <v>0.62113211210741603</v>
      </c>
      <c r="F228" s="3">
        <v>8.2231908666006404E-18</v>
      </c>
      <c r="G228" s="3">
        <v>2.39857493593162E-15</v>
      </c>
      <c r="I228" s="2" t="s">
        <v>6038</v>
      </c>
      <c r="J228" s="1">
        <v>98.134577941953395</v>
      </c>
      <c r="K228" s="1">
        <v>0</v>
      </c>
      <c r="L228" s="1">
        <v>9.59306499426933</v>
      </c>
      <c r="M228" s="1">
        <v>1.7192378950013001</v>
      </c>
      <c r="N228" s="3">
        <v>2.4074587261166601E-8</v>
      </c>
      <c r="O228" s="3">
        <v>8.5539282685604201E-7</v>
      </c>
      <c r="Q228" s="2" t="s">
        <v>6136</v>
      </c>
      <c r="R228" s="1">
        <v>79.2997979079136</v>
      </c>
      <c r="S228" s="1">
        <v>0</v>
      </c>
      <c r="T228" s="1">
        <v>8.6965458669792195</v>
      </c>
      <c r="U228" s="1">
        <v>1.5957894840305999</v>
      </c>
      <c r="V228" s="3">
        <v>5.0459848406799499E-8</v>
      </c>
      <c r="W228" s="3">
        <v>1.1306410080515601E-6</v>
      </c>
      <c r="AF228" t="s">
        <v>750</v>
      </c>
    </row>
    <row r="229" spans="1:32" x14ac:dyDescent="0.3">
      <c r="A229" s="2" t="s">
        <v>69</v>
      </c>
      <c r="B229" s="1">
        <v>4954.70719832748</v>
      </c>
      <c r="C229" s="1">
        <v>127.906767016449</v>
      </c>
      <c r="D229" s="1">
        <v>5.2754464947693096</v>
      </c>
      <c r="E229" s="1">
        <v>0.28993338451957801</v>
      </c>
      <c r="F229" s="3">
        <v>5.61540966957906E-74</v>
      </c>
      <c r="G229" s="3">
        <v>7.7801500972017901E-71</v>
      </c>
      <c r="I229" s="2" t="s">
        <v>6031</v>
      </c>
      <c r="J229" s="1">
        <v>97.878420457616599</v>
      </c>
      <c r="K229" s="1">
        <v>0</v>
      </c>
      <c r="L229" s="1">
        <v>9.5894055748211695</v>
      </c>
      <c r="M229" s="1">
        <v>1.71373450306501</v>
      </c>
      <c r="N229" s="3">
        <v>2.1983582926301598E-8</v>
      </c>
      <c r="O229" s="3">
        <v>7.9534634348291001E-7</v>
      </c>
      <c r="Q229" s="2" t="s">
        <v>6160</v>
      </c>
      <c r="R229" s="1">
        <v>78.116125135818393</v>
      </c>
      <c r="S229" s="1">
        <v>0</v>
      </c>
      <c r="T229" s="1">
        <v>8.6787549474306207</v>
      </c>
      <c r="U229" s="1">
        <v>1.63536328515628</v>
      </c>
      <c r="V229" s="3">
        <v>1.11488286977236E-7</v>
      </c>
      <c r="W229" s="3">
        <v>2.2954188237628602E-6</v>
      </c>
      <c r="AF229" t="s">
        <v>4751</v>
      </c>
    </row>
    <row r="230" spans="1:32" x14ac:dyDescent="0.3">
      <c r="A230" s="2" t="s">
        <v>455</v>
      </c>
      <c r="B230" s="1">
        <v>337.67026022144103</v>
      </c>
      <c r="C230" s="1">
        <v>8.8903100167598996</v>
      </c>
      <c r="D230" s="1">
        <v>5.2474222162238302</v>
      </c>
      <c r="E230" s="1">
        <v>0.71523936281981804</v>
      </c>
      <c r="F230" s="3">
        <v>2.19094750937809E-13</v>
      </c>
      <c r="G230" s="3">
        <v>5.4368198941671898E-11</v>
      </c>
      <c r="I230" s="2" t="s">
        <v>6101</v>
      </c>
      <c r="J230" s="1">
        <v>97.808453850456701</v>
      </c>
      <c r="K230" s="1">
        <v>0</v>
      </c>
      <c r="L230" s="1">
        <v>9.5875694361722701</v>
      </c>
      <c r="M230" s="1">
        <v>1.87768768849582</v>
      </c>
      <c r="N230" s="3">
        <v>3.2896062920729798E-7</v>
      </c>
      <c r="O230" s="3">
        <v>8.8600062799832099E-6</v>
      </c>
      <c r="Q230" s="2" t="s">
        <v>5994</v>
      </c>
      <c r="R230" s="1">
        <v>78.113919784410996</v>
      </c>
      <c r="S230" s="1">
        <v>0</v>
      </c>
      <c r="T230" s="1">
        <v>8.6755542020405407</v>
      </c>
      <c r="U230" s="1">
        <v>1.5541764371090601</v>
      </c>
      <c r="V230" s="3">
        <v>2.3764406031704302E-8</v>
      </c>
      <c r="W230" s="3">
        <v>5.8089055696111903E-7</v>
      </c>
      <c r="AF230" t="s">
        <v>3622</v>
      </c>
    </row>
    <row r="231" spans="1:32" x14ac:dyDescent="0.3">
      <c r="A231" s="2" t="s">
        <v>1327</v>
      </c>
      <c r="B231" s="1">
        <v>35.849472366673702</v>
      </c>
      <c r="C231" s="1">
        <v>0.95701338946946801</v>
      </c>
      <c r="D231" s="1">
        <v>5.2329222033071199</v>
      </c>
      <c r="E231" s="1">
        <v>1.5805233974430399</v>
      </c>
      <c r="F231" s="3">
        <v>9.3003313862614499E-4</v>
      </c>
      <c r="G231" s="3">
        <v>2.6798493869667799E-2</v>
      </c>
      <c r="I231" s="2" t="s">
        <v>6070</v>
      </c>
      <c r="J231" s="1">
        <v>95.922372044085407</v>
      </c>
      <c r="K231" s="1">
        <v>0</v>
      </c>
      <c r="L231" s="1">
        <v>9.5619610973635307</v>
      </c>
      <c r="M231" s="1">
        <v>1.79474097413556</v>
      </c>
      <c r="N231" s="3">
        <v>9.9427751223486406E-8</v>
      </c>
      <c r="O231" s="3">
        <v>3.0749895855653399E-6</v>
      </c>
      <c r="Q231" s="2" t="s">
        <v>5995</v>
      </c>
      <c r="R231" s="1">
        <v>78.113919784410996</v>
      </c>
      <c r="S231" s="1">
        <v>0</v>
      </c>
      <c r="T231" s="1">
        <v>8.6755542020405407</v>
      </c>
      <c r="U231" s="1">
        <v>1.5541764371090601</v>
      </c>
      <c r="V231" s="3">
        <v>2.3764406031704302E-8</v>
      </c>
      <c r="W231" s="3">
        <v>5.8089055696111903E-7</v>
      </c>
      <c r="AF231" t="s">
        <v>787</v>
      </c>
    </row>
    <row r="232" spans="1:32" x14ac:dyDescent="0.3">
      <c r="A232" s="2" t="s">
        <v>183</v>
      </c>
      <c r="B232" s="1">
        <v>1103.1398896887099</v>
      </c>
      <c r="C232" s="1">
        <v>29.490863055594801</v>
      </c>
      <c r="D232" s="1">
        <v>5.2250885103448796</v>
      </c>
      <c r="E232" s="1">
        <v>0.54765374416490897</v>
      </c>
      <c r="F232" s="3">
        <v>1.41650682495801E-21</v>
      </c>
      <c r="G232" s="3">
        <v>4.8062943819901795E-19</v>
      </c>
      <c r="I232" s="2" t="s">
        <v>6085</v>
      </c>
      <c r="J232" s="1">
        <v>95.782438829765496</v>
      </c>
      <c r="K232" s="1">
        <v>0</v>
      </c>
      <c r="L232" s="1">
        <v>9.5573993131688209</v>
      </c>
      <c r="M232" s="1">
        <v>1.8407267202661</v>
      </c>
      <c r="N232" s="3">
        <v>2.0783689987569899E-7</v>
      </c>
      <c r="O232" s="3">
        <v>5.9192817332744903E-6</v>
      </c>
      <c r="Q232" s="2" t="s">
        <v>5848</v>
      </c>
      <c r="R232" s="1">
        <v>422.82102304562102</v>
      </c>
      <c r="S232" s="1">
        <v>0.98038534600758298</v>
      </c>
      <c r="T232" s="1">
        <v>8.6744664232397302</v>
      </c>
      <c r="U232" s="1">
        <v>1.0522162194625699</v>
      </c>
      <c r="V232" s="3">
        <v>1.66552569343503E-16</v>
      </c>
      <c r="W232" s="3">
        <v>1.6426883542324699E-14</v>
      </c>
      <c r="AF232" t="s">
        <v>965</v>
      </c>
    </row>
    <row r="233" spans="1:32" x14ac:dyDescent="0.3">
      <c r="A233" s="2" t="s">
        <v>103</v>
      </c>
      <c r="B233" s="1">
        <v>576.84762548510798</v>
      </c>
      <c r="C233" s="1">
        <v>15.8340705144306</v>
      </c>
      <c r="D233" s="1">
        <v>5.1863914652544603</v>
      </c>
      <c r="E233" s="1">
        <v>0.44784787260945103</v>
      </c>
      <c r="F233" s="3">
        <v>5.1623315207539803E-31</v>
      </c>
      <c r="G233" s="3">
        <v>2.3197006449744798E-28</v>
      </c>
      <c r="I233" s="2" t="s">
        <v>6029</v>
      </c>
      <c r="J233" s="1">
        <v>95.596247952588598</v>
      </c>
      <c r="K233" s="1">
        <v>0</v>
      </c>
      <c r="L233" s="1">
        <v>9.5558180376662794</v>
      </c>
      <c r="M233" s="1">
        <v>1.7063720371782101</v>
      </c>
      <c r="N233" s="3">
        <v>2.14254267344748E-8</v>
      </c>
      <c r="O233" s="3">
        <v>7.7773229557288399E-7</v>
      </c>
      <c r="Q233" s="2" t="s">
        <v>546</v>
      </c>
      <c r="R233" s="1">
        <v>77.595373774304505</v>
      </c>
      <c r="S233" s="1">
        <v>0</v>
      </c>
      <c r="T233" s="1">
        <v>8.6672160028909708</v>
      </c>
      <c r="U233" s="1">
        <v>1.54380935742335</v>
      </c>
      <c r="V233" s="3">
        <v>1.9750218001831498E-8</v>
      </c>
      <c r="W233" s="3">
        <v>4.9344958383779297E-7</v>
      </c>
      <c r="AF233" t="s">
        <v>487</v>
      </c>
    </row>
    <row r="234" spans="1:32" x14ac:dyDescent="0.3">
      <c r="A234" s="2" t="s">
        <v>357</v>
      </c>
      <c r="B234" s="1">
        <v>34.136275035608101</v>
      </c>
      <c r="C234" s="1">
        <v>0.943075072262202</v>
      </c>
      <c r="D234" s="1">
        <v>5.17474510781053</v>
      </c>
      <c r="E234" s="1">
        <v>1.63512840756091</v>
      </c>
      <c r="F234" s="3">
        <v>1.55225231868496E-3</v>
      </c>
      <c r="G234" s="3">
        <v>3.9043490242747503E-2</v>
      </c>
      <c r="I234" s="2" t="s">
        <v>6105</v>
      </c>
      <c r="J234" s="1">
        <v>94.769663364569695</v>
      </c>
      <c r="K234" s="1">
        <v>0</v>
      </c>
      <c r="L234" s="1">
        <v>9.5446720105100091</v>
      </c>
      <c r="M234" s="1">
        <v>1.8740257096814199</v>
      </c>
      <c r="N234" s="3">
        <v>3.52184703733605E-7</v>
      </c>
      <c r="O234" s="3">
        <v>9.3812716686841701E-6</v>
      </c>
      <c r="Q234" s="2" t="s">
        <v>6097</v>
      </c>
      <c r="R234" s="1">
        <v>77.182158401658896</v>
      </c>
      <c r="S234" s="1">
        <v>0</v>
      </c>
      <c r="T234" s="1">
        <v>8.6594575637397</v>
      </c>
      <c r="U234" s="1">
        <v>1.54434764311594</v>
      </c>
      <c r="V234" s="3">
        <v>2.05632570150354E-8</v>
      </c>
      <c r="W234" s="3">
        <v>5.1206364161145399E-7</v>
      </c>
      <c r="AF234" t="s">
        <v>3967</v>
      </c>
    </row>
    <row r="235" spans="1:32" x14ac:dyDescent="0.3">
      <c r="A235" s="2" t="s">
        <v>515</v>
      </c>
      <c r="B235" s="1">
        <v>288.90265488608998</v>
      </c>
      <c r="C235" s="1">
        <v>8.2430088789754095</v>
      </c>
      <c r="D235" s="1">
        <v>5.1309470046214303</v>
      </c>
      <c r="E235" s="1">
        <v>0.58156310699065294</v>
      </c>
      <c r="F235" s="3">
        <v>1.1174924751352799E-18</v>
      </c>
      <c r="G235" s="3">
        <v>3.5055528097356799E-16</v>
      </c>
      <c r="I235" s="2" t="s">
        <v>6035</v>
      </c>
      <c r="J235" s="1">
        <v>94.583240442242996</v>
      </c>
      <c r="K235" s="1">
        <v>0</v>
      </c>
      <c r="L235" s="1">
        <v>9.5406256344015592</v>
      </c>
      <c r="M235" s="1">
        <v>1.70842934967201</v>
      </c>
      <c r="N235" s="3">
        <v>2.3445093739000601E-8</v>
      </c>
      <c r="O235" s="3">
        <v>8.3711647301151598E-7</v>
      </c>
      <c r="Q235" s="2" t="s">
        <v>75</v>
      </c>
      <c r="R235" s="1">
        <v>77.004640063960593</v>
      </c>
      <c r="S235" s="1">
        <v>0</v>
      </c>
      <c r="T235" s="1">
        <v>8.6579659718341109</v>
      </c>
      <c r="U235" s="1">
        <v>1.7622573989980901</v>
      </c>
      <c r="V235" s="3">
        <v>8.9694479190187505E-7</v>
      </c>
      <c r="W235" s="3">
        <v>1.5106931446603801E-5</v>
      </c>
      <c r="AF235" t="s">
        <v>1659</v>
      </c>
    </row>
    <row r="236" spans="1:32" x14ac:dyDescent="0.3">
      <c r="A236" s="2" t="s">
        <v>4286</v>
      </c>
      <c r="B236" s="1">
        <v>99.557041016936694</v>
      </c>
      <c r="C236" s="1">
        <v>2.8431635339938701</v>
      </c>
      <c r="D236" s="1">
        <v>5.1299232264796704</v>
      </c>
      <c r="E236" s="1">
        <v>0.90437806284591105</v>
      </c>
      <c r="F236" s="3">
        <v>1.40875188906994E-8</v>
      </c>
      <c r="G236" s="3">
        <v>2.0018725562116899E-6</v>
      </c>
      <c r="I236" s="2" t="s">
        <v>6037</v>
      </c>
      <c r="J236" s="1">
        <v>94.210626642739498</v>
      </c>
      <c r="K236" s="1">
        <v>0</v>
      </c>
      <c r="L236" s="1">
        <v>9.5347590151224697</v>
      </c>
      <c r="M236" s="1">
        <v>1.7084801742896401</v>
      </c>
      <c r="N236" s="3">
        <v>2.3935611720701601E-8</v>
      </c>
      <c r="O236" s="3">
        <v>8.5184225986757903E-7</v>
      </c>
      <c r="Q236" s="2" t="s">
        <v>5956</v>
      </c>
      <c r="R236" s="1">
        <v>77.012747241158493</v>
      </c>
      <c r="S236" s="1">
        <v>0</v>
      </c>
      <c r="T236" s="1">
        <v>8.65653202530088</v>
      </c>
      <c r="U236" s="1">
        <v>1.5452994464013401</v>
      </c>
      <c r="V236" s="3">
        <v>2.1207895884403601E-8</v>
      </c>
      <c r="W236" s="3">
        <v>5.2464571352150997E-7</v>
      </c>
      <c r="AF236" t="s">
        <v>2799</v>
      </c>
    </row>
    <row r="237" spans="1:32" x14ac:dyDescent="0.3">
      <c r="A237" s="2" t="s">
        <v>586</v>
      </c>
      <c r="B237" s="1">
        <v>206.29671418691899</v>
      </c>
      <c r="C237" s="1">
        <v>6.0517925885017902</v>
      </c>
      <c r="D237" s="1">
        <v>5.0925243412663299</v>
      </c>
      <c r="E237" s="1">
        <v>0.98414278630982999</v>
      </c>
      <c r="F237" s="3">
        <v>2.28425762193896E-7</v>
      </c>
      <c r="G237" s="3">
        <v>2.4036751406555201E-5</v>
      </c>
      <c r="I237" s="2" t="s">
        <v>6179</v>
      </c>
      <c r="J237" s="1">
        <v>94.117647226725893</v>
      </c>
      <c r="K237" s="1">
        <v>0</v>
      </c>
      <c r="L237" s="1">
        <v>9.5347245329969308</v>
      </c>
      <c r="M237" s="1">
        <v>1.99504502972965</v>
      </c>
      <c r="N237" s="3">
        <v>1.7599172313794299E-6</v>
      </c>
      <c r="O237" s="3">
        <v>3.7567861369641597E-5</v>
      </c>
      <c r="Q237" s="2" t="s">
        <v>6015</v>
      </c>
      <c r="R237" s="1">
        <v>76.897104075092301</v>
      </c>
      <c r="S237" s="1">
        <v>0</v>
      </c>
      <c r="T237" s="1">
        <v>8.6558131914418794</v>
      </c>
      <c r="U237" s="1">
        <v>1.5845812544825</v>
      </c>
      <c r="V237" s="3">
        <v>4.6941194819928302E-8</v>
      </c>
      <c r="W237" s="3">
        <v>1.0580976309410201E-6</v>
      </c>
      <c r="AF237" t="s">
        <v>135</v>
      </c>
    </row>
    <row r="238" spans="1:32" x14ac:dyDescent="0.3">
      <c r="A238" s="2" t="s">
        <v>446</v>
      </c>
      <c r="B238" s="1">
        <v>178.70465441812101</v>
      </c>
      <c r="C238" s="1">
        <v>5.3859070277742802</v>
      </c>
      <c r="D238" s="1">
        <v>5.0518161342423999</v>
      </c>
      <c r="E238" s="1">
        <v>0.60365585482709205</v>
      </c>
      <c r="F238" s="3">
        <v>5.8256226987491304E-17</v>
      </c>
      <c r="G238" s="3">
        <v>1.6416407286339499E-14</v>
      </c>
      <c r="I238" s="2" t="s">
        <v>253</v>
      </c>
      <c r="J238" s="1">
        <v>92.743416298728704</v>
      </c>
      <c r="K238" s="1">
        <v>0</v>
      </c>
      <c r="L238" s="1">
        <v>9.5110018409831696</v>
      </c>
      <c r="M238" s="1">
        <v>1.79187828464346</v>
      </c>
      <c r="N238" s="3">
        <v>1.10932423837943E-7</v>
      </c>
      <c r="O238" s="3">
        <v>3.3753162600398298E-6</v>
      </c>
      <c r="Q238" s="2" t="s">
        <v>5267</v>
      </c>
      <c r="R238" s="1">
        <v>76.938354189513703</v>
      </c>
      <c r="S238" s="1">
        <v>0</v>
      </c>
      <c r="T238" s="1">
        <v>8.6545911556309605</v>
      </c>
      <c r="U238" s="1">
        <v>1.5450596874865501</v>
      </c>
      <c r="V238" s="3">
        <v>2.1255295281174101E-8</v>
      </c>
      <c r="W238" s="3">
        <v>5.2524299695908003E-7</v>
      </c>
      <c r="AF238" t="s">
        <v>888</v>
      </c>
    </row>
    <row r="239" spans="1:32" x14ac:dyDescent="0.3">
      <c r="A239" s="2" t="s">
        <v>471</v>
      </c>
      <c r="B239" s="1">
        <v>286.64675013977802</v>
      </c>
      <c r="C239" s="1">
        <v>8.8484950651380991</v>
      </c>
      <c r="D239" s="1">
        <v>5.0160462593874504</v>
      </c>
      <c r="E239" s="1">
        <v>0.75173386014462196</v>
      </c>
      <c r="F239" s="3">
        <v>2.51249389608024E-11</v>
      </c>
      <c r="G239" s="3">
        <v>5.1571263600284003E-9</v>
      </c>
      <c r="I239" s="2" t="s">
        <v>6041</v>
      </c>
      <c r="J239" s="1">
        <v>92.312690364216706</v>
      </c>
      <c r="K239" s="1">
        <v>0</v>
      </c>
      <c r="L239" s="1">
        <v>9.5056907741755499</v>
      </c>
      <c r="M239" s="1">
        <v>1.71361013225543</v>
      </c>
      <c r="N239" s="3">
        <v>2.90326496620402E-8</v>
      </c>
      <c r="O239" s="3">
        <v>1.0182898473104001E-6</v>
      </c>
      <c r="Q239" s="2" t="s">
        <v>4654</v>
      </c>
      <c r="R239" s="1">
        <v>76.345415127762394</v>
      </c>
      <c r="S239" s="1">
        <v>0</v>
      </c>
      <c r="T239" s="1">
        <v>8.6442795263769003</v>
      </c>
      <c r="U239" s="1">
        <v>1.54850424971351</v>
      </c>
      <c r="V239" s="3">
        <v>2.37301849827177E-8</v>
      </c>
      <c r="W239" s="3">
        <v>5.8089055696111903E-7</v>
      </c>
      <c r="AF239" t="s">
        <v>56</v>
      </c>
    </row>
    <row r="240" spans="1:32" x14ac:dyDescent="0.3">
      <c r="A240" s="2" t="s">
        <v>630</v>
      </c>
      <c r="B240" s="1">
        <v>1213.04006840032</v>
      </c>
      <c r="C240" s="1">
        <v>39.661837030716399</v>
      </c>
      <c r="D240" s="1">
        <v>4.93530296834005</v>
      </c>
      <c r="E240" s="1">
        <v>0.35612777585246302</v>
      </c>
      <c r="F240" s="3">
        <v>1.1342669294295699E-43</v>
      </c>
      <c r="G240" s="3">
        <v>7.5433287874783799E-41</v>
      </c>
      <c r="I240" s="2" t="s">
        <v>6186</v>
      </c>
      <c r="J240" s="1">
        <v>91.904977238558303</v>
      </c>
      <c r="K240" s="1">
        <v>0</v>
      </c>
      <c r="L240" s="1">
        <v>9.4976901370418592</v>
      </c>
      <c r="M240" s="1">
        <v>1.99898696297713</v>
      </c>
      <c r="N240" s="3">
        <v>2.0216133213291102E-6</v>
      </c>
      <c r="O240" s="3">
        <v>4.2529909564238901E-5</v>
      </c>
      <c r="Q240" s="2" t="s">
        <v>2702</v>
      </c>
      <c r="R240" s="1">
        <v>76.2894417819208</v>
      </c>
      <c r="S240" s="1">
        <v>0</v>
      </c>
      <c r="T240" s="1">
        <v>8.6407253747484898</v>
      </c>
      <c r="U240" s="1">
        <v>1.78770126379641</v>
      </c>
      <c r="V240" s="3">
        <v>1.3420181840302199E-6</v>
      </c>
      <c r="W240" s="3">
        <v>2.1728188318642801E-5</v>
      </c>
      <c r="AF240" t="s">
        <v>3461</v>
      </c>
    </row>
    <row r="241" spans="1:32" x14ac:dyDescent="0.3">
      <c r="A241" s="2" t="s">
        <v>34</v>
      </c>
      <c r="B241" s="1">
        <v>625.00871709121805</v>
      </c>
      <c r="C241" s="1">
        <v>21.5529203225686</v>
      </c>
      <c r="D241" s="1">
        <v>4.8577111658166796</v>
      </c>
      <c r="E241" s="1">
        <v>0.407771698236505</v>
      </c>
      <c r="F241" s="3">
        <v>1.01484953340007E-32</v>
      </c>
      <c r="G241" s="3">
        <v>5.0659146855447502E-30</v>
      </c>
      <c r="I241" s="2" t="s">
        <v>6056</v>
      </c>
      <c r="J241" s="1">
        <v>91.218093819709495</v>
      </c>
      <c r="K241" s="1">
        <v>0</v>
      </c>
      <c r="L241" s="1">
        <v>9.4872982816449998</v>
      </c>
      <c r="M241" s="1">
        <v>1.75515505971453</v>
      </c>
      <c r="N241" s="3">
        <v>6.4667389837480203E-8</v>
      </c>
      <c r="O241" s="3">
        <v>2.0900500395473601E-6</v>
      </c>
      <c r="Q241" s="2" t="s">
        <v>5793</v>
      </c>
      <c r="R241" s="1">
        <v>75.932199755116798</v>
      </c>
      <c r="S241" s="1">
        <v>0</v>
      </c>
      <c r="T241" s="1">
        <v>8.6364001458705104</v>
      </c>
      <c r="U241" s="1">
        <v>1.54867865252285</v>
      </c>
      <c r="V241" s="3">
        <v>2.4522966880654901E-8</v>
      </c>
      <c r="W241" s="3">
        <v>5.9716423074143496E-7</v>
      </c>
      <c r="AF241" t="s">
        <v>2448</v>
      </c>
    </row>
    <row r="242" spans="1:32" x14ac:dyDescent="0.3">
      <c r="A242" s="2" t="s">
        <v>475</v>
      </c>
      <c r="B242" s="1">
        <v>53.736958721322303</v>
      </c>
      <c r="C242" s="1">
        <v>1.8954423559959099</v>
      </c>
      <c r="D242" s="1">
        <v>4.8222241631985598</v>
      </c>
      <c r="E242" s="1">
        <v>1.0506344638682601</v>
      </c>
      <c r="F242" s="3">
        <v>4.43626203242288E-6</v>
      </c>
      <c r="G242" s="3">
        <v>3.3374340520842899E-4</v>
      </c>
      <c r="I242" s="2" t="s">
        <v>5980</v>
      </c>
      <c r="J242" s="1">
        <v>246.326323533801</v>
      </c>
      <c r="K242" s="1">
        <v>0.34856062137041499</v>
      </c>
      <c r="L242" s="1">
        <v>9.4782609102757895</v>
      </c>
      <c r="M242" s="1">
        <v>1.5957802746262799</v>
      </c>
      <c r="N242" s="3">
        <v>2.8575724099627999E-9</v>
      </c>
      <c r="O242" s="3">
        <v>1.2906997866614599E-7</v>
      </c>
      <c r="Q242" s="2" t="s">
        <v>1259</v>
      </c>
      <c r="R242" s="1">
        <v>75.762788594616396</v>
      </c>
      <c r="S242" s="1">
        <v>0</v>
      </c>
      <c r="T242" s="1">
        <v>8.6334039732830199</v>
      </c>
      <c r="U242" s="1">
        <v>1.5514806125017999</v>
      </c>
      <c r="V242" s="3">
        <v>2.6272047197398901E-8</v>
      </c>
      <c r="W242" s="3">
        <v>6.3599191639919703E-7</v>
      </c>
      <c r="AF242" t="s">
        <v>5228</v>
      </c>
    </row>
    <row r="243" spans="1:32" x14ac:dyDescent="0.3">
      <c r="A243" s="2" t="s">
        <v>640</v>
      </c>
      <c r="B243" s="1">
        <v>50.267997037670199</v>
      </c>
      <c r="C243" s="1">
        <v>1.8954423559959099</v>
      </c>
      <c r="D243" s="1">
        <v>4.7254941887233199</v>
      </c>
      <c r="E243" s="1">
        <v>1.11200747858559</v>
      </c>
      <c r="F243" s="3">
        <v>2.1423237721899001E-5</v>
      </c>
      <c r="G243" s="3">
        <v>1.26305939845494E-3</v>
      </c>
      <c r="I243" s="2" t="s">
        <v>6347</v>
      </c>
      <c r="J243" s="1">
        <v>90.554223209714195</v>
      </c>
      <c r="K243" s="1">
        <v>0</v>
      </c>
      <c r="L243" s="1">
        <v>9.4765889822624505</v>
      </c>
      <c r="M243" s="1">
        <v>2.3506432956324299</v>
      </c>
      <c r="N243" s="3">
        <v>5.5424952976607E-5</v>
      </c>
      <c r="O243" s="3">
        <v>7.5149209082514404E-4</v>
      </c>
      <c r="Q243" s="2" t="s">
        <v>5998</v>
      </c>
      <c r="R243" s="1">
        <v>75.678083014366294</v>
      </c>
      <c r="S243" s="1">
        <v>0</v>
      </c>
      <c r="T243" s="1">
        <v>8.6318968259644802</v>
      </c>
      <c r="U243" s="1">
        <v>1.55322201476611</v>
      </c>
      <c r="V243" s="3">
        <v>2.73801763713628E-8</v>
      </c>
      <c r="W243" s="3">
        <v>6.5788155694000105E-7</v>
      </c>
      <c r="AF243" t="s">
        <v>4326</v>
      </c>
    </row>
    <row r="244" spans="1:32" x14ac:dyDescent="0.3">
      <c r="A244" s="2" t="s">
        <v>3124</v>
      </c>
      <c r="B244" s="1">
        <v>65.676138631595094</v>
      </c>
      <c r="C244" s="1">
        <v>2.5473895995161602</v>
      </c>
      <c r="D244" s="1">
        <v>4.6896502465214702</v>
      </c>
      <c r="E244" s="1">
        <v>1.18529999822927</v>
      </c>
      <c r="F244" s="3">
        <v>7.6052987827818604E-5</v>
      </c>
      <c r="G244" s="3">
        <v>3.6757470221666102E-3</v>
      </c>
      <c r="I244" s="2" t="s">
        <v>6042</v>
      </c>
      <c r="J244" s="1">
        <v>90.426376512695597</v>
      </c>
      <c r="K244" s="1">
        <v>0</v>
      </c>
      <c r="L244" s="1">
        <v>9.4758124225224805</v>
      </c>
      <c r="M244" s="1">
        <v>1.7154096470204301</v>
      </c>
      <c r="N244" s="3">
        <v>3.3148900392786101E-8</v>
      </c>
      <c r="O244" s="3">
        <v>1.1460798906006701E-6</v>
      </c>
      <c r="Q244" s="2" t="s">
        <v>6022</v>
      </c>
      <c r="R244" s="1">
        <v>75.488046796655198</v>
      </c>
      <c r="S244" s="1">
        <v>0</v>
      </c>
      <c r="T244" s="1">
        <v>8.6291766460432804</v>
      </c>
      <c r="U244" s="1">
        <v>1.59070324875938</v>
      </c>
      <c r="V244" s="3">
        <v>5.8033831523745198E-8</v>
      </c>
      <c r="W244" s="3">
        <v>1.28631218723779E-6</v>
      </c>
      <c r="AF244" t="s">
        <v>1361</v>
      </c>
    </row>
    <row r="245" spans="1:32" x14ac:dyDescent="0.3">
      <c r="A245" s="2" t="s">
        <v>145</v>
      </c>
      <c r="B245" s="1">
        <v>105.813921518765</v>
      </c>
      <c r="C245" s="1">
        <v>4.1005969636768098</v>
      </c>
      <c r="D245" s="1">
        <v>4.6865545777146496</v>
      </c>
      <c r="E245" s="1">
        <v>0.91893252903952105</v>
      </c>
      <c r="F245" s="3">
        <v>3.39656059884178E-7</v>
      </c>
      <c r="G245" s="3">
        <v>3.42249797068748E-5</v>
      </c>
      <c r="I245" s="2" t="s">
        <v>5410</v>
      </c>
      <c r="J245" s="1">
        <v>89.878962217867098</v>
      </c>
      <c r="K245" s="1">
        <v>0</v>
      </c>
      <c r="L245" s="1">
        <v>9.4655009873370002</v>
      </c>
      <c r="M245" s="1">
        <v>1.94862333961074</v>
      </c>
      <c r="N245" s="3">
        <v>1.18857699288555E-6</v>
      </c>
      <c r="O245" s="3">
        <v>2.6540425462427001E-5</v>
      </c>
      <c r="Q245" s="2" t="s">
        <v>6071</v>
      </c>
      <c r="R245" s="1">
        <v>75.1698495328652</v>
      </c>
      <c r="S245" s="1">
        <v>0</v>
      </c>
      <c r="T245" s="1">
        <v>8.6227100183747396</v>
      </c>
      <c r="U245" s="1">
        <v>1.56789591874266</v>
      </c>
      <c r="V245" s="3">
        <v>3.8077822936491103E-8</v>
      </c>
      <c r="W245" s="3">
        <v>8.8298327396672204E-7</v>
      </c>
      <c r="AF245" t="s">
        <v>562</v>
      </c>
    </row>
    <row r="246" spans="1:32" x14ac:dyDescent="0.3">
      <c r="A246" s="2" t="s">
        <v>203</v>
      </c>
      <c r="B246" s="1">
        <v>8574.0880011673398</v>
      </c>
      <c r="C246" s="1">
        <v>341.19513922908197</v>
      </c>
      <c r="D246" s="1">
        <v>4.65119299434933</v>
      </c>
      <c r="E246" s="1">
        <v>0.38750163045859698</v>
      </c>
      <c r="F246" s="3">
        <v>3.425304745048E-33</v>
      </c>
      <c r="G246" s="3">
        <v>1.7796598965990001E-30</v>
      </c>
      <c r="I246" s="2" t="s">
        <v>6089</v>
      </c>
      <c r="J246" s="1">
        <v>89.727638621695306</v>
      </c>
      <c r="K246" s="1">
        <v>0</v>
      </c>
      <c r="L246" s="1">
        <v>9.46318727019516</v>
      </c>
      <c r="M246" s="1">
        <v>1.8281414266442</v>
      </c>
      <c r="N246" s="3">
        <v>2.26210866287553E-7</v>
      </c>
      <c r="O246" s="3">
        <v>6.3513722766142197E-6</v>
      </c>
      <c r="Q246" s="2" t="s">
        <v>5996</v>
      </c>
      <c r="R246" s="1">
        <v>75.105769009825707</v>
      </c>
      <c r="S246" s="1">
        <v>0</v>
      </c>
      <c r="T246" s="1">
        <v>8.6205093959310695</v>
      </c>
      <c r="U246" s="1">
        <v>1.5491537828292401</v>
      </c>
      <c r="V246" s="3">
        <v>2.6266859426348801E-8</v>
      </c>
      <c r="W246" s="3">
        <v>6.3599191639919703E-7</v>
      </c>
      <c r="AF246" t="s">
        <v>2526</v>
      </c>
    </row>
    <row r="247" spans="1:32" x14ac:dyDescent="0.3">
      <c r="A247" s="2" t="s">
        <v>315</v>
      </c>
      <c r="B247" s="1">
        <v>87.256056163165795</v>
      </c>
      <c r="C247" s="1">
        <v>3.4858185660426102</v>
      </c>
      <c r="D247" s="1">
        <v>4.6460464100083501</v>
      </c>
      <c r="E247" s="1">
        <v>0.76920837365609696</v>
      </c>
      <c r="F247" s="3">
        <v>1.5407967100818099E-9</v>
      </c>
      <c r="G247" s="3">
        <v>2.5876046567495102E-7</v>
      </c>
      <c r="I247" s="2" t="s">
        <v>6052</v>
      </c>
      <c r="J247" s="1">
        <v>88.772975291507905</v>
      </c>
      <c r="K247" s="1">
        <v>0</v>
      </c>
      <c r="L247" s="1">
        <v>9.4497211490821407</v>
      </c>
      <c r="M247" s="1">
        <v>1.7356854532077</v>
      </c>
      <c r="N247" s="3">
        <v>5.1987821210629401E-8</v>
      </c>
      <c r="O247" s="3">
        <v>1.7184337992895301E-6</v>
      </c>
      <c r="Q247" s="2" t="s">
        <v>6399</v>
      </c>
      <c r="R247" s="1">
        <v>74.610053408337293</v>
      </c>
      <c r="S247" s="1">
        <v>0</v>
      </c>
      <c r="T247" s="1">
        <v>8.6124502517225192</v>
      </c>
      <c r="U247" s="1">
        <v>1.74946603303836</v>
      </c>
      <c r="V247" s="3">
        <v>8.5270055948892904E-7</v>
      </c>
      <c r="W247" s="3">
        <v>1.4415490147168401E-5</v>
      </c>
    </row>
    <row r="248" spans="1:32" x14ac:dyDescent="0.3">
      <c r="A248" s="2" t="s">
        <v>667</v>
      </c>
      <c r="B248" s="1">
        <v>101.81291628439099</v>
      </c>
      <c r="C248" s="1">
        <v>4.1098891751483198</v>
      </c>
      <c r="D248" s="1">
        <v>4.62858046286867</v>
      </c>
      <c r="E248" s="1">
        <v>0.75979610812396403</v>
      </c>
      <c r="F248" s="3">
        <v>1.11598061637913E-9</v>
      </c>
      <c r="G248" s="3">
        <v>1.8932952783591201E-7</v>
      </c>
      <c r="I248" s="2" t="s">
        <v>6048</v>
      </c>
      <c r="J248" s="1">
        <v>88.807842572512996</v>
      </c>
      <c r="K248" s="1">
        <v>0</v>
      </c>
      <c r="L248" s="1">
        <v>9.4491049654394708</v>
      </c>
      <c r="M248" s="1">
        <v>1.7270848307151001</v>
      </c>
      <c r="N248" s="3">
        <v>4.4717608892789599E-8</v>
      </c>
      <c r="O248" s="3">
        <v>1.50781971500015E-6</v>
      </c>
      <c r="Q248" s="2" t="s">
        <v>3197</v>
      </c>
      <c r="R248" s="1">
        <v>74.723491222996103</v>
      </c>
      <c r="S248" s="1">
        <v>0</v>
      </c>
      <c r="T248" s="1">
        <v>8.6112795131824704</v>
      </c>
      <c r="U248" s="1">
        <v>1.5670825143157301</v>
      </c>
      <c r="V248" s="3">
        <v>3.90482880381499E-8</v>
      </c>
      <c r="W248" s="3">
        <v>9.0270689214908295E-7</v>
      </c>
      <c r="AF248" t="s">
        <v>59</v>
      </c>
    </row>
    <row r="249" spans="1:32" x14ac:dyDescent="0.3">
      <c r="A249" s="2" t="s">
        <v>20</v>
      </c>
      <c r="B249" s="1">
        <v>2212.5687399093899</v>
      </c>
      <c r="C249" s="1">
        <v>91.845324362558202</v>
      </c>
      <c r="D249" s="1">
        <v>4.5900205828195197</v>
      </c>
      <c r="E249" s="1">
        <v>0.51179407658573906</v>
      </c>
      <c r="F249" s="3">
        <v>3.0060423392772501E-19</v>
      </c>
      <c r="G249" s="3">
        <v>9.7996980260438302E-17</v>
      </c>
      <c r="I249" s="2" t="s">
        <v>6044</v>
      </c>
      <c r="J249" s="1">
        <v>88.668141403342901</v>
      </c>
      <c r="K249" s="1">
        <v>0</v>
      </c>
      <c r="L249" s="1">
        <v>9.4473081380346695</v>
      </c>
      <c r="M249" s="1">
        <v>1.71759195701392</v>
      </c>
      <c r="N249" s="3">
        <v>3.7909915453605601E-8</v>
      </c>
      <c r="O249" s="3">
        <v>1.29834021277215E-6</v>
      </c>
      <c r="Q249" s="2" t="s">
        <v>6002</v>
      </c>
      <c r="R249" s="1">
        <v>74.512829948074398</v>
      </c>
      <c r="S249" s="1">
        <v>0</v>
      </c>
      <c r="T249" s="1">
        <v>8.6098201927623492</v>
      </c>
      <c r="U249" s="1">
        <v>1.5616368250794299</v>
      </c>
      <c r="V249" s="3">
        <v>3.5210580578644697E-8</v>
      </c>
      <c r="W249" s="3">
        <v>8.2411002378162603E-7</v>
      </c>
      <c r="AF249" t="s">
        <v>427</v>
      </c>
    </row>
    <row r="250" spans="1:32" x14ac:dyDescent="0.3">
      <c r="A250" s="2" t="s">
        <v>3472</v>
      </c>
      <c r="B250" s="1">
        <v>51.598120653906697</v>
      </c>
      <c r="C250" s="1">
        <v>2.22373903062392</v>
      </c>
      <c r="D250" s="1">
        <v>4.5365856738579504</v>
      </c>
      <c r="E250" s="1">
        <v>1.0779789282901699</v>
      </c>
      <c r="F250" s="3">
        <v>2.5716508419794999E-5</v>
      </c>
      <c r="G250" s="3">
        <v>1.4743540309914199E-3</v>
      </c>
      <c r="I250" s="2" t="s">
        <v>6252</v>
      </c>
      <c r="J250" s="1">
        <v>88.563539560327698</v>
      </c>
      <c r="K250" s="1">
        <v>0</v>
      </c>
      <c r="L250" s="1">
        <v>9.4469298232951804</v>
      </c>
      <c r="M250" s="1">
        <v>2.14214237572107</v>
      </c>
      <c r="N250" s="3">
        <v>1.03352359869264E-5</v>
      </c>
      <c r="O250" s="3">
        <v>1.77958570079547E-4</v>
      </c>
      <c r="Q250" s="2" t="s">
        <v>3736</v>
      </c>
      <c r="R250" s="1">
        <v>74.023016172376501</v>
      </c>
      <c r="S250" s="1">
        <v>0</v>
      </c>
      <c r="T250" s="1">
        <v>8.5970244917803296</v>
      </c>
      <c r="U250" s="1">
        <v>1.6801338006228499</v>
      </c>
      <c r="V250" s="3">
        <v>3.1064928491755701E-7</v>
      </c>
      <c r="W250" s="3">
        <v>5.8051374370822298E-6</v>
      </c>
      <c r="AF250" t="s">
        <v>5723</v>
      </c>
    </row>
    <row r="251" spans="1:32" x14ac:dyDescent="0.3">
      <c r="A251" s="2" t="s">
        <v>38</v>
      </c>
      <c r="B251" s="1">
        <v>122.73308920067601</v>
      </c>
      <c r="C251" s="1">
        <v>5.3951992392457901</v>
      </c>
      <c r="D251" s="1">
        <v>4.5084278239923599</v>
      </c>
      <c r="E251" s="1">
        <v>0.696257466143689</v>
      </c>
      <c r="F251" s="3">
        <v>9.46670938312608E-11</v>
      </c>
      <c r="G251" s="3">
        <v>1.8516883553394598E-8</v>
      </c>
      <c r="I251" s="2" t="s">
        <v>6283</v>
      </c>
      <c r="J251" s="1">
        <v>88.272050704686194</v>
      </c>
      <c r="K251" s="1">
        <v>0</v>
      </c>
      <c r="L251" s="1">
        <v>9.4395983947814592</v>
      </c>
      <c r="M251" s="1">
        <v>2.1964661624240698</v>
      </c>
      <c r="N251" s="3">
        <v>1.72634184735486E-5</v>
      </c>
      <c r="O251" s="3">
        <v>2.7510499446233499E-4</v>
      </c>
      <c r="Q251" s="2" t="s">
        <v>6168</v>
      </c>
      <c r="R251" s="1">
        <v>73.810149546047299</v>
      </c>
      <c r="S251" s="1">
        <v>0</v>
      </c>
      <c r="T251" s="1">
        <v>8.5931197612322094</v>
      </c>
      <c r="U251" s="1">
        <v>1.83748295978853</v>
      </c>
      <c r="V251" s="3">
        <v>2.9171144558180602E-6</v>
      </c>
      <c r="W251" s="3">
        <v>4.2534504260236699E-5</v>
      </c>
      <c r="AF251" t="s">
        <v>4361</v>
      </c>
    </row>
    <row r="252" spans="1:32" x14ac:dyDescent="0.3">
      <c r="A252" s="2" t="s">
        <v>55</v>
      </c>
      <c r="B252" s="1">
        <v>378.13791541625397</v>
      </c>
      <c r="C252" s="1">
        <v>16.7771455866928</v>
      </c>
      <c r="D252" s="1">
        <v>4.4932895436881202</v>
      </c>
      <c r="E252" s="1">
        <v>0.58534788052619302</v>
      </c>
      <c r="F252" s="3">
        <v>1.6378517118809199E-14</v>
      </c>
      <c r="G252" s="3">
        <v>4.3223686605924104E-12</v>
      </c>
      <c r="I252" s="2" t="s">
        <v>6065</v>
      </c>
      <c r="J252" s="1">
        <v>87.818079916170802</v>
      </c>
      <c r="K252" s="1">
        <v>0</v>
      </c>
      <c r="L252" s="1">
        <v>9.4324401435547305</v>
      </c>
      <c r="M252" s="1">
        <v>1.76570318398273</v>
      </c>
      <c r="N252" s="3">
        <v>9.1911219659933105E-8</v>
      </c>
      <c r="O252" s="3">
        <v>2.8726864872508601E-6</v>
      </c>
      <c r="Q252" s="2" t="s">
        <v>6114</v>
      </c>
      <c r="R252" s="1">
        <v>73.527300570888201</v>
      </c>
      <c r="S252" s="1">
        <v>0</v>
      </c>
      <c r="T252" s="1">
        <v>8.5901837137678196</v>
      </c>
      <c r="U252" s="1">
        <v>1.55496493492679</v>
      </c>
      <c r="V252" s="3">
        <v>3.3069167281785998E-8</v>
      </c>
      <c r="W252" s="3">
        <v>7.7802105440251899E-7</v>
      </c>
      <c r="AF252" t="s">
        <v>499</v>
      </c>
    </row>
    <row r="253" spans="1:32" x14ac:dyDescent="0.3">
      <c r="A253" s="2" t="s">
        <v>400</v>
      </c>
      <c r="B253" s="1">
        <v>194.93217432774901</v>
      </c>
      <c r="C253" s="1">
        <v>9.4865039914510803</v>
      </c>
      <c r="D253" s="1">
        <v>4.3615846550148198</v>
      </c>
      <c r="E253" s="1">
        <v>0.64374156601310195</v>
      </c>
      <c r="F253" s="3">
        <v>1.2409179613545101E-11</v>
      </c>
      <c r="G253" s="3">
        <v>2.7146713191421101E-9</v>
      </c>
      <c r="I253" s="2" t="s">
        <v>6365</v>
      </c>
      <c r="J253" s="1">
        <v>87.654901847847498</v>
      </c>
      <c r="K253" s="1">
        <v>0</v>
      </c>
      <c r="L253" s="1">
        <v>9.4296378559984202</v>
      </c>
      <c r="M253" s="1">
        <v>2.3819557613930198</v>
      </c>
      <c r="N253" s="3">
        <v>7.5333717092085194E-5</v>
      </c>
      <c r="O253" s="3">
        <v>9.7709891324668902E-4</v>
      </c>
      <c r="Q253" s="2" t="s">
        <v>1247</v>
      </c>
      <c r="R253" s="1">
        <v>73.157540664071405</v>
      </c>
      <c r="S253" s="1">
        <v>0</v>
      </c>
      <c r="T253" s="1">
        <v>8.5841350347365495</v>
      </c>
      <c r="U253" s="1">
        <v>1.6259213948604501</v>
      </c>
      <c r="V253" s="3">
        <v>1.295007841328E-7</v>
      </c>
      <c r="W253" s="3">
        <v>2.6279467299401802E-6</v>
      </c>
      <c r="AF253" t="s">
        <v>323</v>
      </c>
    </row>
    <row r="254" spans="1:32" x14ac:dyDescent="0.3">
      <c r="A254" s="2" t="s">
        <v>1458</v>
      </c>
      <c r="B254" s="1">
        <v>1664.7711757470299</v>
      </c>
      <c r="C254" s="1">
        <v>83.303472275979999</v>
      </c>
      <c r="D254" s="1">
        <v>4.3212274490243798</v>
      </c>
      <c r="E254" s="1">
        <v>0.33265395682457499</v>
      </c>
      <c r="F254" s="3">
        <v>1.3913956812624799E-38</v>
      </c>
      <c r="G254" s="3">
        <v>7.9770153781620695E-36</v>
      </c>
      <c r="I254" s="2" t="s">
        <v>6047</v>
      </c>
      <c r="J254" s="1">
        <v>87.410598835662199</v>
      </c>
      <c r="K254" s="1">
        <v>0</v>
      </c>
      <c r="L254" s="1">
        <v>9.4266290871077398</v>
      </c>
      <c r="M254" s="1">
        <v>1.72031829418764</v>
      </c>
      <c r="N254" s="3">
        <v>4.2632632836440797E-8</v>
      </c>
      <c r="O254" s="3">
        <v>1.44197444644929E-6</v>
      </c>
      <c r="Q254" s="2" t="s">
        <v>2686</v>
      </c>
      <c r="R254" s="1">
        <v>73.314433944558999</v>
      </c>
      <c r="S254" s="1">
        <v>0</v>
      </c>
      <c r="T254" s="1">
        <v>8.5838461138571507</v>
      </c>
      <c r="U254" s="1">
        <v>1.56829094608283</v>
      </c>
      <c r="V254" s="3">
        <v>4.4154173718941103E-8</v>
      </c>
      <c r="W254" s="3">
        <v>1.00328588291348E-6</v>
      </c>
      <c r="AF254" t="s">
        <v>534</v>
      </c>
    </row>
    <row r="255" spans="1:32" x14ac:dyDescent="0.3">
      <c r="A255" s="2" t="s">
        <v>659</v>
      </c>
      <c r="B255" s="1">
        <v>63.484099156993103</v>
      </c>
      <c r="C255" s="1">
        <v>3.18539852582914</v>
      </c>
      <c r="D255" s="1">
        <v>4.3184902040073201</v>
      </c>
      <c r="E255" s="1">
        <v>1.1992118601706501</v>
      </c>
      <c r="F255" s="3">
        <v>3.1686514607925302E-4</v>
      </c>
      <c r="G255" s="3">
        <v>1.1553069997179101E-2</v>
      </c>
      <c r="I255" s="2" t="s">
        <v>6139</v>
      </c>
      <c r="J255" s="1">
        <v>86.968018428998704</v>
      </c>
      <c r="K255" s="1">
        <v>0</v>
      </c>
      <c r="L255" s="1">
        <v>9.4180010849082407</v>
      </c>
      <c r="M255" s="1">
        <v>1.8910628490969901</v>
      </c>
      <c r="N255" s="3">
        <v>6.3496056444834497E-7</v>
      </c>
      <c r="O255" s="3">
        <v>1.54601558861664E-5</v>
      </c>
      <c r="Q255" s="2" t="s">
        <v>6009</v>
      </c>
      <c r="R255" s="1">
        <v>73.229728364308798</v>
      </c>
      <c r="S255" s="1">
        <v>0</v>
      </c>
      <c r="T255" s="1">
        <v>8.5822599884774693</v>
      </c>
      <c r="U255" s="1">
        <v>1.5657789626826899</v>
      </c>
      <c r="V255" s="3">
        <v>4.2258431130958899E-8</v>
      </c>
      <c r="W255" s="3">
        <v>9.6800093866515094E-7</v>
      </c>
      <c r="AF255" t="s">
        <v>2150</v>
      </c>
    </row>
    <row r="256" spans="1:32" x14ac:dyDescent="0.3">
      <c r="A256" s="2" t="s">
        <v>2234</v>
      </c>
      <c r="B256" s="1">
        <v>43.691878613864198</v>
      </c>
      <c r="C256" s="1">
        <v>2.2144468191523998</v>
      </c>
      <c r="D256" s="1">
        <v>4.3042423731015704</v>
      </c>
      <c r="E256" s="1">
        <v>1.1172317393939399</v>
      </c>
      <c r="F256" s="3">
        <v>1.16872199667331E-4</v>
      </c>
      <c r="G256" s="3">
        <v>5.0549052536154604E-3</v>
      </c>
      <c r="I256" s="2" t="s">
        <v>6355</v>
      </c>
      <c r="J256" s="1">
        <v>86.769973079670393</v>
      </c>
      <c r="K256" s="1">
        <v>0</v>
      </c>
      <c r="L256" s="1">
        <v>9.4149570442429606</v>
      </c>
      <c r="M256" s="1">
        <v>2.3473095513367301</v>
      </c>
      <c r="N256" s="3">
        <v>6.0473193526012302E-5</v>
      </c>
      <c r="O256" s="3">
        <v>8.0863815256080804E-4</v>
      </c>
      <c r="Q256" s="2" t="s">
        <v>1303</v>
      </c>
      <c r="R256" s="1">
        <v>73.155335312663993</v>
      </c>
      <c r="S256" s="1">
        <v>0</v>
      </c>
      <c r="T256" s="1">
        <v>8.5804668370737591</v>
      </c>
      <c r="U256" s="1">
        <v>1.5793708100521</v>
      </c>
      <c r="V256" s="3">
        <v>5.5464544901075099E-8</v>
      </c>
      <c r="W256" s="3">
        <v>1.2378677975649E-6</v>
      </c>
      <c r="AF256" t="s">
        <v>798</v>
      </c>
    </row>
    <row r="257" spans="1:32" x14ac:dyDescent="0.3">
      <c r="A257" s="2" t="s">
        <v>5764</v>
      </c>
      <c r="B257" s="1">
        <v>142.408272543766</v>
      </c>
      <c r="C257" s="1">
        <v>7.2627649608271696</v>
      </c>
      <c r="D257" s="1">
        <v>4.2924969089360401</v>
      </c>
      <c r="E257" s="1">
        <v>0.68532697008917898</v>
      </c>
      <c r="F257" s="3">
        <v>3.76602351426261E-10</v>
      </c>
      <c r="G257" s="3">
        <v>6.8806491151791304E-8</v>
      </c>
      <c r="I257" s="2" t="s">
        <v>6049</v>
      </c>
      <c r="J257" s="1">
        <v>86.653748809653393</v>
      </c>
      <c r="K257" s="1">
        <v>0</v>
      </c>
      <c r="L257" s="1">
        <v>9.4141247527365497</v>
      </c>
      <c r="M257" s="1">
        <v>1.72131589667129</v>
      </c>
      <c r="N257" s="3">
        <v>4.52213879730422E-8</v>
      </c>
      <c r="O257" s="3">
        <v>1.52010755010769E-6</v>
      </c>
      <c r="Q257" s="2" t="s">
        <v>6001</v>
      </c>
      <c r="R257" s="1">
        <v>72.880593514702696</v>
      </c>
      <c r="S257" s="1">
        <v>0</v>
      </c>
      <c r="T257" s="1">
        <v>8.5764017123849907</v>
      </c>
      <c r="U257" s="1">
        <v>1.55161083863872</v>
      </c>
      <c r="V257" s="3">
        <v>3.2497799586988502E-8</v>
      </c>
      <c r="W257" s="3">
        <v>7.6617463619177596E-7</v>
      </c>
      <c r="AF257" t="s">
        <v>412</v>
      </c>
    </row>
    <row r="258" spans="1:32" x14ac:dyDescent="0.3">
      <c r="A258" s="2" t="s">
        <v>510</v>
      </c>
      <c r="B258" s="1">
        <v>194.28303461927001</v>
      </c>
      <c r="C258" s="1">
        <v>10.1245129177641</v>
      </c>
      <c r="D258" s="1">
        <v>4.2606089174887201</v>
      </c>
      <c r="E258" s="1">
        <v>0.744889376309124</v>
      </c>
      <c r="F258" s="3">
        <v>1.06657382018443E-8</v>
      </c>
      <c r="G258" s="3">
        <v>1.56927932162711E-6</v>
      </c>
      <c r="I258" s="2" t="s">
        <v>6060</v>
      </c>
      <c r="J258" s="1">
        <v>86.676993663656802</v>
      </c>
      <c r="K258" s="1">
        <v>0</v>
      </c>
      <c r="L258" s="1">
        <v>9.41374088969709</v>
      </c>
      <c r="M258" s="1">
        <v>1.74991133359838</v>
      </c>
      <c r="N258" s="3">
        <v>7.4670980151528597E-8</v>
      </c>
      <c r="O258" s="3">
        <v>2.3816112616750699E-6</v>
      </c>
      <c r="Q258" s="2" t="s">
        <v>6003</v>
      </c>
      <c r="R258" s="1">
        <v>72.616164245346795</v>
      </c>
      <c r="S258" s="1">
        <v>0</v>
      </c>
      <c r="T258" s="1">
        <v>8.5722126877452602</v>
      </c>
      <c r="U258" s="1">
        <v>1.5567556267304099</v>
      </c>
      <c r="V258" s="3">
        <v>3.6612097075113801E-8</v>
      </c>
      <c r="W258" s="3">
        <v>8.55140459708915E-7</v>
      </c>
      <c r="AF258" t="s">
        <v>794</v>
      </c>
    </row>
    <row r="259" spans="1:32" x14ac:dyDescent="0.3">
      <c r="A259" s="2" t="s">
        <v>560</v>
      </c>
      <c r="B259" s="1">
        <v>385.51208442671401</v>
      </c>
      <c r="C259" s="1">
        <v>20.295486892885702</v>
      </c>
      <c r="D259" s="1">
        <v>4.2470063766108996</v>
      </c>
      <c r="E259" s="1">
        <v>0.86020969579065198</v>
      </c>
      <c r="F259" s="3">
        <v>7.9262071395410395E-7</v>
      </c>
      <c r="G259" s="3">
        <v>7.2011540930059804E-5</v>
      </c>
      <c r="I259" s="2" t="s">
        <v>6211</v>
      </c>
      <c r="J259" s="1">
        <v>86.362491999161705</v>
      </c>
      <c r="K259" s="1">
        <v>0</v>
      </c>
      <c r="L259" s="1">
        <v>9.4079078896199704</v>
      </c>
      <c r="M259" s="1">
        <v>2.0410726699681701</v>
      </c>
      <c r="N259" s="3">
        <v>4.0403495120692298E-6</v>
      </c>
      <c r="O259" s="3">
        <v>7.8350457738046502E-5</v>
      </c>
      <c r="Q259" s="2" t="s">
        <v>2745</v>
      </c>
      <c r="R259" s="1">
        <v>72.562396250912698</v>
      </c>
      <c r="S259" s="1">
        <v>0</v>
      </c>
      <c r="T259" s="1">
        <v>8.5692825452157404</v>
      </c>
      <c r="U259" s="1">
        <v>1.5611865746592499</v>
      </c>
      <c r="V259" s="3">
        <v>4.0431905771083798E-8</v>
      </c>
      <c r="W259" s="3">
        <v>9.3030490340563498E-7</v>
      </c>
      <c r="AF259" t="s">
        <v>1697</v>
      </c>
    </row>
    <row r="260" spans="1:32" x14ac:dyDescent="0.3">
      <c r="A260" s="2" t="s">
        <v>452</v>
      </c>
      <c r="B260" s="1">
        <v>810.54480362569302</v>
      </c>
      <c r="C260" s="1">
        <v>45.976880813545598</v>
      </c>
      <c r="D260" s="1">
        <v>4.1395691907727796</v>
      </c>
      <c r="E260" s="1">
        <v>0.64127693907363703</v>
      </c>
      <c r="F260" s="3">
        <v>1.08077974778598E-10</v>
      </c>
      <c r="G260" s="3">
        <v>2.0894237310104299E-8</v>
      </c>
      <c r="I260" s="2" t="s">
        <v>5469</v>
      </c>
      <c r="J260" s="1">
        <v>86.141433840979801</v>
      </c>
      <c r="K260" s="1">
        <v>0</v>
      </c>
      <c r="L260" s="1">
        <v>9.4058856809372209</v>
      </c>
      <c r="M260" s="1">
        <v>1.7245316027878901</v>
      </c>
      <c r="N260" s="3">
        <v>4.9202572408828098E-8</v>
      </c>
      <c r="O260" s="3">
        <v>1.63628554827895E-6</v>
      </c>
      <c r="Q260" s="2" t="s">
        <v>4881</v>
      </c>
      <c r="R260" s="1">
        <v>72.328904567372803</v>
      </c>
      <c r="S260" s="1">
        <v>0</v>
      </c>
      <c r="T260" s="1">
        <v>8.5640106020313098</v>
      </c>
      <c r="U260" s="1">
        <v>1.58465690616717</v>
      </c>
      <c r="V260" s="3">
        <v>6.5050686080263999E-8</v>
      </c>
      <c r="W260" s="3">
        <v>1.42505799787473E-6</v>
      </c>
      <c r="AF260" t="s">
        <v>598</v>
      </c>
    </row>
    <row r="261" spans="1:32" x14ac:dyDescent="0.3">
      <c r="A261" s="2" t="s">
        <v>2978</v>
      </c>
      <c r="B261" s="1">
        <v>44.755965715309799</v>
      </c>
      <c r="C261" s="1">
        <v>2.5427434937803999</v>
      </c>
      <c r="D261" s="1">
        <v>4.1365947491905803</v>
      </c>
      <c r="E261" s="1">
        <v>1.2838132826589801</v>
      </c>
      <c r="F261" s="3">
        <v>1.2724780352311601E-3</v>
      </c>
      <c r="G261" s="3">
        <v>3.3885038144751599E-2</v>
      </c>
      <c r="I261" s="2" t="s">
        <v>6059</v>
      </c>
      <c r="J261" s="1">
        <v>85.6639861533112</v>
      </c>
      <c r="K261" s="1">
        <v>0</v>
      </c>
      <c r="L261" s="1">
        <v>9.3969259295460503</v>
      </c>
      <c r="M261" s="1">
        <v>1.7412731987164201</v>
      </c>
      <c r="N261" s="3">
        <v>6.7921870983590894E-8</v>
      </c>
      <c r="O261" s="3">
        <v>2.18230270600592E-6</v>
      </c>
      <c r="Q261" s="2" t="s">
        <v>6043</v>
      </c>
      <c r="R261" s="1">
        <v>72.180118464083094</v>
      </c>
      <c r="S261" s="1">
        <v>0</v>
      </c>
      <c r="T261" s="1">
        <v>8.5607106552997791</v>
      </c>
      <c r="U261" s="1">
        <v>1.62418341380196</v>
      </c>
      <c r="V261" s="3">
        <v>1.35846493772016E-7</v>
      </c>
      <c r="W261" s="3">
        <v>2.7468477245611E-6</v>
      </c>
      <c r="AF261" t="s">
        <v>2171</v>
      </c>
    </row>
    <row r="262" spans="1:32" x14ac:dyDescent="0.3">
      <c r="A262" s="2" t="s">
        <v>825</v>
      </c>
      <c r="B262" s="1">
        <v>615.52755421261998</v>
      </c>
      <c r="C262" s="1">
        <v>35.186482335054102</v>
      </c>
      <c r="D262" s="1">
        <v>4.1282529726394097</v>
      </c>
      <c r="E262" s="1">
        <v>0.61037389499248795</v>
      </c>
      <c r="F262" s="3">
        <v>1.3471393394850299E-11</v>
      </c>
      <c r="G262" s="3">
        <v>2.9087712543218401E-9</v>
      </c>
      <c r="I262" s="2" t="s">
        <v>5987</v>
      </c>
      <c r="J262" s="1">
        <v>231.620048948137</v>
      </c>
      <c r="K262" s="1">
        <v>0.34194559996684498</v>
      </c>
      <c r="L262" s="1">
        <v>9.3905928591820196</v>
      </c>
      <c r="M262" s="1">
        <v>1.59444862753565</v>
      </c>
      <c r="N262" s="3">
        <v>3.8723695825719698E-9</v>
      </c>
      <c r="O262" s="3">
        <v>1.69979104252294E-7</v>
      </c>
      <c r="Q262" s="2" t="s">
        <v>2358</v>
      </c>
      <c r="R262" s="1">
        <v>71.312437604370601</v>
      </c>
      <c r="S262" s="1">
        <v>0</v>
      </c>
      <c r="T262" s="1">
        <v>8.5446602132585099</v>
      </c>
      <c r="U262" s="1">
        <v>1.55672076676811</v>
      </c>
      <c r="V262" s="3">
        <v>4.0448039278505897E-8</v>
      </c>
      <c r="W262" s="3">
        <v>9.3030490340563498E-7</v>
      </c>
      <c r="AF262" t="s">
        <v>253</v>
      </c>
    </row>
    <row r="263" spans="1:32" x14ac:dyDescent="0.3">
      <c r="A263" s="2" t="s">
        <v>346</v>
      </c>
      <c r="B263" s="1">
        <v>1493.60014716664</v>
      </c>
      <c r="C263" s="1">
        <v>85.925199567268294</v>
      </c>
      <c r="D263" s="1">
        <v>4.1194569767706</v>
      </c>
      <c r="E263" s="1">
        <v>0.35533404645858402</v>
      </c>
      <c r="F263" s="3">
        <v>4.4617161318827797E-31</v>
      </c>
      <c r="G263" s="3">
        <v>2.0605692335745302E-28</v>
      </c>
      <c r="I263" s="2" t="s">
        <v>4680</v>
      </c>
      <c r="J263" s="1">
        <v>84.732567677127307</v>
      </c>
      <c r="K263" s="1">
        <v>0</v>
      </c>
      <c r="L263" s="1">
        <v>9.3828317809535893</v>
      </c>
      <c r="M263" s="1">
        <v>1.7683131682583</v>
      </c>
      <c r="N263" s="3">
        <v>1.12000645020042E-7</v>
      </c>
      <c r="O263" s="3">
        <v>3.3983394600239801E-6</v>
      </c>
      <c r="Q263" s="2" t="s">
        <v>6032</v>
      </c>
      <c r="R263" s="1">
        <v>71.089258449436002</v>
      </c>
      <c r="S263" s="1">
        <v>0</v>
      </c>
      <c r="T263" s="1">
        <v>8.5389791978273308</v>
      </c>
      <c r="U263" s="1">
        <v>1.5932300390352001</v>
      </c>
      <c r="V263" s="3">
        <v>8.3434388247354104E-8</v>
      </c>
      <c r="W263" s="3">
        <v>1.7845161865101699E-6</v>
      </c>
      <c r="AF263" t="s">
        <v>1770</v>
      </c>
    </row>
    <row r="264" spans="1:32" x14ac:dyDescent="0.3">
      <c r="A264" s="2" t="s">
        <v>3420</v>
      </c>
      <c r="B264" s="1">
        <v>77.743019606430494</v>
      </c>
      <c r="C264" s="1">
        <v>4.73860588998979</v>
      </c>
      <c r="D264" s="1">
        <v>4.0353680636104601</v>
      </c>
      <c r="E264" s="1">
        <v>0.80435288440626695</v>
      </c>
      <c r="F264" s="3">
        <v>5.2508459070172801E-7</v>
      </c>
      <c r="G264" s="3">
        <v>5.1353272970628998E-5</v>
      </c>
      <c r="I264" s="2" t="s">
        <v>702</v>
      </c>
      <c r="J264" s="1">
        <v>84.650978642965597</v>
      </c>
      <c r="K264" s="1">
        <v>0</v>
      </c>
      <c r="L264" s="1">
        <v>9.3799314698136609</v>
      </c>
      <c r="M264" s="1">
        <v>1.7348262203623701</v>
      </c>
      <c r="N264" s="3">
        <v>6.4145640583959206E-8</v>
      </c>
      <c r="O264" s="3">
        <v>2.08244240324353E-6</v>
      </c>
      <c r="Q264" s="2" t="s">
        <v>6007</v>
      </c>
      <c r="R264" s="1">
        <v>70.814516651474804</v>
      </c>
      <c r="S264" s="1">
        <v>0</v>
      </c>
      <c r="T264" s="1">
        <v>8.5346156449703496</v>
      </c>
      <c r="U264" s="1">
        <v>1.55700780890239</v>
      </c>
      <c r="V264" s="3">
        <v>4.2192259329789801E-8</v>
      </c>
      <c r="W264" s="3">
        <v>9.6746636469302691E-7</v>
      </c>
      <c r="AF264" t="s">
        <v>450</v>
      </c>
    </row>
    <row r="265" spans="1:32" x14ac:dyDescent="0.3">
      <c r="A265" s="2" t="s">
        <v>5066</v>
      </c>
      <c r="B265" s="1">
        <v>40.361252380440398</v>
      </c>
      <c r="C265" s="1">
        <v>2.5380973880446498</v>
      </c>
      <c r="D265" s="1">
        <v>3.9948891281572099</v>
      </c>
      <c r="E265" s="1">
        <v>1.2189785985298101</v>
      </c>
      <c r="F265" s="3">
        <v>1.0482609600579399E-3</v>
      </c>
      <c r="G265" s="3">
        <v>2.8943866756335399E-2</v>
      </c>
      <c r="I265" s="2" t="s">
        <v>6297</v>
      </c>
      <c r="J265" s="1">
        <v>84.406675630780299</v>
      </c>
      <c r="K265" s="1">
        <v>0</v>
      </c>
      <c r="L265" s="1">
        <v>9.3775645773743097</v>
      </c>
      <c r="M265" s="1">
        <v>2.2074413405574398</v>
      </c>
      <c r="N265" s="3">
        <v>2.1553319512600898E-5</v>
      </c>
      <c r="O265" s="3">
        <v>3.3419134220817397E-4</v>
      </c>
      <c r="Q265" s="2" t="s">
        <v>6010</v>
      </c>
      <c r="R265" s="1">
        <v>70.316595698578993</v>
      </c>
      <c r="S265" s="1">
        <v>0</v>
      </c>
      <c r="T265" s="1">
        <v>8.5245015131178405</v>
      </c>
      <c r="U265" s="1">
        <v>1.55736557879393</v>
      </c>
      <c r="V265" s="3">
        <v>4.40815570192652E-8</v>
      </c>
      <c r="W265" s="3">
        <v>1.00264455874836E-6</v>
      </c>
      <c r="AF265" t="s">
        <v>516</v>
      </c>
    </row>
    <row r="266" spans="1:32" x14ac:dyDescent="0.3">
      <c r="A266" s="2" t="s">
        <v>248</v>
      </c>
      <c r="B266" s="1">
        <v>93.363966829100804</v>
      </c>
      <c r="C266" s="1">
        <v>5.99603931967272</v>
      </c>
      <c r="D266" s="1">
        <v>3.9581729579822</v>
      </c>
      <c r="E266" s="1">
        <v>1.0416322044310899</v>
      </c>
      <c r="F266" s="3">
        <v>1.4471257967031399E-4</v>
      </c>
      <c r="G266" s="3">
        <v>6.0604316110796997E-3</v>
      </c>
      <c r="I266" s="2" t="s">
        <v>4397</v>
      </c>
      <c r="J266" s="1">
        <v>84.231875135455297</v>
      </c>
      <c r="K266" s="1">
        <v>0</v>
      </c>
      <c r="L266" s="1">
        <v>9.3742119787628795</v>
      </c>
      <c r="M266" s="1">
        <v>1.7614072343117899</v>
      </c>
      <c r="N266" s="3">
        <v>1.0263171439744001E-7</v>
      </c>
      <c r="O266" s="3">
        <v>3.1669214728352999E-6</v>
      </c>
      <c r="Q266" s="2" t="s">
        <v>5884</v>
      </c>
      <c r="R266" s="1">
        <v>190.958555928262</v>
      </c>
      <c r="S266" s="1">
        <v>0.54924773037096997</v>
      </c>
      <c r="T266" s="1">
        <v>8.5240673224249299</v>
      </c>
      <c r="U266" s="1">
        <v>1.4599787049412001</v>
      </c>
      <c r="V266" s="3">
        <v>5.2676855066050598E-9</v>
      </c>
      <c r="W266" s="3">
        <v>1.5109974113676499E-7</v>
      </c>
      <c r="AF266" t="s">
        <v>112</v>
      </c>
    </row>
    <row r="267" spans="1:32" x14ac:dyDescent="0.3">
      <c r="A267" s="2" t="s">
        <v>721</v>
      </c>
      <c r="B267" s="1">
        <v>81.637622026432595</v>
      </c>
      <c r="C267" s="1">
        <v>5.3673226048312497</v>
      </c>
      <c r="D267" s="1">
        <v>3.9267500615231601</v>
      </c>
      <c r="E267" s="1">
        <v>0.84757096265699705</v>
      </c>
      <c r="F267" s="3">
        <v>3.60499499350714E-6</v>
      </c>
      <c r="G267" s="3">
        <v>2.7620574544723401E-4</v>
      </c>
      <c r="I267" s="2" t="s">
        <v>441</v>
      </c>
      <c r="J267" s="1">
        <v>84.138663674292005</v>
      </c>
      <c r="K267" s="1">
        <v>0</v>
      </c>
      <c r="L267" s="1">
        <v>9.3714806330218803</v>
      </c>
      <c r="M267" s="1">
        <v>1.7276363062407001</v>
      </c>
      <c r="N267" s="3">
        <v>5.8132530190110898E-8</v>
      </c>
      <c r="O267" s="3">
        <v>1.89569398897976E-6</v>
      </c>
      <c r="Q267" s="2" t="s">
        <v>6008</v>
      </c>
      <c r="R267" s="1">
        <v>70.062478957828503</v>
      </c>
      <c r="S267" s="1">
        <v>0</v>
      </c>
      <c r="T267" s="1">
        <v>8.5196702039845906</v>
      </c>
      <c r="U267" s="1">
        <v>1.5561153378248</v>
      </c>
      <c r="V267" s="3">
        <v>4.3760890214572003E-8</v>
      </c>
      <c r="W267" s="3">
        <v>9.9635430079266395E-7</v>
      </c>
      <c r="AF267" t="s">
        <v>582</v>
      </c>
    </row>
    <row r="268" spans="1:32" x14ac:dyDescent="0.3">
      <c r="A268" s="2" t="s">
        <v>956</v>
      </c>
      <c r="B268" s="1">
        <v>76.742768297836804</v>
      </c>
      <c r="C268" s="1">
        <v>5.0576103531462797</v>
      </c>
      <c r="D268" s="1">
        <v>3.9234276195696101</v>
      </c>
      <c r="E268" s="1">
        <v>0.783862515538157</v>
      </c>
      <c r="F268" s="3">
        <v>5.5789663985797595E-7</v>
      </c>
      <c r="G268" s="3">
        <v>5.30033687673069E-5</v>
      </c>
      <c r="I268" s="2" t="s">
        <v>6184</v>
      </c>
      <c r="J268" s="1">
        <v>84.208398236302102</v>
      </c>
      <c r="K268" s="1">
        <v>0</v>
      </c>
      <c r="L268" s="1">
        <v>9.3714221016218904</v>
      </c>
      <c r="M268" s="1">
        <v>1.97151770170702</v>
      </c>
      <c r="N268" s="3">
        <v>2.0001910980187199E-6</v>
      </c>
      <c r="O268" s="3">
        <v>4.2160549753020697E-5</v>
      </c>
      <c r="Q268" s="2" t="s">
        <v>5963</v>
      </c>
      <c r="R268" s="1">
        <v>70.062478957828503</v>
      </c>
      <c r="S268" s="1">
        <v>0</v>
      </c>
      <c r="T268" s="1">
        <v>8.5196702039845906</v>
      </c>
      <c r="U268" s="1">
        <v>1.5561153378248</v>
      </c>
      <c r="V268" s="3">
        <v>4.3760890214572003E-8</v>
      </c>
      <c r="W268" s="3">
        <v>9.9635430079266395E-7</v>
      </c>
      <c r="AF268" t="s">
        <v>121</v>
      </c>
    </row>
    <row r="269" spans="1:32" x14ac:dyDescent="0.3">
      <c r="A269" s="2" t="s">
        <v>437</v>
      </c>
      <c r="B269" s="1">
        <v>214.139149912969</v>
      </c>
      <c r="C269" s="1">
        <v>14.5859292962192</v>
      </c>
      <c r="D269" s="1">
        <v>3.87753629239671</v>
      </c>
      <c r="E269" s="1">
        <v>0.61160265155912696</v>
      </c>
      <c r="F269" s="3">
        <v>2.2982495608293499E-10</v>
      </c>
      <c r="G269" s="3">
        <v>4.2933367638594099E-8</v>
      </c>
      <c r="I269" s="2" t="s">
        <v>2967</v>
      </c>
      <c r="J269" s="1">
        <v>83.952240751965306</v>
      </c>
      <c r="K269" s="1">
        <v>0</v>
      </c>
      <c r="L269" s="1">
        <v>9.3670261121129705</v>
      </c>
      <c r="M269" s="1">
        <v>1.94741173391818</v>
      </c>
      <c r="N269" s="3">
        <v>1.5093972909461401E-6</v>
      </c>
      <c r="O269" s="3">
        <v>3.2797820019204203E-5</v>
      </c>
      <c r="Q269" s="2" t="s">
        <v>6012</v>
      </c>
      <c r="R269" s="1">
        <v>69.554245476327395</v>
      </c>
      <c r="S269" s="1">
        <v>0</v>
      </c>
      <c r="T269" s="1">
        <v>8.5099489370403791</v>
      </c>
      <c r="U269" s="1">
        <v>1.5607767886133299</v>
      </c>
      <c r="V269" s="3">
        <v>4.9699968033803197E-8</v>
      </c>
      <c r="W269" s="3">
        <v>1.1158285069696601E-6</v>
      </c>
      <c r="AF269" t="s">
        <v>690</v>
      </c>
    </row>
    <row r="270" spans="1:32" x14ac:dyDescent="0.3">
      <c r="A270" s="2" t="s">
        <v>1181</v>
      </c>
      <c r="B270" s="1">
        <v>175.13992430576201</v>
      </c>
      <c r="C270" s="1">
        <v>12.329667525445</v>
      </c>
      <c r="D270" s="1">
        <v>3.82676985012391</v>
      </c>
      <c r="E270" s="1">
        <v>0.57069516992666003</v>
      </c>
      <c r="F270" s="3">
        <v>2.0078200274339201E-11</v>
      </c>
      <c r="G270" s="3">
        <v>4.2255716172299199E-9</v>
      </c>
      <c r="I270" s="2" t="s">
        <v>6063</v>
      </c>
      <c r="J270" s="1">
        <v>83.521514817453294</v>
      </c>
      <c r="K270" s="1">
        <v>0</v>
      </c>
      <c r="L270" s="1">
        <v>9.3604059733899607</v>
      </c>
      <c r="M270" s="1">
        <v>1.7437794039853101</v>
      </c>
      <c r="N270" s="3">
        <v>7.9665658182910502E-8</v>
      </c>
      <c r="O270" s="3">
        <v>2.5188202882875002E-6</v>
      </c>
      <c r="Q270" s="2" t="s">
        <v>6067</v>
      </c>
      <c r="R270" s="1">
        <v>69.4570220160644</v>
      </c>
      <c r="S270" s="1">
        <v>0</v>
      </c>
      <c r="T270" s="1">
        <v>8.5051314433056007</v>
      </c>
      <c r="U270" s="1">
        <v>1.66520181061328</v>
      </c>
      <c r="V270" s="3">
        <v>3.2633171479223501E-7</v>
      </c>
      <c r="W270" s="3">
        <v>6.0612895643893198E-6</v>
      </c>
      <c r="AF270" t="s">
        <v>522</v>
      </c>
    </row>
    <row r="271" spans="1:32" x14ac:dyDescent="0.3">
      <c r="A271" s="2" t="s">
        <v>527</v>
      </c>
      <c r="B271" s="1">
        <v>79.924424695366994</v>
      </c>
      <c r="C271" s="1">
        <v>5.6909731737235001</v>
      </c>
      <c r="D271" s="1">
        <v>3.8127049793720702</v>
      </c>
      <c r="E271" s="1">
        <v>0.79713817872176296</v>
      </c>
      <c r="F271" s="3">
        <v>1.7270559732691801E-6</v>
      </c>
      <c r="G271" s="3">
        <v>1.43570163057867E-4</v>
      </c>
      <c r="I271" s="2" t="s">
        <v>6066</v>
      </c>
      <c r="J271" s="1">
        <v>83.020822275781399</v>
      </c>
      <c r="K271" s="1">
        <v>0</v>
      </c>
      <c r="L271" s="1">
        <v>9.3516278290405204</v>
      </c>
      <c r="M271" s="1">
        <v>1.7510115098815699</v>
      </c>
      <c r="N271" s="3">
        <v>9.2588175334683398E-8</v>
      </c>
      <c r="O271" s="3">
        <v>2.88557661871636E-6</v>
      </c>
      <c r="Q271" s="2" t="s">
        <v>3440</v>
      </c>
      <c r="R271" s="1">
        <v>376.30812385420802</v>
      </c>
      <c r="S271" s="1">
        <v>1.0984954607419399</v>
      </c>
      <c r="T271" s="1">
        <v>8.4972612882455607</v>
      </c>
      <c r="U271" s="1">
        <v>1.1215501384622699</v>
      </c>
      <c r="V271" s="3">
        <v>3.5540023593337901E-14</v>
      </c>
      <c r="W271" s="3">
        <v>2.4622913278500899E-12</v>
      </c>
      <c r="AF271" t="s">
        <v>183</v>
      </c>
    </row>
    <row r="272" spans="1:32" x14ac:dyDescent="0.3">
      <c r="A272" s="2" t="s">
        <v>1783</v>
      </c>
      <c r="B272" s="1">
        <v>43.702512999529702</v>
      </c>
      <c r="C272" s="1">
        <v>3.1621679971503598</v>
      </c>
      <c r="D272" s="1">
        <v>3.78646933792843</v>
      </c>
      <c r="E272" s="1">
        <v>0.98662513151762399</v>
      </c>
      <c r="F272" s="3">
        <v>1.24141828082179E-4</v>
      </c>
      <c r="G272" s="3">
        <v>5.3195413239544003E-3</v>
      </c>
      <c r="I272" s="2" t="s">
        <v>3279</v>
      </c>
      <c r="J272" s="1">
        <v>81.984569911432402</v>
      </c>
      <c r="K272" s="1">
        <v>0</v>
      </c>
      <c r="L272" s="1">
        <v>9.3345708554042108</v>
      </c>
      <c r="M272" s="1">
        <v>1.73333657609985</v>
      </c>
      <c r="N272" s="3">
        <v>7.2316169121479296E-8</v>
      </c>
      <c r="O272" s="3">
        <v>2.3166659993453601E-6</v>
      </c>
      <c r="Q272" s="2" t="s">
        <v>6025</v>
      </c>
      <c r="R272" s="1">
        <v>68.843457897102397</v>
      </c>
      <c r="S272" s="1">
        <v>0</v>
      </c>
      <c r="T272" s="1">
        <v>8.4929625086260803</v>
      </c>
      <c r="U272" s="1">
        <v>1.5802456251239601</v>
      </c>
      <c r="V272" s="3">
        <v>7.6813717448337498E-8</v>
      </c>
      <c r="W272" s="3">
        <v>1.65703402319785E-6</v>
      </c>
      <c r="AF272" t="s">
        <v>515</v>
      </c>
    </row>
    <row r="273" spans="1:32" x14ac:dyDescent="0.3">
      <c r="A273" s="2" t="s">
        <v>265</v>
      </c>
      <c r="B273" s="1">
        <v>108.527370158425</v>
      </c>
      <c r="C273" s="1">
        <v>7.9007738871401498</v>
      </c>
      <c r="D273" s="1">
        <v>3.7775860557410899</v>
      </c>
      <c r="E273" s="1">
        <v>0.80027304569539204</v>
      </c>
      <c r="F273" s="3">
        <v>2.3541432098880598E-6</v>
      </c>
      <c r="G273" s="3">
        <v>1.89999927221354E-4</v>
      </c>
      <c r="I273" s="2" t="s">
        <v>6094</v>
      </c>
      <c r="J273" s="1">
        <v>81.402288335598797</v>
      </c>
      <c r="K273" s="1">
        <v>0</v>
      </c>
      <c r="L273" s="1">
        <v>9.3227495183549909</v>
      </c>
      <c r="M273" s="1">
        <v>1.8114118840436999</v>
      </c>
      <c r="N273" s="3">
        <v>2.6514312672083702E-7</v>
      </c>
      <c r="O273" s="3">
        <v>7.3405614879971799E-6</v>
      </c>
      <c r="Q273" s="2" t="s">
        <v>6383</v>
      </c>
      <c r="R273" s="1">
        <v>68.787484551260903</v>
      </c>
      <c r="S273" s="1">
        <v>0</v>
      </c>
      <c r="T273" s="1">
        <v>8.4920621922937602</v>
      </c>
      <c r="U273" s="1">
        <v>2.2391199070069399</v>
      </c>
      <c r="V273" s="3">
        <v>1.49084614249804E-4</v>
      </c>
      <c r="W273" s="3">
        <v>1.3367308842580699E-3</v>
      </c>
      <c r="AF273" t="s">
        <v>586</v>
      </c>
    </row>
    <row r="274" spans="1:32" x14ac:dyDescent="0.3">
      <c r="A274" s="2" t="s">
        <v>2161</v>
      </c>
      <c r="B274" s="1">
        <v>47.841853684132801</v>
      </c>
      <c r="C274" s="1">
        <v>3.4904646717783598</v>
      </c>
      <c r="D274" s="1">
        <v>3.7757320280926598</v>
      </c>
      <c r="E274" s="1">
        <v>1.00526974542794</v>
      </c>
      <c r="F274" s="3">
        <v>1.7269262884575699E-4</v>
      </c>
      <c r="G274" s="3">
        <v>7.0372246254645802E-3</v>
      </c>
      <c r="I274" s="2" t="s">
        <v>4270</v>
      </c>
      <c r="J274" s="1">
        <v>1104.2007148257401</v>
      </c>
      <c r="K274" s="1">
        <v>1.72295804264136</v>
      </c>
      <c r="L274" s="1">
        <v>9.3219385393249308</v>
      </c>
      <c r="M274" s="1">
        <v>0.84548403893302604</v>
      </c>
      <c r="N274" s="3">
        <v>2.8770870837569502E-28</v>
      </c>
      <c r="O274" s="3">
        <v>1.9614541193513001E-25</v>
      </c>
      <c r="Q274" s="2" t="s">
        <v>6034</v>
      </c>
      <c r="R274" s="1">
        <v>68.684359265207405</v>
      </c>
      <c r="S274" s="1">
        <v>0</v>
      </c>
      <c r="T274" s="1">
        <v>8.4893851803782407</v>
      </c>
      <c r="U274" s="1">
        <v>1.59315581649487</v>
      </c>
      <c r="V274" s="3">
        <v>9.8940182740035199E-8</v>
      </c>
      <c r="W274" s="3">
        <v>2.07105001609494E-6</v>
      </c>
      <c r="AF274" t="s">
        <v>3124</v>
      </c>
    </row>
    <row r="275" spans="1:32" x14ac:dyDescent="0.3">
      <c r="A275" s="2" t="s">
        <v>736</v>
      </c>
      <c r="B275" s="1">
        <v>109.272248816752</v>
      </c>
      <c r="C275" s="1">
        <v>8.2151322445608805</v>
      </c>
      <c r="D275" s="1">
        <v>3.7323823234087601</v>
      </c>
      <c r="E275" s="1">
        <v>0.67745037464449698</v>
      </c>
      <c r="F275" s="3">
        <v>3.59946487353426E-8</v>
      </c>
      <c r="G275" s="3">
        <v>4.6459960634850499E-6</v>
      </c>
      <c r="I275" s="2" t="s">
        <v>5720</v>
      </c>
      <c r="J275" s="1">
        <v>80.692160062746595</v>
      </c>
      <c r="K275" s="1">
        <v>0</v>
      </c>
      <c r="L275" s="1">
        <v>9.3126070733719803</v>
      </c>
      <c r="M275" s="1">
        <v>1.8154038201188101</v>
      </c>
      <c r="N275" s="3">
        <v>2.9009384306656E-7</v>
      </c>
      <c r="O275" s="3">
        <v>7.9406364872522995E-6</v>
      </c>
      <c r="Q275" s="2" t="s">
        <v>5908</v>
      </c>
      <c r="R275" s="1">
        <v>185.99776610510699</v>
      </c>
      <c r="S275" s="1">
        <v>0.49019267300379199</v>
      </c>
      <c r="T275" s="1">
        <v>8.48693142630386</v>
      </c>
      <c r="U275" s="1">
        <v>1.4875772188287599</v>
      </c>
      <c r="V275" s="3">
        <v>1.16203863982287E-8</v>
      </c>
      <c r="W275" s="3">
        <v>3.0341970773455798E-7</v>
      </c>
      <c r="AF275" t="s">
        <v>315</v>
      </c>
    </row>
    <row r="276" spans="1:32" x14ac:dyDescent="0.3">
      <c r="A276" s="2" t="s">
        <v>2331</v>
      </c>
      <c r="B276" s="1">
        <v>4496.2409579125797</v>
      </c>
      <c r="C276" s="1">
        <v>339.19134400065002</v>
      </c>
      <c r="D276" s="1">
        <v>3.7287393666280302</v>
      </c>
      <c r="E276" s="1">
        <v>0.24792201820909501</v>
      </c>
      <c r="F276" s="3">
        <v>4.0174064760310999E-51</v>
      </c>
      <c r="G276" s="3">
        <v>3.3396700035246501E-48</v>
      </c>
      <c r="I276" s="2" t="s">
        <v>3190</v>
      </c>
      <c r="J276" s="1">
        <v>80.645438309590006</v>
      </c>
      <c r="K276" s="1">
        <v>0</v>
      </c>
      <c r="L276" s="1">
        <v>9.3092814393067798</v>
      </c>
      <c r="M276" s="1">
        <v>1.8099764370141</v>
      </c>
      <c r="N276" s="3">
        <v>2.6993048661234701E-7</v>
      </c>
      <c r="O276" s="3">
        <v>7.4541816404240002E-6</v>
      </c>
      <c r="Q276" s="2" t="s">
        <v>6016</v>
      </c>
      <c r="R276" s="1">
        <v>68.494323047496295</v>
      </c>
      <c r="S276" s="1">
        <v>0</v>
      </c>
      <c r="T276" s="1">
        <v>8.4866341254176998</v>
      </c>
      <c r="U276" s="1">
        <v>1.5606276497688101</v>
      </c>
      <c r="V276" s="3">
        <v>5.3893412448944003E-8</v>
      </c>
      <c r="W276" s="3">
        <v>1.20518476591272E-6</v>
      </c>
      <c r="AF276" t="s">
        <v>667</v>
      </c>
    </row>
    <row r="277" spans="1:32" x14ac:dyDescent="0.3">
      <c r="A277" s="2" t="s">
        <v>509</v>
      </c>
      <c r="B277" s="1">
        <v>290.33921079555898</v>
      </c>
      <c r="C277" s="1">
        <v>22.791769329308501</v>
      </c>
      <c r="D277" s="1">
        <v>3.6712646271403302</v>
      </c>
      <c r="E277" s="1">
        <v>0.39069190390406799</v>
      </c>
      <c r="F277" s="3">
        <v>5.6232743501385198E-21</v>
      </c>
      <c r="G277" s="3">
        <v>1.8698511869080599E-18</v>
      </c>
      <c r="I277" s="2" t="s">
        <v>6077</v>
      </c>
      <c r="J277" s="1">
        <v>80.505737140419896</v>
      </c>
      <c r="K277" s="1">
        <v>0</v>
      </c>
      <c r="L277" s="1">
        <v>9.3070992100017804</v>
      </c>
      <c r="M277" s="1">
        <v>1.7668384154475101</v>
      </c>
      <c r="N277" s="3">
        <v>1.38175776466886E-7</v>
      </c>
      <c r="O277" s="3">
        <v>4.09015297069415E-6</v>
      </c>
      <c r="Q277" s="2" t="s">
        <v>5981</v>
      </c>
      <c r="R277" s="1">
        <v>68.504635576101705</v>
      </c>
      <c r="S277" s="1">
        <v>0</v>
      </c>
      <c r="T277" s="1">
        <v>8.4862053606592607</v>
      </c>
      <c r="U277" s="1">
        <v>1.56977678570579</v>
      </c>
      <c r="V277" s="3">
        <v>6.44496157761193E-8</v>
      </c>
      <c r="W277" s="3">
        <v>1.41326118632954E-6</v>
      </c>
      <c r="AF277" t="s">
        <v>510</v>
      </c>
    </row>
    <row r="278" spans="1:32" x14ac:dyDescent="0.3">
      <c r="A278" s="2" t="s">
        <v>5129</v>
      </c>
      <c r="B278" s="1">
        <v>56.397205953795201</v>
      </c>
      <c r="C278" s="1">
        <v>4.4381858497763202</v>
      </c>
      <c r="D278" s="1">
        <v>3.66737276654167</v>
      </c>
      <c r="E278" s="1">
        <v>0.844504739676053</v>
      </c>
      <c r="F278" s="3">
        <v>1.40786255170626E-5</v>
      </c>
      <c r="G278" s="3">
        <v>8.8663343881319103E-4</v>
      </c>
      <c r="I278" s="2" t="s">
        <v>598</v>
      </c>
      <c r="J278" s="1">
        <v>653.28058125738505</v>
      </c>
      <c r="K278" s="1">
        <v>1.0324518213041001</v>
      </c>
      <c r="L278" s="1">
        <v>9.3027391613926795</v>
      </c>
      <c r="M278" s="1">
        <v>1.1490146739685601</v>
      </c>
      <c r="N278" s="3">
        <v>5.6667486726729896E-16</v>
      </c>
      <c r="O278" s="3">
        <v>9.0237802221192704E-14</v>
      </c>
      <c r="Q278" s="2" t="s">
        <v>4897</v>
      </c>
      <c r="R278" s="1">
        <v>67.888866105732305</v>
      </c>
      <c r="S278" s="1">
        <v>0</v>
      </c>
      <c r="T278" s="1">
        <v>8.4721625242633607</v>
      </c>
      <c r="U278" s="1">
        <v>1.6924198960816299</v>
      </c>
      <c r="V278" s="3">
        <v>5.5588355084458702E-7</v>
      </c>
      <c r="W278" s="3">
        <v>9.80873896826238E-6</v>
      </c>
      <c r="AF278" t="s">
        <v>560</v>
      </c>
    </row>
    <row r="279" spans="1:32" x14ac:dyDescent="0.3">
      <c r="A279" s="2" t="s">
        <v>73</v>
      </c>
      <c r="B279" s="1">
        <v>551.84134277026499</v>
      </c>
      <c r="C279" s="1">
        <v>46.249424219344597</v>
      </c>
      <c r="D279" s="1">
        <v>3.5764426901264801</v>
      </c>
      <c r="E279" s="1">
        <v>0.30593619954111501</v>
      </c>
      <c r="F279" s="3">
        <v>1.4311912241855601E-31</v>
      </c>
      <c r="G279" s="3">
        <v>6.7985672266597298E-29</v>
      </c>
      <c r="I279" s="2" t="s">
        <v>6098</v>
      </c>
      <c r="J279" s="1">
        <v>80.063388778906202</v>
      </c>
      <c r="K279" s="1">
        <v>0</v>
      </c>
      <c r="L279" s="1">
        <v>9.3013148104587895</v>
      </c>
      <c r="M279" s="1">
        <v>1.8142028060278801</v>
      </c>
      <c r="N279" s="3">
        <v>2.9448425146791301E-7</v>
      </c>
      <c r="O279" s="3">
        <v>8.0507123183257899E-6</v>
      </c>
      <c r="Q279" s="2" t="s">
        <v>1423</v>
      </c>
      <c r="R279" s="1">
        <v>67.7216602966393</v>
      </c>
      <c r="S279" s="1">
        <v>0</v>
      </c>
      <c r="T279" s="1">
        <v>8.4720554676891897</v>
      </c>
      <c r="U279" s="1">
        <v>1.5768638615967101</v>
      </c>
      <c r="V279" s="3">
        <v>7.7555678270811302E-8</v>
      </c>
      <c r="W279" s="3">
        <v>1.66825957088052E-6</v>
      </c>
      <c r="AF279" t="s">
        <v>452</v>
      </c>
    </row>
    <row r="280" spans="1:32" x14ac:dyDescent="0.3">
      <c r="A280" s="2" t="s">
        <v>1974</v>
      </c>
      <c r="B280" s="1">
        <v>138.68393820984801</v>
      </c>
      <c r="C280" s="1">
        <v>11.7148891278108</v>
      </c>
      <c r="D280" s="1">
        <v>3.5670255964703599</v>
      </c>
      <c r="E280" s="1">
        <v>0.68603859282964197</v>
      </c>
      <c r="F280" s="3">
        <v>1.9987558127277399E-7</v>
      </c>
      <c r="G280" s="3">
        <v>2.1862706672639099E-5</v>
      </c>
      <c r="I280" s="2" t="s">
        <v>6064</v>
      </c>
      <c r="J280" s="1">
        <v>80.109878486913004</v>
      </c>
      <c r="K280" s="1">
        <v>0</v>
      </c>
      <c r="L280" s="1">
        <v>9.30061496989142</v>
      </c>
      <c r="M280" s="1">
        <v>1.73711317587085</v>
      </c>
      <c r="N280" s="3">
        <v>8.6000459998440695E-8</v>
      </c>
      <c r="O280" s="3">
        <v>2.7034380912478101E-6</v>
      </c>
      <c r="Q280" s="2" t="s">
        <v>4722</v>
      </c>
      <c r="R280" s="1">
        <v>67.762910411060702</v>
      </c>
      <c r="S280" s="1">
        <v>0</v>
      </c>
      <c r="T280" s="1">
        <v>8.4703016553030892</v>
      </c>
      <c r="U280" s="1">
        <v>1.5764353093347301</v>
      </c>
      <c r="V280" s="3">
        <v>7.740606559726E-8</v>
      </c>
      <c r="W280" s="3">
        <v>1.6666285963581601E-6</v>
      </c>
      <c r="AF280" t="s">
        <v>825</v>
      </c>
    </row>
    <row r="281" spans="1:32" x14ac:dyDescent="0.3">
      <c r="A281" s="2" t="s">
        <v>720</v>
      </c>
      <c r="B281" s="1">
        <v>104.185858230742</v>
      </c>
      <c r="C281" s="1">
        <v>8.83455674793084</v>
      </c>
      <c r="D281" s="1">
        <v>3.5584890349468199</v>
      </c>
      <c r="E281" s="1">
        <v>0.80375340960682395</v>
      </c>
      <c r="F281" s="3">
        <v>9.5402612554958104E-6</v>
      </c>
      <c r="G281" s="3">
        <v>6.3701358889105698E-4</v>
      </c>
      <c r="I281" s="2" t="s">
        <v>5850</v>
      </c>
      <c r="J281" s="1">
        <v>652.60439208493904</v>
      </c>
      <c r="K281" s="1">
        <v>1.0324518213041001</v>
      </c>
      <c r="L281" s="1">
        <v>9.3002754270514103</v>
      </c>
      <c r="M281" s="1">
        <v>1.0210377973570901</v>
      </c>
      <c r="N281" s="3">
        <v>8.3413786165058297E-20</v>
      </c>
      <c r="O281" s="3">
        <v>2.3034875430087501E-17</v>
      </c>
      <c r="Q281" s="2" t="s">
        <v>514</v>
      </c>
      <c r="R281" s="1">
        <v>67.066846063255994</v>
      </c>
      <c r="S281" s="1">
        <v>0</v>
      </c>
      <c r="T281" s="1">
        <v>8.4586050285899006</v>
      </c>
      <c r="U281" s="1">
        <v>1.8556526284457799</v>
      </c>
      <c r="V281" s="3">
        <v>5.1571502934852401E-6</v>
      </c>
      <c r="W281" s="3">
        <v>7.1067356027246898E-5</v>
      </c>
      <c r="AF281" t="s">
        <v>1181</v>
      </c>
    </row>
    <row r="282" spans="1:32" x14ac:dyDescent="0.3">
      <c r="A282" s="2" t="s">
        <v>329</v>
      </c>
      <c r="B282" s="1">
        <v>369.39108524689499</v>
      </c>
      <c r="C282" s="1">
        <v>31.719248191954499</v>
      </c>
      <c r="D282" s="1">
        <v>3.5428312583013302</v>
      </c>
      <c r="E282" s="1">
        <v>0.46947075916383202</v>
      </c>
      <c r="F282" s="3">
        <v>4.4732913461964098E-14</v>
      </c>
      <c r="G282" s="3">
        <v>1.14419910649018E-11</v>
      </c>
      <c r="I282" s="2" t="s">
        <v>6083</v>
      </c>
      <c r="J282" s="1">
        <v>79.248194572739195</v>
      </c>
      <c r="K282" s="1">
        <v>0</v>
      </c>
      <c r="L282" s="1">
        <v>9.2843124070332408</v>
      </c>
      <c r="M282" s="1">
        <v>1.77563636988016</v>
      </c>
      <c r="N282" s="3">
        <v>1.70683996572962E-7</v>
      </c>
      <c r="O282" s="3">
        <v>4.9516516878134703E-6</v>
      </c>
      <c r="Q282" s="2" t="s">
        <v>1417</v>
      </c>
      <c r="R282" s="1">
        <v>66.8746044941375</v>
      </c>
      <c r="S282" s="1">
        <v>0</v>
      </c>
      <c r="T282" s="1">
        <v>8.4545281733297699</v>
      </c>
      <c r="U282" s="1">
        <v>1.61944245161342</v>
      </c>
      <c r="V282" s="3">
        <v>1.7830458595430399E-7</v>
      </c>
      <c r="W282" s="3">
        <v>3.5419414057729998E-6</v>
      </c>
      <c r="AF282" t="s">
        <v>509</v>
      </c>
    </row>
    <row r="283" spans="1:32" x14ac:dyDescent="0.3">
      <c r="A283" s="2" t="s">
        <v>568</v>
      </c>
      <c r="B283" s="1">
        <v>163.637019517504</v>
      </c>
      <c r="C283" s="1">
        <v>14.5626987675404</v>
      </c>
      <c r="D283" s="1">
        <v>3.4887055557128299</v>
      </c>
      <c r="E283" s="1">
        <v>0.56370955783446797</v>
      </c>
      <c r="F283" s="3">
        <v>6.0610406689342099E-10</v>
      </c>
      <c r="G283" s="3">
        <v>1.07203044852873E-7</v>
      </c>
      <c r="I283" s="2" t="s">
        <v>6221</v>
      </c>
      <c r="J283" s="1">
        <v>78.793991739074002</v>
      </c>
      <c r="K283" s="1">
        <v>0</v>
      </c>
      <c r="L283" s="1">
        <v>9.2754881211420308</v>
      </c>
      <c r="M283" s="1">
        <v>2.0267525122220298</v>
      </c>
      <c r="N283" s="3">
        <v>4.7275813067057902E-6</v>
      </c>
      <c r="O283" s="3">
        <v>8.9218783552849095E-5</v>
      </c>
      <c r="Q283" s="2" t="s">
        <v>4270</v>
      </c>
      <c r="R283" s="1">
        <v>726.051901113192</v>
      </c>
      <c r="S283" s="1">
        <v>2.0788808067495199</v>
      </c>
      <c r="T283" s="1">
        <v>8.4525090374749006</v>
      </c>
      <c r="U283" s="1">
        <v>0.75274978418137295</v>
      </c>
      <c r="V283" s="3">
        <v>2.9430752924726401E-29</v>
      </c>
      <c r="W283" s="3">
        <v>8.4142150070616498E-27</v>
      </c>
      <c r="AF283" t="s">
        <v>519</v>
      </c>
    </row>
    <row r="284" spans="1:32" x14ac:dyDescent="0.3">
      <c r="A284" s="2" t="s">
        <v>519</v>
      </c>
      <c r="B284" s="1">
        <v>166.89314609355199</v>
      </c>
      <c r="C284" s="1">
        <v>14.9049337593756</v>
      </c>
      <c r="D284" s="1">
        <v>3.4838818308158799</v>
      </c>
      <c r="E284" s="1">
        <v>0.80973711370000501</v>
      </c>
      <c r="F284" s="3">
        <v>1.6889306563570401E-5</v>
      </c>
      <c r="G284" s="3">
        <v>1.01739714103595E-3</v>
      </c>
      <c r="I284" s="2" t="s">
        <v>6176</v>
      </c>
      <c r="J284" s="1">
        <v>78.654290569903907</v>
      </c>
      <c r="K284" s="1">
        <v>0</v>
      </c>
      <c r="L284" s="1">
        <v>9.2729329669286091</v>
      </c>
      <c r="M284" s="1">
        <v>1.93600395149396</v>
      </c>
      <c r="N284" s="3">
        <v>1.67007268067379E-6</v>
      </c>
      <c r="O284" s="3">
        <v>3.60022782624302E-5</v>
      </c>
      <c r="Q284" s="2" t="s">
        <v>6021</v>
      </c>
      <c r="R284" s="1">
        <v>66.756755976663797</v>
      </c>
      <c r="S284" s="1">
        <v>0</v>
      </c>
      <c r="T284" s="1">
        <v>8.4494459020468593</v>
      </c>
      <c r="U284" s="1">
        <v>1.56499234067495</v>
      </c>
      <c r="V284" s="3">
        <v>6.7000904652620305E-8</v>
      </c>
      <c r="W284" s="3">
        <v>1.4606973286525901E-6</v>
      </c>
      <c r="AF284" t="s">
        <v>867</v>
      </c>
    </row>
    <row r="285" spans="1:32" x14ac:dyDescent="0.3">
      <c r="A285" s="2" t="s">
        <v>64</v>
      </c>
      <c r="B285" s="1">
        <v>380.63858790602598</v>
      </c>
      <c r="C285" s="1">
        <v>34.8163707088043</v>
      </c>
      <c r="D285" s="1">
        <v>3.4505527304110202</v>
      </c>
      <c r="E285" s="1">
        <v>0.34096509474644598</v>
      </c>
      <c r="F285" s="3">
        <v>4.5060499594773698E-24</v>
      </c>
      <c r="G285" s="3">
        <v>1.7026724233243401E-21</v>
      </c>
      <c r="I285" s="2" t="s">
        <v>4013</v>
      </c>
      <c r="J285" s="1">
        <v>78.479722119728706</v>
      </c>
      <c r="K285" s="1">
        <v>0</v>
      </c>
      <c r="L285" s="1">
        <v>9.2706635480606803</v>
      </c>
      <c r="M285" s="1">
        <v>1.74943854790899</v>
      </c>
      <c r="N285" s="3">
        <v>1.1629704957181701E-7</v>
      </c>
      <c r="O285" s="3">
        <v>3.5189132225502798E-6</v>
      </c>
      <c r="Q285" s="2" t="s">
        <v>2941</v>
      </c>
      <c r="R285" s="1">
        <v>66.785488211072405</v>
      </c>
      <c r="S285" s="1">
        <v>0</v>
      </c>
      <c r="T285" s="1">
        <v>8.4491483328403607</v>
      </c>
      <c r="U285" s="1">
        <v>2.0681773602127902</v>
      </c>
      <c r="V285" s="3">
        <v>4.4017762037798601E-5</v>
      </c>
      <c r="W285" s="3">
        <v>4.7229699448252701E-4</v>
      </c>
      <c r="AF285" t="s">
        <v>1921</v>
      </c>
    </row>
    <row r="286" spans="1:32" x14ac:dyDescent="0.3">
      <c r="A286" s="2" t="s">
        <v>2080</v>
      </c>
      <c r="B286" s="1">
        <v>105.249945332187</v>
      </c>
      <c r="C286" s="1">
        <v>9.8333850890221104</v>
      </c>
      <c r="D286" s="1">
        <v>3.41856305168838</v>
      </c>
      <c r="E286" s="1">
        <v>0.84064149634195695</v>
      </c>
      <c r="F286" s="3">
        <v>4.7701502875152899E-5</v>
      </c>
      <c r="G286" s="3">
        <v>2.4783912087571599E-3</v>
      </c>
      <c r="I286" s="2" t="s">
        <v>5886</v>
      </c>
      <c r="J286" s="1">
        <v>425.47872153969797</v>
      </c>
      <c r="K286" s="1">
        <v>0.69712124274082998</v>
      </c>
      <c r="L286" s="1">
        <v>9.2639052632522105</v>
      </c>
      <c r="M286" s="1">
        <v>1.2761631997934699</v>
      </c>
      <c r="N286" s="3">
        <v>3.8942841408695901E-13</v>
      </c>
      <c r="O286" s="3">
        <v>3.6778226327796999E-11</v>
      </c>
      <c r="Q286" s="2" t="s">
        <v>2653</v>
      </c>
      <c r="R286" s="1">
        <v>66.333228075412904</v>
      </c>
      <c r="S286" s="1">
        <v>0</v>
      </c>
      <c r="T286" s="1">
        <v>8.4409472387802893</v>
      </c>
      <c r="U286" s="1">
        <v>1.5632337543815999</v>
      </c>
      <c r="V286" s="3">
        <v>6.6763394016642504E-8</v>
      </c>
      <c r="W286" s="3">
        <v>1.4569256205409499E-6</v>
      </c>
      <c r="AF286" t="s">
        <v>2663</v>
      </c>
    </row>
    <row r="287" spans="1:32" x14ac:dyDescent="0.3">
      <c r="A287" s="2" t="s">
        <v>867</v>
      </c>
      <c r="B287" s="1">
        <v>124.935763060943</v>
      </c>
      <c r="C287" s="1">
        <v>11.7427657622253</v>
      </c>
      <c r="D287" s="1">
        <v>3.4103683390329902</v>
      </c>
      <c r="E287" s="1">
        <v>0.777155279333821</v>
      </c>
      <c r="F287" s="3">
        <v>1.14255106677827E-5</v>
      </c>
      <c r="G287" s="3">
        <v>7.5083217534606601E-4</v>
      </c>
      <c r="I287" s="2" t="s">
        <v>6118</v>
      </c>
      <c r="J287" s="1">
        <v>77.792838700879898</v>
      </c>
      <c r="K287" s="1">
        <v>0</v>
      </c>
      <c r="L287" s="1">
        <v>9.2599036694949195</v>
      </c>
      <c r="M287" s="1">
        <v>1.83812755011176</v>
      </c>
      <c r="N287" s="3">
        <v>4.7120130180408302E-7</v>
      </c>
      <c r="O287" s="3">
        <v>1.20262284591251E-5</v>
      </c>
      <c r="Q287" s="2" t="s">
        <v>4980</v>
      </c>
      <c r="R287" s="1">
        <v>534.80829085836399</v>
      </c>
      <c r="S287" s="1">
        <v>1.5886881337457299</v>
      </c>
      <c r="T287" s="1">
        <v>8.4257491248508192</v>
      </c>
      <c r="U287" s="1">
        <v>0.86248218194870496</v>
      </c>
      <c r="V287" s="3">
        <v>1.5267328738107199E-22</v>
      </c>
      <c r="W287" s="3">
        <v>2.63227394564037E-20</v>
      </c>
      <c r="AF287" t="s">
        <v>4956</v>
      </c>
    </row>
    <row r="288" spans="1:32" x14ac:dyDescent="0.3">
      <c r="A288" s="2" t="s">
        <v>470</v>
      </c>
      <c r="B288" s="1">
        <v>1451.3873325260499</v>
      </c>
      <c r="C288" s="1">
        <v>137.758736528414</v>
      </c>
      <c r="D288" s="1">
        <v>3.3968168141707098</v>
      </c>
      <c r="E288" s="1">
        <v>0.38762818586957498</v>
      </c>
      <c r="F288" s="3">
        <v>1.8998668450984901E-18</v>
      </c>
      <c r="G288" s="3">
        <v>5.7431247575650105E-16</v>
      </c>
      <c r="I288" s="2" t="s">
        <v>6027</v>
      </c>
      <c r="J288" s="1">
        <v>211.12698611089201</v>
      </c>
      <c r="K288" s="1">
        <v>0.34194559996684498</v>
      </c>
      <c r="L288" s="1">
        <v>9.2579137003734608</v>
      </c>
      <c r="M288" s="1">
        <v>1.6506354441602</v>
      </c>
      <c r="N288" s="3">
        <v>2.03855823198703E-8</v>
      </c>
      <c r="O288" s="3">
        <v>7.4494449562862603E-7</v>
      </c>
      <c r="Q288" s="2" t="s">
        <v>4574</v>
      </c>
      <c r="R288" s="1">
        <v>65.6430655533986</v>
      </c>
      <c r="S288" s="1">
        <v>0</v>
      </c>
      <c r="T288" s="1">
        <v>8.42362301946938</v>
      </c>
      <c r="U288" s="1">
        <v>1.66894700941761</v>
      </c>
      <c r="V288" s="3">
        <v>4.4817222009337599E-7</v>
      </c>
      <c r="W288" s="3">
        <v>8.0464370135365599E-6</v>
      </c>
      <c r="AF288" t="s">
        <v>5510</v>
      </c>
    </row>
    <row r="289" spans="1:32" x14ac:dyDescent="0.3">
      <c r="A289" s="2" t="s">
        <v>349</v>
      </c>
      <c r="B289" s="1">
        <v>76.466097397380395</v>
      </c>
      <c r="C289" s="1">
        <v>7.2999338067132102</v>
      </c>
      <c r="D289" s="1">
        <v>3.3887501052844602</v>
      </c>
      <c r="E289" s="1">
        <v>0.78307532034942995</v>
      </c>
      <c r="F289" s="3">
        <v>1.50818638634123E-5</v>
      </c>
      <c r="G289" s="3">
        <v>9.1850208275858305E-4</v>
      </c>
      <c r="I289" s="2" t="s">
        <v>6366</v>
      </c>
      <c r="J289" s="1">
        <v>77.687772767565093</v>
      </c>
      <c r="K289" s="1">
        <v>0</v>
      </c>
      <c r="L289" s="1">
        <v>9.2553229518704203</v>
      </c>
      <c r="M289" s="1">
        <v>2.33919106392494</v>
      </c>
      <c r="N289" s="3">
        <v>7.6013249252965604E-5</v>
      </c>
      <c r="O289" s="3">
        <v>9.8474171360017604E-4</v>
      </c>
      <c r="Q289" s="2" t="s">
        <v>1584</v>
      </c>
      <c r="R289" s="1">
        <v>355.23783632366599</v>
      </c>
      <c r="S289" s="1">
        <v>0.98038534600758298</v>
      </c>
      <c r="T289" s="1">
        <v>8.4233503363707598</v>
      </c>
      <c r="U289" s="1">
        <v>1.05539278800804</v>
      </c>
      <c r="V289" s="3">
        <v>1.44862459406495E-15</v>
      </c>
      <c r="W289" s="3">
        <v>1.2440545658384399E-13</v>
      </c>
      <c r="AF289" t="s">
        <v>1473</v>
      </c>
    </row>
    <row r="290" spans="1:32" x14ac:dyDescent="0.3">
      <c r="A290" s="2" t="s">
        <v>1921</v>
      </c>
      <c r="B290" s="1">
        <v>194.00636371881399</v>
      </c>
      <c r="C290" s="1">
        <v>19.028761251731201</v>
      </c>
      <c r="D290" s="1">
        <v>3.3487745071981601</v>
      </c>
      <c r="E290" s="1">
        <v>0.81708033750794995</v>
      </c>
      <c r="F290" s="3">
        <v>4.1590055862831098E-5</v>
      </c>
      <c r="G290" s="3">
        <v>2.21627009222894E-3</v>
      </c>
      <c r="I290" s="2" t="s">
        <v>6140</v>
      </c>
      <c r="J290" s="1">
        <v>77.536681216543101</v>
      </c>
      <c r="K290" s="1">
        <v>0</v>
      </c>
      <c r="L290" s="1">
        <v>9.2552068123616706</v>
      </c>
      <c r="M290" s="1">
        <v>1.8586355331678199</v>
      </c>
      <c r="N290" s="3">
        <v>6.3725511525126496E-7</v>
      </c>
      <c r="O290" s="3">
        <v>1.54987264150742E-5</v>
      </c>
      <c r="Q290" s="2" t="s">
        <v>5348</v>
      </c>
      <c r="R290" s="1">
        <v>65.422091749871498</v>
      </c>
      <c r="S290" s="1">
        <v>0</v>
      </c>
      <c r="T290" s="1">
        <v>8.4210075966330198</v>
      </c>
      <c r="U290" s="1">
        <v>1.56514500843809</v>
      </c>
      <c r="V290" s="3">
        <v>7.4346530239973605E-8</v>
      </c>
      <c r="W290" s="3">
        <v>1.6053448680688799E-6</v>
      </c>
      <c r="AF290" t="s">
        <v>2742</v>
      </c>
    </row>
    <row r="291" spans="1:32" x14ac:dyDescent="0.3">
      <c r="A291" s="2" t="s">
        <v>1022</v>
      </c>
      <c r="B291" s="1">
        <v>107.28238058523</v>
      </c>
      <c r="C291" s="1">
        <v>11.3865924531828</v>
      </c>
      <c r="D291" s="1">
        <v>3.2343119779034102</v>
      </c>
      <c r="E291" s="1">
        <v>0.64484448309886799</v>
      </c>
      <c r="F291" s="3">
        <v>5.2855430453397301E-7</v>
      </c>
      <c r="G291" s="3">
        <v>5.13903150127593E-5</v>
      </c>
      <c r="I291" s="2" t="s">
        <v>6088</v>
      </c>
      <c r="J291" s="1">
        <v>77.3037685862096</v>
      </c>
      <c r="K291" s="1">
        <v>0</v>
      </c>
      <c r="L291" s="1">
        <v>9.2505087111331399</v>
      </c>
      <c r="M291" s="1">
        <v>1.78533906350405</v>
      </c>
      <c r="N291" s="3">
        <v>2.2025781161063099E-7</v>
      </c>
      <c r="O291" s="3">
        <v>6.1921964150741399E-6</v>
      </c>
      <c r="Q291" s="2" t="s">
        <v>6023</v>
      </c>
      <c r="R291" s="1">
        <v>65.252680589371195</v>
      </c>
      <c r="S291" s="1">
        <v>0</v>
      </c>
      <c r="T291" s="1">
        <v>8.4175469420272009</v>
      </c>
      <c r="U291" s="1">
        <v>1.5666024933485601</v>
      </c>
      <c r="V291" s="3">
        <v>7.7384762164025705E-8</v>
      </c>
      <c r="W291" s="3">
        <v>1.6666285963581601E-6</v>
      </c>
      <c r="AF291" t="s">
        <v>4830</v>
      </c>
    </row>
    <row r="292" spans="1:32" x14ac:dyDescent="0.3">
      <c r="A292" s="2" t="s">
        <v>846</v>
      </c>
      <c r="B292" s="1">
        <v>49.395446793639202</v>
      </c>
      <c r="C292" s="1">
        <v>5.3905531335100303</v>
      </c>
      <c r="D292" s="1">
        <v>3.19902614340472</v>
      </c>
      <c r="E292" s="1">
        <v>1.0160720417167199</v>
      </c>
      <c r="F292" s="3">
        <v>1.6415310294034301E-3</v>
      </c>
      <c r="G292" s="3">
        <v>4.0917683500541903E-2</v>
      </c>
      <c r="I292" s="2" t="s">
        <v>4780</v>
      </c>
      <c r="J292" s="1">
        <v>1051.6168396134799</v>
      </c>
      <c r="K292" s="1">
        <v>1.74280310685207</v>
      </c>
      <c r="L292" s="1">
        <v>9.2440051679984201</v>
      </c>
      <c r="M292" s="1">
        <v>1.10205828780615</v>
      </c>
      <c r="N292" s="3">
        <v>4.9471025430027203E-17</v>
      </c>
      <c r="O292" s="3">
        <v>9.3039645757023503E-15</v>
      </c>
      <c r="Q292" s="2" t="s">
        <v>4020</v>
      </c>
      <c r="R292" s="1">
        <v>65.103894486081501</v>
      </c>
      <c r="S292" s="1">
        <v>0</v>
      </c>
      <c r="T292" s="1">
        <v>8.4130302359767093</v>
      </c>
      <c r="U292" s="1">
        <v>1.57140294950633</v>
      </c>
      <c r="V292" s="3">
        <v>8.6109955032363597E-8</v>
      </c>
      <c r="W292" s="3">
        <v>1.83652449892442E-6</v>
      </c>
      <c r="AF292" t="s">
        <v>2257</v>
      </c>
    </row>
    <row r="293" spans="1:32" x14ac:dyDescent="0.3">
      <c r="A293" s="2" t="s">
        <v>823</v>
      </c>
      <c r="B293" s="1">
        <v>34.806654036559003</v>
      </c>
      <c r="C293" s="1">
        <v>3.80017692346334</v>
      </c>
      <c r="D293" s="1">
        <v>3.1954894114966801</v>
      </c>
      <c r="E293" s="1">
        <v>0.97610509031820603</v>
      </c>
      <c r="F293" s="3">
        <v>1.0614378650457799E-3</v>
      </c>
      <c r="G293" s="3">
        <v>2.9025437408307899E-2</v>
      </c>
      <c r="I293" s="2" t="s">
        <v>3432</v>
      </c>
      <c r="J293" s="1">
        <v>76.290761075863998</v>
      </c>
      <c r="K293" s="1">
        <v>0</v>
      </c>
      <c r="L293" s="1">
        <v>9.23162799881033</v>
      </c>
      <c r="M293" s="1">
        <v>1.80735965705817</v>
      </c>
      <c r="N293" s="3">
        <v>3.2593485522775301E-7</v>
      </c>
      <c r="O293" s="3">
        <v>8.7893631664383807E-6</v>
      </c>
      <c r="Q293" s="2" t="s">
        <v>478</v>
      </c>
      <c r="R293" s="1">
        <v>65.134832071897506</v>
      </c>
      <c r="S293" s="1">
        <v>0</v>
      </c>
      <c r="T293" s="1">
        <v>8.4125123387144694</v>
      </c>
      <c r="U293" s="1">
        <v>1.6345028119162099</v>
      </c>
      <c r="V293" s="3">
        <v>2.6492155533794502E-7</v>
      </c>
      <c r="W293" s="3">
        <v>5.0707781770023901E-6</v>
      </c>
      <c r="AF293" t="s">
        <v>4573</v>
      </c>
    </row>
    <row r="294" spans="1:32" x14ac:dyDescent="0.3">
      <c r="A294" s="2" t="s">
        <v>1822</v>
      </c>
      <c r="B294" s="1">
        <v>69.762277909011701</v>
      </c>
      <c r="C294" s="1">
        <v>7.6142921641339498</v>
      </c>
      <c r="D294" s="1">
        <v>3.19500650505779</v>
      </c>
      <c r="E294" s="1">
        <v>0.79081814211076196</v>
      </c>
      <c r="F294" s="3">
        <v>5.3422041395028997E-5</v>
      </c>
      <c r="G294" s="3">
        <v>2.7498292886493901E-3</v>
      </c>
      <c r="I294" s="2" t="s">
        <v>6074</v>
      </c>
      <c r="J294" s="1">
        <v>76.197549614700705</v>
      </c>
      <c r="K294" s="1">
        <v>0</v>
      </c>
      <c r="L294" s="1">
        <v>9.22870675376757</v>
      </c>
      <c r="M294" s="1">
        <v>1.74325147565489</v>
      </c>
      <c r="N294" s="3">
        <v>1.1969443368329001E-7</v>
      </c>
      <c r="O294" s="3">
        <v>3.6116926213480601E-6</v>
      </c>
      <c r="Q294" s="2" t="s">
        <v>3832</v>
      </c>
      <c r="R294" s="1">
        <v>64.818840159514906</v>
      </c>
      <c r="S294" s="1">
        <v>0</v>
      </c>
      <c r="T294" s="1">
        <v>8.4090889072230208</v>
      </c>
      <c r="U294" s="1">
        <v>1.5921376703169701</v>
      </c>
      <c r="V294" s="3">
        <v>1.28036584375848E-7</v>
      </c>
      <c r="W294" s="3">
        <v>2.6005704089144698E-6</v>
      </c>
      <c r="AF294" t="s">
        <v>1076</v>
      </c>
    </row>
    <row r="295" spans="1:32" x14ac:dyDescent="0.3">
      <c r="A295" s="2" t="s">
        <v>2112</v>
      </c>
      <c r="B295" s="1">
        <v>119.008754866757</v>
      </c>
      <c r="C295" s="1">
        <v>13.356372500950799</v>
      </c>
      <c r="D295" s="1">
        <v>3.1568864415967699</v>
      </c>
      <c r="E295" s="1">
        <v>0.87110502197064799</v>
      </c>
      <c r="F295" s="3">
        <v>2.90079230791818E-4</v>
      </c>
      <c r="G295" s="3">
        <v>1.06936968761525E-2</v>
      </c>
      <c r="I295" s="2" t="s">
        <v>6116</v>
      </c>
      <c r="J295" s="1">
        <v>76.034603591527201</v>
      </c>
      <c r="K295" s="1">
        <v>0</v>
      </c>
      <c r="L295" s="1">
        <v>9.2268677312793006</v>
      </c>
      <c r="M295" s="1">
        <v>1.82491384236743</v>
      </c>
      <c r="N295" s="3">
        <v>4.2801428641030098E-7</v>
      </c>
      <c r="O295" s="3">
        <v>1.1034771104343401E-5</v>
      </c>
      <c r="Q295" s="2" t="s">
        <v>1407</v>
      </c>
      <c r="R295" s="1">
        <v>64.500642895724795</v>
      </c>
      <c r="S295" s="1">
        <v>0</v>
      </c>
      <c r="T295" s="1">
        <v>8.4012948229429192</v>
      </c>
      <c r="U295" s="1">
        <v>1.5732527635448099</v>
      </c>
      <c r="V295" s="3">
        <v>9.2905833775392305E-8</v>
      </c>
      <c r="W295" s="3">
        <v>1.9574357851222101E-6</v>
      </c>
      <c r="AF295" t="s">
        <v>476</v>
      </c>
    </row>
    <row r="296" spans="1:32" x14ac:dyDescent="0.3">
      <c r="A296" s="2" t="s">
        <v>1255</v>
      </c>
      <c r="B296" s="1">
        <v>72.145854241028303</v>
      </c>
      <c r="C296" s="1">
        <v>8.2104861388251305</v>
      </c>
      <c r="D296" s="1">
        <v>3.1327853753317401</v>
      </c>
      <c r="E296" s="1">
        <v>0.91695680396555801</v>
      </c>
      <c r="F296" s="3">
        <v>6.3431040187591895E-4</v>
      </c>
      <c r="G296" s="3">
        <v>2.0011470097891899E-2</v>
      </c>
      <c r="I296" s="2" t="s">
        <v>4833</v>
      </c>
      <c r="J296" s="1">
        <v>75.335865700526895</v>
      </c>
      <c r="K296" s="1">
        <v>0</v>
      </c>
      <c r="L296" s="1">
        <v>9.2114673731381895</v>
      </c>
      <c r="M296" s="1">
        <v>1.76736483775327</v>
      </c>
      <c r="N296" s="3">
        <v>1.8683729978411801E-7</v>
      </c>
      <c r="O296" s="3">
        <v>5.3702800159292901E-6</v>
      </c>
      <c r="Q296" s="2" t="s">
        <v>6038</v>
      </c>
      <c r="R296" s="1">
        <v>64.5315804815409</v>
      </c>
      <c r="S296" s="1">
        <v>0</v>
      </c>
      <c r="T296" s="1">
        <v>8.3998444037595306</v>
      </c>
      <c r="U296" s="1">
        <v>1.5822139628573799</v>
      </c>
      <c r="V296" s="3">
        <v>1.1027784692975299E-7</v>
      </c>
      <c r="W296" s="3">
        <v>2.2808932699225299E-6</v>
      </c>
      <c r="AF296" t="s">
        <v>2947</v>
      </c>
    </row>
    <row r="297" spans="1:32" x14ac:dyDescent="0.3">
      <c r="A297" s="2" t="s">
        <v>1044</v>
      </c>
      <c r="B297" s="1">
        <v>71.134968546769102</v>
      </c>
      <c r="C297" s="1">
        <v>8.5294906019816104</v>
      </c>
      <c r="D297" s="1">
        <v>3.05937812255566</v>
      </c>
      <c r="E297" s="1">
        <v>0.77570034720146697</v>
      </c>
      <c r="F297" s="3">
        <v>8.0126781919498996E-5</v>
      </c>
      <c r="G297" s="3">
        <v>3.7936189775263098E-3</v>
      </c>
      <c r="I297" s="2" t="s">
        <v>6079</v>
      </c>
      <c r="J297" s="1">
        <v>74.695471989684904</v>
      </c>
      <c r="K297" s="1">
        <v>0</v>
      </c>
      <c r="L297" s="1">
        <v>9.1995684720935298</v>
      </c>
      <c r="M297" s="1">
        <v>1.7512859051255101</v>
      </c>
      <c r="N297" s="3">
        <v>1.4961201611442201E-7</v>
      </c>
      <c r="O297" s="3">
        <v>4.4026608542489801E-6</v>
      </c>
      <c r="Q297" s="2" t="s">
        <v>6031</v>
      </c>
      <c r="R297" s="1">
        <v>64.362169321040497</v>
      </c>
      <c r="S297" s="1">
        <v>0</v>
      </c>
      <c r="T297" s="1">
        <v>8.3962639191536308</v>
      </c>
      <c r="U297" s="1">
        <v>1.5772720960508899</v>
      </c>
      <c r="V297" s="3">
        <v>1.01911653598522E-7</v>
      </c>
      <c r="W297" s="3">
        <v>2.1234101551441099E-6</v>
      </c>
      <c r="AF297" t="s">
        <v>1405</v>
      </c>
    </row>
    <row r="298" spans="1:32" x14ac:dyDescent="0.3">
      <c r="A298" s="2" t="s">
        <v>5338</v>
      </c>
      <c r="B298" s="1">
        <v>379.14886006823099</v>
      </c>
      <c r="C298" s="1">
        <v>45.679530046457302</v>
      </c>
      <c r="D298" s="1">
        <v>3.0529727815594399</v>
      </c>
      <c r="E298" s="1">
        <v>0.84545886931325398</v>
      </c>
      <c r="F298" s="3">
        <v>3.0498971978963602E-4</v>
      </c>
      <c r="G298" s="3">
        <v>1.11937286561203E-2</v>
      </c>
      <c r="I298" s="2" t="s">
        <v>6104</v>
      </c>
      <c r="J298" s="1">
        <v>74.404447224343002</v>
      </c>
      <c r="K298" s="1">
        <v>0</v>
      </c>
      <c r="L298" s="1">
        <v>9.1954717871588905</v>
      </c>
      <c r="M298" s="1">
        <v>1.8042445108999201</v>
      </c>
      <c r="N298" s="3">
        <v>3.4584920861047801E-7</v>
      </c>
      <c r="O298" s="3">
        <v>9.2350628335938599E-6</v>
      </c>
      <c r="Q298" s="2" t="s">
        <v>6070</v>
      </c>
      <c r="R298" s="1">
        <v>63.0606480314717</v>
      </c>
      <c r="S298" s="1">
        <v>0</v>
      </c>
      <c r="T298" s="1">
        <v>8.3699401272646092</v>
      </c>
      <c r="U298" s="1">
        <v>1.64857859034817</v>
      </c>
      <c r="V298" s="3">
        <v>3.8331042297748201E-7</v>
      </c>
      <c r="W298" s="3">
        <v>6.9987463325540802E-6</v>
      </c>
      <c r="AF298" t="s">
        <v>1200</v>
      </c>
    </row>
    <row r="299" spans="1:32" x14ac:dyDescent="0.3">
      <c r="A299" s="2" t="s">
        <v>574</v>
      </c>
      <c r="B299" s="1">
        <v>490.496052201829</v>
      </c>
      <c r="C299" s="1">
        <v>59.244977305516997</v>
      </c>
      <c r="D299" s="1">
        <v>3.04868818493232</v>
      </c>
      <c r="E299" s="1">
        <v>0.44178253385030902</v>
      </c>
      <c r="F299" s="3">
        <v>5.1681432318735204E-12</v>
      </c>
      <c r="G299" s="3">
        <v>1.1456739916417201E-9</v>
      </c>
      <c r="I299" s="2" t="s">
        <v>6132</v>
      </c>
      <c r="J299" s="1">
        <v>74.4741817863531</v>
      </c>
      <c r="K299" s="1">
        <v>0</v>
      </c>
      <c r="L299" s="1">
        <v>9.1943190217018103</v>
      </c>
      <c r="M299" s="1">
        <v>1.8370007457056801</v>
      </c>
      <c r="N299" s="3">
        <v>5.5841466487961001E-7</v>
      </c>
      <c r="O299" s="3">
        <v>1.38122157925324E-5</v>
      </c>
      <c r="Q299" s="2" t="s">
        <v>6085</v>
      </c>
      <c r="R299" s="1">
        <v>62.994362157024803</v>
      </c>
      <c r="S299" s="1">
        <v>0</v>
      </c>
      <c r="T299" s="1">
        <v>8.3641648737694894</v>
      </c>
      <c r="U299" s="1">
        <v>1.68888846441663</v>
      </c>
      <c r="V299" s="3">
        <v>7.3278377560504104E-7</v>
      </c>
      <c r="W299" s="3">
        <v>1.25574008769465E-5</v>
      </c>
      <c r="AF299" t="s">
        <v>460</v>
      </c>
    </row>
    <row r="300" spans="1:32" x14ac:dyDescent="0.3">
      <c r="A300" s="2" t="s">
        <v>5051</v>
      </c>
      <c r="B300" s="1">
        <v>126.563855827826</v>
      </c>
      <c r="C300" s="1">
        <v>15.787609457073</v>
      </c>
      <c r="D300" s="1">
        <v>3.0036089504872598</v>
      </c>
      <c r="E300" s="1">
        <v>0.75723543683799899</v>
      </c>
      <c r="F300" s="3">
        <v>7.2921804882628404E-5</v>
      </c>
      <c r="G300" s="3">
        <v>3.54502318122392E-3</v>
      </c>
      <c r="I300" s="2" t="s">
        <v>3601</v>
      </c>
      <c r="J300" s="1">
        <v>74.194779448012895</v>
      </c>
      <c r="K300" s="1">
        <v>0</v>
      </c>
      <c r="L300" s="1">
        <v>9.1897293051928397</v>
      </c>
      <c r="M300" s="1">
        <v>1.7564801783570201</v>
      </c>
      <c r="N300" s="3">
        <v>1.6777617148501201E-7</v>
      </c>
      <c r="O300" s="3">
        <v>4.8802732761560198E-6</v>
      </c>
      <c r="Q300" s="2" t="s">
        <v>6029</v>
      </c>
      <c r="R300" s="1">
        <v>62.858093933747902</v>
      </c>
      <c r="S300" s="1">
        <v>0</v>
      </c>
      <c r="T300" s="1">
        <v>8.3630803012287007</v>
      </c>
      <c r="U300" s="1">
        <v>1.5709084393704</v>
      </c>
      <c r="V300" s="3">
        <v>1.01665070572668E-7</v>
      </c>
      <c r="W300" s="3">
        <v>2.12022833236776E-6</v>
      </c>
      <c r="AF300" t="s">
        <v>573</v>
      </c>
    </row>
    <row r="301" spans="1:32" x14ac:dyDescent="0.3">
      <c r="A301" s="2" t="s">
        <v>955</v>
      </c>
      <c r="B301" s="1">
        <v>106.079958033556</v>
      </c>
      <c r="C301" s="1">
        <v>13.291327020650201</v>
      </c>
      <c r="D301" s="1">
        <v>2.9973337921443299</v>
      </c>
      <c r="E301" s="1">
        <v>0.59643314689622495</v>
      </c>
      <c r="F301" s="3">
        <v>5.0230241750580395E-7</v>
      </c>
      <c r="G301" s="3">
        <v>4.9415857949417199E-5</v>
      </c>
      <c r="I301" s="2" t="s">
        <v>6018</v>
      </c>
      <c r="J301" s="1">
        <v>201.101512850451</v>
      </c>
      <c r="K301" s="1">
        <v>0.34856062137041499</v>
      </c>
      <c r="L301" s="1">
        <v>9.1857273067823204</v>
      </c>
      <c r="M301" s="1">
        <v>1.61253734262333</v>
      </c>
      <c r="N301" s="3">
        <v>1.2233265352772401E-8</v>
      </c>
      <c r="O301" s="3">
        <v>4.6657502960853701E-7</v>
      </c>
      <c r="Q301" s="2" t="s">
        <v>1258</v>
      </c>
      <c r="R301" s="1">
        <v>339.24028530796198</v>
      </c>
      <c r="S301" s="1">
        <v>1.03944040337476</v>
      </c>
      <c r="T301" s="1">
        <v>8.3543888290487107</v>
      </c>
      <c r="U301" s="1">
        <v>1.0525067683387499</v>
      </c>
      <c r="V301" s="3">
        <v>2.06113312300938E-15</v>
      </c>
      <c r="W301" s="3">
        <v>1.70522903722673E-13</v>
      </c>
      <c r="AF301" t="s">
        <v>1315</v>
      </c>
    </row>
    <row r="302" spans="1:32" x14ac:dyDescent="0.3">
      <c r="A302" s="2" t="s">
        <v>4258</v>
      </c>
      <c r="B302" s="1">
        <v>83.446587786205498</v>
      </c>
      <c r="C302" s="1">
        <v>10.466747909599301</v>
      </c>
      <c r="D302" s="1">
        <v>2.99657958627777</v>
      </c>
      <c r="E302" s="1">
        <v>0.69848393881582105</v>
      </c>
      <c r="F302" s="3">
        <v>1.7857697900085801E-5</v>
      </c>
      <c r="G302" s="3">
        <v>1.0641651802395201E-3</v>
      </c>
      <c r="I302" s="2" t="s">
        <v>6296</v>
      </c>
      <c r="J302" s="1">
        <v>73.763821468351097</v>
      </c>
      <c r="K302" s="1">
        <v>0</v>
      </c>
      <c r="L302" s="1">
        <v>9.1803177161289096</v>
      </c>
      <c r="M302" s="1">
        <v>2.1545973125369802</v>
      </c>
      <c r="N302" s="3">
        <v>2.0369244296148399E-5</v>
      </c>
      <c r="O302" s="3">
        <v>3.16958226508397E-4</v>
      </c>
      <c r="Q302" s="2" t="s">
        <v>6105</v>
      </c>
      <c r="R302" s="1">
        <v>62.298297809220003</v>
      </c>
      <c r="S302" s="1">
        <v>0</v>
      </c>
      <c r="T302" s="1">
        <v>8.3524897654393406</v>
      </c>
      <c r="U302" s="1">
        <v>1.71734598165062</v>
      </c>
      <c r="V302" s="3">
        <v>1.15267762021088E-6</v>
      </c>
      <c r="W302" s="3">
        <v>1.8975493243500599E-5</v>
      </c>
      <c r="AF302" t="s">
        <v>1001</v>
      </c>
    </row>
    <row r="303" spans="1:32" x14ac:dyDescent="0.3">
      <c r="A303" s="2" t="s">
        <v>1716</v>
      </c>
      <c r="B303" s="1">
        <v>250.616434259073</v>
      </c>
      <c r="C303" s="1">
        <v>31.779647566519301</v>
      </c>
      <c r="D303" s="1">
        <v>2.9802487959340902</v>
      </c>
      <c r="E303" s="1">
        <v>0.69144614585722697</v>
      </c>
      <c r="F303" s="3">
        <v>1.6313084121014599E-5</v>
      </c>
      <c r="G303" s="3">
        <v>9.862594058035949E-4</v>
      </c>
      <c r="I303" s="2" t="s">
        <v>6153</v>
      </c>
      <c r="J303" s="1">
        <v>73.507896029164101</v>
      </c>
      <c r="K303" s="1">
        <v>0</v>
      </c>
      <c r="L303" s="1">
        <v>9.1782777718198503</v>
      </c>
      <c r="M303" s="1">
        <v>1.8727090841809999</v>
      </c>
      <c r="N303" s="3">
        <v>9.5316223450611304E-7</v>
      </c>
      <c r="O303" s="3">
        <v>2.2004431013741101E-5</v>
      </c>
      <c r="Q303" s="2" t="s">
        <v>6035</v>
      </c>
      <c r="R303" s="1">
        <v>62.190761820351703</v>
      </c>
      <c r="S303" s="1">
        <v>0</v>
      </c>
      <c r="T303" s="1">
        <v>8.3480554587425004</v>
      </c>
      <c r="U303" s="1">
        <v>1.57280549944637</v>
      </c>
      <c r="V303" s="3">
        <v>1.1098785741084301E-7</v>
      </c>
      <c r="W303" s="3">
        <v>2.2892892671062099E-6</v>
      </c>
      <c r="AF303" t="s">
        <v>576</v>
      </c>
    </row>
    <row r="304" spans="1:32" x14ac:dyDescent="0.3">
      <c r="A304" s="2" t="s">
        <v>531</v>
      </c>
      <c r="B304" s="1">
        <v>74.561363208900303</v>
      </c>
      <c r="C304" s="1">
        <v>9.50044230865835</v>
      </c>
      <c r="D304" s="1">
        <v>2.9717852704931</v>
      </c>
      <c r="E304" s="1">
        <v>0.67438328175140005</v>
      </c>
      <c r="F304" s="3">
        <v>1.04971428924466E-5</v>
      </c>
      <c r="G304" s="3">
        <v>6.9256149892784604E-4</v>
      </c>
      <c r="I304" s="2" t="s">
        <v>6086</v>
      </c>
      <c r="J304" s="1">
        <v>73.065315622500606</v>
      </c>
      <c r="K304" s="1">
        <v>0</v>
      </c>
      <c r="L304" s="1">
        <v>9.16742021171763</v>
      </c>
      <c r="M304" s="1">
        <v>1.7666718429983601</v>
      </c>
      <c r="N304" s="3">
        <v>2.11323593630719E-7</v>
      </c>
      <c r="O304" s="3">
        <v>5.9966610401909998E-6</v>
      </c>
      <c r="Q304" s="2" t="s">
        <v>919</v>
      </c>
      <c r="R304" s="1">
        <v>62.083225831483396</v>
      </c>
      <c r="S304" s="1">
        <v>0</v>
      </c>
      <c r="T304" s="1">
        <v>8.3431352970702708</v>
      </c>
      <c r="U304" s="1">
        <v>1.6938136015749301</v>
      </c>
      <c r="V304" s="3">
        <v>8.4079789411692405E-7</v>
      </c>
      <c r="W304" s="3">
        <v>1.4246257491766601E-5</v>
      </c>
      <c r="AF304" t="s">
        <v>370</v>
      </c>
    </row>
    <row r="305" spans="1:32" x14ac:dyDescent="0.3">
      <c r="A305" s="2" t="s">
        <v>3071</v>
      </c>
      <c r="B305" s="1">
        <v>119.508865781625</v>
      </c>
      <c r="C305" s="1">
        <v>16.106613920229499</v>
      </c>
      <c r="D305" s="1">
        <v>2.8895953772208798</v>
      </c>
      <c r="E305" s="1">
        <v>0.74315734138256595</v>
      </c>
      <c r="F305" s="3">
        <v>1.00961850078102E-4</v>
      </c>
      <c r="G305" s="3">
        <v>4.5002458965107796E-3</v>
      </c>
      <c r="I305" s="2" t="s">
        <v>6084</v>
      </c>
      <c r="J305" s="1">
        <v>72.937236880332193</v>
      </c>
      <c r="K305" s="1">
        <v>0</v>
      </c>
      <c r="L305" s="1">
        <v>9.1649741372885796</v>
      </c>
      <c r="M305" s="1">
        <v>1.76307774439987</v>
      </c>
      <c r="N305" s="3">
        <v>2.0113954528091401E-7</v>
      </c>
      <c r="O305" s="3">
        <v>5.7510620181499697E-6</v>
      </c>
      <c r="Q305" s="2" t="s">
        <v>6179</v>
      </c>
      <c r="R305" s="1">
        <v>61.864457379363699</v>
      </c>
      <c r="S305" s="1">
        <v>0</v>
      </c>
      <c r="T305" s="1">
        <v>8.3422815217019402</v>
      </c>
      <c r="U305" s="1">
        <v>1.8227232318146001</v>
      </c>
      <c r="V305" s="3">
        <v>4.7209067427190099E-6</v>
      </c>
      <c r="W305" s="3">
        <v>6.5535586779994794E-5</v>
      </c>
      <c r="AF305" t="s">
        <v>492</v>
      </c>
    </row>
    <row r="306" spans="1:32" x14ac:dyDescent="0.3">
      <c r="A306" s="2" t="s">
        <v>2668</v>
      </c>
      <c r="B306" s="1">
        <v>1319.3222566346799</v>
      </c>
      <c r="C306" s="1">
        <v>179.35625403413701</v>
      </c>
      <c r="D306" s="1">
        <v>2.8790611198099598</v>
      </c>
      <c r="E306" s="1">
        <v>0.28846744370734201</v>
      </c>
      <c r="F306" s="3">
        <v>1.8545302920396499E-23</v>
      </c>
      <c r="G306" s="3">
        <v>6.5603022628619499E-21</v>
      </c>
      <c r="I306" s="2" t="s">
        <v>6120</v>
      </c>
      <c r="J306" s="1">
        <v>72.261975888485097</v>
      </c>
      <c r="K306" s="1">
        <v>0</v>
      </c>
      <c r="L306" s="1">
        <v>9.1533910554390303</v>
      </c>
      <c r="M306" s="1">
        <v>1.81810112680892</v>
      </c>
      <c r="N306" s="3">
        <v>4.7887636104050299E-7</v>
      </c>
      <c r="O306" s="3">
        <v>1.2162010119277799E-5</v>
      </c>
      <c r="Q306" s="2" t="s">
        <v>6037</v>
      </c>
      <c r="R306" s="1">
        <v>61.946957608206503</v>
      </c>
      <c r="S306" s="1">
        <v>0</v>
      </c>
      <c r="T306" s="1">
        <v>8.3420272642459601</v>
      </c>
      <c r="U306" s="1">
        <v>1.57307253908394</v>
      </c>
      <c r="V306" s="3">
        <v>1.13905560632854E-7</v>
      </c>
      <c r="W306" s="3">
        <v>2.3345471800849802E-6</v>
      </c>
      <c r="AF306" t="s">
        <v>870</v>
      </c>
    </row>
    <row r="307" spans="1:32" x14ac:dyDescent="0.3">
      <c r="A307" s="2" t="s">
        <v>1925</v>
      </c>
      <c r="B307" s="1">
        <v>74.848668495022096</v>
      </c>
      <c r="C307" s="1">
        <v>10.434225169449</v>
      </c>
      <c r="D307" s="1">
        <v>2.8411392764887702</v>
      </c>
      <c r="E307" s="1">
        <v>0.71403625836029605</v>
      </c>
      <c r="F307" s="3">
        <v>6.9210223026057701E-5</v>
      </c>
      <c r="G307" s="3">
        <v>3.42467014295011E-3</v>
      </c>
      <c r="I307" s="2" t="s">
        <v>6014</v>
      </c>
      <c r="J307" s="1">
        <v>196.60690240240501</v>
      </c>
      <c r="K307" s="1">
        <v>0.34856062137041499</v>
      </c>
      <c r="L307" s="1">
        <v>9.1527068840873493</v>
      </c>
      <c r="M307" s="1">
        <v>1.60268636483537</v>
      </c>
      <c r="N307" s="3">
        <v>1.1241104500042001E-8</v>
      </c>
      <c r="O307" s="3">
        <v>4.3251487790637799E-7</v>
      </c>
      <c r="Q307" s="2" t="s">
        <v>3229</v>
      </c>
      <c r="R307" s="1">
        <v>61.446831303903302</v>
      </c>
      <c r="S307" s="1">
        <v>0</v>
      </c>
      <c r="T307" s="1">
        <v>8.3283935487080996</v>
      </c>
      <c r="U307" s="1">
        <v>1.8300215413210901</v>
      </c>
      <c r="V307" s="3">
        <v>5.3396330847583899E-6</v>
      </c>
      <c r="W307" s="3">
        <v>7.3269108658780601E-5</v>
      </c>
      <c r="AF307" t="s">
        <v>390</v>
      </c>
    </row>
    <row r="308" spans="1:32" x14ac:dyDescent="0.3">
      <c r="A308" s="2" t="s">
        <v>1776</v>
      </c>
      <c r="B308" s="1">
        <v>115.199286489797</v>
      </c>
      <c r="C308" s="1">
        <v>16.434910594857499</v>
      </c>
      <c r="D308" s="1">
        <v>2.8104711028609701</v>
      </c>
      <c r="E308" s="1">
        <v>0.71901379864873805</v>
      </c>
      <c r="F308" s="3">
        <v>9.2761069397286205E-5</v>
      </c>
      <c r="G308" s="3">
        <v>4.2369382961518704E-3</v>
      </c>
      <c r="I308" s="2" t="s">
        <v>5851</v>
      </c>
      <c r="J308" s="1">
        <v>589.040380282054</v>
      </c>
      <c r="K308" s="1">
        <v>1.0390668427076699</v>
      </c>
      <c r="L308" s="1">
        <v>9.1504413492067194</v>
      </c>
      <c r="M308" s="1">
        <v>1.0346670007556</v>
      </c>
      <c r="N308" s="3">
        <v>9.2474461626047191E-19</v>
      </c>
      <c r="O308" s="3">
        <v>2.2415809498153802E-16</v>
      </c>
      <c r="Q308" s="2" t="s">
        <v>5914</v>
      </c>
      <c r="R308" s="1">
        <v>165.818704071328</v>
      </c>
      <c r="S308" s="1">
        <v>0.49019267300379199</v>
      </c>
      <c r="T308" s="1">
        <v>8.3240375016101904</v>
      </c>
      <c r="U308" s="1">
        <v>1.4850964005821099</v>
      </c>
      <c r="V308" s="3">
        <v>2.0819653674433301E-8</v>
      </c>
      <c r="W308" s="3">
        <v>5.1730769844966997E-7</v>
      </c>
      <c r="AF308" t="s">
        <v>5344</v>
      </c>
    </row>
    <row r="309" spans="1:32" x14ac:dyDescent="0.3">
      <c r="A309" s="2" t="s">
        <v>1694</v>
      </c>
      <c r="B309" s="1">
        <v>403.059152524632</v>
      </c>
      <c r="C309" s="1">
        <v>57.5307330732156</v>
      </c>
      <c r="D309" s="1">
        <v>2.8091397939995102</v>
      </c>
      <c r="E309" s="1">
        <v>0.64836873661365602</v>
      </c>
      <c r="F309" s="3">
        <v>1.4734072140812501E-5</v>
      </c>
      <c r="G309" s="3">
        <v>9.0914750316449598E-4</v>
      </c>
      <c r="I309" s="2" t="s">
        <v>6087</v>
      </c>
      <c r="J309" s="1">
        <v>72.180386854323402</v>
      </c>
      <c r="K309" s="1">
        <v>0</v>
      </c>
      <c r="L309" s="1">
        <v>9.1499666705635594</v>
      </c>
      <c r="M309" s="1">
        <v>1.7633158956091599</v>
      </c>
      <c r="N309" s="3">
        <v>2.1134883778961601E-7</v>
      </c>
      <c r="O309" s="3">
        <v>5.9966610401909998E-6</v>
      </c>
      <c r="Q309" s="2" t="s">
        <v>6041</v>
      </c>
      <c r="R309" s="1">
        <v>60.696998961664399</v>
      </c>
      <c r="S309" s="1">
        <v>0</v>
      </c>
      <c r="T309" s="1">
        <v>8.3132251720005605</v>
      </c>
      <c r="U309" s="1">
        <v>1.5779765972498301</v>
      </c>
      <c r="V309" s="3">
        <v>1.3770670211568801E-7</v>
      </c>
      <c r="W309" s="3">
        <v>2.78197099640869E-6</v>
      </c>
      <c r="AF309" t="s">
        <v>1216</v>
      </c>
    </row>
    <row r="310" spans="1:32" x14ac:dyDescent="0.3">
      <c r="A310" s="2" t="s">
        <v>1113</v>
      </c>
      <c r="B310" s="1">
        <v>66.527420104295103</v>
      </c>
      <c r="C310" s="1">
        <v>9.5050884143941108</v>
      </c>
      <c r="D310" s="1">
        <v>2.8060703070485702</v>
      </c>
      <c r="E310" s="1">
        <v>0.72204241428629901</v>
      </c>
      <c r="F310" s="3">
        <v>1.01785524808021E-4</v>
      </c>
      <c r="G310" s="3">
        <v>4.5248292391929304E-3</v>
      </c>
      <c r="I310" s="2" t="s">
        <v>1250</v>
      </c>
      <c r="J310" s="1">
        <v>72.017440831149898</v>
      </c>
      <c r="K310" s="1">
        <v>0</v>
      </c>
      <c r="L310" s="1">
        <v>9.1482997344309798</v>
      </c>
      <c r="M310" s="1">
        <v>1.7931451721407301</v>
      </c>
      <c r="N310" s="3">
        <v>3.3640675968484999E-7</v>
      </c>
      <c r="O310" s="3">
        <v>9.0271216104362598E-6</v>
      </c>
      <c r="Q310" s="2" t="s">
        <v>895</v>
      </c>
      <c r="R310" s="1">
        <v>60.748561604691098</v>
      </c>
      <c r="S310" s="1">
        <v>0</v>
      </c>
      <c r="T310" s="1">
        <v>8.3118279604755099</v>
      </c>
      <c r="U310" s="1">
        <v>1.66500380242838</v>
      </c>
      <c r="V310" s="3">
        <v>5.9733286979161803E-7</v>
      </c>
      <c r="W310" s="3">
        <v>1.0482797355954501E-5</v>
      </c>
      <c r="AF310" t="s">
        <v>5830</v>
      </c>
    </row>
    <row r="311" spans="1:32" x14ac:dyDescent="0.3">
      <c r="A311" s="2" t="s">
        <v>3932</v>
      </c>
      <c r="B311" s="1">
        <v>41.606241953634999</v>
      </c>
      <c r="C311" s="1">
        <v>6.0146237426157398</v>
      </c>
      <c r="D311" s="1">
        <v>2.79041272160933</v>
      </c>
      <c r="E311" s="1">
        <v>0.86265270270073202</v>
      </c>
      <c r="F311" s="3">
        <v>1.2177553491903601E-3</v>
      </c>
      <c r="G311" s="3">
        <v>3.2655484573611199E-2</v>
      </c>
      <c r="I311" s="2" t="s">
        <v>6093</v>
      </c>
      <c r="J311" s="1">
        <v>71.807773054819904</v>
      </c>
      <c r="K311" s="1">
        <v>0</v>
      </c>
      <c r="L311" s="1">
        <v>9.14228147351999</v>
      </c>
      <c r="M311" s="1">
        <v>1.7746965176360801</v>
      </c>
      <c r="N311" s="3">
        <v>2.5846375419876699E-7</v>
      </c>
      <c r="O311" s="3">
        <v>7.18298759439528E-6</v>
      </c>
      <c r="Q311" s="2" t="s">
        <v>6186</v>
      </c>
      <c r="R311" s="1">
        <v>60.450989398111801</v>
      </c>
      <c r="S311" s="1">
        <v>0</v>
      </c>
      <c r="T311" s="1">
        <v>8.3047986216184899</v>
      </c>
      <c r="U311" s="1">
        <v>1.8285896256888601</v>
      </c>
      <c r="V311" s="3">
        <v>5.5817888712405502E-6</v>
      </c>
      <c r="W311" s="3">
        <v>7.6037565407623096E-5</v>
      </c>
      <c r="AF311" t="s">
        <v>3408</v>
      </c>
    </row>
    <row r="312" spans="1:32" x14ac:dyDescent="0.3">
      <c r="A312" s="2" t="s">
        <v>1675</v>
      </c>
      <c r="B312" s="1">
        <v>255.585758166186</v>
      </c>
      <c r="C312" s="1">
        <v>36.993648682070599</v>
      </c>
      <c r="D312" s="1">
        <v>2.7880007105123599</v>
      </c>
      <c r="E312" s="1">
        <v>0.439943875824717</v>
      </c>
      <c r="F312" s="3">
        <v>2.3401828712656901E-10</v>
      </c>
      <c r="G312" s="3">
        <v>4.32309782418482E-8</v>
      </c>
      <c r="I312" s="2" t="s">
        <v>6110</v>
      </c>
      <c r="J312" s="1">
        <v>71.691316739653203</v>
      </c>
      <c r="K312" s="1">
        <v>0</v>
      </c>
      <c r="L312" s="1">
        <v>9.1396112339480595</v>
      </c>
      <c r="M312" s="1">
        <v>1.8020595495681699</v>
      </c>
      <c r="N312" s="3">
        <v>3.9415593422472398E-7</v>
      </c>
      <c r="O312" s="3">
        <v>1.0335223390680999E-5</v>
      </c>
      <c r="Q312" s="2" t="s">
        <v>3165</v>
      </c>
      <c r="R312" s="1">
        <v>60.134997485729201</v>
      </c>
      <c r="S312" s="1">
        <v>0</v>
      </c>
      <c r="T312" s="1">
        <v>8.2984406370336892</v>
      </c>
      <c r="U312" s="1">
        <v>1.5841985855220699</v>
      </c>
      <c r="V312" s="3">
        <v>1.6209950418191399E-7</v>
      </c>
      <c r="W312" s="3">
        <v>3.24390688767669E-6</v>
      </c>
      <c r="AF312" t="s">
        <v>3135</v>
      </c>
    </row>
    <row r="313" spans="1:32" x14ac:dyDescent="0.3">
      <c r="A313" s="2" t="s">
        <v>579</v>
      </c>
      <c r="B313" s="1">
        <v>64.665252937335893</v>
      </c>
      <c r="C313" s="1">
        <v>9.5050884143941108</v>
      </c>
      <c r="D313" s="1">
        <v>2.7675680660480002</v>
      </c>
      <c r="E313" s="1">
        <v>0.72282634719022498</v>
      </c>
      <c r="F313" s="3">
        <v>1.2876196261772801E-4</v>
      </c>
      <c r="G313" s="3">
        <v>5.4892215140572896E-3</v>
      </c>
      <c r="I313" s="2" t="s">
        <v>5766</v>
      </c>
      <c r="J313" s="1">
        <v>71.528370716479699</v>
      </c>
      <c r="K313" s="1">
        <v>0</v>
      </c>
      <c r="L313" s="1">
        <v>9.1379065491270008</v>
      </c>
      <c r="M313" s="1">
        <v>1.7617787592380101</v>
      </c>
      <c r="N313" s="3">
        <v>2.13995319886619E-7</v>
      </c>
      <c r="O313" s="3">
        <v>6.06301545278765E-6</v>
      </c>
      <c r="Q313" s="2" t="s">
        <v>419</v>
      </c>
      <c r="R313" s="1">
        <v>59.944961268018098</v>
      </c>
      <c r="S313" s="1">
        <v>0</v>
      </c>
      <c r="T313" s="1">
        <v>8.2957277644725291</v>
      </c>
      <c r="U313" s="1">
        <v>1.5863496097963801</v>
      </c>
      <c r="V313" s="3">
        <v>1.70019828676376E-7</v>
      </c>
      <c r="W313" s="3">
        <v>3.38331969205695E-6</v>
      </c>
      <c r="AF313" t="s">
        <v>993</v>
      </c>
    </row>
    <row r="314" spans="1:32" x14ac:dyDescent="0.3">
      <c r="A314" s="2" t="s">
        <v>386</v>
      </c>
      <c r="B314" s="1">
        <v>100.71689654709</v>
      </c>
      <c r="C314" s="1">
        <v>15.2146460110606</v>
      </c>
      <c r="D314" s="1">
        <v>2.7261619989321999</v>
      </c>
      <c r="E314" s="1">
        <v>0.60233961182880102</v>
      </c>
      <c r="F314" s="3">
        <v>6.01233636015871E-6</v>
      </c>
      <c r="G314" s="3">
        <v>4.3461349706086402E-4</v>
      </c>
      <c r="I314" s="2" t="s">
        <v>6156</v>
      </c>
      <c r="J314" s="1">
        <v>71.202246624982905</v>
      </c>
      <c r="K314" s="1">
        <v>0</v>
      </c>
      <c r="L314" s="1">
        <v>9.1293935151205705</v>
      </c>
      <c r="M314" s="1">
        <v>1.86639776912171</v>
      </c>
      <c r="N314" s="3">
        <v>1.0009523759626499E-6</v>
      </c>
      <c r="O314" s="3">
        <v>2.2817948833856999E-5</v>
      </c>
      <c r="Q314" s="2" t="s">
        <v>6490</v>
      </c>
      <c r="R314" s="1">
        <v>59.965586325228799</v>
      </c>
      <c r="S314" s="1">
        <v>0</v>
      </c>
      <c r="T314" s="1">
        <v>8.2946425988318992</v>
      </c>
      <c r="U314" s="1">
        <v>1.58105062187079</v>
      </c>
      <c r="V314" s="3">
        <v>1.5519653321736701E-7</v>
      </c>
      <c r="W314" s="3">
        <v>3.12691248817791E-6</v>
      </c>
      <c r="AF314" t="s">
        <v>5620</v>
      </c>
    </row>
    <row r="315" spans="1:32" x14ac:dyDescent="0.3">
      <c r="A315" s="2" t="s">
        <v>5519</v>
      </c>
      <c r="B315" s="1">
        <v>73.380209428557507</v>
      </c>
      <c r="C315" s="1">
        <v>11.086172412969299</v>
      </c>
      <c r="D315" s="1">
        <v>2.7245168376647801</v>
      </c>
      <c r="E315" s="1">
        <v>0.76012139048360206</v>
      </c>
      <c r="F315" s="3">
        <v>3.3796003266621798E-4</v>
      </c>
      <c r="G315" s="3">
        <v>1.21097489291132E-2</v>
      </c>
      <c r="I315" s="2" t="s">
        <v>2858</v>
      </c>
      <c r="J315" s="1">
        <v>70.689931656309298</v>
      </c>
      <c r="K315" s="1">
        <v>0</v>
      </c>
      <c r="L315" s="1">
        <v>9.1191336416470197</v>
      </c>
      <c r="M315" s="1">
        <v>1.8299036835610101</v>
      </c>
      <c r="N315" s="3">
        <v>6.2478087383225699E-7</v>
      </c>
      <c r="O315" s="3">
        <v>1.52634037441484E-5</v>
      </c>
      <c r="Q315" s="2" t="s">
        <v>6056</v>
      </c>
      <c r="R315" s="1">
        <v>59.9862113824395</v>
      </c>
      <c r="S315" s="1">
        <v>0</v>
      </c>
      <c r="T315" s="1">
        <v>8.2939756192500607</v>
      </c>
      <c r="U315" s="1">
        <v>1.6161475509559999</v>
      </c>
      <c r="V315" s="3">
        <v>2.86767758014333E-7</v>
      </c>
      <c r="W315" s="3">
        <v>5.3974471520931001E-6</v>
      </c>
      <c r="AF315" t="s">
        <v>2479</v>
      </c>
    </row>
    <row r="316" spans="1:32" x14ac:dyDescent="0.3">
      <c r="A316" s="2" t="s">
        <v>4985</v>
      </c>
      <c r="B316" s="1">
        <v>257.79909589097798</v>
      </c>
      <c r="C316" s="1">
        <v>39.393939730653202</v>
      </c>
      <c r="D316" s="1">
        <v>2.7110637793511598</v>
      </c>
      <c r="E316" s="1">
        <v>0.64282136272272705</v>
      </c>
      <c r="F316" s="3">
        <v>2.47085996985426E-5</v>
      </c>
      <c r="G316" s="3">
        <v>1.4313769288779401E-3</v>
      </c>
      <c r="I316" s="2" t="s">
        <v>6279</v>
      </c>
      <c r="J316" s="1">
        <v>70.329172328957199</v>
      </c>
      <c r="K316" s="1">
        <v>0</v>
      </c>
      <c r="L316" s="1">
        <v>9.1146237386715203</v>
      </c>
      <c r="M316" s="1">
        <v>2.1125930227054202</v>
      </c>
      <c r="N316" s="3">
        <v>1.6001898761748E-5</v>
      </c>
      <c r="O316" s="3">
        <v>2.5782675287023199E-4</v>
      </c>
      <c r="Q316" s="2" t="s">
        <v>2568</v>
      </c>
      <c r="R316" s="1">
        <v>59.860255687767904</v>
      </c>
      <c r="S316" s="1">
        <v>0</v>
      </c>
      <c r="T316" s="1">
        <v>8.2938116940069495</v>
      </c>
      <c r="U316" s="1">
        <v>1.5891785878110101</v>
      </c>
      <c r="V316" s="3">
        <v>1.79959826446906E-7</v>
      </c>
      <c r="W316" s="3">
        <v>3.5654145966050998E-6</v>
      </c>
      <c r="AF316" t="s">
        <v>1905</v>
      </c>
    </row>
    <row r="317" spans="1:32" x14ac:dyDescent="0.3">
      <c r="A317" s="2" t="s">
        <v>2436</v>
      </c>
      <c r="B317" s="1">
        <v>107.739953957436</v>
      </c>
      <c r="C317" s="1">
        <v>16.5092482866296</v>
      </c>
      <c r="D317" s="1">
        <v>2.7078560127673601</v>
      </c>
      <c r="E317" s="1">
        <v>0.72081639400300801</v>
      </c>
      <c r="F317" s="3">
        <v>1.7220201562201699E-4</v>
      </c>
      <c r="G317" s="3">
        <v>7.0372246254645802E-3</v>
      </c>
      <c r="I317" s="2" t="s">
        <v>6020</v>
      </c>
      <c r="J317" s="1">
        <v>190.42402345216701</v>
      </c>
      <c r="K317" s="1">
        <v>0.34856062137041499</v>
      </c>
      <c r="L317" s="1">
        <v>9.1067491785349102</v>
      </c>
      <c r="M317" s="1">
        <v>1.6051364264361001</v>
      </c>
      <c r="N317" s="3">
        <v>1.3990520012793601E-8</v>
      </c>
      <c r="O317" s="3">
        <v>5.2623652517087204E-7</v>
      </c>
      <c r="Q317" s="2" t="s">
        <v>2074</v>
      </c>
      <c r="R317" s="1">
        <v>59.701157055872898</v>
      </c>
      <c r="S317" s="1">
        <v>0</v>
      </c>
      <c r="T317" s="1">
        <v>8.2895217486113495</v>
      </c>
      <c r="U317" s="1">
        <v>1.58217618168605</v>
      </c>
      <c r="V317" s="3">
        <v>1.61172430676791E-7</v>
      </c>
      <c r="W317" s="3">
        <v>3.2300270800940498E-6</v>
      </c>
    </row>
    <row r="318" spans="1:32" x14ac:dyDescent="0.3">
      <c r="A318" s="2" t="s">
        <v>1122</v>
      </c>
      <c r="B318" s="1">
        <v>55.684259931323403</v>
      </c>
      <c r="C318" s="1">
        <v>8.5434289191888801</v>
      </c>
      <c r="D318" s="1">
        <v>2.7031173241190301</v>
      </c>
      <c r="E318" s="1">
        <v>0.76576825919578695</v>
      </c>
      <c r="F318" s="3">
        <v>4.1565121992390901E-4</v>
      </c>
      <c r="G318" s="3">
        <v>1.42193769186315E-2</v>
      </c>
      <c r="I318" s="2" t="s">
        <v>1129</v>
      </c>
      <c r="J318" s="1">
        <v>69.746890753123594</v>
      </c>
      <c r="K318" s="1">
        <v>0</v>
      </c>
      <c r="L318" s="1">
        <v>9.1022271338104908</v>
      </c>
      <c r="M318" s="1">
        <v>1.81415588197536</v>
      </c>
      <c r="N318" s="3">
        <v>5.23932650332198E-7</v>
      </c>
      <c r="O318" s="3">
        <v>1.31380628731577E-5</v>
      </c>
      <c r="Q318" s="2" t="s">
        <v>5980</v>
      </c>
      <c r="R318" s="1">
        <v>161.961292142833</v>
      </c>
      <c r="S318" s="1">
        <v>0.54924773037096997</v>
      </c>
      <c r="T318" s="1">
        <v>8.2866097336147693</v>
      </c>
      <c r="U318" s="1">
        <v>1.4697141851651301</v>
      </c>
      <c r="V318" s="3">
        <v>1.7179124473458599E-8</v>
      </c>
      <c r="W318" s="3">
        <v>4.35474416787359E-7</v>
      </c>
    </row>
    <row r="319" spans="1:32" x14ac:dyDescent="0.3">
      <c r="A319" s="2" t="s">
        <v>4247</v>
      </c>
      <c r="B319" s="1">
        <v>1378.7840817859701</v>
      </c>
      <c r="C319" s="1">
        <v>214.72858059862199</v>
      </c>
      <c r="D319" s="1">
        <v>2.6832823360726499</v>
      </c>
      <c r="E319" s="1">
        <v>0.26152537558856997</v>
      </c>
      <c r="F319" s="3">
        <v>1.06571688674251E-24</v>
      </c>
      <c r="G319" s="3">
        <v>4.1206067346467402E-22</v>
      </c>
      <c r="I319" s="2" t="s">
        <v>6148</v>
      </c>
      <c r="J319" s="1">
        <v>69.432389088628497</v>
      </c>
      <c r="K319" s="1">
        <v>0</v>
      </c>
      <c r="L319" s="1">
        <v>9.0931687082301096</v>
      </c>
      <c r="M319" s="1">
        <v>1.8444332143987101</v>
      </c>
      <c r="N319" s="3">
        <v>8.2203841746121997E-7</v>
      </c>
      <c r="O319" s="3">
        <v>1.9324989348420202E-5</v>
      </c>
      <c r="Q319" s="2" t="s">
        <v>6347</v>
      </c>
      <c r="R319" s="1">
        <v>59.5707906583865</v>
      </c>
      <c r="S319" s="1">
        <v>0</v>
      </c>
      <c r="T319" s="1">
        <v>8.2842035192056809</v>
      </c>
      <c r="U319" s="1">
        <v>2.1432285244272502</v>
      </c>
      <c r="V319" s="3">
        <v>1.10956490263768E-4</v>
      </c>
      <c r="W319" s="3">
        <v>1.04245561110543E-3</v>
      </c>
    </row>
    <row r="320" spans="1:32" x14ac:dyDescent="0.3">
      <c r="A320" s="2" t="s">
        <v>4503</v>
      </c>
      <c r="B320" s="1">
        <v>209.82954114228201</v>
      </c>
      <c r="C320" s="1">
        <v>33.712258768401298</v>
      </c>
      <c r="D320" s="1">
        <v>2.6385367062610898</v>
      </c>
      <c r="E320" s="1">
        <v>0.78466362829001601</v>
      </c>
      <c r="F320" s="3">
        <v>7.7202607119377699E-4</v>
      </c>
      <c r="G320" s="3">
        <v>2.32110406142274E-2</v>
      </c>
      <c r="I320" s="2" t="s">
        <v>6096</v>
      </c>
      <c r="J320" s="1">
        <v>69.281065492456705</v>
      </c>
      <c r="K320" s="1">
        <v>0</v>
      </c>
      <c r="L320" s="1">
        <v>9.0909062762148007</v>
      </c>
      <c r="M320" s="1">
        <v>1.76811136574779</v>
      </c>
      <c r="N320" s="3">
        <v>2.7242100008765603E-7</v>
      </c>
      <c r="O320" s="3">
        <v>7.5039602751417997E-6</v>
      </c>
      <c r="Q320" s="2" t="s">
        <v>6042</v>
      </c>
      <c r="R320" s="1">
        <v>59.457352843727698</v>
      </c>
      <c r="S320" s="1">
        <v>0</v>
      </c>
      <c r="T320" s="1">
        <v>8.2832607086684593</v>
      </c>
      <c r="U320" s="1">
        <v>1.58005653841779</v>
      </c>
      <c r="V320" s="3">
        <v>1.58516355944826E-7</v>
      </c>
      <c r="W320" s="3">
        <v>3.18244481366208E-6</v>
      </c>
    </row>
    <row r="321" spans="1:23" x14ac:dyDescent="0.3">
      <c r="A321" s="2" t="s">
        <v>3198</v>
      </c>
      <c r="B321" s="1">
        <v>56.8654137116662</v>
      </c>
      <c r="C321" s="1">
        <v>9.2000222684448794</v>
      </c>
      <c r="D321" s="1">
        <v>2.6299808036772601</v>
      </c>
      <c r="E321" s="1">
        <v>0.82404083919481097</v>
      </c>
      <c r="F321" s="3">
        <v>1.41503731108408E-3</v>
      </c>
      <c r="G321" s="3">
        <v>3.6544969134742103E-2</v>
      </c>
      <c r="I321" s="2" t="s">
        <v>5309</v>
      </c>
      <c r="J321" s="1">
        <v>68.675539062619706</v>
      </c>
      <c r="K321" s="1">
        <v>0</v>
      </c>
      <c r="L321" s="1">
        <v>9.07736714876307</v>
      </c>
      <c r="M321" s="1">
        <v>1.8430154660035201</v>
      </c>
      <c r="N321" s="3">
        <v>8.4239655862872702E-7</v>
      </c>
      <c r="O321" s="3">
        <v>1.9718587256485299E-5</v>
      </c>
      <c r="Q321" s="2" t="s">
        <v>5069</v>
      </c>
      <c r="R321" s="1">
        <v>321.928695122676</v>
      </c>
      <c r="S321" s="1">
        <v>0.98038534600758298</v>
      </c>
      <c r="T321" s="1">
        <v>8.2814443643021907</v>
      </c>
      <c r="U321" s="1">
        <v>1.0553259946716</v>
      </c>
      <c r="V321" s="3">
        <v>4.2513872153474297E-15</v>
      </c>
      <c r="W321" s="3">
        <v>3.3407529329509498E-13</v>
      </c>
    </row>
    <row r="322" spans="1:23" x14ac:dyDescent="0.3">
      <c r="A322" s="2" t="s">
        <v>188</v>
      </c>
      <c r="B322" s="1">
        <v>148.53748145989101</v>
      </c>
      <c r="C322" s="1">
        <v>24.109602133556301</v>
      </c>
      <c r="D322" s="1">
        <v>2.6245223520804899</v>
      </c>
      <c r="E322" s="1">
        <v>0.58035677939039798</v>
      </c>
      <c r="F322" s="3">
        <v>6.11837860663105E-6</v>
      </c>
      <c r="G322" s="3">
        <v>4.4036434075258798E-4</v>
      </c>
      <c r="I322" s="2" t="s">
        <v>6106</v>
      </c>
      <c r="J322" s="1">
        <v>68.372891870276206</v>
      </c>
      <c r="K322" s="1">
        <v>0</v>
      </c>
      <c r="L322" s="1">
        <v>9.0731444373199892</v>
      </c>
      <c r="M322" s="1">
        <v>1.78442031068875</v>
      </c>
      <c r="N322" s="3">
        <v>3.6831362049096899E-7</v>
      </c>
      <c r="O322" s="3">
        <v>9.7513712920278801E-6</v>
      </c>
      <c r="Q322" s="2" t="s">
        <v>5876</v>
      </c>
      <c r="R322" s="1">
        <v>321.51547975003098</v>
      </c>
      <c r="S322" s="1">
        <v>1.03944040337476</v>
      </c>
      <c r="T322" s="1">
        <v>8.2769684957103493</v>
      </c>
      <c r="U322" s="1">
        <v>1.05351765234815</v>
      </c>
      <c r="V322" s="3">
        <v>3.94994742857803E-15</v>
      </c>
      <c r="W322" s="3">
        <v>3.1413208669670199E-13</v>
      </c>
    </row>
    <row r="323" spans="1:23" x14ac:dyDescent="0.3">
      <c r="A323" s="2" t="s">
        <v>1342</v>
      </c>
      <c r="B323" s="1">
        <v>53.726324335656798</v>
      </c>
      <c r="C323" s="1">
        <v>8.8624333823453707</v>
      </c>
      <c r="D323" s="1">
        <v>2.60183812369125</v>
      </c>
      <c r="E323" s="1">
        <v>0.81625165164828495</v>
      </c>
      <c r="F323" s="3">
        <v>1.4348658308439999E-3</v>
      </c>
      <c r="G323" s="3">
        <v>3.6814937196932698E-2</v>
      </c>
      <c r="I323" s="2" t="s">
        <v>6108</v>
      </c>
      <c r="J323" s="1">
        <v>68.407759151281198</v>
      </c>
      <c r="K323" s="1">
        <v>0</v>
      </c>
      <c r="L323" s="1">
        <v>9.0722299563673801</v>
      </c>
      <c r="M323" s="1">
        <v>1.78760767632661</v>
      </c>
      <c r="N323" s="3">
        <v>3.8735808634224497E-7</v>
      </c>
      <c r="O323" s="3">
        <v>1.01814506164366E-5</v>
      </c>
      <c r="Q323" s="2" t="s">
        <v>178</v>
      </c>
      <c r="R323" s="1">
        <v>59.170093165753698</v>
      </c>
      <c r="S323" s="1">
        <v>0</v>
      </c>
      <c r="T323" s="1">
        <v>8.2738899907729397</v>
      </c>
      <c r="U323" s="1">
        <v>1.6559133699280899</v>
      </c>
      <c r="V323" s="3">
        <v>5.8358463578060404E-7</v>
      </c>
      <c r="W323" s="3">
        <v>1.0249488789845001E-5</v>
      </c>
    </row>
    <row r="324" spans="1:23" x14ac:dyDescent="0.3">
      <c r="A324" s="2" t="s">
        <v>1665</v>
      </c>
      <c r="B324" s="1">
        <v>116.944386977859</v>
      </c>
      <c r="C324" s="1">
        <v>19.3756423493023</v>
      </c>
      <c r="D324" s="1">
        <v>2.5926141817244299</v>
      </c>
      <c r="E324" s="1">
        <v>0.80500584085104698</v>
      </c>
      <c r="F324" s="3">
        <v>1.27915696746368E-3</v>
      </c>
      <c r="G324" s="3">
        <v>3.3919080926716499E-2</v>
      </c>
      <c r="I324" s="2" t="s">
        <v>5421</v>
      </c>
      <c r="J324" s="1">
        <v>68.407759151281198</v>
      </c>
      <c r="K324" s="1">
        <v>0</v>
      </c>
      <c r="L324" s="1">
        <v>9.0722299563673801</v>
      </c>
      <c r="M324" s="1">
        <v>1.78760767632661</v>
      </c>
      <c r="N324" s="3">
        <v>3.8735808634224497E-7</v>
      </c>
      <c r="O324" s="3">
        <v>1.01814506164366E-5</v>
      </c>
      <c r="Q324" s="2" t="s">
        <v>5892</v>
      </c>
      <c r="R324" s="1">
        <v>158.316746840668</v>
      </c>
      <c r="S324" s="1">
        <v>0.49019267300379199</v>
      </c>
      <c r="T324" s="1">
        <v>8.2563342896928802</v>
      </c>
      <c r="U324" s="1">
        <v>1.4715879785483199</v>
      </c>
      <c r="V324" s="3">
        <v>2.0175084568395799E-8</v>
      </c>
      <c r="W324" s="3">
        <v>5.0350769067600701E-7</v>
      </c>
    </row>
    <row r="325" spans="1:23" x14ac:dyDescent="0.3">
      <c r="A325" s="2" t="s">
        <v>5544</v>
      </c>
      <c r="B325" s="1">
        <v>291.78640109069198</v>
      </c>
      <c r="C325" s="1">
        <v>48.995019532887603</v>
      </c>
      <c r="D325" s="1">
        <v>2.5748620663001001</v>
      </c>
      <c r="E325" s="1">
        <v>0.52639329130234502</v>
      </c>
      <c r="F325" s="3">
        <v>1.00061427391766E-6</v>
      </c>
      <c r="G325" s="3">
        <v>8.8490494245504998E-5</v>
      </c>
      <c r="I325" s="2" t="s">
        <v>3981</v>
      </c>
      <c r="J325" s="1">
        <v>68.407759151281198</v>
      </c>
      <c r="K325" s="1">
        <v>0</v>
      </c>
      <c r="L325" s="1">
        <v>9.0722299563673801</v>
      </c>
      <c r="M325" s="1">
        <v>1.78760767632661</v>
      </c>
      <c r="N325" s="3">
        <v>3.8735808634224497E-7</v>
      </c>
      <c r="O325" s="3">
        <v>1.01814506164366E-5</v>
      </c>
      <c r="Q325" s="2" t="s">
        <v>6048</v>
      </c>
      <c r="R325" s="1">
        <v>58.397430414896597</v>
      </c>
      <c r="S325" s="1">
        <v>0</v>
      </c>
      <c r="T325" s="1">
        <v>8.2560150122538492</v>
      </c>
      <c r="U325" s="1">
        <v>1.5913468261021499</v>
      </c>
      <c r="V325" s="3">
        <v>2.1248740046549999E-7</v>
      </c>
      <c r="W325" s="3">
        <v>4.1408459248609103E-6</v>
      </c>
    </row>
    <row r="326" spans="1:23" x14ac:dyDescent="0.3">
      <c r="A326" s="2" t="s">
        <v>1882</v>
      </c>
      <c r="B326" s="1">
        <v>129.85191503972899</v>
      </c>
      <c r="C326" s="1">
        <v>22.088714922695001</v>
      </c>
      <c r="D326" s="1">
        <v>2.55558161863887</v>
      </c>
      <c r="E326" s="1">
        <v>0.75914366419843105</v>
      </c>
      <c r="F326" s="3">
        <v>7.6156047910431405E-4</v>
      </c>
      <c r="G326" s="3">
        <v>2.3021280955615099E-2</v>
      </c>
      <c r="I326" s="2" t="s">
        <v>6138</v>
      </c>
      <c r="J326" s="1">
        <v>68.291302836114497</v>
      </c>
      <c r="K326" s="1">
        <v>0</v>
      </c>
      <c r="L326" s="1">
        <v>9.0694347477682697</v>
      </c>
      <c r="M326" s="1">
        <v>1.8182774116615401</v>
      </c>
      <c r="N326" s="3">
        <v>6.1030662649319595E-7</v>
      </c>
      <c r="O326" s="3">
        <v>1.4926512739434501E-5</v>
      </c>
      <c r="Q326" s="2" t="s">
        <v>6044</v>
      </c>
      <c r="R326" s="1">
        <v>58.302412306041099</v>
      </c>
      <c r="S326" s="1">
        <v>0</v>
      </c>
      <c r="T326" s="1">
        <v>8.2546007463107305</v>
      </c>
      <c r="U326" s="1">
        <v>1.5826595442675899</v>
      </c>
      <c r="V326" s="3">
        <v>1.83172201739992E-7</v>
      </c>
      <c r="W326" s="3">
        <v>3.6163700598771502E-6</v>
      </c>
    </row>
    <row r="327" spans="1:23" x14ac:dyDescent="0.3">
      <c r="A327" s="2" t="s">
        <v>959</v>
      </c>
      <c r="B327" s="1">
        <v>54.875545480144197</v>
      </c>
      <c r="C327" s="1">
        <v>9.50044230865835</v>
      </c>
      <c r="D327" s="1">
        <v>2.5291944936969601</v>
      </c>
      <c r="E327" s="1">
        <v>0.74623489142399502</v>
      </c>
      <c r="F327" s="3">
        <v>7.0077955829302998E-4</v>
      </c>
      <c r="G327" s="3">
        <v>2.1496606893320901E-2</v>
      </c>
      <c r="I327" s="2" t="s">
        <v>6149</v>
      </c>
      <c r="J327" s="1">
        <v>68.105111958937599</v>
      </c>
      <c r="K327" s="1">
        <v>0</v>
      </c>
      <c r="L327" s="1">
        <v>9.0680111956870508</v>
      </c>
      <c r="M327" s="1">
        <v>1.8398128210542799</v>
      </c>
      <c r="N327" s="3">
        <v>8.2749619658550103E-7</v>
      </c>
      <c r="O327" s="3">
        <v>1.9411459166354099E-5</v>
      </c>
      <c r="Q327" s="2" t="s">
        <v>6252</v>
      </c>
      <c r="R327" s="1">
        <v>58.209599548592998</v>
      </c>
      <c r="S327" s="1">
        <v>0</v>
      </c>
      <c r="T327" s="1">
        <v>8.2542448515702098</v>
      </c>
      <c r="U327" s="1">
        <v>1.95726875770377</v>
      </c>
      <c r="V327" s="3">
        <v>2.47325977568894E-5</v>
      </c>
      <c r="W327" s="3">
        <v>2.8588047744989897E-4</v>
      </c>
    </row>
    <row r="328" spans="1:23" x14ac:dyDescent="0.3">
      <c r="A328" s="2" t="s">
        <v>2062</v>
      </c>
      <c r="B328" s="1">
        <v>301.50160889050801</v>
      </c>
      <c r="C328" s="1">
        <v>53.346506206295203</v>
      </c>
      <c r="D328" s="1">
        <v>2.4994024764130098</v>
      </c>
      <c r="E328" s="1">
        <v>0.55780097490749303</v>
      </c>
      <c r="F328" s="3">
        <v>7.4358856948178698E-6</v>
      </c>
      <c r="G328" s="3">
        <v>5.1727629942277E-4</v>
      </c>
      <c r="I328" s="2" t="s">
        <v>6154</v>
      </c>
      <c r="J328" s="1">
        <v>67.9770332167692</v>
      </c>
      <c r="K328" s="1">
        <v>0</v>
      </c>
      <c r="L328" s="1">
        <v>9.0653474464863493</v>
      </c>
      <c r="M328" s="1">
        <v>1.85011069531073</v>
      </c>
      <c r="N328" s="3">
        <v>9.5888071039189795E-7</v>
      </c>
      <c r="O328" s="3">
        <v>2.2089695436018601E-5</v>
      </c>
      <c r="Q328" s="2" t="s">
        <v>1298</v>
      </c>
      <c r="R328" s="1">
        <v>58.058608093895899</v>
      </c>
      <c r="S328" s="1">
        <v>0</v>
      </c>
      <c r="T328" s="1">
        <v>8.2481782363562903</v>
      </c>
      <c r="U328" s="1">
        <v>1.58495973734109</v>
      </c>
      <c r="V328" s="3">
        <v>1.95012362073897E-7</v>
      </c>
      <c r="W328" s="3">
        <v>3.82339341128562E-6</v>
      </c>
    </row>
    <row r="329" spans="1:23" x14ac:dyDescent="0.3">
      <c r="A329" s="2" t="s">
        <v>3239</v>
      </c>
      <c r="B329" s="1">
        <v>134.99150703292599</v>
      </c>
      <c r="C329" s="1">
        <v>24.331038376261901</v>
      </c>
      <c r="D329" s="1">
        <v>2.4720319682852399</v>
      </c>
      <c r="E329" s="1">
        <v>0.596806332204456</v>
      </c>
      <c r="F329" s="3">
        <v>3.4413906812312798E-5</v>
      </c>
      <c r="G329" s="3">
        <v>1.90088244073592E-3</v>
      </c>
      <c r="I329" s="2" t="s">
        <v>6306</v>
      </c>
      <c r="J329" s="1">
        <v>67.709021260280906</v>
      </c>
      <c r="K329" s="1">
        <v>0</v>
      </c>
      <c r="L329" s="1">
        <v>9.0566442475029305</v>
      </c>
      <c r="M329" s="1">
        <v>2.1450168015048701</v>
      </c>
      <c r="N329" s="3">
        <v>2.4195216079907102E-5</v>
      </c>
      <c r="O329" s="3">
        <v>3.6937917004846302E-4</v>
      </c>
      <c r="Q329" s="2" t="s">
        <v>6283</v>
      </c>
      <c r="R329" s="1">
        <v>58.066715271093798</v>
      </c>
      <c r="S329" s="1">
        <v>0</v>
      </c>
      <c r="T329" s="1">
        <v>8.2470295844965893</v>
      </c>
      <c r="U329" s="1">
        <v>2.0070950283058702</v>
      </c>
      <c r="V329" s="3">
        <v>3.9748228579387798E-5</v>
      </c>
      <c r="W329" s="3">
        <v>4.3223567197595199E-4</v>
      </c>
    </row>
    <row r="330" spans="1:23" x14ac:dyDescent="0.3">
      <c r="A330" s="2" t="s">
        <v>4814</v>
      </c>
      <c r="B330" s="1">
        <v>60.866418946041001</v>
      </c>
      <c r="C330" s="1">
        <v>11.095464624440799</v>
      </c>
      <c r="D330" s="1">
        <v>2.4554068951780899</v>
      </c>
      <c r="E330" s="1">
        <v>0.72245492864135497</v>
      </c>
      <c r="F330" s="3">
        <v>6.7707168941589602E-4</v>
      </c>
      <c r="G330" s="3">
        <v>2.1002378084012299E-2</v>
      </c>
      <c r="I330" s="2" t="s">
        <v>5799</v>
      </c>
      <c r="J330" s="1">
        <v>182.040793076212</v>
      </c>
      <c r="K330" s="1">
        <v>0.34194559996684498</v>
      </c>
      <c r="L330" s="1">
        <v>9.0450834997043206</v>
      </c>
      <c r="M330" s="1">
        <v>1.9315835363423699</v>
      </c>
      <c r="N330" s="3">
        <v>2.8307975835463001E-6</v>
      </c>
      <c r="O330" s="3">
        <v>5.7501564322761803E-5</v>
      </c>
      <c r="Q330" s="2" t="s">
        <v>6065</v>
      </c>
      <c r="R330" s="1">
        <v>57.750723358711198</v>
      </c>
      <c r="S330" s="1">
        <v>0</v>
      </c>
      <c r="T330" s="1">
        <v>8.2391267134850708</v>
      </c>
      <c r="U330" s="1">
        <v>1.6267641981763299</v>
      </c>
      <c r="V330" s="3">
        <v>4.0897262560988202E-7</v>
      </c>
      <c r="W330" s="3">
        <v>7.4312596315565397E-6</v>
      </c>
    </row>
    <row r="331" spans="1:23" x14ac:dyDescent="0.3">
      <c r="A331" s="2" t="s">
        <v>1103</v>
      </c>
      <c r="B331" s="1">
        <v>51.736456104134902</v>
      </c>
      <c r="C331" s="1">
        <v>9.8194467718148406</v>
      </c>
      <c r="D331" s="1">
        <v>2.39690040222979</v>
      </c>
      <c r="E331" s="1">
        <v>0.75291076943931701</v>
      </c>
      <c r="F331" s="3">
        <v>1.4550012707721801E-3</v>
      </c>
      <c r="G331" s="3">
        <v>3.7079201773171797E-2</v>
      </c>
      <c r="I331" s="2" t="s">
        <v>6358</v>
      </c>
      <c r="J331" s="1">
        <v>66.835714919105399</v>
      </c>
      <c r="K331" s="1">
        <v>0</v>
      </c>
      <c r="L331" s="1">
        <v>9.0380047254391709</v>
      </c>
      <c r="M331" s="1">
        <v>2.26646349813584</v>
      </c>
      <c r="N331" s="3">
        <v>6.6713452382931106E-5</v>
      </c>
      <c r="O331" s="3">
        <v>8.7781705499760296E-4</v>
      </c>
      <c r="Q331" s="2" t="s">
        <v>6365</v>
      </c>
      <c r="R331" s="1">
        <v>57.6638124270536</v>
      </c>
      <c r="S331" s="1">
        <v>0</v>
      </c>
      <c r="T331" s="1">
        <v>8.2372764170373092</v>
      </c>
      <c r="U331" s="1">
        <v>2.17498696478855</v>
      </c>
      <c r="V331" s="3">
        <v>1.5230775063368999E-4</v>
      </c>
      <c r="W331" s="3">
        <v>1.3602304688859299E-3</v>
      </c>
    </row>
    <row r="332" spans="1:23" x14ac:dyDescent="0.3">
      <c r="A332" s="2" t="s">
        <v>4613</v>
      </c>
      <c r="B332" s="1">
        <v>53.258116577785898</v>
      </c>
      <c r="C332" s="1">
        <v>10.119866812028301</v>
      </c>
      <c r="D332" s="1">
        <v>2.3948047930265699</v>
      </c>
      <c r="E332" s="1">
        <v>0.76987026565841399</v>
      </c>
      <c r="F332" s="3">
        <v>1.86669611034858E-3</v>
      </c>
      <c r="G332" s="3">
        <v>4.50587732705569E-2</v>
      </c>
      <c r="I332" s="2" t="s">
        <v>6195</v>
      </c>
      <c r="J332" s="1">
        <v>66.579789479918404</v>
      </c>
      <c r="K332" s="1">
        <v>0</v>
      </c>
      <c r="L332" s="1">
        <v>9.0356055391107102</v>
      </c>
      <c r="M332" s="1">
        <v>1.922784321513</v>
      </c>
      <c r="N332" s="3">
        <v>2.61144372602027E-6</v>
      </c>
      <c r="O332" s="3">
        <v>5.3544413841032102E-5</v>
      </c>
      <c r="Q332" s="2" t="s">
        <v>6047</v>
      </c>
      <c r="R332" s="1">
        <v>57.475981560749901</v>
      </c>
      <c r="S332" s="1">
        <v>0</v>
      </c>
      <c r="T332" s="1">
        <v>8.2338618153119008</v>
      </c>
      <c r="U332" s="1">
        <v>1.5854007646095101</v>
      </c>
      <c r="V332" s="3">
        <v>2.0631892761074901E-7</v>
      </c>
      <c r="W332" s="3">
        <v>4.0275879853209799E-6</v>
      </c>
    </row>
    <row r="333" spans="1:23" x14ac:dyDescent="0.3">
      <c r="A333" s="2" t="s">
        <v>808</v>
      </c>
      <c r="B333" s="1">
        <v>131.20330742729601</v>
      </c>
      <c r="C333" s="1">
        <v>25.311282294410201</v>
      </c>
      <c r="D333" s="1">
        <v>2.3723261417230899</v>
      </c>
      <c r="E333" s="1">
        <v>0.56110702187670902</v>
      </c>
      <c r="F333" s="3">
        <v>2.35841930125982E-5</v>
      </c>
      <c r="G333" s="3">
        <v>1.38067180643471E-3</v>
      </c>
      <c r="I333" s="2" t="s">
        <v>6170</v>
      </c>
      <c r="J333" s="1">
        <v>66.463333164751702</v>
      </c>
      <c r="K333" s="1">
        <v>0</v>
      </c>
      <c r="L333" s="1">
        <v>9.0329389210634599</v>
      </c>
      <c r="M333" s="1">
        <v>1.8698308013035601</v>
      </c>
      <c r="N333" s="3">
        <v>1.3592700859593E-6</v>
      </c>
      <c r="O333" s="3">
        <v>2.99231444957499E-5</v>
      </c>
      <c r="Q333" s="2" t="s">
        <v>6887</v>
      </c>
      <c r="R333" s="1">
        <v>57.432526094921101</v>
      </c>
      <c r="S333" s="1">
        <v>0</v>
      </c>
      <c r="T333" s="1">
        <v>8.2308385069357808</v>
      </c>
      <c r="U333" s="1">
        <v>1.6711680709905601</v>
      </c>
      <c r="V333" s="3">
        <v>8.4273720210563502E-7</v>
      </c>
      <c r="W333" s="3">
        <v>1.4268412628754E-5</v>
      </c>
    </row>
    <row r="334" spans="1:23" x14ac:dyDescent="0.3">
      <c r="A334" s="2" t="s">
        <v>3569</v>
      </c>
      <c r="B334" s="1">
        <v>69.847411952053506</v>
      </c>
      <c r="C334" s="1">
        <v>13.6103314838067</v>
      </c>
      <c r="D334" s="1">
        <v>2.36073148194723</v>
      </c>
      <c r="E334" s="1">
        <v>0.67741090848628405</v>
      </c>
      <c r="F334" s="3">
        <v>4.9226068568643895E-4</v>
      </c>
      <c r="G334" s="3">
        <v>1.6434389879965299E-2</v>
      </c>
      <c r="I334" s="2" t="s">
        <v>3563</v>
      </c>
      <c r="J334" s="1">
        <v>66.579557434768603</v>
      </c>
      <c r="K334" s="1">
        <v>0</v>
      </c>
      <c r="L334" s="1">
        <v>9.0324090599617897</v>
      </c>
      <c r="M334" s="1">
        <v>2.2122114596792199</v>
      </c>
      <c r="N334" s="3">
        <v>4.4462377334493901E-5</v>
      </c>
      <c r="O334" s="3">
        <v>6.2459190207940799E-4</v>
      </c>
      <c r="Q334" s="2" t="s">
        <v>6886</v>
      </c>
      <c r="R334" s="1">
        <v>57.285945343038897</v>
      </c>
      <c r="S334" s="1">
        <v>0</v>
      </c>
      <c r="T334" s="1">
        <v>8.2308324734986993</v>
      </c>
      <c r="U334" s="1">
        <v>1.6108658734680401</v>
      </c>
      <c r="V334" s="3">
        <v>3.2289227987954399E-7</v>
      </c>
      <c r="W334" s="3">
        <v>6.0023415912422903E-6</v>
      </c>
    </row>
    <row r="335" spans="1:23" x14ac:dyDescent="0.3">
      <c r="A335" s="2" t="s">
        <v>1606</v>
      </c>
      <c r="B335" s="1">
        <v>67.900110742052505</v>
      </c>
      <c r="C335" s="1">
        <v>13.314557549329001</v>
      </c>
      <c r="D335" s="1">
        <v>2.3514062883256601</v>
      </c>
      <c r="E335" s="1">
        <v>0.68452000093583298</v>
      </c>
      <c r="F335" s="3">
        <v>5.9229805889148598E-4</v>
      </c>
      <c r="G335" s="3">
        <v>1.9010709511833701E-2</v>
      </c>
      <c r="I335" s="2" t="s">
        <v>6157</v>
      </c>
      <c r="J335" s="1">
        <v>66.5330677267618</v>
      </c>
      <c r="K335" s="1">
        <v>0</v>
      </c>
      <c r="L335" s="1">
        <v>9.0316304642543805</v>
      </c>
      <c r="M335" s="1">
        <v>1.84789391482973</v>
      </c>
      <c r="N335" s="3">
        <v>1.02110758229214E-6</v>
      </c>
      <c r="O335" s="3">
        <v>2.3180523429017E-5</v>
      </c>
      <c r="Q335" s="2" t="s">
        <v>6139</v>
      </c>
      <c r="R335" s="1">
        <v>57.199034411381298</v>
      </c>
      <c r="S335" s="1">
        <v>0</v>
      </c>
      <c r="T335" s="1">
        <v>8.2248663005015104</v>
      </c>
      <c r="U335" s="1">
        <v>1.73744842319646</v>
      </c>
      <c r="V335" s="3">
        <v>2.2027176068170198E-6</v>
      </c>
      <c r="W335" s="3">
        <v>3.3389650917831701E-5</v>
      </c>
    </row>
    <row r="336" spans="1:23" x14ac:dyDescent="0.3">
      <c r="A336" s="2" t="s">
        <v>918</v>
      </c>
      <c r="B336" s="1">
        <v>73.603678921827495</v>
      </c>
      <c r="C336" s="1">
        <v>14.581283190483401</v>
      </c>
      <c r="D336" s="1">
        <v>2.3372221960388999</v>
      </c>
      <c r="E336" s="1">
        <v>0.67588433489726196</v>
      </c>
      <c r="F336" s="3">
        <v>5.4415904903424705E-4</v>
      </c>
      <c r="G336" s="3">
        <v>1.78445529570876E-2</v>
      </c>
      <c r="I336" s="2" t="s">
        <v>6260</v>
      </c>
      <c r="J336" s="1">
        <v>66.439856265598493</v>
      </c>
      <c r="K336" s="1">
        <v>0</v>
      </c>
      <c r="L336" s="1">
        <v>9.0292829985302792</v>
      </c>
      <c r="M336" s="1">
        <v>2.0660567700622501</v>
      </c>
      <c r="N336" s="3">
        <v>1.24077301536691E-5</v>
      </c>
      <c r="O336" s="3">
        <v>2.0742301994823399E-4</v>
      </c>
      <c r="Q336" s="2" t="s">
        <v>6355</v>
      </c>
      <c r="R336" s="1">
        <v>57.081185893907602</v>
      </c>
      <c r="S336" s="1">
        <v>0</v>
      </c>
      <c r="T336" s="1">
        <v>8.2225615398318705</v>
      </c>
      <c r="U336" s="1">
        <v>2.1448597117923298</v>
      </c>
      <c r="V336" s="3">
        <v>1.2627488074694901E-4</v>
      </c>
      <c r="W336" s="3">
        <v>1.1598391445915401E-3</v>
      </c>
    </row>
    <row r="337" spans="1:23" x14ac:dyDescent="0.3">
      <c r="A337" s="2" t="s">
        <v>298</v>
      </c>
      <c r="B337" s="1">
        <v>293.42506928552302</v>
      </c>
      <c r="C337" s="1">
        <v>58.907388419417501</v>
      </c>
      <c r="D337" s="1">
        <v>2.3152517437801698</v>
      </c>
      <c r="E337" s="1">
        <v>0.48991473636403199</v>
      </c>
      <c r="F337" s="3">
        <v>2.2918196030895999E-6</v>
      </c>
      <c r="G337" s="3">
        <v>1.85872159614476E-4</v>
      </c>
      <c r="I337" s="2" t="s">
        <v>5713</v>
      </c>
      <c r="J337" s="1">
        <v>66.2304205344183</v>
      </c>
      <c r="K337" s="1">
        <v>0</v>
      </c>
      <c r="L337" s="1">
        <v>9.0273023294633195</v>
      </c>
      <c r="M337" s="1">
        <v>1.7957701198284399</v>
      </c>
      <c r="N337" s="3">
        <v>4.9826161674796805E-7</v>
      </c>
      <c r="O337" s="3">
        <v>1.25231283766978E-5</v>
      </c>
      <c r="Q337" s="2" t="s">
        <v>6060</v>
      </c>
      <c r="R337" s="1">
        <v>56.998685665064897</v>
      </c>
      <c r="S337" s="1">
        <v>0</v>
      </c>
      <c r="T337" s="1">
        <v>8.2204839098412101</v>
      </c>
      <c r="U337" s="1">
        <v>1.61286859008849</v>
      </c>
      <c r="V337" s="3">
        <v>3.4542566390637399E-7</v>
      </c>
      <c r="W337" s="3">
        <v>6.3688033020321401E-6</v>
      </c>
    </row>
    <row r="338" spans="1:23" x14ac:dyDescent="0.3">
      <c r="A338" s="2" t="s">
        <v>5829</v>
      </c>
      <c r="B338" s="1">
        <v>59.770399208740002</v>
      </c>
      <c r="C338" s="1">
        <v>12.0478319081745</v>
      </c>
      <c r="D338" s="1">
        <v>2.3112610116760401</v>
      </c>
      <c r="E338" s="1">
        <v>0.719671112247663</v>
      </c>
      <c r="F338" s="3">
        <v>1.3202019564223699E-3</v>
      </c>
      <c r="G338" s="3">
        <v>3.47855431497281E-2</v>
      </c>
      <c r="I338" s="2" t="s">
        <v>6119</v>
      </c>
      <c r="J338" s="1">
        <v>65.729727992746305</v>
      </c>
      <c r="K338" s="1">
        <v>0</v>
      </c>
      <c r="L338" s="1">
        <v>9.0162283224019095</v>
      </c>
      <c r="M338" s="1">
        <v>1.78977487765659</v>
      </c>
      <c r="N338" s="3">
        <v>4.7132496023799001E-7</v>
      </c>
      <c r="O338" s="3">
        <v>1.20262284591251E-5</v>
      </c>
      <c r="Q338" s="2" t="s">
        <v>3297</v>
      </c>
      <c r="R338" s="1">
        <v>57.008998193670202</v>
      </c>
      <c r="S338" s="1">
        <v>0</v>
      </c>
      <c r="T338" s="1">
        <v>8.2203501603528508</v>
      </c>
      <c r="U338" s="1">
        <v>1.6408435930662499</v>
      </c>
      <c r="V338" s="3">
        <v>5.4477670501159498E-7</v>
      </c>
      <c r="W338" s="3">
        <v>9.6504522818759805E-6</v>
      </c>
    </row>
    <row r="339" spans="1:23" x14ac:dyDescent="0.3">
      <c r="A339" s="2" t="s">
        <v>385</v>
      </c>
      <c r="B339" s="1">
        <v>232.835350718797</v>
      </c>
      <c r="C339" s="1">
        <v>47.192499291606801</v>
      </c>
      <c r="D339" s="1">
        <v>2.3039710868193501</v>
      </c>
      <c r="E339" s="1">
        <v>0.44570630829628299</v>
      </c>
      <c r="F339" s="3">
        <v>2.3502472577085399E-7</v>
      </c>
      <c r="G339" s="3">
        <v>2.44220068166639E-5</v>
      </c>
      <c r="I339" s="2" t="s">
        <v>6335</v>
      </c>
      <c r="J339" s="1">
        <v>65.822707408759797</v>
      </c>
      <c r="K339" s="1">
        <v>0</v>
      </c>
      <c r="L339" s="1">
        <v>9.0159000660326907</v>
      </c>
      <c r="M339" s="1">
        <v>2.2111859890415801</v>
      </c>
      <c r="N339" s="3">
        <v>4.55411931700133E-5</v>
      </c>
      <c r="O339" s="3">
        <v>6.3769362657060903E-4</v>
      </c>
      <c r="Q339" s="2" t="s">
        <v>3346</v>
      </c>
      <c r="R339" s="1">
        <v>56.883042498998599</v>
      </c>
      <c r="S339" s="1">
        <v>0</v>
      </c>
      <c r="T339" s="1">
        <v>8.2199664715621594</v>
      </c>
      <c r="U339" s="1">
        <v>1.59314420963709</v>
      </c>
      <c r="V339" s="3">
        <v>2.4749493086173102E-7</v>
      </c>
      <c r="W339" s="3">
        <v>4.7614314381968104E-6</v>
      </c>
    </row>
    <row r="340" spans="1:23" x14ac:dyDescent="0.3">
      <c r="A340" s="2" t="s">
        <v>284</v>
      </c>
      <c r="B340" s="1">
        <v>415.28563772102598</v>
      </c>
      <c r="C340" s="1">
        <v>87.136171939593595</v>
      </c>
      <c r="D340" s="1">
        <v>2.2536020720714598</v>
      </c>
      <c r="E340" s="1">
        <v>0.33754285712402399</v>
      </c>
      <c r="F340" s="3">
        <v>2.44729978221755E-11</v>
      </c>
      <c r="G340" s="3">
        <v>5.0861007723936204E-9</v>
      </c>
      <c r="I340" s="2" t="s">
        <v>6262</v>
      </c>
      <c r="J340" s="1">
        <v>65.683006239589702</v>
      </c>
      <c r="K340" s="1">
        <v>0</v>
      </c>
      <c r="L340" s="1">
        <v>9.0127414385502007</v>
      </c>
      <c r="M340" s="1">
        <v>2.0645713680214599</v>
      </c>
      <c r="N340" s="3">
        <v>1.2687302588497401E-5</v>
      </c>
      <c r="O340" s="3">
        <v>2.11126005545887E-4</v>
      </c>
      <c r="Q340" s="2" t="s">
        <v>4861</v>
      </c>
      <c r="R340" s="1">
        <v>56.9036675562093</v>
      </c>
      <c r="S340" s="1">
        <v>0</v>
      </c>
      <c r="T340" s="1">
        <v>8.2188355722214403</v>
      </c>
      <c r="U340" s="1">
        <v>1.59230835042993</v>
      </c>
      <c r="V340" s="3">
        <v>2.44867105018912E-7</v>
      </c>
      <c r="W340" s="3">
        <v>4.7148921005602201E-6</v>
      </c>
    </row>
    <row r="341" spans="1:23" x14ac:dyDescent="0.3">
      <c r="A341" s="2" t="s">
        <v>1168</v>
      </c>
      <c r="B341" s="1">
        <v>68.2831844568816</v>
      </c>
      <c r="C341" s="1">
        <v>14.595221507690701</v>
      </c>
      <c r="D341" s="1">
        <v>2.22635136374006</v>
      </c>
      <c r="E341" s="1">
        <v>0.718961805084255</v>
      </c>
      <c r="F341" s="3">
        <v>1.95740747845654E-3</v>
      </c>
      <c r="G341" s="3">
        <v>4.7028694706385002E-2</v>
      </c>
      <c r="I341" s="2" t="s">
        <v>6126</v>
      </c>
      <c r="J341" s="1">
        <v>65.636516531582998</v>
      </c>
      <c r="K341" s="1">
        <v>0</v>
      </c>
      <c r="L341" s="1">
        <v>9.0125414036164297</v>
      </c>
      <c r="M341" s="1">
        <v>1.79689356694521</v>
      </c>
      <c r="N341" s="3">
        <v>5.2861785948715501E-7</v>
      </c>
      <c r="O341" s="3">
        <v>1.3219547967364501E-5</v>
      </c>
      <c r="Q341" s="2" t="s">
        <v>5072</v>
      </c>
      <c r="R341" s="1">
        <v>56.9036675562093</v>
      </c>
      <c r="S341" s="1">
        <v>0</v>
      </c>
      <c r="T341" s="1">
        <v>8.2188355722214403</v>
      </c>
      <c r="U341" s="1">
        <v>1.59230835042993</v>
      </c>
      <c r="V341" s="3">
        <v>2.44867105018912E-7</v>
      </c>
      <c r="W341" s="3">
        <v>4.7148921005602201E-6</v>
      </c>
    </row>
    <row r="342" spans="1:23" x14ac:dyDescent="0.3">
      <c r="A342" s="2" t="s">
        <v>5494</v>
      </c>
      <c r="B342" s="1">
        <v>81.967494334075397</v>
      </c>
      <c r="C342" s="1">
        <v>17.757389504841001</v>
      </c>
      <c r="D342" s="1">
        <v>2.2088241531453998</v>
      </c>
      <c r="E342" s="1">
        <v>0.71488687621758495</v>
      </c>
      <c r="F342" s="3">
        <v>2.0032274586696099E-3</v>
      </c>
      <c r="G342" s="3">
        <v>4.7921812558044501E-2</v>
      </c>
      <c r="I342" s="2" t="s">
        <v>5882</v>
      </c>
      <c r="J342" s="1">
        <v>356.98960539940498</v>
      </c>
      <c r="K342" s="1">
        <v>0.69712124274082998</v>
      </c>
      <c r="L342" s="1">
        <v>9.0112602800248407</v>
      </c>
      <c r="M342" s="1">
        <v>1.2376654587779601</v>
      </c>
      <c r="N342" s="3">
        <v>3.3171596353071598E-13</v>
      </c>
      <c r="O342" s="3">
        <v>3.2163179823938202E-11</v>
      </c>
      <c r="Q342" s="2" t="s">
        <v>3287</v>
      </c>
      <c r="R342" s="1">
        <v>56.754881452919598</v>
      </c>
      <c r="S342" s="1">
        <v>0</v>
      </c>
      <c r="T342" s="1">
        <v>8.2140910209943296</v>
      </c>
      <c r="U342" s="1">
        <v>1.62546923463186</v>
      </c>
      <c r="V342" s="3">
        <v>4.3409082713041203E-7</v>
      </c>
      <c r="W342" s="3">
        <v>7.8102123567469701E-6</v>
      </c>
    </row>
    <row r="343" spans="1:23" x14ac:dyDescent="0.3">
      <c r="A343" s="2" t="s">
        <v>770</v>
      </c>
      <c r="B343" s="1">
        <v>98.716393929902097</v>
      </c>
      <c r="C343" s="1">
        <v>21.5715047455116</v>
      </c>
      <c r="D343" s="1">
        <v>2.1943036735459698</v>
      </c>
      <c r="E343" s="1">
        <v>0.61512837167067103</v>
      </c>
      <c r="F343" s="3">
        <v>3.6077638494459702E-4</v>
      </c>
      <c r="G343" s="3">
        <v>1.2735176594668499E-2</v>
      </c>
      <c r="I343" s="2" t="s">
        <v>4037</v>
      </c>
      <c r="J343" s="1">
        <v>65.461948081407797</v>
      </c>
      <c r="K343" s="1">
        <v>0</v>
      </c>
      <c r="L343" s="1">
        <v>9.0109149185972495</v>
      </c>
      <c r="M343" s="1">
        <v>1.8455977796909599</v>
      </c>
      <c r="N343" s="3">
        <v>1.0481151722030501E-6</v>
      </c>
      <c r="O343" s="3">
        <v>2.37688987492533E-5</v>
      </c>
      <c r="Q343" s="2" t="s">
        <v>805</v>
      </c>
      <c r="R343" s="1">
        <v>56.628925758248101</v>
      </c>
      <c r="S343" s="1">
        <v>0</v>
      </c>
      <c r="T343" s="1">
        <v>8.2138942903598497</v>
      </c>
      <c r="U343" s="1">
        <v>1.6023726886635099</v>
      </c>
      <c r="V343" s="3">
        <v>2.9583331716772198E-7</v>
      </c>
      <c r="W343" s="3">
        <v>5.5588113989602E-6</v>
      </c>
    </row>
    <row r="344" spans="1:23" x14ac:dyDescent="0.3">
      <c r="A344" s="2" t="s">
        <v>4901</v>
      </c>
      <c r="B344" s="1">
        <v>301.67187697659102</v>
      </c>
      <c r="C344" s="1">
        <v>66.924314949951594</v>
      </c>
      <c r="D344" s="1">
        <v>2.1735235965620801</v>
      </c>
      <c r="E344" s="1">
        <v>0.52246290519770799</v>
      </c>
      <c r="F344" s="3">
        <v>3.1803987116090101E-5</v>
      </c>
      <c r="G344" s="3">
        <v>1.79245115183768E-3</v>
      </c>
      <c r="I344" s="2" t="s">
        <v>6112</v>
      </c>
      <c r="J344" s="1">
        <v>64.984500393739197</v>
      </c>
      <c r="K344" s="1">
        <v>0</v>
      </c>
      <c r="L344" s="1">
        <v>8.9992655205565892</v>
      </c>
      <c r="M344" s="1">
        <v>1.77604390775454</v>
      </c>
      <c r="N344" s="3">
        <v>4.0407329835067999E-7</v>
      </c>
      <c r="O344" s="3">
        <v>1.05698598043386E-5</v>
      </c>
      <c r="Q344" s="2" t="s">
        <v>5469</v>
      </c>
      <c r="R344" s="1">
        <v>56.639238286853399</v>
      </c>
      <c r="S344" s="1">
        <v>0</v>
      </c>
      <c r="T344" s="1">
        <v>8.2134148111098497</v>
      </c>
      <c r="U344" s="1">
        <v>1.5896177117327699</v>
      </c>
      <c r="V344" s="3">
        <v>2.3799326045036199E-7</v>
      </c>
      <c r="W344" s="3">
        <v>4.5982170919862103E-6</v>
      </c>
    </row>
    <row r="345" spans="1:23" x14ac:dyDescent="0.3">
      <c r="A345" s="2" t="s">
        <v>101</v>
      </c>
      <c r="B345" s="1">
        <v>257.74586500493302</v>
      </c>
      <c r="C345" s="1">
        <v>57.580263403698297</v>
      </c>
      <c r="D345" s="1">
        <v>2.1610574266095401</v>
      </c>
      <c r="E345" s="1">
        <v>0.44801908140609098</v>
      </c>
      <c r="F345" s="3">
        <v>1.4100173329586499E-6</v>
      </c>
      <c r="G345" s="3">
        <v>1.2146605273456301E-4</v>
      </c>
      <c r="I345" s="2" t="s">
        <v>3964</v>
      </c>
      <c r="J345" s="1">
        <v>64.856421651570798</v>
      </c>
      <c r="K345" s="1">
        <v>0</v>
      </c>
      <c r="L345" s="1">
        <v>8.9965329942312202</v>
      </c>
      <c r="M345" s="1">
        <v>1.77843440574987</v>
      </c>
      <c r="N345" s="3">
        <v>4.2216559922028997E-7</v>
      </c>
      <c r="O345" s="3">
        <v>1.09208319169568E-5</v>
      </c>
      <c r="Q345" s="2" t="s">
        <v>3647</v>
      </c>
      <c r="R345" s="1">
        <v>56.246647971418497</v>
      </c>
      <c r="S345" s="1">
        <v>0</v>
      </c>
      <c r="T345" s="1">
        <v>8.2016903680396194</v>
      </c>
      <c r="U345" s="1">
        <v>1.6023009428581301</v>
      </c>
      <c r="V345" s="3">
        <v>3.0765647885419702E-7</v>
      </c>
      <c r="W345" s="3">
        <v>5.7617986993373801E-6</v>
      </c>
    </row>
    <row r="346" spans="1:23" x14ac:dyDescent="0.3">
      <c r="A346" s="2" t="s">
        <v>1547</v>
      </c>
      <c r="B346" s="1">
        <v>205.743401864866</v>
      </c>
      <c r="C346" s="1">
        <v>46.489444884993198</v>
      </c>
      <c r="D346" s="1">
        <v>2.1462392928132101</v>
      </c>
      <c r="E346" s="1">
        <v>0.453435408159304</v>
      </c>
      <c r="F346" s="3">
        <v>2.2091428664234301E-6</v>
      </c>
      <c r="G346" s="3">
        <v>1.8004514361350999E-4</v>
      </c>
      <c r="I346" s="2" t="s">
        <v>3066</v>
      </c>
      <c r="J346" s="1">
        <v>64.868044078572495</v>
      </c>
      <c r="K346" s="1">
        <v>0</v>
      </c>
      <c r="L346" s="1">
        <v>8.9961641960129093</v>
      </c>
      <c r="M346" s="1">
        <v>1.77668086292246</v>
      </c>
      <c r="N346" s="3">
        <v>4.11700554366157E-7</v>
      </c>
      <c r="O346" s="3">
        <v>1.0705195821277799E-5</v>
      </c>
      <c r="Q346" s="2" t="s">
        <v>6297</v>
      </c>
      <c r="R346" s="1">
        <v>55.4761905719689</v>
      </c>
      <c r="S346" s="1">
        <v>0</v>
      </c>
      <c r="T346" s="1">
        <v>8.1847970174378109</v>
      </c>
      <c r="U346" s="1">
        <v>2.02020055436379</v>
      </c>
      <c r="V346" s="3">
        <v>5.0895229040628999E-5</v>
      </c>
      <c r="W346" s="3">
        <v>5.3715871173441395E-4</v>
      </c>
    </row>
    <row r="347" spans="1:23" x14ac:dyDescent="0.3">
      <c r="A347" s="2" t="s">
        <v>5577</v>
      </c>
      <c r="B347" s="1">
        <v>73.986752636656604</v>
      </c>
      <c r="C347" s="1">
        <v>16.753915058014002</v>
      </c>
      <c r="D347" s="1">
        <v>2.14287851276013</v>
      </c>
      <c r="E347" s="1">
        <v>0.68300627511914003</v>
      </c>
      <c r="F347" s="3">
        <v>1.7044095846484599E-3</v>
      </c>
      <c r="G347" s="3">
        <v>4.2168919277329298E-2</v>
      </c>
      <c r="I347" s="2" t="s">
        <v>6123</v>
      </c>
      <c r="J347" s="1">
        <v>64.623509021237396</v>
      </c>
      <c r="K347" s="1">
        <v>0</v>
      </c>
      <c r="L347" s="1">
        <v>8.9903345948623308</v>
      </c>
      <c r="M347" s="1">
        <v>1.7878335216988299</v>
      </c>
      <c r="N347" s="3">
        <v>4.9402347486253998E-7</v>
      </c>
      <c r="O347" s="3">
        <v>1.2430929789620699E-5</v>
      </c>
      <c r="Q347" s="2" t="s">
        <v>441</v>
      </c>
      <c r="R347" s="1">
        <v>55.325199117271801</v>
      </c>
      <c r="S347" s="1">
        <v>0</v>
      </c>
      <c r="T347" s="1">
        <v>8.1786320511045592</v>
      </c>
      <c r="U347" s="1">
        <v>1.5932176151662101</v>
      </c>
      <c r="V347" s="3">
        <v>2.8454594787185801E-7</v>
      </c>
      <c r="W347" s="3">
        <v>5.3600957286353597E-6</v>
      </c>
    </row>
    <row r="348" spans="1:23" x14ac:dyDescent="0.3">
      <c r="A348" s="2" t="s">
        <v>3799</v>
      </c>
      <c r="B348" s="1">
        <v>269.73827580125101</v>
      </c>
      <c r="C348" s="1">
        <v>61.1729424016632</v>
      </c>
      <c r="D348" s="1">
        <v>2.1416456748826298</v>
      </c>
      <c r="E348" s="1">
        <v>0.41131517243652099</v>
      </c>
      <c r="F348" s="3">
        <v>1.9210022705186701E-7</v>
      </c>
      <c r="G348" s="3">
        <v>2.1151379966651301E-5</v>
      </c>
      <c r="I348" s="2" t="s">
        <v>6129</v>
      </c>
      <c r="J348" s="1">
        <v>63.994737737397003</v>
      </c>
      <c r="K348" s="1">
        <v>0</v>
      </c>
      <c r="L348" s="1">
        <v>8.9761736107244801</v>
      </c>
      <c r="M348" s="1">
        <v>1.7921760420475701</v>
      </c>
      <c r="N348" s="3">
        <v>5.48463514440829E-7</v>
      </c>
      <c r="O348" s="3">
        <v>1.3627881584329301E-5</v>
      </c>
      <c r="Q348" s="2" t="s">
        <v>6184</v>
      </c>
      <c r="R348" s="1">
        <v>55.387074288903897</v>
      </c>
      <c r="S348" s="1">
        <v>0</v>
      </c>
      <c r="T348" s="1">
        <v>8.1784559433521107</v>
      </c>
      <c r="U348" s="1">
        <v>1.81041818220008</v>
      </c>
      <c r="V348" s="3">
        <v>6.2591685463794803E-6</v>
      </c>
      <c r="W348" s="3">
        <v>8.4198678254036305E-5</v>
      </c>
    </row>
    <row r="349" spans="1:23" x14ac:dyDescent="0.3">
      <c r="A349" s="2" t="s">
        <v>1100</v>
      </c>
      <c r="B349" s="1">
        <v>186.37682205808699</v>
      </c>
      <c r="C349" s="1">
        <v>42.435308978674001</v>
      </c>
      <c r="D349" s="1">
        <v>2.1364372800267502</v>
      </c>
      <c r="E349" s="1">
        <v>0.51861529308914101</v>
      </c>
      <c r="F349" s="3">
        <v>3.79690404151404E-5</v>
      </c>
      <c r="G349" s="3">
        <v>2.07655679586225E-3</v>
      </c>
      <c r="I349" s="2" t="s">
        <v>6311</v>
      </c>
      <c r="J349" s="1">
        <v>63.924771130237097</v>
      </c>
      <c r="K349" s="1">
        <v>0</v>
      </c>
      <c r="L349" s="1">
        <v>8.9735982669413001</v>
      </c>
      <c r="M349" s="1">
        <v>2.1387401034014601</v>
      </c>
      <c r="N349" s="3">
        <v>2.7198162413528501E-5</v>
      </c>
      <c r="O349" s="3">
        <v>4.0780420014676201E-4</v>
      </c>
      <c r="Q349" s="2" t="s">
        <v>5471</v>
      </c>
      <c r="R349" s="1">
        <v>55.240493537021599</v>
      </c>
      <c r="S349" s="1">
        <v>0</v>
      </c>
      <c r="T349" s="1">
        <v>8.1765794034184704</v>
      </c>
      <c r="U349" s="1">
        <v>1.59258976582536</v>
      </c>
      <c r="V349" s="3">
        <v>2.8343650787640099E-7</v>
      </c>
      <c r="W349" s="3">
        <v>5.3511483867981001E-6</v>
      </c>
    </row>
    <row r="350" spans="1:23" x14ac:dyDescent="0.3">
      <c r="A350" s="2" t="s">
        <v>1559</v>
      </c>
      <c r="B350" s="1">
        <v>96.428586026592896</v>
      </c>
      <c r="C350" s="1">
        <v>22.796415435044299</v>
      </c>
      <c r="D350" s="1">
        <v>2.08156081172331</v>
      </c>
      <c r="E350" s="1">
        <v>0.55622072177525195</v>
      </c>
      <c r="F350" s="3">
        <v>1.8232276056456199E-4</v>
      </c>
      <c r="G350" s="3">
        <v>7.3397051262624998E-3</v>
      </c>
      <c r="I350" s="2" t="s">
        <v>6172</v>
      </c>
      <c r="J350" s="1">
        <v>63.761825107063601</v>
      </c>
      <c r="K350" s="1">
        <v>0</v>
      </c>
      <c r="L350" s="1">
        <v>8.9702010208704692</v>
      </c>
      <c r="M350" s="1">
        <v>1.8612926672789201</v>
      </c>
      <c r="N350" s="3">
        <v>1.4403436921165999E-6</v>
      </c>
      <c r="O350" s="3">
        <v>3.1453991979194999E-5</v>
      </c>
      <c r="Q350" s="2" t="s">
        <v>2068</v>
      </c>
      <c r="R350" s="1">
        <v>55.071082376521296</v>
      </c>
      <c r="S350" s="1">
        <v>0</v>
      </c>
      <c r="T350" s="1">
        <v>8.1724702390779296</v>
      </c>
      <c r="U350" s="1">
        <v>1.59260700736789</v>
      </c>
      <c r="V350" s="3">
        <v>2.87435146568819E-7</v>
      </c>
      <c r="W350" s="3">
        <v>5.4055039303941403E-6</v>
      </c>
    </row>
    <row r="351" spans="1:23" x14ac:dyDescent="0.3">
      <c r="A351" s="2" t="s">
        <v>2361</v>
      </c>
      <c r="B351" s="1">
        <v>331.36020779128398</v>
      </c>
      <c r="C351" s="1">
        <v>79.549756409874206</v>
      </c>
      <c r="D351" s="1">
        <v>2.05944420723741</v>
      </c>
      <c r="E351" s="1">
        <v>0.38004001729928899</v>
      </c>
      <c r="F351" s="3">
        <v>5.9926832304463204E-8</v>
      </c>
      <c r="G351" s="3">
        <v>7.4353993574179499E-6</v>
      </c>
      <c r="I351" s="2" t="s">
        <v>6161</v>
      </c>
      <c r="J351" s="1">
        <v>63.575634229886703</v>
      </c>
      <c r="K351" s="1">
        <v>0</v>
      </c>
      <c r="L351" s="1">
        <v>8.9686900521676201</v>
      </c>
      <c r="M351" s="1">
        <v>1.8425565593476201</v>
      </c>
      <c r="N351" s="3">
        <v>1.1300456020365101E-6</v>
      </c>
      <c r="O351" s="3">
        <v>2.5389366482006699E-5</v>
      </c>
      <c r="Q351" s="2" t="s">
        <v>5183</v>
      </c>
      <c r="R351" s="1">
        <v>55.081394905126601</v>
      </c>
      <c r="S351" s="1">
        <v>0</v>
      </c>
      <c r="T351" s="1">
        <v>8.1718869625419703</v>
      </c>
      <c r="U351" s="1">
        <v>1.5980625151551699</v>
      </c>
      <c r="V351" s="3">
        <v>3.16040181350283E-7</v>
      </c>
      <c r="W351" s="3">
        <v>5.89437121055119E-6</v>
      </c>
    </row>
    <row r="352" spans="1:23" x14ac:dyDescent="0.3">
      <c r="A352" s="2" t="s">
        <v>18</v>
      </c>
      <c r="B352" s="1">
        <v>182.9184947601</v>
      </c>
      <c r="C352" s="1">
        <v>43.928116968269798</v>
      </c>
      <c r="D352" s="1">
        <v>2.05828956225682</v>
      </c>
      <c r="E352" s="1">
        <v>0.53346696450295195</v>
      </c>
      <c r="F352" s="3">
        <v>1.1416621246746799E-4</v>
      </c>
      <c r="G352" s="3">
        <v>4.9847584176625102E-3</v>
      </c>
      <c r="I352" s="2" t="s">
        <v>473</v>
      </c>
      <c r="J352" s="1">
        <v>63.668613645900301</v>
      </c>
      <c r="K352" s="1">
        <v>0</v>
      </c>
      <c r="L352" s="1">
        <v>8.9677800968041108</v>
      </c>
      <c r="M352" s="1">
        <v>2.0977871367606902</v>
      </c>
      <c r="N352" s="3">
        <v>1.91243615944769E-5</v>
      </c>
      <c r="O352" s="3">
        <v>3.0015616729863902E-4</v>
      </c>
      <c r="Q352" s="2" t="s">
        <v>6063</v>
      </c>
      <c r="R352" s="1">
        <v>54.922296273231602</v>
      </c>
      <c r="S352" s="1">
        <v>0</v>
      </c>
      <c r="T352" s="1">
        <v>8.1672521693163294</v>
      </c>
      <c r="U352" s="1">
        <v>1.6084811505474299</v>
      </c>
      <c r="V352" s="3">
        <v>3.8219698336294201E-7</v>
      </c>
      <c r="W352" s="3">
        <v>6.9876738579555196E-6</v>
      </c>
    </row>
    <row r="353" spans="1:23" x14ac:dyDescent="0.3">
      <c r="A353" s="2" t="s">
        <v>4219</v>
      </c>
      <c r="B353" s="1">
        <v>76.455463011714897</v>
      </c>
      <c r="C353" s="1">
        <v>18.3861062196825</v>
      </c>
      <c r="D353" s="1">
        <v>2.0577831690959099</v>
      </c>
      <c r="E353" s="1">
        <v>0.66490339865758696</v>
      </c>
      <c r="F353" s="3">
        <v>1.9690557948880199E-3</v>
      </c>
      <c r="G353" s="3">
        <v>4.7240290975192098E-2</v>
      </c>
      <c r="I353" s="2" t="s">
        <v>6144</v>
      </c>
      <c r="J353" s="1">
        <v>63.459177914720001</v>
      </c>
      <c r="K353" s="1">
        <v>0</v>
      </c>
      <c r="L353" s="1">
        <v>8.9656997506620595</v>
      </c>
      <c r="M353" s="1">
        <v>1.8080777018933401</v>
      </c>
      <c r="N353" s="3">
        <v>7.09695161346801E-7</v>
      </c>
      <c r="O353" s="3">
        <v>1.7013966637298699E-5</v>
      </c>
      <c r="Q353" s="2" t="s">
        <v>6271</v>
      </c>
      <c r="R353" s="1">
        <v>54.837590692981401</v>
      </c>
      <c r="S353" s="1">
        <v>0</v>
      </c>
      <c r="T353" s="1">
        <v>8.1651482824542505</v>
      </c>
      <c r="U353" s="1">
        <v>1.60547741189772</v>
      </c>
      <c r="V353" s="3">
        <v>3.66066138484517E-7</v>
      </c>
      <c r="W353" s="3">
        <v>6.7273960974868304E-6</v>
      </c>
    </row>
    <row r="354" spans="1:23" x14ac:dyDescent="0.3">
      <c r="A354" s="2" t="s">
        <v>1332</v>
      </c>
      <c r="B354" s="1">
        <v>410.24178467767803</v>
      </c>
      <c r="C354" s="1">
        <v>102.558315876153</v>
      </c>
      <c r="D354" s="1">
        <v>1.9991318447106901</v>
      </c>
      <c r="E354" s="1">
        <v>0.331781018501212</v>
      </c>
      <c r="F354" s="3">
        <v>1.6863375499400799E-9</v>
      </c>
      <c r="G354" s="3">
        <v>2.7759453569607698E-7</v>
      </c>
      <c r="I354" s="2" t="s">
        <v>6121</v>
      </c>
      <c r="J354" s="1">
        <v>63.482422768723403</v>
      </c>
      <c r="K354" s="1">
        <v>0</v>
      </c>
      <c r="L354" s="1">
        <v>8.9650166167288994</v>
      </c>
      <c r="M354" s="1">
        <v>1.78120642494382</v>
      </c>
      <c r="N354" s="3">
        <v>4.8257365905594197E-7</v>
      </c>
      <c r="O354" s="3">
        <v>1.22416592394935E-5</v>
      </c>
      <c r="Q354" s="2" t="s">
        <v>6373</v>
      </c>
      <c r="R354" s="1">
        <v>54.655661652468297</v>
      </c>
      <c r="S354" s="1">
        <v>0</v>
      </c>
      <c r="T354" s="1">
        <v>8.1594473354227599</v>
      </c>
      <c r="U354" s="1">
        <v>1.9228577630141599</v>
      </c>
      <c r="V354" s="3">
        <v>2.2016222641577799E-5</v>
      </c>
      <c r="W354" s="3">
        <v>2.5769747822037501E-4</v>
      </c>
    </row>
    <row r="355" spans="1:23" x14ac:dyDescent="0.3">
      <c r="A355" s="2" t="s">
        <v>551</v>
      </c>
      <c r="B355" s="1">
        <v>233.60149814845499</v>
      </c>
      <c r="C355" s="1">
        <v>58.672013859504602</v>
      </c>
      <c r="D355" s="1">
        <v>1.9943323803966999</v>
      </c>
      <c r="E355" s="1">
        <v>0.46891729551987998</v>
      </c>
      <c r="F355" s="3">
        <v>2.10871081234016E-5</v>
      </c>
      <c r="G355" s="3">
        <v>1.24766640448283E-3</v>
      </c>
      <c r="I355" s="2" t="s">
        <v>6147</v>
      </c>
      <c r="J355" s="1">
        <v>63.331099172551603</v>
      </c>
      <c r="K355" s="1">
        <v>0</v>
      </c>
      <c r="L355" s="1">
        <v>8.96287542790812</v>
      </c>
      <c r="M355" s="1">
        <v>1.81543414274003</v>
      </c>
      <c r="N355" s="3">
        <v>7.9316211399347603E-7</v>
      </c>
      <c r="O355" s="3">
        <v>1.8726866535586199E-5</v>
      </c>
      <c r="Q355" s="2" t="s">
        <v>6066</v>
      </c>
      <c r="R355" s="1">
        <v>54.593786480836201</v>
      </c>
      <c r="S355" s="1">
        <v>0</v>
      </c>
      <c r="T355" s="1">
        <v>8.1584252495343499</v>
      </c>
      <c r="U355" s="1">
        <v>1.6152664927164999</v>
      </c>
      <c r="V355" s="3">
        <v>4.3991042250302901E-7</v>
      </c>
      <c r="W355" s="3">
        <v>7.9043888644816199E-6</v>
      </c>
    </row>
    <row r="356" spans="1:23" x14ac:dyDescent="0.3">
      <c r="A356" s="2" t="s">
        <v>1457</v>
      </c>
      <c r="B356" s="1">
        <v>82.786843170919994</v>
      </c>
      <c r="C356" s="1">
        <v>20.9242036077272</v>
      </c>
      <c r="D356" s="1">
        <v>1.9841611271464701</v>
      </c>
      <c r="E356" s="1">
        <v>0.60885440468831098</v>
      </c>
      <c r="F356" s="3">
        <v>1.11867419183686E-3</v>
      </c>
      <c r="G356" s="3">
        <v>3.03906488782347E-2</v>
      </c>
      <c r="I356" s="2" t="s">
        <v>294</v>
      </c>
      <c r="J356" s="1">
        <v>343.52971504471998</v>
      </c>
      <c r="K356" s="1">
        <v>0.68389119993368996</v>
      </c>
      <c r="L356" s="1">
        <v>8.9628011063842301</v>
      </c>
      <c r="M356" s="1">
        <v>1.33936840843081</v>
      </c>
      <c r="N356" s="3">
        <v>2.20424479850232E-11</v>
      </c>
      <c r="O356" s="3">
        <v>1.60292681747089E-9</v>
      </c>
      <c r="Q356" s="2" t="s">
        <v>2061</v>
      </c>
      <c r="R356" s="1">
        <v>54.0774458221372</v>
      </c>
      <c r="S356" s="1">
        <v>0</v>
      </c>
      <c r="T356" s="1">
        <v>8.1481176252964893</v>
      </c>
      <c r="U356" s="1">
        <v>1.95519456264002</v>
      </c>
      <c r="V356" s="3">
        <v>3.0806609130705798E-5</v>
      </c>
      <c r="W356" s="3">
        <v>3.4530921777971302E-4</v>
      </c>
    </row>
    <row r="357" spans="1:23" x14ac:dyDescent="0.3">
      <c r="A357" s="2" t="s">
        <v>159</v>
      </c>
      <c r="B357" s="1">
        <v>103.79215013024699</v>
      </c>
      <c r="C357" s="1">
        <v>26.3054645297657</v>
      </c>
      <c r="D357" s="1">
        <v>1.9822027795800501</v>
      </c>
      <c r="E357" s="1">
        <v>0.61393057038588095</v>
      </c>
      <c r="F357" s="3">
        <v>1.24350625995076E-3</v>
      </c>
      <c r="G357" s="3">
        <v>3.32388023761113E-2</v>
      </c>
      <c r="I357" s="2" t="s">
        <v>6130</v>
      </c>
      <c r="J357" s="1">
        <v>63.109808969219799</v>
      </c>
      <c r="K357" s="1">
        <v>0</v>
      </c>
      <c r="L357" s="1">
        <v>8.9562392841844094</v>
      </c>
      <c r="M357" s="1">
        <v>1.78907248283804</v>
      </c>
      <c r="N357" s="3">
        <v>5.5549788669024998E-7</v>
      </c>
      <c r="O357" s="3">
        <v>1.3757892191077899E-5</v>
      </c>
      <c r="Q357" s="2" t="s">
        <v>2378</v>
      </c>
      <c r="R357" s="1">
        <v>53.936766896045398</v>
      </c>
      <c r="S357" s="1">
        <v>0</v>
      </c>
      <c r="T357" s="1">
        <v>8.1406658675223795</v>
      </c>
      <c r="U357" s="1">
        <v>1.6317542298022001</v>
      </c>
      <c r="V357" s="3">
        <v>6.07226836247439E-7</v>
      </c>
      <c r="W357" s="3">
        <v>1.06398955186072E-5</v>
      </c>
    </row>
    <row r="358" spans="1:23" x14ac:dyDescent="0.3">
      <c r="A358" s="2" t="s">
        <v>2057</v>
      </c>
      <c r="B358" s="1">
        <v>419.56328437699898</v>
      </c>
      <c r="C358" s="1">
        <v>108.24464294414</v>
      </c>
      <c r="D358" s="1">
        <v>1.95368731219419</v>
      </c>
      <c r="E358" s="1">
        <v>0.33574284397857701</v>
      </c>
      <c r="F358" s="3">
        <v>5.9201047496544103E-9</v>
      </c>
      <c r="G358" s="3">
        <v>9.2856284497881401E-7</v>
      </c>
      <c r="I358" s="2" t="s">
        <v>6169</v>
      </c>
      <c r="J358" s="1">
        <v>62.876896338886397</v>
      </c>
      <c r="K358" s="1">
        <v>0</v>
      </c>
      <c r="L358" s="1">
        <v>8.9501092120414398</v>
      </c>
      <c r="M358" s="1">
        <v>1.85055682229409</v>
      </c>
      <c r="N358" s="3">
        <v>1.3218436716472099E-6</v>
      </c>
      <c r="O358" s="3">
        <v>2.9158080425334301E-5</v>
      </c>
      <c r="Q358" s="2" t="s">
        <v>168</v>
      </c>
      <c r="R358" s="1">
        <v>53.620774983662798</v>
      </c>
      <c r="S358" s="1">
        <v>0</v>
      </c>
      <c r="T358" s="1">
        <v>8.1361210638367094</v>
      </c>
      <c r="U358" s="1">
        <v>1.70077326422856</v>
      </c>
      <c r="V358" s="3">
        <v>1.72031013881277E-6</v>
      </c>
      <c r="W358" s="3">
        <v>2.6982586663350901E-5</v>
      </c>
    </row>
    <row r="359" spans="1:23" x14ac:dyDescent="0.3">
      <c r="A359" s="2" t="s">
        <v>2663</v>
      </c>
      <c r="B359" s="1">
        <v>172.52224409480999</v>
      </c>
      <c r="C359" s="1">
        <v>44.950175838039797</v>
      </c>
      <c r="D359" s="1">
        <v>1.9392787514302301</v>
      </c>
      <c r="E359" s="1">
        <v>0.43942569062098702</v>
      </c>
      <c r="F359" s="3">
        <v>1.01848153119706E-5</v>
      </c>
      <c r="G359" s="3">
        <v>6.7733095750729195E-4</v>
      </c>
      <c r="I359" s="2" t="s">
        <v>6040</v>
      </c>
      <c r="J359" s="1">
        <v>170.53625499960901</v>
      </c>
      <c r="K359" s="1">
        <v>0.34856062137041499</v>
      </c>
      <c r="L359" s="1">
        <v>8.9474164334275805</v>
      </c>
      <c r="M359" s="1">
        <v>1.6110133274930301</v>
      </c>
      <c r="N359" s="3">
        <v>2.79355896433996E-8</v>
      </c>
      <c r="O359" s="3">
        <v>9.8138941008116794E-7</v>
      </c>
      <c r="Q359" s="2" t="s">
        <v>2086</v>
      </c>
      <c r="R359" s="1">
        <v>53.618569632255401</v>
      </c>
      <c r="S359" s="1">
        <v>0</v>
      </c>
      <c r="T359" s="1">
        <v>8.1317153311501293</v>
      </c>
      <c r="U359" s="1">
        <v>1.67746778973177</v>
      </c>
      <c r="V359" s="3">
        <v>1.2495560891419201E-6</v>
      </c>
      <c r="W359" s="3">
        <v>2.0377237421920101E-5</v>
      </c>
    </row>
    <row r="360" spans="1:23" x14ac:dyDescent="0.3">
      <c r="A360" s="2" t="s">
        <v>1195</v>
      </c>
      <c r="B360" s="1">
        <v>679.75664994337603</v>
      </c>
      <c r="C360" s="1">
        <v>179.18285568140001</v>
      </c>
      <c r="D360" s="1">
        <v>1.9242538401325899</v>
      </c>
      <c r="E360" s="1">
        <v>0.42640344573486499</v>
      </c>
      <c r="F360" s="3">
        <v>6.3991239340710297E-6</v>
      </c>
      <c r="G360" s="3">
        <v>4.5661731557023599E-4</v>
      </c>
      <c r="I360" s="2" t="s">
        <v>121</v>
      </c>
      <c r="J360" s="1">
        <v>512.93581008336696</v>
      </c>
      <c r="K360" s="1">
        <v>1.04568186411124</v>
      </c>
      <c r="L360" s="1">
        <v>8.9470949989316804</v>
      </c>
      <c r="M360" s="1">
        <v>1.1824813771391001</v>
      </c>
      <c r="N360" s="3">
        <v>3.8378944792956397E-14</v>
      </c>
      <c r="O360" s="3">
        <v>4.4300267703869604E-12</v>
      </c>
      <c r="Q360" s="2" t="s">
        <v>6274</v>
      </c>
      <c r="R360" s="1">
        <v>53.397595828728299</v>
      </c>
      <c r="S360" s="1">
        <v>0</v>
      </c>
      <c r="T360" s="1">
        <v>8.1292744434240696</v>
      </c>
      <c r="U360" s="1">
        <v>1.61814277926115</v>
      </c>
      <c r="V360" s="3">
        <v>5.0651042192733796E-7</v>
      </c>
      <c r="W360" s="3">
        <v>9.0363699760275192E-6</v>
      </c>
    </row>
    <row r="361" spans="1:23" x14ac:dyDescent="0.3">
      <c r="A361" s="2" t="s">
        <v>3559</v>
      </c>
      <c r="B361" s="1">
        <v>167.98919530971199</v>
      </c>
      <c r="C361" s="1">
        <v>45.602123081560102</v>
      </c>
      <c r="D361" s="1">
        <v>1.88211230117735</v>
      </c>
      <c r="E361" s="1">
        <v>0.42955251126510402</v>
      </c>
      <c r="F361" s="3">
        <v>1.17829814266731E-5</v>
      </c>
      <c r="G361" s="3">
        <v>7.6709865401605303E-4</v>
      </c>
      <c r="I361" s="2" t="s">
        <v>6125</v>
      </c>
      <c r="J361" s="1">
        <v>62.469415258377801</v>
      </c>
      <c r="K361" s="1">
        <v>0</v>
      </c>
      <c r="L361" s="1">
        <v>8.9421126950224306</v>
      </c>
      <c r="M361" s="1">
        <v>1.7828488201238799</v>
      </c>
      <c r="N361" s="3">
        <v>5.2859557067359303E-7</v>
      </c>
      <c r="O361" s="3">
        <v>1.3219547967364501E-5</v>
      </c>
      <c r="Q361" s="2" t="s">
        <v>1138</v>
      </c>
      <c r="R361" s="1">
        <v>144.98631892714101</v>
      </c>
      <c r="S361" s="1">
        <v>0.49019267300379199</v>
      </c>
      <c r="T361" s="1">
        <v>8.1276841981591303</v>
      </c>
      <c r="U361" s="1">
        <v>1.4981934558254699</v>
      </c>
      <c r="V361" s="3">
        <v>5.7957853544610499E-8</v>
      </c>
      <c r="W361" s="3">
        <v>1.2858900590948699E-6</v>
      </c>
    </row>
    <row r="362" spans="1:23" x14ac:dyDescent="0.3">
      <c r="A362" s="2" t="s">
        <v>1961</v>
      </c>
      <c r="B362" s="1">
        <v>135.321379340569</v>
      </c>
      <c r="C362" s="1">
        <v>36.772212439364999</v>
      </c>
      <c r="D362" s="1">
        <v>1.88095574240618</v>
      </c>
      <c r="E362" s="1">
        <v>0.51377287132143501</v>
      </c>
      <c r="F362" s="3">
        <v>2.51169278550958E-4</v>
      </c>
      <c r="G362" s="3">
        <v>9.5778450118996009E-3</v>
      </c>
      <c r="I362" s="2" t="s">
        <v>2575</v>
      </c>
      <c r="J362" s="1">
        <v>62.539149820387898</v>
      </c>
      <c r="K362" s="1">
        <v>0</v>
      </c>
      <c r="L362" s="1">
        <v>8.9419690426471696</v>
      </c>
      <c r="M362" s="1">
        <v>2.1584593882027301</v>
      </c>
      <c r="N362" s="3">
        <v>3.4315804909858199E-5</v>
      </c>
      <c r="O362" s="3">
        <v>5.0075826081168303E-4</v>
      </c>
      <c r="Q362" s="2" t="s">
        <v>4821</v>
      </c>
      <c r="R362" s="1">
        <v>10257.5461007293</v>
      </c>
      <c r="S362" s="1">
        <v>36.752496676386102</v>
      </c>
      <c r="T362" s="1">
        <v>8.1239857041775903</v>
      </c>
      <c r="U362" s="1">
        <v>0.26639051710901002</v>
      </c>
      <c r="V362" s="3">
        <v>2.89733315012919E-204</v>
      </c>
      <c r="W362" s="3">
        <v>6.5439166528817901E-200</v>
      </c>
    </row>
    <row r="363" spans="1:23" x14ac:dyDescent="0.3">
      <c r="A363" s="2" t="s">
        <v>735</v>
      </c>
      <c r="B363" s="1">
        <v>82.499537884798102</v>
      </c>
      <c r="C363" s="1">
        <v>22.463472654680501</v>
      </c>
      <c r="D363" s="1">
        <v>1.8768015439883901</v>
      </c>
      <c r="E363" s="1">
        <v>0.58966476570479098</v>
      </c>
      <c r="F363" s="3">
        <v>1.458442085634E-3</v>
      </c>
      <c r="G363" s="3">
        <v>3.7079201773171797E-2</v>
      </c>
      <c r="I363" s="2" t="s">
        <v>6128</v>
      </c>
      <c r="J363" s="1">
        <v>62.341336516209402</v>
      </c>
      <c r="K363" s="1">
        <v>0</v>
      </c>
      <c r="L363" s="1">
        <v>8.9392736682099301</v>
      </c>
      <c r="M363" s="1">
        <v>1.7839695937431399</v>
      </c>
      <c r="N363" s="3">
        <v>5.4179151768351004E-7</v>
      </c>
      <c r="O363" s="3">
        <v>1.3487289394018099E-5</v>
      </c>
      <c r="Q363" s="2" t="s">
        <v>5720</v>
      </c>
      <c r="R363" s="1">
        <v>53.048460979122197</v>
      </c>
      <c r="S363" s="1">
        <v>0</v>
      </c>
      <c r="T363" s="1">
        <v>8.1205283995221595</v>
      </c>
      <c r="U363" s="1">
        <v>1.6741722469335101</v>
      </c>
      <c r="V363" s="3">
        <v>1.2316698518170501E-6</v>
      </c>
      <c r="W363" s="3">
        <v>2.0100068838974001E-5</v>
      </c>
    </row>
    <row r="364" spans="1:23" x14ac:dyDescent="0.3">
      <c r="A364" s="2" t="s">
        <v>2703</v>
      </c>
      <c r="B364" s="1">
        <v>161.476912678758</v>
      </c>
      <c r="C364" s="1">
        <v>44.011746871513402</v>
      </c>
      <c r="D364" s="1">
        <v>1.8760273526536899</v>
      </c>
      <c r="E364" s="1">
        <v>0.42821513715973197</v>
      </c>
      <c r="F364" s="3">
        <v>1.1811455276561399E-5</v>
      </c>
      <c r="G364" s="3">
        <v>7.6709865401605303E-4</v>
      </c>
      <c r="I364" s="2" t="s">
        <v>6134</v>
      </c>
      <c r="J364" s="1">
        <v>62.096801458874197</v>
      </c>
      <c r="K364" s="1">
        <v>0</v>
      </c>
      <c r="L364" s="1">
        <v>8.9331818290714402</v>
      </c>
      <c r="M364" s="1">
        <v>1.78593036914096</v>
      </c>
      <c r="N364" s="3">
        <v>5.67454937973053E-7</v>
      </c>
      <c r="O364" s="3">
        <v>1.3988245115051E-5</v>
      </c>
      <c r="Q364" s="2" t="s">
        <v>3190</v>
      </c>
      <c r="R364" s="1">
        <v>53.035943099109403</v>
      </c>
      <c r="S364" s="1">
        <v>0</v>
      </c>
      <c r="T364" s="1">
        <v>8.1160063326130203</v>
      </c>
      <c r="U364" s="1">
        <v>1.66987314373758</v>
      </c>
      <c r="V364" s="3">
        <v>1.17235698440682E-6</v>
      </c>
      <c r="W364" s="3">
        <v>1.9229378975898699E-5</v>
      </c>
    </row>
    <row r="365" spans="1:23" x14ac:dyDescent="0.3">
      <c r="A365" s="2" t="s">
        <v>1938</v>
      </c>
      <c r="B365" s="1">
        <v>191.55898107280501</v>
      </c>
      <c r="C365" s="1">
        <v>52.324447336525097</v>
      </c>
      <c r="D365" s="1">
        <v>1.8737238033699</v>
      </c>
      <c r="E365" s="1">
        <v>0.55218795578048097</v>
      </c>
      <c r="F365" s="3">
        <v>6.9063081752020303E-4</v>
      </c>
      <c r="G365" s="3">
        <v>2.1263755503871998E-2</v>
      </c>
      <c r="I365" s="2" t="s">
        <v>6150</v>
      </c>
      <c r="J365" s="1">
        <v>61.444785321030501</v>
      </c>
      <c r="K365" s="1">
        <v>0</v>
      </c>
      <c r="L365" s="1">
        <v>8.9191635850554594</v>
      </c>
      <c r="M365" s="1">
        <v>1.8144775997029301</v>
      </c>
      <c r="N365" s="3">
        <v>8.8531502880788595E-7</v>
      </c>
      <c r="O365" s="3">
        <v>2.0590653164683199E-5</v>
      </c>
      <c r="Q365" s="2" t="s">
        <v>6077</v>
      </c>
      <c r="R365" s="1">
        <v>52.940924990253897</v>
      </c>
      <c r="S365" s="1">
        <v>0</v>
      </c>
      <c r="T365" s="1">
        <v>8.1138599764098203</v>
      </c>
      <c r="U365" s="1">
        <v>1.6309365516779299</v>
      </c>
      <c r="V365" s="3">
        <v>6.5257836454611304E-7</v>
      </c>
      <c r="W365" s="3">
        <v>1.13465242044946E-5</v>
      </c>
    </row>
    <row r="366" spans="1:23" x14ac:dyDescent="0.3">
      <c r="A366" s="2" t="s">
        <v>1038</v>
      </c>
      <c r="B366" s="1">
        <v>301.17173658286498</v>
      </c>
      <c r="C366" s="1">
        <v>83.470732082467194</v>
      </c>
      <c r="D366" s="1">
        <v>1.85186282908988</v>
      </c>
      <c r="E366" s="1">
        <v>0.49297193327245897</v>
      </c>
      <c r="F366" s="3">
        <v>1.72287060869066E-4</v>
      </c>
      <c r="G366" s="3">
        <v>7.0372246254645802E-3</v>
      </c>
      <c r="I366" s="2" t="s">
        <v>5769</v>
      </c>
      <c r="J366" s="1">
        <v>166.97329507289601</v>
      </c>
      <c r="K366" s="1">
        <v>0.34194559996684498</v>
      </c>
      <c r="L366" s="1">
        <v>8.9191023525731694</v>
      </c>
      <c r="M366" s="1">
        <v>1.6251654541427301</v>
      </c>
      <c r="N366" s="3">
        <v>4.0623502872750403E-8</v>
      </c>
      <c r="O366" s="3">
        <v>1.37829290617717E-6</v>
      </c>
      <c r="Q366" s="2" t="s">
        <v>6098</v>
      </c>
      <c r="R366" s="1">
        <v>52.635245606476602</v>
      </c>
      <c r="S366" s="1">
        <v>0</v>
      </c>
      <c r="T366" s="1">
        <v>8.1092345256183904</v>
      </c>
      <c r="U366" s="1">
        <v>1.6735061126052599</v>
      </c>
      <c r="V366" s="3">
        <v>1.2619416370156501E-6</v>
      </c>
      <c r="W366" s="3">
        <v>2.0534736176970801E-5</v>
      </c>
    </row>
    <row r="367" spans="1:23" x14ac:dyDescent="0.3">
      <c r="A367" s="2" t="s">
        <v>3428</v>
      </c>
      <c r="B367" s="1">
        <v>330.96649969078999</v>
      </c>
      <c r="C367" s="1">
        <v>97.279269280300696</v>
      </c>
      <c r="D367" s="1">
        <v>1.7676667039878</v>
      </c>
      <c r="E367" s="1">
        <v>0.42343285738092701</v>
      </c>
      <c r="F367" s="3">
        <v>2.9849800853236302E-5</v>
      </c>
      <c r="G367" s="3">
        <v>1.68803669723097E-3</v>
      </c>
      <c r="I367" s="2" t="s">
        <v>1133</v>
      </c>
      <c r="J367" s="1">
        <v>166.880083611733</v>
      </c>
      <c r="K367" s="1">
        <v>0.34856062137041499</v>
      </c>
      <c r="L367" s="1">
        <v>8.9162038705553304</v>
      </c>
      <c r="M367" s="1">
        <v>1.6122726931036899</v>
      </c>
      <c r="N367" s="3">
        <v>3.1985070819644601E-8</v>
      </c>
      <c r="O367" s="3">
        <v>1.112896818184E-6</v>
      </c>
      <c r="Q367" s="2" t="s">
        <v>6200</v>
      </c>
      <c r="R367" s="1">
        <v>52.6661831922926</v>
      </c>
      <c r="S367" s="1">
        <v>0</v>
      </c>
      <c r="T367" s="1">
        <v>8.1083410557791193</v>
      </c>
      <c r="U367" s="1">
        <v>1.6020138844937899</v>
      </c>
      <c r="V367" s="3">
        <v>4.1631443981757199E-7</v>
      </c>
      <c r="W367" s="3">
        <v>7.54645099335448E-6</v>
      </c>
    </row>
    <row r="368" spans="1:23" x14ac:dyDescent="0.3">
      <c r="A368" s="2" t="s">
        <v>2357</v>
      </c>
      <c r="B368" s="1">
        <v>248.594633391695</v>
      </c>
      <c r="C368" s="1">
        <v>73.053514503350598</v>
      </c>
      <c r="D368" s="1">
        <v>1.7665519881406899</v>
      </c>
      <c r="E368" s="1">
        <v>0.406324164282165</v>
      </c>
      <c r="F368" s="3">
        <v>1.3760899878581001E-5</v>
      </c>
      <c r="G368" s="3">
        <v>8.75538209429385E-4</v>
      </c>
      <c r="I368" s="2" t="s">
        <v>6317</v>
      </c>
      <c r="J368" s="1">
        <v>61.2702168708553</v>
      </c>
      <c r="K368" s="1">
        <v>0</v>
      </c>
      <c r="L368" s="1">
        <v>8.9158258972312208</v>
      </c>
      <c r="M368" s="1">
        <v>2.14684241608574</v>
      </c>
      <c r="N368" s="3">
        <v>3.2815185984274399E-5</v>
      </c>
      <c r="O368" s="3">
        <v>4.8208491409625E-4</v>
      </c>
      <c r="Q368" s="2" t="s">
        <v>6064</v>
      </c>
      <c r="R368" s="1">
        <v>52.676495720897996</v>
      </c>
      <c r="S368" s="1">
        <v>0</v>
      </c>
      <c r="T368" s="1">
        <v>8.1077233965003597</v>
      </c>
      <c r="U368" s="1">
        <v>1.6035773666787001</v>
      </c>
      <c r="V368" s="3">
        <v>4.28090639769038E-7</v>
      </c>
      <c r="W368" s="3">
        <v>7.74127717359768E-6</v>
      </c>
    </row>
    <row r="369" spans="1:23" x14ac:dyDescent="0.3">
      <c r="A369" s="2" t="s">
        <v>2570</v>
      </c>
      <c r="B369" s="1">
        <v>181.066961978807</v>
      </c>
      <c r="C369" s="1">
        <v>53.812609220385198</v>
      </c>
      <c r="D369" s="1">
        <v>1.7511198779347501</v>
      </c>
      <c r="E369" s="1">
        <v>0.408100262188061</v>
      </c>
      <c r="F369" s="3">
        <v>1.7794560365014301E-5</v>
      </c>
      <c r="G369" s="3">
        <v>1.0641651802395201E-3</v>
      </c>
      <c r="I369" s="2" t="s">
        <v>6143</v>
      </c>
      <c r="J369" s="1">
        <v>61.200250263695402</v>
      </c>
      <c r="K369" s="1">
        <v>0</v>
      </c>
      <c r="L369" s="1">
        <v>8.9130511571891997</v>
      </c>
      <c r="M369" s="1">
        <v>1.79716693845074</v>
      </c>
      <c r="N369" s="3">
        <v>7.0674498553250999E-7</v>
      </c>
      <c r="O369" s="3">
        <v>1.6961879652780202E-5</v>
      </c>
      <c r="Q369" s="2" t="s">
        <v>6889</v>
      </c>
      <c r="R369" s="1">
        <v>52.455521917370902</v>
      </c>
      <c r="S369" s="1">
        <v>0</v>
      </c>
      <c r="T369" s="1">
        <v>8.1044838500147698</v>
      </c>
      <c r="U369" s="1">
        <v>1.73794351052308</v>
      </c>
      <c r="V369" s="3">
        <v>3.11237903187883E-6</v>
      </c>
      <c r="W369" s="3">
        <v>4.4975171346139001E-5</v>
      </c>
    </row>
    <row r="370" spans="1:23" x14ac:dyDescent="0.3">
      <c r="A370" s="2" t="s">
        <v>3892</v>
      </c>
      <c r="B370" s="1">
        <v>250.616434259073</v>
      </c>
      <c r="C370" s="1">
        <v>75.018648445382794</v>
      </c>
      <c r="D370" s="1">
        <v>1.741391451857</v>
      </c>
      <c r="E370" s="1">
        <v>0.43141355806388598</v>
      </c>
      <c r="F370" s="3">
        <v>5.4259549098687597E-5</v>
      </c>
      <c r="G370" s="3">
        <v>2.7645853022060501E-3</v>
      </c>
      <c r="I370" s="2" t="s">
        <v>6236</v>
      </c>
      <c r="J370" s="1">
        <v>61.258362398703802</v>
      </c>
      <c r="K370" s="1">
        <v>0</v>
      </c>
      <c r="L370" s="1">
        <v>8.9120955329453402</v>
      </c>
      <c r="M370" s="1">
        <v>1.97517274975246</v>
      </c>
      <c r="N370" s="3">
        <v>6.4201391411244496E-6</v>
      </c>
      <c r="O370" s="3">
        <v>1.17304652849892E-4</v>
      </c>
      <c r="Q370" s="2" t="s">
        <v>6192</v>
      </c>
      <c r="R370" s="1">
        <v>52.286110756870499</v>
      </c>
      <c r="S370" s="1">
        <v>0</v>
      </c>
      <c r="T370" s="1">
        <v>8.0998263753357396</v>
      </c>
      <c r="U370" s="1">
        <v>1.7596693618011101</v>
      </c>
      <c r="V370" s="3">
        <v>4.1637059014597201E-6</v>
      </c>
      <c r="W370" s="3">
        <v>5.8502850222309301E-5</v>
      </c>
    </row>
    <row r="371" spans="1:23" x14ac:dyDescent="0.3">
      <c r="A371" s="2" t="s">
        <v>12</v>
      </c>
      <c r="B371" s="1">
        <v>453.73152152732098</v>
      </c>
      <c r="C371" s="1">
        <v>136.566348579032</v>
      </c>
      <c r="D371" s="1">
        <v>1.73323106425018</v>
      </c>
      <c r="E371" s="1">
        <v>0.386682544085728</v>
      </c>
      <c r="F371" s="3">
        <v>7.3839348515677603E-6</v>
      </c>
      <c r="G371" s="3">
        <v>5.1582059177380504E-4</v>
      </c>
      <c r="I371" s="2" t="s">
        <v>6145</v>
      </c>
      <c r="J371" s="1">
        <v>61.095416375530299</v>
      </c>
      <c r="K371" s="1">
        <v>0</v>
      </c>
      <c r="L371" s="1">
        <v>8.9093748101628396</v>
      </c>
      <c r="M371" s="1">
        <v>1.7981809657857999</v>
      </c>
      <c r="N371" s="3">
        <v>7.2456975991993295E-7</v>
      </c>
      <c r="O371" s="3">
        <v>1.73134872753705E-5</v>
      </c>
      <c r="Q371" s="2" t="s">
        <v>1922</v>
      </c>
      <c r="R371" s="1">
        <v>52.273592876857698</v>
      </c>
      <c r="S371" s="1">
        <v>0</v>
      </c>
      <c r="T371" s="1">
        <v>8.0958151477087306</v>
      </c>
      <c r="U371" s="1">
        <v>1.6223334948134001</v>
      </c>
      <c r="V371" s="3">
        <v>6.0307851409845496E-7</v>
      </c>
      <c r="W371" s="3">
        <v>1.05754125150836E-5</v>
      </c>
    </row>
    <row r="372" spans="1:23" x14ac:dyDescent="0.3">
      <c r="A372" s="2" t="s">
        <v>1034</v>
      </c>
      <c r="B372" s="1">
        <v>873.05003816086003</v>
      </c>
      <c r="C372" s="1">
        <v>262.85486275101903</v>
      </c>
      <c r="D372" s="1">
        <v>1.7314155740541399</v>
      </c>
      <c r="E372" s="1">
        <v>0.21748070278220699</v>
      </c>
      <c r="F372" s="3">
        <v>1.7032679142362901E-15</v>
      </c>
      <c r="G372" s="3">
        <v>4.64238235116271E-13</v>
      </c>
      <c r="I372" s="2" t="s">
        <v>5852</v>
      </c>
      <c r="J372" s="1">
        <v>497.36831567382899</v>
      </c>
      <c r="K372" s="1">
        <v>1.0390668427076699</v>
      </c>
      <c r="L372" s="1">
        <v>8.9066489979470393</v>
      </c>
      <c r="M372" s="1">
        <v>1.02251080007726</v>
      </c>
      <c r="N372" s="3">
        <v>3.0235811302278001E-18</v>
      </c>
      <c r="O372" s="3">
        <v>6.8002521584587396E-16</v>
      </c>
      <c r="Q372" s="2" t="s">
        <v>6888</v>
      </c>
      <c r="R372" s="1">
        <v>51.883207912830301</v>
      </c>
      <c r="S372" s="1">
        <v>0</v>
      </c>
      <c r="T372" s="1">
        <v>8.0886049704760392</v>
      </c>
      <c r="U372" s="1">
        <v>1.7069365971506401</v>
      </c>
      <c r="V372" s="3">
        <v>2.1512816781753802E-6</v>
      </c>
      <c r="W372" s="3">
        <v>3.2785997289655201E-5</v>
      </c>
    </row>
    <row r="373" spans="1:23" x14ac:dyDescent="0.3">
      <c r="A373" s="2" t="s">
        <v>2047</v>
      </c>
      <c r="B373" s="1">
        <v>231.100855137541</v>
      </c>
      <c r="C373" s="1">
        <v>70.405487410258402</v>
      </c>
      <c r="D373" s="1">
        <v>1.7146436610775599</v>
      </c>
      <c r="E373" s="1">
        <v>0.43596266773423997</v>
      </c>
      <c r="F373" s="3">
        <v>8.3890244528328993E-5</v>
      </c>
      <c r="G373" s="3">
        <v>3.9068885308907496E-3</v>
      </c>
      <c r="I373" s="2" t="s">
        <v>5779</v>
      </c>
      <c r="J373" s="1">
        <v>60.978960060363598</v>
      </c>
      <c r="K373" s="1">
        <v>0</v>
      </c>
      <c r="L373" s="1">
        <v>8.9061633890935603</v>
      </c>
      <c r="M373" s="1">
        <v>1.82477882552406</v>
      </c>
      <c r="N373" s="3">
        <v>1.05720119048678E-6</v>
      </c>
      <c r="O373" s="3">
        <v>2.3900415721927001E-5</v>
      </c>
      <c r="Q373" s="2" t="s">
        <v>4249</v>
      </c>
      <c r="R373" s="1">
        <v>51.7985023325801</v>
      </c>
      <c r="S373" s="1">
        <v>0</v>
      </c>
      <c r="T373" s="1">
        <v>8.0862704538944197</v>
      </c>
      <c r="U373" s="1">
        <v>1.71639842186464</v>
      </c>
      <c r="V373" s="3">
        <v>2.4628057083293098E-6</v>
      </c>
      <c r="W373" s="3">
        <v>3.6837701806838297E-5</v>
      </c>
    </row>
    <row r="374" spans="1:23" x14ac:dyDescent="0.3">
      <c r="A374" s="2" t="s">
        <v>1280</v>
      </c>
      <c r="B374" s="1">
        <v>434.16271151974399</v>
      </c>
      <c r="C374" s="1">
        <v>138.303823340012</v>
      </c>
      <c r="D374" s="1">
        <v>1.6494909004802401</v>
      </c>
      <c r="E374" s="1">
        <v>0.330868702801138</v>
      </c>
      <c r="F374" s="3">
        <v>6.1854956301861301E-7</v>
      </c>
      <c r="G374" s="3">
        <v>5.81017233601552E-5</v>
      </c>
      <c r="I374" s="2" t="s">
        <v>6155</v>
      </c>
      <c r="J374" s="1">
        <v>60.850881318195199</v>
      </c>
      <c r="K374" s="1">
        <v>0</v>
      </c>
      <c r="L374" s="1">
        <v>8.9032204556515406</v>
      </c>
      <c r="M374" s="1">
        <v>1.81819559425291</v>
      </c>
      <c r="N374" s="3">
        <v>9.7442523853163092E-7</v>
      </c>
      <c r="O374" s="3">
        <v>2.2329896012401301E-5</v>
      </c>
      <c r="Q374" s="2" t="s">
        <v>6221</v>
      </c>
      <c r="R374" s="1">
        <v>51.8272345669887</v>
      </c>
      <c r="S374" s="1">
        <v>0</v>
      </c>
      <c r="T374" s="1">
        <v>8.0826214146595703</v>
      </c>
      <c r="U374" s="1">
        <v>1.8647336946523101</v>
      </c>
      <c r="V374" s="3">
        <v>1.46115573022985E-5</v>
      </c>
      <c r="W374" s="3">
        <v>1.79259442275782E-4</v>
      </c>
    </row>
    <row r="375" spans="1:23" x14ac:dyDescent="0.3">
      <c r="A375" s="2" t="s">
        <v>1085</v>
      </c>
      <c r="B375" s="1">
        <v>133.85292027410401</v>
      </c>
      <c r="C375" s="1">
        <v>43.026856847629404</v>
      </c>
      <c r="D375" s="1">
        <v>1.6374852008307601</v>
      </c>
      <c r="E375" s="1">
        <v>0.47390136465669602</v>
      </c>
      <c r="F375" s="3">
        <v>5.4962139576257498E-4</v>
      </c>
      <c r="G375" s="3">
        <v>1.79528591865394E-2</v>
      </c>
      <c r="I375" s="2" t="s">
        <v>6142</v>
      </c>
      <c r="J375" s="1">
        <v>60.711180149025097</v>
      </c>
      <c r="K375" s="1">
        <v>0</v>
      </c>
      <c r="L375" s="1">
        <v>8.9006288230921893</v>
      </c>
      <c r="M375" s="1">
        <v>1.7908658530677699</v>
      </c>
      <c r="N375" s="3">
        <v>6.6947978572898096E-7</v>
      </c>
      <c r="O375" s="3">
        <v>1.6138531497749699E-5</v>
      </c>
      <c r="Q375" s="2" t="s">
        <v>3261</v>
      </c>
      <c r="R375" s="1">
        <v>51.523760534618802</v>
      </c>
      <c r="S375" s="1">
        <v>0</v>
      </c>
      <c r="T375" s="1">
        <v>8.0785247280109704</v>
      </c>
      <c r="U375" s="1">
        <v>1.88161085889531</v>
      </c>
      <c r="V375" s="3">
        <v>1.7595056210136599E-5</v>
      </c>
      <c r="W375" s="3">
        <v>2.11947701099811E-4</v>
      </c>
    </row>
    <row r="376" spans="1:23" x14ac:dyDescent="0.3">
      <c r="A376" s="2" t="s">
        <v>4607</v>
      </c>
      <c r="B376" s="1">
        <v>154.209117003811</v>
      </c>
      <c r="C376" s="1">
        <v>50.6504412232348</v>
      </c>
      <c r="D376" s="1">
        <v>1.60576838879976</v>
      </c>
      <c r="E376" s="1">
        <v>0.42201742995460001</v>
      </c>
      <c r="F376" s="3">
        <v>1.4181495920004899E-4</v>
      </c>
      <c r="G376" s="3">
        <v>5.9691531940759997E-3</v>
      </c>
      <c r="I376" s="2" t="s">
        <v>6173</v>
      </c>
      <c r="J376" s="1">
        <v>60.303699068516501</v>
      </c>
      <c r="K376" s="1">
        <v>0</v>
      </c>
      <c r="L376" s="1">
        <v>8.8924464058195998</v>
      </c>
      <c r="M376" s="1">
        <v>1.8482609281491</v>
      </c>
      <c r="N376" s="3">
        <v>1.49988850792753E-6</v>
      </c>
      <c r="O376" s="3">
        <v>3.26236965991495E-5</v>
      </c>
      <c r="Q376" s="2" t="s">
        <v>5886</v>
      </c>
      <c r="R376" s="1">
        <v>279.80135217003698</v>
      </c>
      <c r="S376" s="1">
        <v>1.03944040337476</v>
      </c>
      <c r="T376" s="1">
        <v>8.0755001234098494</v>
      </c>
      <c r="U376" s="1">
        <v>1.09797885033739</v>
      </c>
      <c r="V376" s="3">
        <v>1.9110205460373099E-13</v>
      </c>
      <c r="W376" s="3">
        <v>1.1989530570221899E-11</v>
      </c>
    </row>
    <row r="377" spans="1:23" x14ac:dyDescent="0.3">
      <c r="A377" s="2" t="s">
        <v>1008</v>
      </c>
      <c r="B377" s="1">
        <v>237.953644461804</v>
      </c>
      <c r="C377" s="1">
        <v>78.430129319653304</v>
      </c>
      <c r="D377" s="1">
        <v>1.6003463789680401</v>
      </c>
      <c r="E377" s="1">
        <v>0.42580338240222898</v>
      </c>
      <c r="F377" s="3">
        <v>1.7099220884129101E-4</v>
      </c>
      <c r="G377" s="3">
        <v>7.02336950602036E-3</v>
      </c>
      <c r="I377" s="2" t="s">
        <v>6050</v>
      </c>
      <c r="J377" s="1">
        <v>327.93897578117901</v>
      </c>
      <c r="K377" s="1">
        <v>0.69050622133726003</v>
      </c>
      <c r="L377" s="1">
        <v>8.8921939820574707</v>
      </c>
      <c r="M377" s="1">
        <v>1.62704240314291</v>
      </c>
      <c r="N377" s="3">
        <v>4.6225407051029003E-8</v>
      </c>
      <c r="O377" s="3">
        <v>1.54670779175652E-6</v>
      </c>
      <c r="Q377" s="2" t="s">
        <v>5982</v>
      </c>
      <c r="R377" s="1">
        <v>139.27349141034</v>
      </c>
      <c r="S377" s="1">
        <v>0.49019267300379199</v>
      </c>
      <c r="T377" s="1">
        <v>8.0719331176368208</v>
      </c>
      <c r="U377" s="1">
        <v>1.60465757515336</v>
      </c>
      <c r="V377" s="3">
        <v>4.8967459356186004E-7</v>
      </c>
      <c r="W377" s="3">
        <v>8.7498341536298793E-6</v>
      </c>
    </row>
    <row r="378" spans="1:23" x14ac:dyDescent="0.3">
      <c r="A378" s="2" t="s">
        <v>444</v>
      </c>
      <c r="B378" s="1">
        <v>2138.2947704231901</v>
      </c>
      <c r="C378" s="1">
        <v>706.88401492727496</v>
      </c>
      <c r="D378" s="1">
        <v>1.5967149905544999</v>
      </c>
      <c r="E378" s="1">
        <v>0.165659746560986</v>
      </c>
      <c r="F378" s="3">
        <v>5.4974156401934596E-22</v>
      </c>
      <c r="G378" s="3">
        <v>1.9041673423720099E-19</v>
      </c>
      <c r="I378" s="2" t="s">
        <v>4997</v>
      </c>
      <c r="J378" s="1">
        <v>60.1872427533498</v>
      </c>
      <c r="K378" s="1">
        <v>0</v>
      </c>
      <c r="L378" s="1">
        <v>8.88926296235908</v>
      </c>
      <c r="M378" s="1">
        <v>1.81431955180737</v>
      </c>
      <c r="N378" s="3">
        <v>9.6079686559670097E-7</v>
      </c>
      <c r="O378" s="3">
        <v>2.2110489894364601E-5</v>
      </c>
      <c r="Q378" s="2" t="s">
        <v>6140</v>
      </c>
      <c r="R378" s="1">
        <v>50.972071587288902</v>
      </c>
      <c r="S378" s="1">
        <v>0</v>
      </c>
      <c r="T378" s="1">
        <v>8.0630605962393904</v>
      </c>
      <c r="U378" s="1">
        <v>1.71498257185498</v>
      </c>
      <c r="V378" s="3">
        <v>2.5820560988243702E-6</v>
      </c>
      <c r="W378" s="3">
        <v>3.8392573435185798E-5</v>
      </c>
    </row>
    <row r="379" spans="1:23" x14ac:dyDescent="0.3">
      <c r="A379" s="2" t="s">
        <v>3838</v>
      </c>
      <c r="B379" s="1">
        <v>117.731832657707</v>
      </c>
      <c r="C379" s="1">
        <v>39.592145444680099</v>
      </c>
      <c r="D379" s="1">
        <v>1.5729784335730399</v>
      </c>
      <c r="E379" s="1">
        <v>0.47820288888051599</v>
      </c>
      <c r="F379" s="3">
        <v>1.00417751866484E-3</v>
      </c>
      <c r="G379" s="3">
        <v>2.8176282320119699E-2</v>
      </c>
      <c r="I379" s="2" t="s">
        <v>6146</v>
      </c>
      <c r="J379" s="1">
        <v>60.210487607353201</v>
      </c>
      <c r="K379" s="1">
        <v>0</v>
      </c>
      <c r="L379" s="1">
        <v>8.8884983031545595</v>
      </c>
      <c r="M379" s="1">
        <v>1.79617716446328</v>
      </c>
      <c r="N379" s="3">
        <v>7.4762869078610697E-7</v>
      </c>
      <c r="O379" s="3">
        <v>1.7728551650206201E-5</v>
      </c>
      <c r="Q379" s="2" t="s">
        <v>6366</v>
      </c>
      <c r="R379" s="1">
        <v>51.106134459158397</v>
      </c>
      <c r="S379" s="1">
        <v>0</v>
      </c>
      <c r="T379" s="1">
        <v>8.0629035941671692</v>
      </c>
      <c r="U379" s="1">
        <v>2.14995320813799</v>
      </c>
      <c r="V379" s="3">
        <v>1.7664473160520201E-4</v>
      </c>
      <c r="W379" s="3">
        <v>1.54519671109027E-3</v>
      </c>
    </row>
    <row r="380" spans="1:23" x14ac:dyDescent="0.3">
      <c r="A380" s="2" t="s">
        <v>408</v>
      </c>
      <c r="B380" s="1">
        <v>208.82928983368899</v>
      </c>
      <c r="C380" s="1">
        <v>70.659446393114294</v>
      </c>
      <c r="D380" s="1">
        <v>1.5645888141789099</v>
      </c>
      <c r="E380" s="1">
        <v>0.41630447649240698</v>
      </c>
      <c r="F380" s="3">
        <v>1.7108532719465E-4</v>
      </c>
      <c r="G380" s="3">
        <v>7.02336950602036E-3</v>
      </c>
      <c r="I380" s="2" t="s">
        <v>6183</v>
      </c>
      <c r="J380" s="1">
        <v>59.348803693179299</v>
      </c>
      <c r="K380" s="1">
        <v>0</v>
      </c>
      <c r="L380" s="1">
        <v>8.8667639836127297</v>
      </c>
      <c r="M380" s="1">
        <v>1.86344079381459</v>
      </c>
      <c r="N380" s="3">
        <v>1.9525424831033702E-6</v>
      </c>
      <c r="O380" s="3">
        <v>4.1355987195517599E-5</v>
      </c>
      <c r="Q380" s="2" t="s">
        <v>6088</v>
      </c>
      <c r="R380" s="1">
        <v>50.8232854839992</v>
      </c>
      <c r="S380" s="1">
        <v>0</v>
      </c>
      <c r="T380" s="1">
        <v>8.0584015223794907</v>
      </c>
      <c r="U380" s="1">
        <v>1.6493511747388401</v>
      </c>
      <c r="V380" s="3">
        <v>1.0300923205714601E-6</v>
      </c>
      <c r="W380" s="3">
        <v>1.7069453523424099E-5</v>
      </c>
    </row>
    <row r="381" spans="1:23" x14ac:dyDescent="0.3">
      <c r="A381" s="2" t="s">
        <v>1628</v>
      </c>
      <c r="B381" s="1">
        <v>155.30513674111199</v>
      </c>
      <c r="C381" s="1">
        <v>52.527299156287697</v>
      </c>
      <c r="D381" s="1">
        <v>1.56313246301843</v>
      </c>
      <c r="E381" s="1">
        <v>0.44193127437342</v>
      </c>
      <c r="F381" s="3">
        <v>4.0462496724564102E-4</v>
      </c>
      <c r="G381" s="3">
        <v>1.39281463880456E-2</v>
      </c>
      <c r="I381" s="2" t="s">
        <v>6381</v>
      </c>
      <c r="J381" s="1">
        <v>59.267214659017696</v>
      </c>
      <c r="K381" s="1">
        <v>0</v>
      </c>
      <c r="L381" s="1">
        <v>8.8644572274634292</v>
      </c>
      <c r="M381" s="1">
        <v>2.2577688843019401</v>
      </c>
      <c r="N381" s="3">
        <v>8.62976082293038E-5</v>
      </c>
      <c r="O381" s="3">
        <v>1.0920351630687301E-3</v>
      </c>
      <c r="Q381" s="2" t="s">
        <v>3720</v>
      </c>
      <c r="R381" s="1">
        <v>50.800455075381102</v>
      </c>
      <c r="S381" s="1">
        <v>0</v>
      </c>
      <c r="T381" s="1">
        <v>8.0538247601351909</v>
      </c>
      <c r="U381" s="1">
        <v>1.6866825541080499</v>
      </c>
      <c r="V381" s="3">
        <v>1.7975196299287899E-6</v>
      </c>
      <c r="W381" s="3">
        <v>2.8057206884292699E-5</v>
      </c>
    </row>
    <row r="382" spans="1:23" x14ac:dyDescent="0.3">
      <c r="A382" s="2" t="s">
        <v>2279</v>
      </c>
      <c r="B382" s="1">
        <v>111.506855312875</v>
      </c>
      <c r="C382" s="1">
        <v>38.940198201159802</v>
      </c>
      <c r="D382" s="1">
        <v>1.5175753968291099</v>
      </c>
      <c r="E382" s="1">
        <v>0.48012793177296997</v>
      </c>
      <c r="F382" s="3">
        <v>1.5735108124525199E-3</v>
      </c>
      <c r="G382" s="3">
        <v>3.93401364929859E-2</v>
      </c>
      <c r="I382" s="2" t="s">
        <v>6178</v>
      </c>
      <c r="J382" s="1">
        <v>59.220724951010901</v>
      </c>
      <c r="K382" s="1">
        <v>0</v>
      </c>
      <c r="L382" s="1">
        <v>8.8637172810504996</v>
      </c>
      <c r="M382" s="1">
        <v>1.85415002331288</v>
      </c>
      <c r="N382" s="3">
        <v>1.74881764673747E-6</v>
      </c>
      <c r="O382" s="3">
        <v>3.7404123314926199E-5</v>
      </c>
      <c r="Q382" s="2" t="s">
        <v>896</v>
      </c>
      <c r="R382" s="1">
        <v>50.684811909314902</v>
      </c>
      <c r="S382" s="1">
        <v>0</v>
      </c>
      <c r="T382" s="1">
        <v>8.0524685138616103</v>
      </c>
      <c r="U382" s="1">
        <v>1.6089637599870199</v>
      </c>
      <c r="V382" s="3">
        <v>5.5933288317529595E-7</v>
      </c>
      <c r="W382" s="3">
        <v>9.8618989066332897E-6</v>
      </c>
    </row>
    <row r="383" spans="1:23" x14ac:dyDescent="0.3">
      <c r="A383" s="2" t="s">
        <v>3616</v>
      </c>
      <c r="B383" s="1">
        <v>378.010273309409</v>
      </c>
      <c r="C383" s="1">
        <v>134.258979645164</v>
      </c>
      <c r="D383" s="1">
        <v>1.4942249665585901</v>
      </c>
      <c r="E383" s="1">
        <v>0.30683619030444598</v>
      </c>
      <c r="F383" s="3">
        <v>1.1172215494732801E-6</v>
      </c>
      <c r="G383" s="3">
        <v>9.7762765692330195E-5</v>
      </c>
      <c r="I383" s="2" t="s">
        <v>949</v>
      </c>
      <c r="J383" s="1">
        <v>160.616079717632</v>
      </c>
      <c r="K383" s="1">
        <v>0.34856062137041499</v>
      </c>
      <c r="L383" s="1">
        <v>8.8594507791441597</v>
      </c>
      <c r="M383" s="1">
        <v>2.1341280632498201</v>
      </c>
      <c r="N383" s="3">
        <v>3.3056165762850498E-5</v>
      </c>
      <c r="O383" s="3">
        <v>4.8497196522013901E-4</v>
      </c>
      <c r="Q383" s="2" t="s">
        <v>6201</v>
      </c>
      <c r="R383" s="1">
        <v>50.569168743248703</v>
      </c>
      <c r="S383" s="1">
        <v>0</v>
      </c>
      <c r="T383" s="1">
        <v>8.0513855020832406</v>
      </c>
      <c r="U383" s="1">
        <v>1.6704414650394801</v>
      </c>
      <c r="V383" s="3">
        <v>1.43619559812949E-6</v>
      </c>
      <c r="W383" s="3">
        <v>2.3071062431972E-5</v>
      </c>
    </row>
    <row r="384" spans="1:23" x14ac:dyDescent="0.3">
      <c r="A384" s="2" t="s">
        <v>5246</v>
      </c>
      <c r="B384" s="1">
        <v>282.20949926224603</v>
      </c>
      <c r="C384" s="1">
        <v>101.04227735787801</v>
      </c>
      <c r="D384" s="1">
        <v>1.48211656087942</v>
      </c>
      <c r="E384" s="1">
        <v>0.318125077969659</v>
      </c>
      <c r="F384" s="3">
        <v>3.17885935759531E-6</v>
      </c>
      <c r="G384" s="3">
        <v>2.45821933392463E-4</v>
      </c>
      <c r="I384" s="2" t="s">
        <v>6151</v>
      </c>
      <c r="J384" s="1">
        <v>58.9529450396724</v>
      </c>
      <c r="K384" s="1">
        <v>0</v>
      </c>
      <c r="L384" s="1">
        <v>8.8579234477214595</v>
      </c>
      <c r="M384" s="1">
        <v>1.8043674668366301</v>
      </c>
      <c r="N384" s="3">
        <v>9.1468660898669695E-7</v>
      </c>
      <c r="O384" s="3">
        <v>2.1228513895376401E-5</v>
      </c>
      <c r="Q384" s="2" t="s">
        <v>1883</v>
      </c>
      <c r="R384" s="1">
        <v>50.610418857670098</v>
      </c>
      <c r="S384" s="1">
        <v>0</v>
      </c>
      <c r="T384" s="1">
        <v>8.0496270191349399</v>
      </c>
      <c r="U384" s="1">
        <v>1.61688140568196</v>
      </c>
      <c r="V384" s="3">
        <v>6.4082435997885004E-7</v>
      </c>
      <c r="W384" s="3">
        <v>1.1150738824716699E-5</v>
      </c>
    </row>
    <row r="385" spans="1:23" x14ac:dyDescent="0.3">
      <c r="A385" s="2" t="s">
        <v>2648</v>
      </c>
      <c r="B385" s="1">
        <v>685.22608476535697</v>
      </c>
      <c r="C385" s="1">
        <v>247.11836045704001</v>
      </c>
      <c r="D385" s="1">
        <v>1.4719662375015199</v>
      </c>
      <c r="E385" s="1">
        <v>0.25818400679627501</v>
      </c>
      <c r="F385" s="3">
        <v>1.18946471421712E-8</v>
      </c>
      <c r="G385" s="3">
        <v>1.7196556816151099E-6</v>
      </c>
      <c r="I385" s="2" t="s">
        <v>6259</v>
      </c>
      <c r="J385" s="1">
        <v>58.766754162495602</v>
      </c>
      <c r="K385" s="1">
        <v>0</v>
      </c>
      <c r="L385" s="1">
        <v>8.8557110531823895</v>
      </c>
      <c r="M385" s="1">
        <v>2.02583988217713</v>
      </c>
      <c r="N385" s="3">
        <v>1.2346506561088799E-5</v>
      </c>
      <c r="O385" s="3">
        <v>2.06557812221406E-4</v>
      </c>
      <c r="Q385" s="2" t="s">
        <v>2173</v>
      </c>
      <c r="R385" s="1">
        <v>960.25298154033396</v>
      </c>
      <c r="S385" s="1">
        <v>3.6675689404952498</v>
      </c>
      <c r="T385" s="1">
        <v>8.0468609539999694</v>
      </c>
      <c r="U385" s="1">
        <v>0.59918236157236404</v>
      </c>
      <c r="V385" s="3">
        <v>4.0485200287368401E-41</v>
      </c>
      <c r="W385" s="3">
        <v>3.0479957789683402E-38</v>
      </c>
    </row>
    <row r="386" spans="1:23" x14ac:dyDescent="0.3">
      <c r="A386" s="2" t="s">
        <v>2637</v>
      </c>
      <c r="B386" s="1">
        <v>220.640768679399</v>
      </c>
      <c r="C386" s="1">
        <v>82.646878926724</v>
      </c>
      <c r="D386" s="1">
        <v>1.41601097244067</v>
      </c>
      <c r="E386" s="1">
        <v>0.35623004394589403</v>
      </c>
      <c r="F386" s="3">
        <v>7.0382122007135804E-5</v>
      </c>
      <c r="G386" s="3">
        <v>3.4620507706823699E-3</v>
      </c>
      <c r="I386" s="2" t="s">
        <v>6206</v>
      </c>
      <c r="J386" s="1">
        <v>58.405762789993702</v>
      </c>
      <c r="K386" s="1">
        <v>0</v>
      </c>
      <c r="L386" s="1">
        <v>8.8466106700891096</v>
      </c>
      <c r="M386" s="1">
        <v>1.90574986094877</v>
      </c>
      <c r="N386" s="3">
        <v>3.4494785864757799E-6</v>
      </c>
      <c r="O386" s="3">
        <v>6.84748178731171E-5</v>
      </c>
      <c r="Q386" s="2" t="s">
        <v>2271</v>
      </c>
      <c r="R386" s="1">
        <v>682.84842137732699</v>
      </c>
      <c r="S386" s="1">
        <v>2.5100184223861399</v>
      </c>
      <c r="T386" s="1">
        <v>8.0450306616460701</v>
      </c>
      <c r="U386" s="1">
        <v>0.683751981763288</v>
      </c>
      <c r="V386" s="3">
        <v>5.8424969419841502E-32</v>
      </c>
      <c r="W386" s="3">
        <v>2.3150637882746299E-29</v>
      </c>
    </row>
    <row r="387" spans="1:23" x14ac:dyDescent="0.3">
      <c r="A387" s="2" t="s">
        <v>1422</v>
      </c>
      <c r="B387" s="1">
        <v>336.36146433425301</v>
      </c>
      <c r="C387" s="1">
        <v>129.85796264127401</v>
      </c>
      <c r="D387" s="1">
        <v>1.3738105072428499</v>
      </c>
      <c r="E387" s="1">
        <v>0.306276123128914</v>
      </c>
      <c r="F387" s="3">
        <v>7.2733169099616803E-6</v>
      </c>
      <c r="G387" s="3">
        <v>5.1023699132920998E-4</v>
      </c>
      <c r="I387" s="2" t="s">
        <v>474</v>
      </c>
      <c r="J387" s="1">
        <v>58.487119779005603</v>
      </c>
      <c r="K387" s="1">
        <v>0</v>
      </c>
      <c r="L387" s="1">
        <v>8.8452498175102701</v>
      </c>
      <c r="M387" s="1">
        <v>1.9995832130759199</v>
      </c>
      <c r="N387" s="3">
        <v>9.7093610981126095E-6</v>
      </c>
      <c r="O387" s="3">
        <v>1.68915009343241E-4</v>
      </c>
      <c r="Q387" s="2" t="s">
        <v>6074</v>
      </c>
      <c r="R387" s="1">
        <v>50.102185376168897</v>
      </c>
      <c r="S387" s="1">
        <v>0</v>
      </c>
      <c r="T387" s="1">
        <v>8.0360543238720901</v>
      </c>
      <c r="U387" s="1">
        <v>1.61103465076354</v>
      </c>
      <c r="V387" s="3">
        <v>6.0965746683387497E-7</v>
      </c>
      <c r="W387" s="3">
        <v>1.0665936131611099E-5</v>
      </c>
    </row>
    <row r="388" spans="1:23" x14ac:dyDescent="0.3">
      <c r="A388" s="2" t="s">
        <v>2747</v>
      </c>
      <c r="B388" s="1">
        <v>601.66243030025396</v>
      </c>
      <c r="C388" s="1">
        <v>232.516916011002</v>
      </c>
      <c r="D388" s="1">
        <v>1.3714088006317</v>
      </c>
      <c r="E388" s="1">
        <v>0.285796721481483</v>
      </c>
      <c r="F388" s="3">
        <v>1.5982136501964E-6</v>
      </c>
      <c r="G388" s="3">
        <v>1.34201515899825E-4</v>
      </c>
      <c r="I388" s="2" t="s">
        <v>3337</v>
      </c>
      <c r="J388" s="1">
        <v>57.905070248321799</v>
      </c>
      <c r="K388" s="1">
        <v>0</v>
      </c>
      <c r="L388" s="1">
        <v>8.8341236140689805</v>
      </c>
      <c r="M388" s="1">
        <v>1.89132878605988</v>
      </c>
      <c r="N388" s="3">
        <v>2.99947774356202E-6</v>
      </c>
      <c r="O388" s="3">
        <v>6.0701861274164198E-5</v>
      </c>
      <c r="Q388" s="2" t="s">
        <v>5063</v>
      </c>
      <c r="R388" s="1">
        <v>272.27066270496903</v>
      </c>
      <c r="S388" s="1">
        <v>1.0984954607419399</v>
      </c>
      <c r="T388" s="1">
        <v>8.0329254346800099</v>
      </c>
      <c r="U388" s="1">
        <v>1.0672899497578501</v>
      </c>
      <c r="V388" s="3">
        <v>5.2130582472763303E-14</v>
      </c>
      <c r="W388" s="3">
        <v>3.4938318567650798E-12</v>
      </c>
    </row>
    <row r="389" spans="1:23" x14ac:dyDescent="0.3">
      <c r="A389" s="2" t="s">
        <v>2889</v>
      </c>
      <c r="B389" s="1">
        <v>356.20688628456799</v>
      </c>
      <c r="C389" s="1">
        <v>138.11955594319201</v>
      </c>
      <c r="D389" s="1">
        <v>1.3665257053343201</v>
      </c>
      <c r="E389" s="1">
        <v>0.29219815566956497</v>
      </c>
      <c r="F389" s="3">
        <v>2.91515664767625E-6</v>
      </c>
      <c r="G389" s="3">
        <v>2.27546452696082E-4</v>
      </c>
      <c r="I389" s="2" t="s">
        <v>6242</v>
      </c>
      <c r="J389" s="1">
        <v>57.893447821320102</v>
      </c>
      <c r="K389" s="1">
        <v>0</v>
      </c>
      <c r="L389" s="1">
        <v>8.8340633658025194</v>
      </c>
      <c r="M389" s="1">
        <v>1.9675067871984699</v>
      </c>
      <c r="N389" s="3">
        <v>7.1230330189955504E-6</v>
      </c>
      <c r="O389" s="3">
        <v>1.2853274470008799E-4</v>
      </c>
      <c r="Q389" s="2" t="s">
        <v>6394</v>
      </c>
      <c r="R389" s="1">
        <v>49.932774215668601</v>
      </c>
      <c r="S389" s="1">
        <v>0</v>
      </c>
      <c r="T389" s="1">
        <v>8.0315115312003797</v>
      </c>
      <c r="U389" s="1">
        <v>1.61317923575316</v>
      </c>
      <c r="V389" s="3">
        <v>6.4017679361785497E-7</v>
      </c>
      <c r="W389" s="3">
        <v>1.11480594145358E-5</v>
      </c>
    </row>
    <row r="390" spans="1:23" x14ac:dyDescent="0.3">
      <c r="A390" s="2" t="s">
        <v>363</v>
      </c>
      <c r="B390" s="1">
        <v>687.42875862562505</v>
      </c>
      <c r="C390" s="1">
        <v>269.65924007661698</v>
      </c>
      <c r="D390" s="1">
        <v>1.3502528221018699</v>
      </c>
      <c r="E390" s="1">
        <v>0.238123565288376</v>
      </c>
      <c r="F390" s="3">
        <v>1.42475131064315E-8</v>
      </c>
      <c r="G390" s="3">
        <v>2.0074504483688999E-6</v>
      </c>
      <c r="I390" s="2" t="s">
        <v>4882</v>
      </c>
      <c r="J390" s="1">
        <v>57.928315102325101</v>
      </c>
      <c r="K390" s="1">
        <v>0</v>
      </c>
      <c r="L390" s="1">
        <v>8.8336655196870701</v>
      </c>
      <c r="M390" s="1">
        <v>1.8059028673194799</v>
      </c>
      <c r="N390" s="3">
        <v>1.0004459108813999E-6</v>
      </c>
      <c r="O390" s="3">
        <v>2.2817948833856999E-5</v>
      </c>
      <c r="Q390" s="2" t="s">
        <v>4523</v>
      </c>
      <c r="R390" s="1">
        <v>49.498933785812298</v>
      </c>
      <c r="S390" s="1">
        <v>0</v>
      </c>
      <c r="T390" s="1">
        <v>8.0203045584512491</v>
      </c>
      <c r="U390" s="1">
        <v>1.6547811317435199</v>
      </c>
      <c r="V390" s="3">
        <v>1.2550266350434001E-6</v>
      </c>
      <c r="W390" s="3">
        <v>2.0451682235995898E-5</v>
      </c>
    </row>
    <row r="391" spans="1:23" x14ac:dyDescent="0.3">
      <c r="A391" s="2" t="s">
        <v>4421</v>
      </c>
      <c r="B391" s="1">
        <v>263.93893919276798</v>
      </c>
      <c r="C391" s="1">
        <v>106.483937654481</v>
      </c>
      <c r="D391" s="1">
        <v>1.31060442865028</v>
      </c>
      <c r="E391" s="1">
        <v>0.37928483671611302</v>
      </c>
      <c r="F391" s="3">
        <v>5.4935014788158099E-4</v>
      </c>
      <c r="G391" s="3">
        <v>1.79528591865394E-2</v>
      </c>
      <c r="I391" s="2" t="s">
        <v>6152</v>
      </c>
      <c r="J391" s="1">
        <v>57.939937529326798</v>
      </c>
      <c r="K391" s="1">
        <v>0</v>
      </c>
      <c r="L391" s="1">
        <v>8.8332331753113706</v>
      </c>
      <c r="M391" s="1">
        <v>1.80143008329954</v>
      </c>
      <c r="N391" s="3">
        <v>9.4165036221150101E-7</v>
      </c>
      <c r="O391" s="3">
        <v>2.17847765662843E-5</v>
      </c>
      <c r="Q391" s="2" t="s">
        <v>5891</v>
      </c>
      <c r="R391" s="1">
        <v>270.55151533994001</v>
      </c>
      <c r="S391" s="1">
        <v>1.0984954607419399</v>
      </c>
      <c r="T391" s="1">
        <v>8.0192117982992706</v>
      </c>
      <c r="U391" s="1">
        <v>1.1202899682230101</v>
      </c>
      <c r="V391" s="3">
        <v>8.1768708278178103E-13</v>
      </c>
      <c r="W391" s="3">
        <v>4.6402714702787201E-11</v>
      </c>
    </row>
    <row r="392" spans="1:23" x14ac:dyDescent="0.3">
      <c r="A392" s="2" t="s">
        <v>883</v>
      </c>
      <c r="B392" s="1">
        <v>661.15615860853802</v>
      </c>
      <c r="C392" s="1">
        <v>268.00539521888101</v>
      </c>
      <c r="D392" s="1">
        <v>1.3024325292621599</v>
      </c>
      <c r="E392" s="1">
        <v>0.23647029425805499</v>
      </c>
      <c r="F392" s="3">
        <v>3.6333328027769198E-8</v>
      </c>
      <c r="G392" s="3">
        <v>4.6467531676129996E-6</v>
      </c>
      <c r="I392" s="2" t="s">
        <v>2441</v>
      </c>
      <c r="J392" s="1">
        <v>57.939937529326798</v>
      </c>
      <c r="K392" s="1">
        <v>0</v>
      </c>
      <c r="L392" s="1">
        <v>8.8332331753113706</v>
      </c>
      <c r="M392" s="1">
        <v>1.80143008329954</v>
      </c>
      <c r="N392" s="3">
        <v>9.4165036221150101E-7</v>
      </c>
      <c r="O392" s="3">
        <v>2.17847765662843E-5</v>
      </c>
      <c r="Q392" s="2" t="s">
        <v>2925</v>
      </c>
      <c r="R392" s="1">
        <v>49.4245407341675</v>
      </c>
      <c r="S392" s="1">
        <v>0</v>
      </c>
      <c r="T392" s="1">
        <v>8.0176622834148699</v>
      </c>
      <c r="U392" s="1">
        <v>1.6320938225288799</v>
      </c>
      <c r="V392" s="3">
        <v>8.9921995276161705E-7</v>
      </c>
      <c r="W392" s="3">
        <v>1.51339656133188E-5</v>
      </c>
    </row>
    <row r="393" spans="1:23" x14ac:dyDescent="0.3">
      <c r="A393" s="2" t="s">
        <v>5116</v>
      </c>
      <c r="B393" s="1">
        <v>312.11066518454402</v>
      </c>
      <c r="C393" s="1">
        <v>130.48203325038</v>
      </c>
      <c r="D393" s="1">
        <v>1.25900190071106</v>
      </c>
      <c r="E393" s="1">
        <v>0.31315959768720197</v>
      </c>
      <c r="F393" s="3">
        <v>5.8119057656358302E-5</v>
      </c>
      <c r="G393" s="3">
        <v>2.92814379574125E-3</v>
      </c>
      <c r="I393" s="2" t="s">
        <v>6158</v>
      </c>
      <c r="J393" s="1">
        <v>57.800236360156703</v>
      </c>
      <c r="K393" s="1">
        <v>0</v>
      </c>
      <c r="L393" s="1">
        <v>8.8305986475305094</v>
      </c>
      <c r="M393" s="1">
        <v>1.8102059991994801</v>
      </c>
      <c r="N393" s="3">
        <v>1.0704283130080299E-6</v>
      </c>
      <c r="O393" s="3">
        <v>2.41493940812649E-5</v>
      </c>
      <c r="Q393" s="2" t="s">
        <v>5698</v>
      </c>
      <c r="R393" s="1">
        <v>49.096030941772099</v>
      </c>
      <c r="S393" s="1">
        <v>0</v>
      </c>
      <c r="T393" s="1">
        <v>8.0078519595544897</v>
      </c>
      <c r="U393" s="1">
        <v>1.6279867688848699</v>
      </c>
      <c r="V393" s="3">
        <v>8.7046159649719298E-7</v>
      </c>
      <c r="W393" s="3">
        <v>1.46937560676275E-5</v>
      </c>
    </row>
    <row r="394" spans="1:23" x14ac:dyDescent="0.3">
      <c r="A394" s="2" t="s">
        <v>1721</v>
      </c>
      <c r="B394" s="1">
        <v>202.56174546733601</v>
      </c>
      <c r="C394" s="1">
        <v>85.748647549309595</v>
      </c>
      <c r="D394" s="1">
        <v>1.24046061528379</v>
      </c>
      <c r="E394" s="1">
        <v>0.38355963492906803</v>
      </c>
      <c r="F394" s="3">
        <v>1.2203741565350601E-3</v>
      </c>
      <c r="G394" s="3">
        <v>3.2673012442112702E-2</v>
      </c>
      <c r="I394" s="2" t="s">
        <v>6208</v>
      </c>
      <c r="J394" s="1">
        <v>57.590568583826702</v>
      </c>
      <c r="K394" s="1">
        <v>0</v>
      </c>
      <c r="L394" s="1">
        <v>8.8231853191693794</v>
      </c>
      <c r="M394" s="1">
        <v>1.90234837285992</v>
      </c>
      <c r="N394" s="3">
        <v>3.5171310033852201E-6</v>
      </c>
      <c r="O394" s="3">
        <v>6.9375886048690696E-5</v>
      </c>
      <c r="Q394" s="2" t="s">
        <v>6079</v>
      </c>
      <c r="R394" s="1">
        <v>49.1166559989828</v>
      </c>
      <c r="S394" s="1">
        <v>0</v>
      </c>
      <c r="T394" s="1">
        <v>8.0066445662706993</v>
      </c>
      <c r="U394" s="1">
        <v>1.61943696084091</v>
      </c>
      <c r="V394" s="3">
        <v>7.6499756374387104E-7</v>
      </c>
      <c r="W394" s="3">
        <v>1.3040981770425901E-5</v>
      </c>
    </row>
    <row r="395" spans="1:23" x14ac:dyDescent="0.3">
      <c r="A395" s="2" t="s">
        <v>3422</v>
      </c>
      <c r="B395" s="1">
        <v>1355.6080336022301</v>
      </c>
      <c r="C395" s="1">
        <v>582.53433489551503</v>
      </c>
      <c r="D395" s="1">
        <v>1.2189715864197199</v>
      </c>
      <c r="E395" s="1">
        <v>0.302391976714529</v>
      </c>
      <c r="F395" s="3">
        <v>5.5516970615180997E-5</v>
      </c>
      <c r="G395" s="3">
        <v>2.8075022658920301E-3</v>
      </c>
      <c r="I395" s="2" t="s">
        <v>6222</v>
      </c>
      <c r="J395" s="1">
        <v>57.0898760421547</v>
      </c>
      <c r="K395" s="1">
        <v>0</v>
      </c>
      <c r="L395" s="1">
        <v>8.8105008913526905</v>
      </c>
      <c r="M395" s="1">
        <v>1.9255242571208699</v>
      </c>
      <c r="N395" s="3">
        <v>4.7477214216874002E-6</v>
      </c>
      <c r="O395" s="3">
        <v>8.9521426564850701E-5</v>
      </c>
      <c r="Q395" s="2" t="s">
        <v>6437</v>
      </c>
      <c r="R395" s="1">
        <v>49.0525754759433</v>
      </c>
      <c r="S395" s="1">
        <v>0</v>
      </c>
      <c r="T395" s="1">
        <v>8.0035520853437099</v>
      </c>
      <c r="U395" s="1">
        <v>1.66446638247742</v>
      </c>
      <c r="V395" s="3">
        <v>1.5208280093035899E-6</v>
      </c>
      <c r="W395" s="3">
        <v>2.4240946660642801E-5</v>
      </c>
    </row>
    <row r="396" spans="1:23" x14ac:dyDescent="0.3">
      <c r="A396" s="2" t="s">
        <v>379</v>
      </c>
      <c r="B396" s="1">
        <v>233.50572971974799</v>
      </c>
      <c r="C396" s="1">
        <v>101.652409649776</v>
      </c>
      <c r="D396" s="1">
        <v>1.20106986018399</v>
      </c>
      <c r="E396" s="1">
        <v>0.38091948509082502</v>
      </c>
      <c r="F396" s="3">
        <v>1.61557161564377E-3</v>
      </c>
      <c r="G396" s="3">
        <v>4.0331071594134002E-2</v>
      </c>
      <c r="I396" s="2" t="s">
        <v>4595</v>
      </c>
      <c r="J396" s="1">
        <v>56.926930018981203</v>
      </c>
      <c r="K396" s="1">
        <v>0</v>
      </c>
      <c r="L396" s="1">
        <v>8.8081287636400791</v>
      </c>
      <c r="M396" s="1">
        <v>1.80428319168795</v>
      </c>
      <c r="N396" s="3">
        <v>1.0512802792606999E-6</v>
      </c>
      <c r="O396" s="3">
        <v>2.38159195974573E-5</v>
      </c>
      <c r="Q396" s="2" t="s">
        <v>6104</v>
      </c>
      <c r="R396" s="1">
        <v>48.9163072526663</v>
      </c>
      <c r="S396" s="1">
        <v>0</v>
      </c>
      <c r="T396" s="1">
        <v>8.0033562935113896</v>
      </c>
      <c r="U396" s="1">
        <v>1.6684407979967499</v>
      </c>
      <c r="V396" s="3">
        <v>1.6113390856815599E-6</v>
      </c>
      <c r="W396" s="3">
        <v>2.5503647224389402E-5</v>
      </c>
    </row>
    <row r="397" spans="1:23" x14ac:dyDescent="0.3">
      <c r="A397" s="2" t="s">
        <v>2974</v>
      </c>
      <c r="B397" s="1">
        <v>386.13998484272099</v>
      </c>
      <c r="C397" s="1">
        <v>168.18802855053499</v>
      </c>
      <c r="D397" s="1">
        <v>1.1999469512165899</v>
      </c>
      <c r="E397" s="1">
        <v>0.30350183005063802</v>
      </c>
      <c r="F397" s="3">
        <v>7.6960614261595793E-5</v>
      </c>
      <c r="G397" s="3">
        <v>3.6768596917048598E-3</v>
      </c>
      <c r="I397" s="2" t="s">
        <v>6234</v>
      </c>
      <c r="J397" s="1">
        <v>56.763983995807699</v>
      </c>
      <c r="K397" s="1">
        <v>0</v>
      </c>
      <c r="L397" s="1">
        <v>8.8056072755013108</v>
      </c>
      <c r="M397" s="1">
        <v>1.94824207872848</v>
      </c>
      <c r="N397" s="3">
        <v>6.1906673454842999E-6</v>
      </c>
      <c r="O397" s="3">
        <v>1.13492099839568E-4</v>
      </c>
      <c r="Q397" s="2" t="s">
        <v>6132</v>
      </c>
      <c r="R397" s="1">
        <v>48.978182424298403</v>
      </c>
      <c r="S397" s="1">
        <v>0</v>
      </c>
      <c r="T397" s="1">
        <v>8.0010965190496197</v>
      </c>
      <c r="U397" s="1">
        <v>1.69856730871166</v>
      </c>
      <c r="V397" s="3">
        <v>2.4711321838298601E-6</v>
      </c>
      <c r="W397" s="3">
        <v>3.6937783920569899E-5</v>
      </c>
    </row>
    <row r="398" spans="1:23" x14ac:dyDescent="0.3">
      <c r="A398" s="2" t="s">
        <v>3363</v>
      </c>
      <c r="B398" s="1">
        <v>319.293326816449</v>
      </c>
      <c r="C398" s="1">
        <v>139.52408792380899</v>
      </c>
      <c r="D398" s="1">
        <v>1.19475573079374</v>
      </c>
      <c r="E398" s="1">
        <v>0.33797950291077</v>
      </c>
      <c r="F398" s="3">
        <v>4.0778343196780798E-4</v>
      </c>
      <c r="G398" s="3">
        <v>1.3995000695157399E-2</v>
      </c>
      <c r="I398" s="2" t="s">
        <v>6159</v>
      </c>
      <c r="J398" s="1">
        <v>56.798851276812798</v>
      </c>
      <c r="K398" s="1">
        <v>0</v>
      </c>
      <c r="L398" s="1">
        <v>8.8050160764063996</v>
      </c>
      <c r="M398" s="1">
        <v>1.80597351929938</v>
      </c>
      <c r="N398" s="3">
        <v>1.08535576443862E-6</v>
      </c>
      <c r="O398" s="3">
        <v>2.4435625755410801E-5</v>
      </c>
      <c r="Q398" s="2" t="s">
        <v>6018</v>
      </c>
      <c r="R398" s="1">
        <v>132.222303192364</v>
      </c>
      <c r="S398" s="1">
        <v>0.54924773037096997</v>
      </c>
      <c r="T398" s="1">
        <v>7.9938760890325904</v>
      </c>
      <c r="U398" s="1">
        <v>1.48561638608362</v>
      </c>
      <c r="V398" s="3">
        <v>7.4135737680329195E-8</v>
      </c>
      <c r="W398" s="3">
        <v>1.60385993414551E-6</v>
      </c>
    </row>
    <row r="399" spans="1:23" x14ac:dyDescent="0.3">
      <c r="A399" s="2" t="s">
        <v>3686</v>
      </c>
      <c r="B399" s="1">
        <v>334.13749222379602</v>
      </c>
      <c r="C399" s="1">
        <v>146.190658909945</v>
      </c>
      <c r="D399" s="1">
        <v>1.1925167688628899</v>
      </c>
      <c r="E399" s="1">
        <v>0.31200764532140401</v>
      </c>
      <c r="F399" s="3">
        <v>1.32333171037887E-4</v>
      </c>
      <c r="G399" s="3">
        <v>5.6126818920303797E-3</v>
      </c>
      <c r="I399" s="2" t="s">
        <v>5784</v>
      </c>
      <c r="J399" s="1">
        <v>56.402992623305899</v>
      </c>
      <c r="K399" s="1">
        <v>0</v>
      </c>
      <c r="L399" s="1">
        <v>8.7959207475031498</v>
      </c>
      <c r="M399" s="1">
        <v>1.85423711087615</v>
      </c>
      <c r="N399" s="3">
        <v>2.09862881146551E-6</v>
      </c>
      <c r="O399" s="3">
        <v>4.4065145477316302E-5</v>
      </c>
      <c r="Q399" s="2" t="s">
        <v>3088</v>
      </c>
      <c r="R399" s="1">
        <v>48.587797460270899</v>
      </c>
      <c r="S399" s="1">
        <v>0</v>
      </c>
      <c r="T399" s="1">
        <v>7.9935270305521398</v>
      </c>
      <c r="U399" s="1">
        <v>1.6608668110847</v>
      </c>
      <c r="V399" s="3">
        <v>1.48782118735242E-6</v>
      </c>
      <c r="W399" s="3">
        <v>2.3765155118487801E-5</v>
      </c>
    </row>
    <row r="400" spans="1:23" x14ac:dyDescent="0.3">
      <c r="A400" s="2" t="s">
        <v>2731</v>
      </c>
      <c r="B400" s="1">
        <v>490.34714132365298</v>
      </c>
      <c r="C400" s="1">
        <v>214.86638693808399</v>
      </c>
      <c r="D400" s="1">
        <v>1.19121227495617</v>
      </c>
      <c r="E400" s="1">
        <v>0.35692770219021303</v>
      </c>
      <c r="F400" s="3">
        <v>8.4564644910420904E-4</v>
      </c>
      <c r="G400" s="3">
        <v>2.49518917364236E-2</v>
      </c>
      <c r="I400" s="2" t="s">
        <v>6190</v>
      </c>
      <c r="J400" s="1">
        <v>56.321403589144303</v>
      </c>
      <c r="K400" s="1">
        <v>0</v>
      </c>
      <c r="L400" s="1">
        <v>8.79132464084209</v>
      </c>
      <c r="M400" s="1">
        <v>1.85962809124319</v>
      </c>
      <c r="N400" s="3">
        <v>2.27341482900237E-6</v>
      </c>
      <c r="O400" s="3">
        <v>4.7280093336049299E-5</v>
      </c>
      <c r="Q400" s="2" t="s">
        <v>2307</v>
      </c>
      <c r="R400" s="1">
        <v>48.513404408626101</v>
      </c>
      <c r="S400" s="1">
        <v>0</v>
      </c>
      <c r="T400" s="1">
        <v>7.9908453042910903</v>
      </c>
      <c r="U400" s="1">
        <v>1.6371590617790499</v>
      </c>
      <c r="V400" s="3">
        <v>1.0559112622240501E-6</v>
      </c>
      <c r="W400" s="3">
        <v>1.7484466106006101E-5</v>
      </c>
    </row>
    <row r="401" spans="1:23" x14ac:dyDescent="0.3">
      <c r="A401" s="2" t="s">
        <v>1847</v>
      </c>
      <c r="B401" s="1">
        <v>291.95663969791701</v>
      </c>
      <c r="C401" s="1">
        <v>127.93464365086299</v>
      </c>
      <c r="D401" s="1">
        <v>1.1906787757349599</v>
      </c>
      <c r="E401" s="1">
        <v>0.301906258971194</v>
      </c>
      <c r="F401" s="3">
        <v>8.0177422826955294E-5</v>
      </c>
      <c r="G401" s="3">
        <v>3.7936189775263098E-3</v>
      </c>
      <c r="I401" s="2" t="s">
        <v>6199</v>
      </c>
      <c r="J401" s="1">
        <v>56.146835138969102</v>
      </c>
      <c r="K401" s="1">
        <v>0</v>
      </c>
      <c r="L401" s="1">
        <v>8.7895257898011501</v>
      </c>
      <c r="M401" s="1">
        <v>1.8760391999036801</v>
      </c>
      <c r="N401" s="3">
        <v>2.7975444124419399E-6</v>
      </c>
      <c r="O401" s="3">
        <v>5.6932116512904301E-5</v>
      </c>
      <c r="Q401" s="2" t="s">
        <v>6153</v>
      </c>
      <c r="R401" s="1">
        <v>48.323368190914998</v>
      </c>
      <c r="S401" s="1">
        <v>0</v>
      </c>
      <c r="T401" s="1">
        <v>7.9861001163585703</v>
      </c>
      <c r="U401" s="1">
        <v>1.7309916889424699</v>
      </c>
      <c r="V401" s="3">
        <v>3.9575717520339796E-6</v>
      </c>
      <c r="W401" s="3">
        <v>5.6041200997767598E-5</v>
      </c>
    </row>
    <row r="402" spans="1:23" x14ac:dyDescent="0.3">
      <c r="A402" s="2" t="s">
        <v>4378</v>
      </c>
      <c r="B402" s="1">
        <v>379.98947767640601</v>
      </c>
      <c r="C402" s="1">
        <v>167.01887112983201</v>
      </c>
      <c r="D402" s="1">
        <v>1.1854700040117301</v>
      </c>
      <c r="E402" s="1">
        <v>0.31917805383741099</v>
      </c>
      <c r="F402" s="3">
        <v>2.03900882138175E-4</v>
      </c>
      <c r="G402" s="3">
        <v>8.0333082142874396E-3</v>
      </c>
      <c r="I402" s="2" t="s">
        <v>6214</v>
      </c>
      <c r="J402" s="1">
        <v>56.204947273977503</v>
      </c>
      <c r="K402" s="1">
        <v>0</v>
      </c>
      <c r="L402" s="1">
        <v>8.7880175755878494</v>
      </c>
      <c r="M402" s="1">
        <v>1.91148202206023</v>
      </c>
      <c r="N402" s="3">
        <v>4.2761319078802403E-6</v>
      </c>
      <c r="O402" s="3">
        <v>8.19586740508415E-5</v>
      </c>
      <c r="Q402" s="2" t="s">
        <v>6908</v>
      </c>
      <c r="R402" s="1">
        <v>48.277707373678801</v>
      </c>
      <c r="S402" s="1">
        <v>0</v>
      </c>
      <c r="T402" s="1">
        <v>7.98049934347664</v>
      </c>
      <c r="U402" s="1">
        <v>2.0484531898471499</v>
      </c>
      <c r="V402" s="3">
        <v>9.7848437625663805E-5</v>
      </c>
      <c r="W402" s="3">
        <v>9.3485821159612604E-4</v>
      </c>
    </row>
    <row r="403" spans="1:23" x14ac:dyDescent="0.3">
      <c r="A403" s="2" t="s">
        <v>4956</v>
      </c>
      <c r="B403" s="1">
        <v>217.161172610081</v>
      </c>
      <c r="C403" s="1">
        <v>97.500705523006303</v>
      </c>
      <c r="D403" s="1">
        <v>1.1554959620987899</v>
      </c>
      <c r="E403" s="1">
        <v>0.34592400322606398</v>
      </c>
      <c r="F403" s="3">
        <v>8.3682694846260396E-4</v>
      </c>
      <c r="G403" s="3">
        <v>2.4800507745346301E-2</v>
      </c>
      <c r="I403" s="2" t="s">
        <v>6167</v>
      </c>
      <c r="J403" s="1">
        <v>56.053623677805703</v>
      </c>
      <c r="K403" s="1">
        <v>0</v>
      </c>
      <c r="L403" s="1">
        <v>8.7852865786113199</v>
      </c>
      <c r="M403" s="1">
        <v>1.8127737949546701</v>
      </c>
      <c r="N403" s="3">
        <v>1.25770957441263E-6</v>
      </c>
      <c r="O403" s="3">
        <v>2.7891558745957899E-5</v>
      </c>
      <c r="Q403" s="2" t="s">
        <v>6127</v>
      </c>
      <c r="R403" s="1">
        <v>48.005170927125</v>
      </c>
      <c r="S403" s="1">
        <v>0</v>
      </c>
      <c r="T403" s="1">
        <v>7.9762556107589004</v>
      </c>
      <c r="U403" s="1">
        <v>1.6751363269992201</v>
      </c>
      <c r="V403" s="3">
        <v>1.92105869860556E-6</v>
      </c>
      <c r="W403" s="3">
        <v>2.9759281047123E-5</v>
      </c>
    </row>
    <row r="404" spans="1:23" x14ac:dyDescent="0.3">
      <c r="A404" s="2" t="s">
        <v>193</v>
      </c>
      <c r="B404" s="1">
        <v>1812.7552564483001</v>
      </c>
      <c r="C404" s="1">
        <v>852.98797466085102</v>
      </c>
      <c r="D404" s="1">
        <v>1.08794099039461</v>
      </c>
      <c r="E404" s="1">
        <v>0.19220569143091601</v>
      </c>
      <c r="F404" s="3">
        <v>1.5111265540296801E-8</v>
      </c>
      <c r="G404" s="3">
        <v>2.0936658406081198E-6</v>
      </c>
      <c r="I404" s="2" t="s">
        <v>6166</v>
      </c>
      <c r="J404" s="1">
        <v>55.925544935637298</v>
      </c>
      <c r="K404" s="1">
        <v>0</v>
      </c>
      <c r="L404" s="1">
        <v>8.7821210580371503</v>
      </c>
      <c r="M404" s="1">
        <v>1.81070249468453</v>
      </c>
      <c r="N404" s="3">
        <v>1.23387946405057E-6</v>
      </c>
      <c r="O404" s="3">
        <v>2.7467667742578699E-5</v>
      </c>
      <c r="Q404" s="2" t="s">
        <v>2542</v>
      </c>
      <c r="R404" s="1">
        <v>47.961715461296201</v>
      </c>
      <c r="S404" s="1">
        <v>0</v>
      </c>
      <c r="T404" s="1">
        <v>7.9719327963372404</v>
      </c>
      <c r="U404" s="1">
        <v>1.6315482217026001</v>
      </c>
      <c r="V404" s="3">
        <v>1.02844962848684E-6</v>
      </c>
      <c r="W404" s="3">
        <v>1.70547454544814E-5</v>
      </c>
    </row>
    <row r="405" spans="1:23" x14ac:dyDescent="0.3">
      <c r="A405" s="2" t="s">
        <v>5510</v>
      </c>
      <c r="B405" s="1">
        <v>359.34597566057801</v>
      </c>
      <c r="C405" s="1">
        <v>169.25961775078801</v>
      </c>
      <c r="D405" s="1">
        <v>1.08572573034989</v>
      </c>
      <c r="E405" s="1">
        <v>0.320144085109903</v>
      </c>
      <c r="F405" s="3">
        <v>6.9545189135313999E-4</v>
      </c>
      <c r="G405" s="3">
        <v>2.1372612099144699E-2</v>
      </c>
      <c r="I405" s="2" t="s">
        <v>4663</v>
      </c>
      <c r="J405" s="1">
        <v>55.157072482626901</v>
      </c>
      <c r="K405" s="1">
        <v>0</v>
      </c>
      <c r="L405" s="1">
        <v>8.7629966267275403</v>
      </c>
      <c r="M405" s="1">
        <v>1.8189390882974099</v>
      </c>
      <c r="N405" s="3">
        <v>1.4526499374237101E-6</v>
      </c>
      <c r="O405" s="3">
        <v>3.1659351683152397E-5</v>
      </c>
      <c r="Q405" s="2" t="s">
        <v>6084</v>
      </c>
      <c r="R405" s="1">
        <v>47.961715461296201</v>
      </c>
      <c r="S405" s="1">
        <v>0</v>
      </c>
      <c r="T405" s="1">
        <v>7.9719327963372404</v>
      </c>
      <c r="U405" s="1">
        <v>1.6315482217026001</v>
      </c>
      <c r="V405" s="3">
        <v>1.02844962848684E-6</v>
      </c>
      <c r="W405" s="3">
        <v>1.70547454544814E-5</v>
      </c>
    </row>
    <row r="406" spans="1:23" x14ac:dyDescent="0.3">
      <c r="A406" s="2" t="s">
        <v>3439</v>
      </c>
      <c r="B406" s="1">
        <v>423.84098999068902</v>
      </c>
      <c r="C406" s="1">
        <v>202.79532450123</v>
      </c>
      <c r="D406" s="1">
        <v>1.0642034429840499</v>
      </c>
      <c r="E406" s="1">
        <v>0.34040935821242102</v>
      </c>
      <c r="F406" s="3">
        <v>1.7705329189254199E-3</v>
      </c>
      <c r="G406" s="3">
        <v>4.33532846981649E-2</v>
      </c>
      <c r="I406" s="2" t="s">
        <v>6240</v>
      </c>
      <c r="J406" s="1">
        <v>55.075483448465199</v>
      </c>
      <c r="K406" s="1">
        <v>0</v>
      </c>
      <c r="L406" s="1">
        <v>8.7586055768157092</v>
      </c>
      <c r="M406" s="1">
        <v>1.9480208435070401</v>
      </c>
      <c r="N406" s="3">
        <v>6.9192983625678896E-6</v>
      </c>
      <c r="O406" s="3">
        <v>1.2547914636557001E-4</v>
      </c>
      <c r="Q406" s="2" t="s">
        <v>2572</v>
      </c>
      <c r="R406" s="1">
        <v>1432.5110632001299</v>
      </c>
      <c r="S406" s="1">
        <v>5.8645598619791297</v>
      </c>
      <c r="T406" s="1">
        <v>7.96820487548848</v>
      </c>
      <c r="U406" s="1">
        <v>0.49499184936833202</v>
      </c>
      <c r="V406" s="3">
        <v>2.64984816506679E-58</v>
      </c>
      <c r="W406" s="3">
        <v>4.2749621897284603E-55</v>
      </c>
    </row>
    <row r="407" spans="1:23" x14ac:dyDescent="0.3">
      <c r="A407" s="2" t="s">
        <v>3100</v>
      </c>
      <c r="B407" s="1">
        <v>317.68653229975598</v>
      </c>
      <c r="C407" s="1">
        <v>152.06747631309801</v>
      </c>
      <c r="D407" s="1">
        <v>1.0628746557623101</v>
      </c>
      <c r="E407" s="1">
        <v>0.296512218751178</v>
      </c>
      <c r="F407" s="3">
        <v>3.3760847671665398E-4</v>
      </c>
      <c r="G407" s="3">
        <v>1.21097489291132E-2</v>
      </c>
      <c r="I407" s="2" t="s">
        <v>5642</v>
      </c>
      <c r="J407" s="1">
        <v>54.900914998289998</v>
      </c>
      <c r="K407" s="1">
        <v>0</v>
      </c>
      <c r="L407" s="1">
        <v>8.7565423664117503</v>
      </c>
      <c r="M407" s="1">
        <v>1.8297435624584699</v>
      </c>
      <c r="N407" s="3">
        <v>1.70420886444198E-6</v>
      </c>
      <c r="O407" s="3">
        <v>3.6593524199474701E-5</v>
      </c>
      <c r="Q407" s="2" t="s">
        <v>4690</v>
      </c>
      <c r="R407" s="1">
        <v>1672.5339982559201</v>
      </c>
      <c r="S407" s="1">
        <v>6.54966992115083</v>
      </c>
      <c r="T407" s="1">
        <v>7.9651821105311704</v>
      </c>
      <c r="U407" s="1">
        <v>0.508774422944412</v>
      </c>
      <c r="V407" s="3">
        <v>3.0410586233538999E-55</v>
      </c>
      <c r="W407" s="3">
        <v>3.8158527815039502E-52</v>
      </c>
    </row>
    <row r="408" spans="1:23" x14ac:dyDescent="0.3">
      <c r="A408" s="2" t="s">
        <v>1473</v>
      </c>
      <c r="B408" s="1">
        <v>594.937342040555</v>
      </c>
      <c r="C408" s="1">
        <v>287.80839490377599</v>
      </c>
      <c r="D408" s="1">
        <v>1.04783708753222</v>
      </c>
      <c r="E408" s="1">
        <v>0.31307012607796703</v>
      </c>
      <c r="F408" s="3">
        <v>8.1699328912333195E-4</v>
      </c>
      <c r="G408" s="3">
        <v>2.4342886066244601E-2</v>
      </c>
      <c r="I408" s="2" t="s">
        <v>3007</v>
      </c>
      <c r="J408" s="1">
        <v>54.7728362561216</v>
      </c>
      <c r="K408" s="1">
        <v>0</v>
      </c>
      <c r="L408" s="1">
        <v>8.7532954588326692</v>
      </c>
      <c r="M408" s="1">
        <v>1.8366476810549599</v>
      </c>
      <c r="N408" s="3">
        <v>1.88004232949023E-6</v>
      </c>
      <c r="O408" s="3">
        <v>3.99367122299502E-5</v>
      </c>
      <c r="Q408" s="2" t="s">
        <v>3494</v>
      </c>
      <c r="R408" s="1">
        <v>47.707598720545597</v>
      </c>
      <c r="S408" s="1">
        <v>0</v>
      </c>
      <c r="T408" s="1">
        <v>7.9647448503133598</v>
      </c>
      <c r="U408" s="1">
        <v>1.62466351096256</v>
      </c>
      <c r="V408" s="3">
        <v>9.4674457724743897E-7</v>
      </c>
      <c r="W408" s="3">
        <v>1.58628879983017E-5</v>
      </c>
    </row>
    <row r="409" spans="1:23" x14ac:dyDescent="0.3">
      <c r="A409" s="2" t="s">
        <v>5060</v>
      </c>
      <c r="B409" s="1">
        <v>1942.89441781643</v>
      </c>
      <c r="C409" s="1">
        <v>955.88072575788101</v>
      </c>
      <c r="D409" s="1">
        <v>1.02313856225116</v>
      </c>
      <c r="E409" s="1">
        <v>0.178772248958744</v>
      </c>
      <c r="F409" s="3">
        <v>1.04573181812881E-8</v>
      </c>
      <c r="G409" s="3">
        <v>1.5540105726353301E-6</v>
      </c>
      <c r="I409" s="2" t="s">
        <v>6181</v>
      </c>
      <c r="J409" s="1">
        <v>54.295388568453099</v>
      </c>
      <c r="K409" s="1">
        <v>0</v>
      </c>
      <c r="L409" s="1">
        <v>8.7389751840281704</v>
      </c>
      <c r="M409" s="1">
        <v>1.83152744470786</v>
      </c>
      <c r="N409" s="3">
        <v>1.8293733939692199E-6</v>
      </c>
      <c r="O409" s="3">
        <v>3.89362048417878E-5</v>
      </c>
      <c r="Q409" s="2" t="s">
        <v>4879</v>
      </c>
      <c r="R409" s="1">
        <v>47.6332056689008</v>
      </c>
      <c r="S409" s="1">
        <v>0</v>
      </c>
      <c r="T409" s="1">
        <v>7.9618061702387797</v>
      </c>
      <c r="U409" s="1">
        <v>1.63892432763699</v>
      </c>
      <c r="V409" s="3">
        <v>1.1860963977175899E-6</v>
      </c>
      <c r="W409" s="3">
        <v>1.9412444375977899E-5</v>
      </c>
    </row>
    <row r="410" spans="1:23" x14ac:dyDescent="0.3">
      <c r="A410" s="2" t="s">
        <v>4932</v>
      </c>
      <c r="B410" s="1">
        <v>539.18921683752001</v>
      </c>
      <c r="C410" s="1">
        <v>271.74517276777902</v>
      </c>
      <c r="D410" s="1">
        <v>0.98805213940954395</v>
      </c>
      <c r="E410" s="1">
        <v>0.241701722475547</v>
      </c>
      <c r="F410" s="3">
        <v>4.3529828057171201E-5</v>
      </c>
      <c r="G410" s="3">
        <v>2.2975457818366E-3</v>
      </c>
      <c r="I410" s="2" t="s">
        <v>6202</v>
      </c>
      <c r="J410" s="1">
        <v>54.307010995454803</v>
      </c>
      <c r="K410" s="1">
        <v>0</v>
      </c>
      <c r="L410" s="1">
        <v>8.7386964769839306</v>
      </c>
      <c r="M410" s="1">
        <v>1.87608292229989</v>
      </c>
      <c r="N410" s="3">
        <v>3.1937703511747001E-6</v>
      </c>
      <c r="O410" s="3">
        <v>6.4157729264481799E-5</v>
      </c>
      <c r="Q410" s="2" t="s">
        <v>6120</v>
      </c>
      <c r="R410" s="1">
        <v>47.507249974229197</v>
      </c>
      <c r="S410" s="1">
        <v>0</v>
      </c>
      <c r="T410" s="1">
        <v>7.9612615440785399</v>
      </c>
      <c r="U410" s="1">
        <v>1.6826226708220999</v>
      </c>
      <c r="V410" s="3">
        <v>2.22910953894539E-6</v>
      </c>
      <c r="W410" s="3">
        <v>3.3676701034528802E-5</v>
      </c>
    </row>
    <row r="411" spans="1:23" x14ac:dyDescent="0.3">
      <c r="A411" s="2" t="s">
        <v>4886</v>
      </c>
      <c r="B411" s="1">
        <v>1086.94444980923</v>
      </c>
      <c r="C411" s="1">
        <v>549.16895722468496</v>
      </c>
      <c r="D411" s="1">
        <v>0.98516548591733699</v>
      </c>
      <c r="E411" s="1">
        <v>0.222053522684241</v>
      </c>
      <c r="F411" s="3">
        <v>9.1385486298479299E-6</v>
      </c>
      <c r="G411" s="3">
        <v>6.1763215251972202E-4</v>
      </c>
      <c r="I411" s="2" t="s">
        <v>6248</v>
      </c>
      <c r="J411" s="1">
        <v>53.9927413761095</v>
      </c>
      <c r="K411" s="1">
        <v>0</v>
      </c>
      <c r="L411" s="1">
        <v>8.7334760019873805</v>
      </c>
      <c r="M411" s="1">
        <v>1.9774385390521001</v>
      </c>
      <c r="N411" s="3">
        <v>1.0028406218638801E-5</v>
      </c>
      <c r="O411" s="3">
        <v>1.7386598806708799E-4</v>
      </c>
      <c r="Q411" s="2" t="s">
        <v>5961</v>
      </c>
      <c r="R411" s="1">
        <v>129.276027589411</v>
      </c>
      <c r="S411" s="1">
        <v>0.54924773037096997</v>
      </c>
      <c r="T411" s="1">
        <v>7.9603300983428698</v>
      </c>
      <c r="U411" s="1">
        <v>1.47691570267209</v>
      </c>
      <c r="V411" s="3">
        <v>7.0522894016948906E-8</v>
      </c>
      <c r="W411" s="3">
        <v>1.53599815261987E-6</v>
      </c>
    </row>
    <row r="412" spans="1:23" x14ac:dyDescent="0.3">
      <c r="A412" s="2" t="s">
        <v>2742</v>
      </c>
      <c r="B412" s="1">
        <v>413.47667196125298</v>
      </c>
      <c r="C412" s="1">
        <v>212.153314364691</v>
      </c>
      <c r="D412" s="1">
        <v>0.963663495246743</v>
      </c>
      <c r="E412" s="1">
        <v>0.30119659074037097</v>
      </c>
      <c r="F412" s="3">
        <v>1.37689968273836E-3</v>
      </c>
      <c r="G412" s="3">
        <v>3.5825249022234801E-2</v>
      </c>
      <c r="I412" s="2" t="s">
        <v>6177</v>
      </c>
      <c r="J412" s="1">
        <v>54.039231084116302</v>
      </c>
      <c r="K412" s="1">
        <v>0</v>
      </c>
      <c r="L412" s="1">
        <v>8.73241494692153</v>
      </c>
      <c r="M412" s="1">
        <v>1.82341564579718</v>
      </c>
      <c r="N412" s="3">
        <v>1.6757902498423099E-6</v>
      </c>
      <c r="O412" s="3">
        <v>3.6054280168204999E-5</v>
      </c>
      <c r="Q412" s="2" t="s">
        <v>6087</v>
      </c>
      <c r="R412" s="1">
        <v>47.463794508400397</v>
      </c>
      <c r="S412" s="1">
        <v>0</v>
      </c>
      <c r="T412" s="1">
        <v>7.9569521521296602</v>
      </c>
      <c r="U412" s="1">
        <v>1.6322138472722501</v>
      </c>
      <c r="V412" s="3">
        <v>1.0883897099042501E-6</v>
      </c>
      <c r="W412" s="3">
        <v>1.7956442650034701E-5</v>
      </c>
    </row>
    <row r="413" spans="1:23" x14ac:dyDescent="0.3">
      <c r="A413" s="2" t="s">
        <v>410</v>
      </c>
      <c r="B413" s="1">
        <v>301.85274996948101</v>
      </c>
      <c r="C413" s="1">
        <v>159.02052902224099</v>
      </c>
      <c r="D413" s="1">
        <v>0.92454218192706505</v>
      </c>
      <c r="E413" s="1">
        <v>0.29409070300100898</v>
      </c>
      <c r="F413" s="3">
        <v>1.6680846451545401E-3</v>
      </c>
      <c r="G413" s="3">
        <v>4.1455269522181502E-2</v>
      </c>
      <c r="I413" s="2" t="s">
        <v>5795</v>
      </c>
      <c r="J413" s="1">
        <v>53.853040206939397</v>
      </c>
      <c r="K413" s="1">
        <v>0</v>
      </c>
      <c r="L413" s="1">
        <v>8.7298350441210903</v>
      </c>
      <c r="M413" s="1">
        <v>2.10815647586272</v>
      </c>
      <c r="N413" s="3">
        <v>3.4582422918962697E-5</v>
      </c>
      <c r="O413" s="3">
        <v>5.0431158983963202E-4</v>
      </c>
      <c r="Q413" s="2" t="s">
        <v>6093</v>
      </c>
      <c r="R413" s="1">
        <v>47.219990296255197</v>
      </c>
      <c r="S413" s="1">
        <v>0</v>
      </c>
      <c r="T413" s="1">
        <v>7.9491685626579001</v>
      </c>
      <c r="U413" s="1">
        <v>1.6431798866598299</v>
      </c>
      <c r="V413" s="3">
        <v>1.3136739072112601E-6</v>
      </c>
      <c r="W413" s="3">
        <v>2.1315114129506801E-5</v>
      </c>
    </row>
    <row r="414" spans="1:23" x14ac:dyDescent="0.3">
      <c r="A414" s="2" t="s">
        <v>2763</v>
      </c>
      <c r="B414" s="1">
        <v>913.443193698296</v>
      </c>
      <c r="C414" s="1">
        <v>482.40874841599901</v>
      </c>
      <c r="D414" s="1">
        <v>0.92045384596261104</v>
      </c>
      <c r="E414" s="1">
        <v>0.24405016719938699</v>
      </c>
      <c r="F414" s="3">
        <v>1.62219486803573E-4</v>
      </c>
      <c r="G414" s="3">
        <v>6.7091074318313603E-3</v>
      </c>
      <c r="I414" s="2" t="s">
        <v>2173</v>
      </c>
      <c r="J414" s="1">
        <v>1460.3167818388199</v>
      </c>
      <c r="K414" s="1">
        <v>3.4459160852827302</v>
      </c>
      <c r="L414" s="1">
        <v>8.7255460781966896</v>
      </c>
      <c r="M414" s="1">
        <v>0.70892204498357203</v>
      </c>
      <c r="N414" s="3">
        <v>8.1839590356813998E-35</v>
      </c>
      <c r="O414" s="3">
        <v>1.1902750021495E-31</v>
      </c>
      <c r="Q414" s="2" t="s">
        <v>1817</v>
      </c>
      <c r="R414" s="1">
        <v>47.124972187399699</v>
      </c>
      <c r="S414" s="1">
        <v>0</v>
      </c>
      <c r="T414" s="1">
        <v>7.9472832238269397</v>
      </c>
      <c r="U414" s="1">
        <v>1.6251461397304801</v>
      </c>
      <c r="V414" s="3">
        <v>1.00735599458688E-6</v>
      </c>
      <c r="W414" s="3">
        <v>1.6766501469225799E-5</v>
      </c>
    </row>
    <row r="415" spans="1:23" x14ac:dyDescent="0.3">
      <c r="A415" s="2" t="s">
        <v>528</v>
      </c>
      <c r="B415" s="1">
        <v>1434.2023052024999</v>
      </c>
      <c r="C415" s="1">
        <v>770.02366810358103</v>
      </c>
      <c r="D415" s="1">
        <v>0.897668478786942</v>
      </c>
      <c r="E415" s="1">
        <v>0.23922754685193501</v>
      </c>
      <c r="F415" s="3">
        <v>1.7517590671776301E-4</v>
      </c>
      <c r="G415" s="3">
        <v>7.0856060086831301E-3</v>
      </c>
      <c r="I415" s="2" t="s">
        <v>5890</v>
      </c>
      <c r="J415" s="1">
        <v>290.58461641481102</v>
      </c>
      <c r="K415" s="1">
        <v>0.68389119993368996</v>
      </c>
      <c r="L415" s="1">
        <v>8.7196771022940602</v>
      </c>
      <c r="M415" s="1">
        <v>1.2401022637891601</v>
      </c>
      <c r="N415" s="3">
        <v>2.0444533336314101E-12</v>
      </c>
      <c r="O415" s="3">
        <v>1.73547836289894E-10</v>
      </c>
      <c r="Q415" s="2" t="s">
        <v>6110</v>
      </c>
      <c r="R415" s="1">
        <v>47.1455972446104</v>
      </c>
      <c r="S415" s="1">
        <v>0</v>
      </c>
      <c r="T415" s="1">
        <v>7.9464042975684999</v>
      </c>
      <c r="U415" s="1">
        <v>1.6688091190082699</v>
      </c>
      <c r="V415" s="3">
        <v>1.91948440442349E-6</v>
      </c>
      <c r="W415" s="3">
        <v>2.9755301824508599E-5</v>
      </c>
    </row>
    <row r="416" spans="1:23" x14ac:dyDescent="0.3">
      <c r="A416" s="2" t="s">
        <v>827</v>
      </c>
      <c r="B416" s="1">
        <v>320.63408481835103</v>
      </c>
      <c r="C416" s="1">
        <v>172.24681056259001</v>
      </c>
      <c r="D416" s="1">
        <v>0.89639157717012297</v>
      </c>
      <c r="E416" s="1">
        <v>0.27924963651138401</v>
      </c>
      <c r="F416" s="3">
        <v>1.3273456885273601E-3</v>
      </c>
      <c r="G416" s="3">
        <v>3.4918432622556797E-2</v>
      </c>
      <c r="I416" s="2" t="s">
        <v>6174</v>
      </c>
      <c r="J416" s="1">
        <v>53.526916115442603</v>
      </c>
      <c r="K416" s="1">
        <v>0</v>
      </c>
      <c r="L416" s="1">
        <v>8.7192492434933797</v>
      </c>
      <c r="M416" s="1">
        <v>1.81927967219862</v>
      </c>
      <c r="N416" s="3">
        <v>1.6455720629019E-6</v>
      </c>
      <c r="O416" s="3">
        <v>3.5544356558681002E-5</v>
      </c>
      <c r="Q416" s="2" t="s">
        <v>6082</v>
      </c>
      <c r="R416" s="1">
        <v>47.040266607149498</v>
      </c>
      <c r="S416" s="1">
        <v>0</v>
      </c>
      <c r="T416" s="1">
        <v>7.9448669223986901</v>
      </c>
      <c r="U416" s="1">
        <v>1.6247885427400499</v>
      </c>
      <c r="V416" s="3">
        <v>1.0094608454709399E-6</v>
      </c>
      <c r="W416" s="3">
        <v>1.6776808429585499E-5</v>
      </c>
    </row>
    <row r="417" spans="1:23" x14ac:dyDescent="0.3">
      <c r="A417" s="2" t="s">
        <v>4388</v>
      </c>
      <c r="B417" s="1">
        <v>583.402504616442</v>
      </c>
      <c r="C417" s="1">
        <v>315.47815329514702</v>
      </c>
      <c r="D417" s="1">
        <v>0.88675523666300704</v>
      </c>
      <c r="E417" s="1">
        <v>0.258131231044198</v>
      </c>
      <c r="F417" s="3">
        <v>5.9192341342347401E-4</v>
      </c>
      <c r="G417" s="3">
        <v>1.9010709511833701E-2</v>
      </c>
      <c r="I417" s="2" t="s">
        <v>6203</v>
      </c>
      <c r="J417" s="1">
        <v>53.550160969445997</v>
      </c>
      <c r="K417" s="1">
        <v>0</v>
      </c>
      <c r="L417" s="1">
        <v>8.7184772759009395</v>
      </c>
      <c r="M417" s="1">
        <v>1.8753125755050499</v>
      </c>
      <c r="N417" s="3">
        <v>3.3341966853274099E-6</v>
      </c>
      <c r="O417" s="3">
        <v>6.6732876043213595E-5</v>
      </c>
      <c r="Q417" s="2" t="s">
        <v>5844</v>
      </c>
      <c r="R417" s="1">
        <v>510.59578968136799</v>
      </c>
      <c r="S417" s="1">
        <v>2.0788808067495199</v>
      </c>
      <c r="T417" s="1">
        <v>7.9438273182578101</v>
      </c>
      <c r="U417" s="1">
        <v>0.77351869118950101</v>
      </c>
      <c r="V417" s="3">
        <v>9.6475305421820401E-25</v>
      </c>
      <c r="W417" s="3">
        <v>1.8623856822711401E-22</v>
      </c>
    </row>
    <row r="418" spans="1:23" x14ac:dyDescent="0.3">
      <c r="A418" s="2" t="s">
        <v>4830</v>
      </c>
      <c r="B418" s="1">
        <v>879.50911938462696</v>
      </c>
      <c r="C418" s="1">
        <v>475.84439175605002</v>
      </c>
      <c r="D418" s="1">
        <v>0.88589749651290695</v>
      </c>
      <c r="E418" s="1">
        <v>0.198878224481882</v>
      </c>
      <c r="F418" s="3">
        <v>8.4099875271091793E-6</v>
      </c>
      <c r="G418" s="3">
        <v>5.7778699432114598E-4</v>
      </c>
      <c r="I418" s="2" t="s">
        <v>5884</v>
      </c>
      <c r="J418" s="1">
        <v>290.42167039163797</v>
      </c>
      <c r="K418" s="1">
        <v>0.69050622133726003</v>
      </c>
      <c r="L418" s="1">
        <v>8.7164783360607903</v>
      </c>
      <c r="M418" s="1">
        <v>1.19837163585841</v>
      </c>
      <c r="N418" s="3">
        <v>3.50026252603768E-13</v>
      </c>
      <c r="O418" s="3">
        <v>3.3491985643876298E-11</v>
      </c>
      <c r="Q418" s="2" t="s">
        <v>2302</v>
      </c>
      <c r="R418" s="1">
        <v>383.29743690055199</v>
      </c>
      <c r="S418" s="1">
        <v>1.6477431911129099</v>
      </c>
      <c r="T418" s="1">
        <v>7.9403462430519403</v>
      </c>
      <c r="U418" s="1">
        <v>0.90034888360021403</v>
      </c>
      <c r="V418" s="3">
        <v>1.1529252751005601E-18</v>
      </c>
      <c r="W418" s="3">
        <v>1.3777762044138301E-16</v>
      </c>
    </row>
    <row r="419" spans="1:23" x14ac:dyDescent="0.3">
      <c r="A419" s="2" t="s">
        <v>2257</v>
      </c>
      <c r="B419" s="1">
        <v>488.39981063479303</v>
      </c>
      <c r="C419" s="1">
        <v>266.04026127684801</v>
      </c>
      <c r="D419" s="1">
        <v>0.87607164445883901</v>
      </c>
      <c r="E419" s="1">
        <v>0.24084731962094899</v>
      </c>
      <c r="F419" s="3">
        <v>2.7534369287101598E-4</v>
      </c>
      <c r="G419" s="3">
        <v>1.02413070194038E-2</v>
      </c>
      <c r="I419" s="2" t="s">
        <v>6463</v>
      </c>
      <c r="J419" s="1">
        <v>52.967879393612399</v>
      </c>
      <c r="K419" s="1">
        <v>0</v>
      </c>
      <c r="L419" s="1">
        <v>8.7023355015254094</v>
      </c>
      <c r="M419" s="1">
        <v>2.3998029994415599</v>
      </c>
      <c r="N419" s="3">
        <v>2.8754382824048202E-4</v>
      </c>
      <c r="O419" s="3">
        <v>3.0377995917163902E-3</v>
      </c>
      <c r="Q419" s="2" t="s">
        <v>5340</v>
      </c>
      <c r="R419" s="1">
        <v>46.7655248091882</v>
      </c>
      <c r="S419" s="1">
        <v>0</v>
      </c>
      <c r="T419" s="1">
        <v>7.9384312708390903</v>
      </c>
      <c r="U419" s="1">
        <v>1.6739614959172799</v>
      </c>
      <c r="V419" s="3">
        <v>2.1130311198127E-6</v>
      </c>
      <c r="W419" s="3">
        <v>3.2326051387440502E-5</v>
      </c>
    </row>
    <row r="420" spans="1:23" x14ac:dyDescent="0.3">
      <c r="A420" s="2" t="s">
        <v>1733</v>
      </c>
      <c r="B420" s="1">
        <v>458.38160751245698</v>
      </c>
      <c r="C420" s="1">
        <v>255.88322561893401</v>
      </c>
      <c r="D420" s="1">
        <v>0.84138398078923204</v>
      </c>
      <c r="E420" s="1">
        <v>0.24269823837765001</v>
      </c>
      <c r="F420" s="3">
        <v>5.2671196687439502E-4</v>
      </c>
      <c r="G420" s="3">
        <v>1.7444448528393799E-2</v>
      </c>
      <c r="I420" s="2" t="s">
        <v>6185</v>
      </c>
      <c r="J420" s="1">
        <v>52.653609774267103</v>
      </c>
      <c r="K420" s="1">
        <v>0</v>
      </c>
      <c r="L420" s="1">
        <v>8.6949366162514803</v>
      </c>
      <c r="M420" s="1">
        <v>1.8299753258960101</v>
      </c>
      <c r="N420" s="3">
        <v>2.0201750776172599E-6</v>
      </c>
      <c r="O420" s="3">
        <v>4.2529909564238901E-5</v>
      </c>
      <c r="Q420" s="2" t="s">
        <v>6156</v>
      </c>
      <c r="R420" s="1">
        <v>46.827399980820303</v>
      </c>
      <c r="S420" s="1">
        <v>0</v>
      </c>
      <c r="T420" s="1">
        <v>7.9362208140989203</v>
      </c>
      <c r="U420" s="1">
        <v>1.7279613453373399</v>
      </c>
      <c r="V420" s="3">
        <v>4.3728969032940801E-6</v>
      </c>
      <c r="W420" s="3">
        <v>6.10044777379865E-5</v>
      </c>
    </row>
    <row r="421" spans="1:23" x14ac:dyDescent="0.3">
      <c r="A421" s="2" t="s">
        <v>445</v>
      </c>
      <c r="B421" s="1">
        <v>1967.2303804880401</v>
      </c>
      <c r="C421" s="1">
        <v>1118.4320419630101</v>
      </c>
      <c r="D421" s="1">
        <v>0.81490347913157601</v>
      </c>
      <c r="E421" s="1">
        <v>0.16481775389105699</v>
      </c>
      <c r="F421" s="3">
        <v>7.6429708308576403E-7</v>
      </c>
      <c r="G421" s="3">
        <v>7.0205543112618297E-5</v>
      </c>
      <c r="I421" s="2" t="s">
        <v>543</v>
      </c>
      <c r="J421" s="1">
        <v>52.467418897090198</v>
      </c>
      <c r="K421" s="1">
        <v>0</v>
      </c>
      <c r="L421" s="1">
        <v>8.6922527635148796</v>
      </c>
      <c r="M421" s="1">
        <v>2.1327151062644898</v>
      </c>
      <c r="N421" s="3">
        <v>4.58811432490544E-5</v>
      </c>
      <c r="O421" s="3">
        <v>6.3992503384010103E-4</v>
      </c>
      <c r="Q421" s="2" t="s">
        <v>6279</v>
      </c>
      <c r="R421" s="1">
        <v>46.226353741871101</v>
      </c>
      <c r="S421" s="1">
        <v>0</v>
      </c>
      <c r="T421" s="1">
        <v>7.9220167354838598</v>
      </c>
      <c r="U421" s="1">
        <v>1.9523033234577301</v>
      </c>
      <c r="V421" s="3">
        <v>4.9541473114499901E-5</v>
      </c>
      <c r="W421" s="3">
        <v>5.24586831581854E-4</v>
      </c>
    </row>
    <row r="422" spans="1:23" x14ac:dyDescent="0.3">
      <c r="A422" s="2" t="s">
        <v>2380</v>
      </c>
      <c r="B422" s="1">
        <v>1236.97165910692</v>
      </c>
      <c r="C422" s="1">
        <v>739.42703188287601</v>
      </c>
      <c r="D422" s="1">
        <v>0.74236644159325105</v>
      </c>
      <c r="E422" s="1">
        <v>0.224587504530952</v>
      </c>
      <c r="F422" s="3">
        <v>9.4818484764971401E-4</v>
      </c>
      <c r="G422" s="3">
        <v>2.71802090983175E-2</v>
      </c>
      <c r="I422" s="2" t="s">
        <v>6307</v>
      </c>
      <c r="J422" s="1">
        <v>52.187784513600199</v>
      </c>
      <c r="K422" s="1">
        <v>0</v>
      </c>
      <c r="L422" s="1">
        <v>8.6807082153203492</v>
      </c>
      <c r="M422" s="1">
        <v>2.0566923560710002</v>
      </c>
      <c r="N422" s="3">
        <v>2.4353079968736801E-5</v>
      </c>
      <c r="O422" s="3">
        <v>3.71269596504516E-4</v>
      </c>
      <c r="Q422" s="2" t="s">
        <v>4639</v>
      </c>
      <c r="R422" s="1">
        <v>878.15199765837303</v>
      </c>
      <c r="S422" s="1">
        <v>3.72662399786243</v>
      </c>
      <c r="T422" s="1">
        <v>7.91685067866523</v>
      </c>
      <c r="U422" s="1">
        <v>0.59224328715246</v>
      </c>
      <c r="V422" s="3">
        <v>9.3553486963095695E-41</v>
      </c>
      <c r="W422" s="3">
        <v>6.6031220517140004E-38</v>
      </c>
    </row>
    <row r="423" spans="1:23" x14ac:dyDescent="0.3">
      <c r="A423" s="2" t="s">
        <v>4573</v>
      </c>
      <c r="B423" s="1">
        <v>2234.6595796146498</v>
      </c>
      <c r="C423" s="1">
        <v>1414.8272575702099</v>
      </c>
      <c r="D423" s="1">
        <v>0.65974041214829804</v>
      </c>
      <c r="E423" s="1">
        <v>0.17960339444690501</v>
      </c>
      <c r="F423" s="3">
        <v>2.3942106401709501E-4</v>
      </c>
      <c r="G423" s="3">
        <v>9.1719230653185008E-3</v>
      </c>
      <c r="I423" s="2" t="s">
        <v>6189</v>
      </c>
      <c r="J423" s="1">
        <v>52.024838490426802</v>
      </c>
      <c r="K423" s="1">
        <v>0</v>
      </c>
      <c r="L423" s="1">
        <v>8.6775316280982597</v>
      </c>
      <c r="M423" s="1">
        <v>1.83509549506253</v>
      </c>
      <c r="N423" s="3">
        <v>2.2601317851486299E-6</v>
      </c>
      <c r="O423" s="3">
        <v>4.7093634216621397E-5</v>
      </c>
      <c r="Q423" s="2" t="s">
        <v>5932</v>
      </c>
      <c r="R423" s="1">
        <v>125.48269618395599</v>
      </c>
      <c r="S423" s="1">
        <v>0.54924773037096997</v>
      </c>
      <c r="T423" s="1">
        <v>7.9165242585079802</v>
      </c>
      <c r="U423" s="1">
        <v>1.48224782594089</v>
      </c>
      <c r="V423" s="3">
        <v>9.24907946236045E-8</v>
      </c>
      <c r="W423" s="3">
        <v>1.95051081920516E-6</v>
      </c>
    </row>
    <row r="424" spans="1:23" x14ac:dyDescent="0.3">
      <c r="A424" s="2" t="s">
        <v>482</v>
      </c>
      <c r="B424" s="1">
        <v>2605.2530284555</v>
      </c>
      <c r="C424" s="1">
        <v>1676.8985896765901</v>
      </c>
      <c r="D424" s="1">
        <v>0.63563243676010694</v>
      </c>
      <c r="E424" s="1">
        <v>0.16474891093214</v>
      </c>
      <c r="F424" s="3">
        <v>1.1423029935819901E-4</v>
      </c>
      <c r="G424" s="3">
        <v>4.9847584176625102E-3</v>
      </c>
      <c r="I424" s="2" t="s">
        <v>4116</v>
      </c>
      <c r="J424" s="1">
        <v>52.0364609174284</v>
      </c>
      <c r="K424" s="1">
        <v>0</v>
      </c>
      <c r="L424" s="1">
        <v>8.6771745851815094</v>
      </c>
      <c r="M424" s="1">
        <v>1.8741350652119999</v>
      </c>
      <c r="N424" s="3">
        <v>3.6573241993819902E-6</v>
      </c>
      <c r="O424" s="3">
        <v>7.16231460805363E-5</v>
      </c>
      <c r="Q424" s="2" t="s">
        <v>6892</v>
      </c>
      <c r="R424" s="1">
        <v>45.759370374791402</v>
      </c>
      <c r="S424" s="1">
        <v>0</v>
      </c>
      <c r="T424" s="1">
        <v>7.90744290503845</v>
      </c>
      <c r="U424" s="1">
        <v>1.7379005586415299</v>
      </c>
      <c r="V424" s="3">
        <v>5.3646595803629104E-6</v>
      </c>
      <c r="W424" s="3">
        <v>7.3567821057727201E-5</v>
      </c>
    </row>
    <row r="425" spans="1:23" x14ac:dyDescent="0.3">
      <c r="A425" s="2" t="s">
        <v>1076</v>
      </c>
      <c r="B425" s="1">
        <v>1503.1984062029901</v>
      </c>
      <c r="C425" s="1">
        <v>977.64587450377996</v>
      </c>
      <c r="D425" s="1">
        <v>0.62083620274190499</v>
      </c>
      <c r="E425" s="1">
        <v>0.180437257443789</v>
      </c>
      <c r="F425" s="3">
        <v>5.8014335434138195E-4</v>
      </c>
      <c r="G425" s="3">
        <v>1.8765493014163099E-2</v>
      </c>
      <c r="I425" s="2" t="s">
        <v>6187</v>
      </c>
      <c r="J425" s="1">
        <v>51.768681006089899</v>
      </c>
      <c r="K425" s="1">
        <v>0</v>
      </c>
      <c r="L425" s="1">
        <v>8.6707034764589004</v>
      </c>
      <c r="M425" s="1">
        <v>1.8298554974862999</v>
      </c>
      <c r="N425" s="3">
        <v>2.1534481187964802E-6</v>
      </c>
      <c r="O425" s="3">
        <v>4.5086011669543202E-5</v>
      </c>
      <c r="Q425" s="2" t="s">
        <v>6113</v>
      </c>
      <c r="R425" s="1">
        <v>45.695289851751902</v>
      </c>
      <c r="S425" s="1">
        <v>0</v>
      </c>
      <c r="T425" s="1">
        <v>7.9047167617882099</v>
      </c>
      <c r="U425" s="1">
        <v>1.6596903345076399</v>
      </c>
      <c r="V425" s="3">
        <v>1.9095719407019999E-6</v>
      </c>
      <c r="W425" s="3">
        <v>2.9621972426301801E-5</v>
      </c>
    </row>
    <row r="426" spans="1:23" x14ac:dyDescent="0.3">
      <c r="A426" s="2" t="s">
        <v>476</v>
      </c>
      <c r="B426" s="1">
        <v>1286.7821122512401</v>
      </c>
      <c r="C426" s="1">
        <v>848.18432329055997</v>
      </c>
      <c r="D426" s="1">
        <v>0.60169661775614403</v>
      </c>
      <c r="E426" s="1">
        <v>0.183708671043955</v>
      </c>
      <c r="F426" s="3">
        <v>1.05558755922194E-3</v>
      </c>
      <c r="G426" s="3">
        <v>2.8987831528846701E-2</v>
      </c>
      <c r="I426" s="2" t="s">
        <v>6257</v>
      </c>
      <c r="J426" s="1">
        <v>51.477656240747997</v>
      </c>
      <c r="K426" s="1">
        <v>0</v>
      </c>
      <c r="L426" s="1">
        <v>8.6646570668767602</v>
      </c>
      <c r="M426" s="1">
        <v>1.9727035392554</v>
      </c>
      <c r="N426" s="3">
        <v>1.12170526605899E-5</v>
      </c>
      <c r="O426" s="3">
        <v>1.8984578808644599E-4</v>
      </c>
      <c r="Q426" s="2" t="s">
        <v>6148</v>
      </c>
      <c r="R426" s="1">
        <v>45.6621469145284</v>
      </c>
      <c r="S426" s="1">
        <v>0</v>
      </c>
      <c r="T426" s="1">
        <v>7.8999780022323902</v>
      </c>
      <c r="U426" s="1">
        <v>1.70948796549266</v>
      </c>
      <c r="V426" s="3">
        <v>3.8142753708046498E-6</v>
      </c>
      <c r="W426" s="3">
        <v>5.4215999701065902E-5</v>
      </c>
    </row>
    <row r="427" spans="1:23" x14ac:dyDescent="0.3">
      <c r="A427" s="2" t="s">
        <v>1233</v>
      </c>
      <c r="B427" s="1">
        <v>2981.1670307190102</v>
      </c>
      <c r="C427" s="1">
        <v>2111.14231026169</v>
      </c>
      <c r="D427" s="1">
        <v>0.49792351844654098</v>
      </c>
      <c r="E427" s="1">
        <v>0.13668902824719401</v>
      </c>
      <c r="F427" s="3">
        <v>2.6974415702224301E-4</v>
      </c>
      <c r="G427" s="3">
        <v>1.0146530214144399E-2</v>
      </c>
      <c r="I427" s="2" t="s">
        <v>6314</v>
      </c>
      <c r="J427" s="1">
        <v>51.4660338137463</v>
      </c>
      <c r="K427" s="1">
        <v>0</v>
      </c>
      <c r="L427" s="1">
        <v>8.6644706084116496</v>
      </c>
      <c r="M427" s="1">
        <v>2.0787582251071499</v>
      </c>
      <c r="N427" s="3">
        <v>3.07150192094222E-5</v>
      </c>
      <c r="O427" s="3">
        <v>4.55216616217904E-4</v>
      </c>
      <c r="Q427" s="2" t="s">
        <v>6096</v>
      </c>
      <c r="R427" s="1">
        <v>45.556816277067497</v>
      </c>
      <c r="S427" s="1">
        <v>0</v>
      </c>
      <c r="T427" s="1">
        <v>7.8979561809679701</v>
      </c>
      <c r="U427" s="1">
        <v>1.63853587760816</v>
      </c>
      <c r="V427" s="3">
        <v>1.4346459738791899E-6</v>
      </c>
      <c r="W427" s="3">
        <v>2.30625722178188E-5</v>
      </c>
    </row>
    <row r="428" spans="1:23" x14ac:dyDescent="0.3">
      <c r="A428" s="2" t="s">
        <v>2947</v>
      </c>
      <c r="B428" s="1">
        <v>3377.4585574412799</v>
      </c>
      <c r="C428" s="1">
        <v>5079.3760926368504</v>
      </c>
      <c r="D428" s="1">
        <v>-0.58849764200805099</v>
      </c>
      <c r="E428" s="1">
        <v>0.16598783070557899</v>
      </c>
      <c r="F428" s="3">
        <v>3.9197839188331E-4</v>
      </c>
      <c r="G428" s="3">
        <v>1.35771515488581E-2</v>
      </c>
      <c r="I428" s="2" t="s">
        <v>3918</v>
      </c>
      <c r="J428" s="1">
        <v>51.396067206586402</v>
      </c>
      <c r="K428" s="1">
        <v>0</v>
      </c>
      <c r="L428" s="1">
        <v>8.6599149524076307</v>
      </c>
      <c r="M428" s="1">
        <v>1.8406075591378599</v>
      </c>
      <c r="N428" s="3">
        <v>2.5396306325916402E-6</v>
      </c>
      <c r="O428" s="3">
        <v>5.2268473472282297E-5</v>
      </c>
      <c r="Q428" s="2" t="s">
        <v>2393</v>
      </c>
      <c r="R428" s="1">
        <v>45.323324593527701</v>
      </c>
      <c r="S428" s="1">
        <v>0</v>
      </c>
      <c r="T428" s="1">
        <v>7.8895119182650797</v>
      </c>
      <c r="U428" s="1">
        <v>1.6800609850103301</v>
      </c>
      <c r="V428" s="3">
        <v>2.6534762828060199E-6</v>
      </c>
      <c r="W428" s="3">
        <v>3.9222130447288501E-5</v>
      </c>
    </row>
    <row r="429" spans="1:23" x14ac:dyDescent="0.3">
      <c r="A429" s="2" t="s">
        <v>1268</v>
      </c>
      <c r="B429" s="1">
        <v>868.42122094705496</v>
      </c>
      <c r="C429" s="1">
        <v>1334.68595329138</v>
      </c>
      <c r="D429" s="1">
        <v>-0.620168404941566</v>
      </c>
      <c r="E429" s="1">
        <v>0.16952708339550701</v>
      </c>
      <c r="F429" s="3">
        <v>2.53966935069971E-4</v>
      </c>
      <c r="G429" s="3">
        <v>9.6623667333485801E-3</v>
      </c>
      <c r="I429" s="2" t="s">
        <v>5063</v>
      </c>
      <c r="J429" s="1">
        <v>414.05623658755599</v>
      </c>
      <c r="K429" s="1">
        <v>1.02583679990054</v>
      </c>
      <c r="L429" s="1">
        <v>8.6469051174373206</v>
      </c>
      <c r="M429" s="1">
        <v>1.1243387653642101</v>
      </c>
      <c r="N429" s="3">
        <v>1.4638003568238101E-14</v>
      </c>
      <c r="O429" s="3">
        <v>1.81444707866297E-12</v>
      </c>
      <c r="Q429" s="2" t="s">
        <v>3195</v>
      </c>
      <c r="R429" s="1">
        <v>45.122975847211301</v>
      </c>
      <c r="S429" s="1">
        <v>0</v>
      </c>
      <c r="T429" s="1">
        <v>7.8860061327496496</v>
      </c>
      <c r="U429" s="1">
        <v>1.6449118352022101</v>
      </c>
      <c r="V429" s="3">
        <v>1.63340223165094E-6</v>
      </c>
      <c r="W429" s="3">
        <v>2.5744607679042698E-5</v>
      </c>
    </row>
    <row r="430" spans="1:23" x14ac:dyDescent="0.3">
      <c r="A430" s="2" t="s">
        <v>4585</v>
      </c>
      <c r="B430" s="1">
        <v>7958.2845425045998</v>
      </c>
      <c r="C430" s="1">
        <v>12498.281698684101</v>
      </c>
      <c r="D430" s="1">
        <v>-0.65109327892779301</v>
      </c>
      <c r="E430" s="1">
        <v>0.14160056167658899</v>
      </c>
      <c r="F430" s="3">
        <v>4.2636516145665697E-6</v>
      </c>
      <c r="G430" s="3">
        <v>3.22215780653563E-4</v>
      </c>
      <c r="I430" s="2" t="s">
        <v>224</v>
      </c>
      <c r="J430" s="1">
        <v>50.953486799922899</v>
      </c>
      <c r="K430" s="1">
        <v>0</v>
      </c>
      <c r="L430" s="1">
        <v>8.6464689065783809</v>
      </c>
      <c r="M430" s="1">
        <v>2.5080069191055201</v>
      </c>
      <c r="N430" s="3">
        <v>5.6570432906024497E-4</v>
      </c>
      <c r="O430" s="3">
        <v>5.3172794669445597E-3</v>
      </c>
      <c r="Q430" s="2" t="s">
        <v>4402</v>
      </c>
      <c r="R430" s="1">
        <v>45.153913433027299</v>
      </c>
      <c r="S430" s="1">
        <v>0</v>
      </c>
      <c r="T430" s="1">
        <v>7.8843060860334298</v>
      </c>
      <c r="U430" s="1">
        <v>1.66787442957395</v>
      </c>
      <c r="V430" s="3">
        <v>2.2768400887818001E-6</v>
      </c>
      <c r="W430" s="3">
        <v>3.4351843851186197E-5</v>
      </c>
    </row>
    <row r="431" spans="1:23" x14ac:dyDescent="0.3">
      <c r="A431" s="2" t="s">
        <v>655</v>
      </c>
      <c r="B431" s="1">
        <v>533.911289394096</v>
      </c>
      <c r="C431" s="1">
        <v>859.04905946082397</v>
      </c>
      <c r="D431" s="1">
        <v>-0.68678487714089698</v>
      </c>
      <c r="E431" s="1">
        <v>0.21105910477927001</v>
      </c>
      <c r="F431" s="3">
        <v>1.13795031394783E-3</v>
      </c>
      <c r="G431" s="3">
        <v>3.0614177863586799E-2</v>
      </c>
      <c r="I431" s="2" t="s">
        <v>749</v>
      </c>
      <c r="J431" s="1">
        <v>50.895374664914399</v>
      </c>
      <c r="K431" s="1">
        <v>0</v>
      </c>
      <c r="L431" s="1">
        <v>8.6455812180268001</v>
      </c>
      <c r="M431" s="1">
        <v>1.8519255892267801</v>
      </c>
      <c r="N431" s="3">
        <v>3.0351315051251798E-6</v>
      </c>
      <c r="O431" s="3">
        <v>6.1366477215765502E-5</v>
      </c>
      <c r="Q431" s="2" t="s">
        <v>6106</v>
      </c>
      <c r="R431" s="1">
        <v>44.953564686710898</v>
      </c>
      <c r="S431" s="1">
        <v>0</v>
      </c>
      <c r="T431" s="1">
        <v>7.8808773472454501</v>
      </c>
      <c r="U431" s="1">
        <v>1.6543735524329399</v>
      </c>
      <c r="V431" s="3">
        <v>1.9011032403793901E-6</v>
      </c>
      <c r="W431" s="3">
        <v>2.9551491938891301E-5</v>
      </c>
    </row>
    <row r="432" spans="1:23" x14ac:dyDescent="0.3">
      <c r="A432" s="2" t="s">
        <v>1538</v>
      </c>
      <c r="B432" s="1">
        <v>500.76463128141597</v>
      </c>
      <c r="C432" s="1">
        <v>814.41788808594004</v>
      </c>
      <c r="D432" s="1">
        <v>-0.70214611325244203</v>
      </c>
      <c r="E432" s="1">
        <v>0.21141669020531501</v>
      </c>
      <c r="F432" s="3">
        <v>8.9647992270452503E-4</v>
      </c>
      <c r="G432" s="3">
        <v>2.6081243716932701E-2</v>
      </c>
      <c r="I432" s="2" t="s">
        <v>6268</v>
      </c>
      <c r="J432" s="1">
        <v>50.720806214739298</v>
      </c>
      <c r="K432" s="1">
        <v>0</v>
      </c>
      <c r="L432" s="1">
        <v>8.6433336838275707</v>
      </c>
      <c r="M432" s="1">
        <v>1.99008864881423</v>
      </c>
      <c r="N432" s="3">
        <v>1.4042840127187599E-5</v>
      </c>
      <c r="O432" s="3">
        <v>2.3086556157854099E-4</v>
      </c>
      <c r="Q432" s="2" t="s">
        <v>6108</v>
      </c>
      <c r="R432" s="1">
        <v>44.984502272526903</v>
      </c>
      <c r="S432" s="1">
        <v>0</v>
      </c>
      <c r="T432" s="1">
        <v>7.8791216180030403</v>
      </c>
      <c r="U432" s="1">
        <v>1.65760868430307</v>
      </c>
      <c r="V432" s="3">
        <v>2.0011693208145701E-6</v>
      </c>
      <c r="W432" s="3">
        <v>3.0831112059971298E-5</v>
      </c>
    </row>
    <row r="433" spans="1:23" x14ac:dyDescent="0.3">
      <c r="A433" s="2" t="s">
        <v>1405</v>
      </c>
      <c r="B433" s="1">
        <v>438.17438061864402</v>
      </c>
      <c r="C433" s="1">
        <v>720.84894288751298</v>
      </c>
      <c r="D433" s="1">
        <v>-0.71790632745554395</v>
      </c>
      <c r="E433" s="1">
        <v>0.211230165795671</v>
      </c>
      <c r="F433" s="3">
        <v>6.7708857530558199E-4</v>
      </c>
      <c r="G433" s="3">
        <v>2.1002378084012299E-2</v>
      </c>
      <c r="I433" s="2" t="s">
        <v>6269</v>
      </c>
      <c r="J433" s="1">
        <v>50.720806214739298</v>
      </c>
      <c r="K433" s="1">
        <v>0</v>
      </c>
      <c r="L433" s="1">
        <v>8.6433336838275707</v>
      </c>
      <c r="M433" s="1">
        <v>1.99008864881423</v>
      </c>
      <c r="N433" s="3">
        <v>1.4042840127187599E-5</v>
      </c>
      <c r="O433" s="3">
        <v>2.3086556157854099E-4</v>
      </c>
      <c r="Q433" s="2" t="s">
        <v>5421</v>
      </c>
      <c r="R433" s="1">
        <v>44.984502272526903</v>
      </c>
      <c r="S433" s="1">
        <v>0</v>
      </c>
      <c r="T433" s="1">
        <v>7.8791216180030403</v>
      </c>
      <c r="U433" s="1">
        <v>1.65760868430307</v>
      </c>
      <c r="V433" s="3">
        <v>2.0011693208145701E-6</v>
      </c>
      <c r="W433" s="3">
        <v>3.0831112059971298E-5</v>
      </c>
    </row>
    <row r="434" spans="1:23" x14ac:dyDescent="0.3">
      <c r="A434" s="2" t="s">
        <v>1200</v>
      </c>
      <c r="B434" s="1">
        <v>396.55750427934299</v>
      </c>
      <c r="C434" s="1">
        <v>676.93634106906097</v>
      </c>
      <c r="D434" s="1">
        <v>-0.77049234209409201</v>
      </c>
      <c r="E434" s="1">
        <v>0.24039631784417501</v>
      </c>
      <c r="F434" s="3">
        <v>1.3501926398353399E-3</v>
      </c>
      <c r="G434" s="3">
        <v>3.53516579998462E-2</v>
      </c>
      <c r="I434" s="2" t="s">
        <v>4104</v>
      </c>
      <c r="J434" s="1">
        <v>50.7440510687426</v>
      </c>
      <c r="K434" s="1">
        <v>0</v>
      </c>
      <c r="L434" s="1">
        <v>8.6430638583745107</v>
      </c>
      <c r="M434" s="1">
        <v>1.8544330351438101</v>
      </c>
      <c r="N434" s="3">
        <v>3.1504676257898099E-6</v>
      </c>
      <c r="O434" s="3">
        <v>6.3346176704359898E-5</v>
      </c>
      <c r="Q434" s="2" t="s">
        <v>6117</v>
      </c>
      <c r="R434" s="1">
        <v>44.868859106460697</v>
      </c>
      <c r="S434" s="1">
        <v>0</v>
      </c>
      <c r="T434" s="1">
        <v>7.8782913175601497</v>
      </c>
      <c r="U434" s="1">
        <v>1.6598917625998799</v>
      </c>
      <c r="V434" s="3">
        <v>2.0720403572948399E-6</v>
      </c>
      <c r="W434" s="3">
        <v>3.17712854785209E-5</v>
      </c>
    </row>
    <row r="435" spans="1:23" x14ac:dyDescent="0.3">
      <c r="A435" s="2" t="s">
        <v>3658</v>
      </c>
      <c r="B435" s="1">
        <v>233.62276691978599</v>
      </c>
      <c r="C435" s="1">
        <v>435.77220498007301</v>
      </c>
      <c r="D435" s="1">
        <v>-0.90046874966236701</v>
      </c>
      <c r="E435" s="1">
        <v>0.26472351465775001</v>
      </c>
      <c r="F435" s="3">
        <v>6.7006279235121602E-4</v>
      </c>
      <c r="G435" s="3">
        <v>2.0901433368914299E-2</v>
      </c>
      <c r="I435" s="2" t="s">
        <v>6339</v>
      </c>
      <c r="J435" s="1">
        <v>50.581105045569203</v>
      </c>
      <c r="K435" s="1">
        <v>0</v>
      </c>
      <c r="L435" s="1">
        <v>8.6394712052460605</v>
      </c>
      <c r="M435" s="1">
        <v>2.1297286767329</v>
      </c>
      <c r="N435" s="3">
        <v>4.9790862845919703E-5</v>
      </c>
      <c r="O435" s="3">
        <v>6.8792746285407502E-4</v>
      </c>
      <c r="Q435" s="2" t="s">
        <v>6149</v>
      </c>
      <c r="R435" s="1">
        <v>44.773840997605198</v>
      </c>
      <c r="S435" s="1">
        <v>0</v>
      </c>
      <c r="T435" s="1">
        <v>7.87584630383627</v>
      </c>
      <c r="U435" s="1">
        <v>1.70592334409846</v>
      </c>
      <c r="V435" s="3">
        <v>3.8976918649630698E-6</v>
      </c>
      <c r="W435" s="3">
        <v>5.5262566517298202E-5</v>
      </c>
    </row>
    <row r="436" spans="1:23" x14ac:dyDescent="0.3">
      <c r="A436" s="2" t="s">
        <v>460</v>
      </c>
      <c r="B436" s="1">
        <v>235.80417200872299</v>
      </c>
      <c r="C436" s="1">
        <v>442.683442737593</v>
      </c>
      <c r="D436" s="1">
        <v>-0.90883704973789803</v>
      </c>
      <c r="E436" s="1">
        <v>0.25052838241403602</v>
      </c>
      <c r="F436" s="3">
        <v>2.8597830080166498E-4</v>
      </c>
      <c r="G436" s="3">
        <v>1.0565944953618799E-2</v>
      </c>
      <c r="I436" s="2" t="s">
        <v>6198</v>
      </c>
      <c r="J436" s="1">
        <v>50.639217180577603</v>
      </c>
      <c r="K436" s="1">
        <v>0</v>
      </c>
      <c r="L436" s="1">
        <v>8.6385799594812003</v>
      </c>
      <c r="M436" s="1">
        <v>1.8422097242367299</v>
      </c>
      <c r="N436" s="3">
        <v>2.7420966246456301E-6</v>
      </c>
      <c r="O436" s="3">
        <v>5.58558169591681E-5</v>
      </c>
      <c r="Q436" s="2" t="s">
        <v>6154</v>
      </c>
      <c r="R436" s="1">
        <v>44.689135417354997</v>
      </c>
      <c r="S436" s="1">
        <v>0</v>
      </c>
      <c r="T436" s="1">
        <v>7.8731757931700299</v>
      </c>
      <c r="U436" s="1">
        <v>1.7154891952965501</v>
      </c>
      <c r="V436" s="3">
        <v>4.4438576563306601E-6</v>
      </c>
      <c r="W436" s="3">
        <v>6.1879758955538994E-5</v>
      </c>
    </row>
    <row r="437" spans="1:23" x14ac:dyDescent="0.3">
      <c r="A437" s="2" t="s">
        <v>1591</v>
      </c>
      <c r="B437" s="1">
        <v>290.094472530958</v>
      </c>
      <c r="C437" s="1">
        <v>558.26054222859705</v>
      </c>
      <c r="D437" s="1">
        <v>-0.94311362088144501</v>
      </c>
      <c r="E437" s="1">
        <v>0.25488528306290698</v>
      </c>
      <c r="F437" s="3">
        <v>2.1547259871352E-4</v>
      </c>
      <c r="G437" s="3">
        <v>8.4095010004952894E-3</v>
      </c>
      <c r="I437" s="2" t="s">
        <v>6196</v>
      </c>
      <c r="J437" s="1">
        <v>50.511138438409198</v>
      </c>
      <c r="K437" s="1">
        <v>0</v>
      </c>
      <c r="L437" s="1">
        <v>8.6350754621519297</v>
      </c>
      <c r="M437" s="1">
        <v>1.83899396328202</v>
      </c>
      <c r="N437" s="3">
        <v>2.6589925975900601E-6</v>
      </c>
      <c r="O437" s="3">
        <v>5.4410364638566102E-5</v>
      </c>
      <c r="Q437" s="2" t="s">
        <v>4182</v>
      </c>
      <c r="R437" s="1">
        <v>44.625054894315497</v>
      </c>
      <c r="S437" s="1">
        <v>0</v>
      </c>
      <c r="T437" s="1">
        <v>7.8700902999667202</v>
      </c>
      <c r="U437" s="1">
        <v>1.6498848056320901</v>
      </c>
      <c r="V437" s="3">
        <v>1.8414845428045899E-6</v>
      </c>
      <c r="W437" s="3">
        <v>2.8683979230196099E-5</v>
      </c>
    </row>
    <row r="438" spans="1:23" x14ac:dyDescent="0.3">
      <c r="A438" s="2" t="s">
        <v>573</v>
      </c>
      <c r="B438" s="1">
        <v>240.79479416602601</v>
      </c>
      <c r="C438" s="1">
        <v>476.70234448455398</v>
      </c>
      <c r="D438" s="1">
        <v>-0.98507975147943205</v>
      </c>
      <c r="E438" s="1">
        <v>0.29772340565151101</v>
      </c>
      <c r="F438" s="3">
        <v>9.37276049180418E-4</v>
      </c>
      <c r="G438" s="3">
        <v>2.6913906033978599E-2</v>
      </c>
      <c r="I438" s="2" t="s">
        <v>6207</v>
      </c>
      <c r="J438" s="1">
        <v>50.266603381074098</v>
      </c>
      <c r="K438" s="1">
        <v>0</v>
      </c>
      <c r="L438" s="1">
        <v>8.6275730856246398</v>
      </c>
      <c r="M438" s="1">
        <v>1.8589040668329999</v>
      </c>
      <c r="N438" s="3">
        <v>3.46366820857476E-6</v>
      </c>
      <c r="O438" s="3">
        <v>6.8569315461222195E-5</v>
      </c>
      <c r="Q438" s="2" t="s">
        <v>1137</v>
      </c>
      <c r="R438" s="1">
        <v>44.666305008736899</v>
      </c>
      <c r="S438" s="1">
        <v>0</v>
      </c>
      <c r="T438" s="1">
        <v>7.8682085104438197</v>
      </c>
      <c r="U438" s="1">
        <v>1.7082590839429199</v>
      </c>
      <c r="V438" s="3">
        <v>4.1052630599261003E-6</v>
      </c>
      <c r="W438" s="3">
        <v>5.7842465047717301E-5</v>
      </c>
    </row>
    <row r="439" spans="1:23" x14ac:dyDescent="0.3">
      <c r="A439" s="2" t="s">
        <v>2652</v>
      </c>
      <c r="B439" s="1">
        <v>233.03752196187699</v>
      </c>
      <c r="C439" s="1">
        <v>462.50660367804198</v>
      </c>
      <c r="D439" s="1">
        <v>-0.98772989653019605</v>
      </c>
      <c r="E439" s="1">
        <v>0.27134589492981298</v>
      </c>
      <c r="F439" s="3">
        <v>2.7251772777493901E-4</v>
      </c>
      <c r="G439" s="3">
        <v>1.02196668047446E-2</v>
      </c>
      <c r="I439" s="2" t="s">
        <v>6073</v>
      </c>
      <c r="J439" s="1">
        <v>136.40803722205399</v>
      </c>
      <c r="K439" s="1">
        <v>0.34194559996684498</v>
      </c>
      <c r="L439" s="1">
        <v>8.6267484573736706</v>
      </c>
      <c r="M439" s="1">
        <v>1.6270909747979401</v>
      </c>
      <c r="N439" s="3">
        <v>1.1457474657474501E-7</v>
      </c>
      <c r="O439" s="3">
        <v>3.4716148212147701E-6</v>
      </c>
      <c r="Q439" s="2" t="s">
        <v>322</v>
      </c>
      <c r="R439" s="1">
        <v>44.560974371275996</v>
      </c>
      <c r="S439" s="1">
        <v>0</v>
      </c>
      <c r="T439" s="1">
        <v>7.8662465334584404</v>
      </c>
      <c r="U439" s="1">
        <v>1.6411456646253699</v>
      </c>
      <c r="V439" s="3">
        <v>1.6418816450555401E-6</v>
      </c>
      <c r="W439" s="3">
        <v>2.5860208392764701E-5</v>
      </c>
    </row>
    <row r="440" spans="1:23" x14ac:dyDescent="0.3">
      <c r="A440" s="2" t="s">
        <v>1315</v>
      </c>
      <c r="B440" s="1">
        <v>184.631692091166</v>
      </c>
      <c r="C440" s="1">
        <v>373.88691596032402</v>
      </c>
      <c r="D440" s="1">
        <v>-1.01650229490189</v>
      </c>
      <c r="E440" s="1">
        <v>0.29597559627737602</v>
      </c>
      <c r="F440" s="3">
        <v>5.93839703435994E-4</v>
      </c>
      <c r="G440" s="3">
        <v>1.9023466106602799E-2</v>
      </c>
      <c r="I440" s="2" t="s">
        <v>6327</v>
      </c>
      <c r="J440" s="1">
        <v>50.0804125038972</v>
      </c>
      <c r="K440" s="1">
        <v>0</v>
      </c>
      <c r="L440" s="1">
        <v>8.6251290459092704</v>
      </c>
      <c r="M440" s="1">
        <v>2.1017737656776898</v>
      </c>
      <c r="N440" s="3">
        <v>4.06527680497935E-5</v>
      </c>
      <c r="O440" s="3">
        <v>5.7928202989829898E-4</v>
      </c>
      <c r="Q440" s="2" t="s">
        <v>6306</v>
      </c>
      <c r="R440" s="1">
        <v>44.538143962657898</v>
      </c>
      <c r="S440" s="1">
        <v>0</v>
      </c>
      <c r="T440" s="1">
        <v>7.8639624865594397</v>
      </c>
      <c r="U440" s="1">
        <v>1.98671380407429</v>
      </c>
      <c r="V440" s="3">
        <v>7.54925480364226E-5</v>
      </c>
      <c r="W440" s="3">
        <v>7.5080347421868795E-4</v>
      </c>
    </row>
    <row r="441" spans="1:23" x14ac:dyDescent="0.3">
      <c r="A441" s="2" t="s">
        <v>1001</v>
      </c>
      <c r="B441" s="1">
        <v>258.02253590538902</v>
      </c>
      <c r="C441" s="1">
        <v>527.67328261145997</v>
      </c>
      <c r="D441" s="1">
        <v>-1.0336810150333</v>
      </c>
      <c r="E441" s="1">
        <v>0.28360297287299802</v>
      </c>
      <c r="F441" s="3">
        <v>2.67581846753058E-4</v>
      </c>
      <c r="G441" s="3">
        <v>1.0088017651057501E-2</v>
      </c>
      <c r="I441" s="2" t="s">
        <v>4311</v>
      </c>
      <c r="J441" s="1">
        <v>49.731043558396998</v>
      </c>
      <c r="K441" s="1">
        <v>0</v>
      </c>
      <c r="L441" s="1">
        <v>8.6143098971290808</v>
      </c>
      <c r="M441" s="1">
        <v>1.8821618566234399</v>
      </c>
      <c r="N441" s="3">
        <v>4.72104680942667E-6</v>
      </c>
      <c r="O441" s="3">
        <v>8.9172603631560405E-5</v>
      </c>
      <c r="Q441" s="2" t="s">
        <v>6893</v>
      </c>
      <c r="R441" s="1">
        <v>44.422500796591699</v>
      </c>
      <c r="S441" s="1">
        <v>0</v>
      </c>
      <c r="T441" s="1">
        <v>7.8601768400139802</v>
      </c>
      <c r="U441" s="1">
        <v>1.7333918484647</v>
      </c>
      <c r="V441" s="3">
        <v>5.77225085129197E-6</v>
      </c>
      <c r="W441" s="3">
        <v>7.8348592384182902E-5</v>
      </c>
    </row>
    <row r="442" spans="1:23" x14ac:dyDescent="0.3">
      <c r="A442" s="2" t="s">
        <v>5232</v>
      </c>
      <c r="B442" s="1">
        <v>211.26606757289201</v>
      </c>
      <c r="C442" s="1">
        <v>450.94345920690103</v>
      </c>
      <c r="D442" s="1">
        <v>-1.0937290916842499</v>
      </c>
      <c r="E442" s="1">
        <v>0.28453557528483198</v>
      </c>
      <c r="F442" s="3">
        <v>1.21089518421789E-4</v>
      </c>
      <c r="G442" s="3">
        <v>5.2156329877737599E-3</v>
      </c>
      <c r="I442" s="2" t="s">
        <v>6244</v>
      </c>
      <c r="J442" s="1">
        <v>49.649454524235402</v>
      </c>
      <c r="K442" s="1">
        <v>0</v>
      </c>
      <c r="L442" s="1">
        <v>8.6091006921786093</v>
      </c>
      <c r="M442" s="1">
        <v>1.9257309869525101</v>
      </c>
      <c r="N442" s="3">
        <v>7.8014149122702995E-6</v>
      </c>
      <c r="O442" s="3">
        <v>1.3961908755216499E-4</v>
      </c>
      <c r="Q442" s="2" t="s">
        <v>5922</v>
      </c>
      <c r="R442" s="1">
        <v>120.429093603353</v>
      </c>
      <c r="S442" s="1">
        <v>0.54924773037096997</v>
      </c>
      <c r="T442" s="1">
        <v>7.8572103106319302</v>
      </c>
      <c r="U442" s="1">
        <v>1.4842497981474301</v>
      </c>
      <c r="V442" s="3">
        <v>1.1984959909148401E-7</v>
      </c>
      <c r="W442" s="3">
        <v>2.4474891908501499E-6</v>
      </c>
    </row>
    <row r="443" spans="1:23" x14ac:dyDescent="0.3">
      <c r="A443" s="2" t="s">
        <v>748</v>
      </c>
      <c r="B443" s="1">
        <v>173.469293996217</v>
      </c>
      <c r="C443" s="1">
        <v>373.76462477067997</v>
      </c>
      <c r="D443" s="1">
        <v>-1.10821222295021</v>
      </c>
      <c r="E443" s="1">
        <v>0.34792297672343597</v>
      </c>
      <c r="F443" s="3">
        <v>1.4464256600215E-3</v>
      </c>
      <c r="G443" s="3">
        <v>3.6940511556862503E-2</v>
      </c>
      <c r="I443" s="2" t="s">
        <v>6209</v>
      </c>
      <c r="J443" s="1">
        <v>49.5097533550653</v>
      </c>
      <c r="K443" s="1">
        <v>0</v>
      </c>
      <c r="L443" s="1">
        <v>8.6057432970811991</v>
      </c>
      <c r="M443" s="1">
        <v>1.8597092482411199</v>
      </c>
      <c r="N443" s="3">
        <v>3.70165074622267E-6</v>
      </c>
      <c r="O443" s="3">
        <v>7.2361301684223901E-5</v>
      </c>
      <c r="Q443" s="2" t="s">
        <v>6358</v>
      </c>
      <c r="R443" s="1">
        <v>43.965829958117297</v>
      </c>
      <c r="S443" s="1">
        <v>0</v>
      </c>
      <c r="T443" s="1">
        <v>7.84548697543066</v>
      </c>
      <c r="U443" s="1">
        <v>2.1003083216659402</v>
      </c>
      <c r="V443" s="3">
        <v>1.8741872255359401E-4</v>
      </c>
      <c r="W443" s="3">
        <v>1.62559111658813E-3</v>
      </c>
    </row>
    <row r="444" spans="1:23" x14ac:dyDescent="0.3">
      <c r="A444" s="2" t="s">
        <v>4624</v>
      </c>
      <c r="B444" s="1">
        <v>143.31275542365299</v>
      </c>
      <c r="C444" s="1">
        <v>332.42413552093802</v>
      </c>
      <c r="D444" s="1">
        <v>-1.2125847890836501</v>
      </c>
      <c r="E444" s="1">
        <v>0.33493287692864598</v>
      </c>
      <c r="F444" s="3">
        <v>2.94168962920654E-4</v>
      </c>
      <c r="G444" s="3">
        <v>1.0820471631678799E-2</v>
      </c>
      <c r="I444" s="2" t="s">
        <v>6270</v>
      </c>
      <c r="J444" s="1">
        <v>49.404919466900303</v>
      </c>
      <c r="K444" s="1">
        <v>0</v>
      </c>
      <c r="L444" s="1">
        <v>8.6017447156624307</v>
      </c>
      <c r="M444" s="1">
        <v>1.98167539411224</v>
      </c>
      <c r="N444" s="3">
        <v>1.42066609841398E-5</v>
      </c>
      <c r="O444" s="3">
        <v>2.33207310782539E-4</v>
      </c>
      <c r="Q444" s="2" t="s">
        <v>5686</v>
      </c>
      <c r="R444" s="1">
        <v>43.777999091813598</v>
      </c>
      <c r="S444" s="1">
        <v>0</v>
      </c>
      <c r="T444" s="1">
        <v>7.8434826686640999</v>
      </c>
      <c r="U444" s="1">
        <v>1.7245366602246399</v>
      </c>
      <c r="V444" s="3">
        <v>5.4114897460207401E-6</v>
      </c>
      <c r="W444" s="3">
        <v>7.4075095396136098E-5</v>
      </c>
    </row>
    <row r="445" spans="1:23" x14ac:dyDescent="0.3">
      <c r="A445" s="2" t="s">
        <v>5027</v>
      </c>
      <c r="B445" s="1">
        <v>108.942376509109</v>
      </c>
      <c r="C445" s="1">
        <v>254.797698101474</v>
      </c>
      <c r="D445" s="1">
        <v>-1.2272040182293</v>
      </c>
      <c r="E445" s="1">
        <v>0.37337024747040098</v>
      </c>
      <c r="F445" s="3">
        <v>1.0132247384050099E-3</v>
      </c>
      <c r="G445" s="3">
        <v>2.8217545227339599E-2</v>
      </c>
      <c r="I445" s="2" t="s">
        <v>6225</v>
      </c>
      <c r="J445" s="1">
        <v>49.137139555561802</v>
      </c>
      <c r="K445" s="1">
        <v>0</v>
      </c>
      <c r="L445" s="1">
        <v>8.5945187623324699</v>
      </c>
      <c r="M445" s="1">
        <v>1.88268094180594</v>
      </c>
      <c r="N445" s="3">
        <v>4.99392842622041E-6</v>
      </c>
      <c r="O445" s="3">
        <v>9.3758642466802394E-5</v>
      </c>
      <c r="Q445" s="2" t="s">
        <v>6195</v>
      </c>
      <c r="R445" s="1">
        <v>43.767686563208301</v>
      </c>
      <c r="S445" s="1">
        <v>0</v>
      </c>
      <c r="T445" s="1">
        <v>7.8433307652088802</v>
      </c>
      <c r="U445" s="1">
        <v>1.78343818619188</v>
      </c>
      <c r="V445" s="3">
        <v>1.09318006469459E-5</v>
      </c>
      <c r="W445" s="3">
        <v>1.3910177431657501E-4</v>
      </c>
    </row>
    <row r="446" spans="1:23" x14ac:dyDescent="0.3">
      <c r="A446" s="2" t="s">
        <v>1448</v>
      </c>
      <c r="B446" s="1">
        <v>150.86785638472199</v>
      </c>
      <c r="C446" s="1">
        <v>355.19267432156801</v>
      </c>
      <c r="D446" s="1">
        <v>-1.23310383093559</v>
      </c>
      <c r="E446" s="1">
        <v>0.35300706114935698</v>
      </c>
      <c r="F446" s="3">
        <v>4.77372390020388E-4</v>
      </c>
      <c r="G446" s="3">
        <v>1.6033925972684802E-2</v>
      </c>
      <c r="I446" s="2" t="s">
        <v>5896</v>
      </c>
      <c r="J446" s="1">
        <v>266.35379315552899</v>
      </c>
      <c r="K446" s="1">
        <v>0.69712124274082998</v>
      </c>
      <c r="L446" s="1">
        <v>8.5890106670319799</v>
      </c>
      <c r="M446" s="1">
        <v>1.2471362478379699</v>
      </c>
      <c r="N446" s="3">
        <v>5.6986574802344498E-12</v>
      </c>
      <c r="O446" s="3">
        <v>4.58752441287066E-10</v>
      </c>
      <c r="Q446" s="2" t="s">
        <v>6170</v>
      </c>
      <c r="R446" s="1">
        <v>43.693293511563503</v>
      </c>
      <c r="S446" s="1">
        <v>0</v>
      </c>
      <c r="T446" s="1">
        <v>7.8407407277349899</v>
      </c>
      <c r="U446" s="1">
        <v>1.73506834566164</v>
      </c>
      <c r="V446" s="3">
        <v>6.2137997226736302E-6</v>
      </c>
      <c r="W446" s="3">
        <v>8.36381886390385E-5</v>
      </c>
    </row>
    <row r="447" spans="1:23" x14ac:dyDescent="0.3">
      <c r="A447" s="2" t="s">
        <v>576</v>
      </c>
      <c r="B447" s="1">
        <v>85.872731139742896</v>
      </c>
      <c r="C447" s="1">
        <v>205.417051792519</v>
      </c>
      <c r="D447" s="1">
        <v>-1.2564162282860201</v>
      </c>
      <c r="E447" s="1">
        <v>0.39189090301484503</v>
      </c>
      <c r="F447" s="3">
        <v>1.34577287762308E-3</v>
      </c>
      <c r="G447" s="3">
        <v>3.5347266766763599E-2</v>
      </c>
      <c r="I447" s="2" t="s">
        <v>6328</v>
      </c>
      <c r="J447" s="1">
        <v>48.659691867893201</v>
      </c>
      <c r="K447" s="1">
        <v>0</v>
      </c>
      <c r="L447" s="1">
        <v>8.5796424497558306</v>
      </c>
      <c r="M447" s="1">
        <v>2.0911155804117301</v>
      </c>
      <c r="N447" s="3">
        <v>4.0799996899874899E-5</v>
      </c>
      <c r="O447" s="3">
        <v>5.8062148230115498E-4</v>
      </c>
      <c r="Q447" s="2" t="s">
        <v>6260</v>
      </c>
      <c r="R447" s="1">
        <v>43.701400688761403</v>
      </c>
      <c r="S447" s="1">
        <v>0</v>
      </c>
      <c r="T447" s="1">
        <v>7.836470215496</v>
      </c>
      <c r="U447" s="1">
        <v>1.91557552282614</v>
      </c>
      <c r="V447" s="3">
        <v>4.2966147015335298E-5</v>
      </c>
      <c r="W447" s="3">
        <v>4.6233129894633802E-4</v>
      </c>
    </row>
    <row r="448" spans="1:23" x14ac:dyDescent="0.3">
      <c r="A448" s="2" t="s">
        <v>2069</v>
      </c>
      <c r="B448" s="1">
        <v>127.734345743644</v>
      </c>
      <c r="C448" s="1">
        <v>315.156079558866</v>
      </c>
      <c r="D448" s="1">
        <v>-1.30594331889531</v>
      </c>
      <c r="E448" s="1">
        <v>0.41114454258930599</v>
      </c>
      <c r="F448" s="3">
        <v>1.4913545403502E-3</v>
      </c>
      <c r="G448" s="3">
        <v>3.7682766850854699E-2</v>
      </c>
      <c r="I448" s="2" t="s">
        <v>6109</v>
      </c>
      <c r="J448" s="1">
        <v>131.680746188824</v>
      </c>
      <c r="K448" s="1">
        <v>0.34194559996684498</v>
      </c>
      <c r="L448" s="1">
        <v>8.5773347709199292</v>
      </c>
      <c r="M448" s="1">
        <v>1.69035186318953</v>
      </c>
      <c r="N448" s="3">
        <v>3.8894645101448801E-7</v>
      </c>
      <c r="O448" s="3">
        <v>1.0210897443239599E-5</v>
      </c>
      <c r="Q448" s="2" t="s">
        <v>5713</v>
      </c>
      <c r="R448" s="1">
        <v>43.544507408273802</v>
      </c>
      <c r="S448" s="1">
        <v>0</v>
      </c>
      <c r="T448" s="1">
        <v>7.8350465446028101</v>
      </c>
      <c r="U448" s="1">
        <v>1.6666278321013701</v>
      </c>
      <c r="V448" s="3">
        <v>2.5871626483864499E-6</v>
      </c>
      <c r="W448" s="3">
        <v>3.8417919511148099E-5</v>
      </c>
    </row>
    <row r="449" spans="1:23" x14ac:dyDescent="0.3">
      <c r="A449" s="2" t="s">
        <v>792</v>
      </c>
      <c r="B449" s="1">
        <v>118.81721800934299</v>
      </c>
      <c r="C449" s="1">
        <v>294.61592589459502</v>
      </c>
      <c r="D449" s="1">
        <v>-1.30705150263922</v>
      </c>
      <c r="E449" s="1">
        <v>0.40961773805975898</v>
      </c>
      <c r="F449" s="3">
        <v>1.41827649978022E-3</v>
      </c>
      <c r="G449" s="3">
        <v>3.6558550519916098E-2</v>
      </c>
      <c r="I449" s="2" t="s">
        <v>760</v>
      </c>
      <c r="J449" s="1">
        <v>48.496745844719698</v>
      </c>
      <c r="K449" s="1">
        <v>0</v>
      </c>
      <c r="L449" s="1">
        <v>8.5762810032223804</v>
      </c>
      <c r="M449" s="1">
        <v>1.8518065574888201</v>
      </c>
      <c r="N449" s="3">
        <v>3.6336809491928701E-6</v>
      </c>
      <c r="O449" s="3">
        <v>7.1351845977372195E-5</v>
      </c>
      <c r="Q449" s="2" t="s">
        <v>6333</v>
      </c>
      <c r="R449" s="1">
        <v>43.606382579905798</v>
      </c>
      <c r="S449" s="1">
        <v>0</v>
      </c>
      <c r="T449" s="1">
        <v>7.8332675042348399</v>
      </c>
      <c r="U449" s="1">
        <v>1.81704027940664</v>
      </c>
      <c r="V449" s="3">
        <v>1.6251513065161602E-5</v>
      </c>
      <c r="W449" s="3">
        <v>1.9766110613340899E-4</v>
      </c>
    </row>
    <row r="450" spans="1:23" x14ac:dyDescent="0.3">
      <c r="A450" s="2" t="s">
        <v>370</v>
      </c>
      <c r="B450" s="1">
        <v>194.017027583339</v>
      </c>
      <c r="C450" s="1">
        <v>490.09737827190497</v>
      </c>
      <c r="D450" s="1">
        <v>-1.3388770126942</v>
      </c>
      <c r="E450" s="1">
        <v>0.29518349607170002</v>
      </c>
      <c r="F450" s="3">
        <v>5.7400549954886497E-6</v>
      </c>
      <c r="G450" s="3">
        <v>4.1674303211787901E-4</v>
      </c>
      <c r="I450" s="2" t="s">
        <v>1311</v>
      </c>
      <c r="J450" s="1">
        <v>131.94829405501301</v>
      </c>
      <c r="K450" s="1">
        <v>0.34856062137041499</v>
      </c>
      <c r="L450" s="1">
        <v>8.5755460026193706</v>
      </c>
      <c r="M450" s="1">
        <v>1.7327713185251199</v>
      </c>
      <c r="N450" s="3">
        <v>7.4582313605199203E-7</v>
      </c>
      <c r="O450" s="3">
        <v>1.7704980996855599E-5</v>
      </c>
      <c r="Q450" s="2" t="s">
        <v>2527</v>
      </c>
      <c r="R450" s="1">
        <v>118.373329268731</v>
      </c>
      <c r="S450" s="1">
        <v>0.54924773037096997</v>
      </c>
      <c r="T450" s="1">
        <v>7.8315825750022299</v>
      </c>
      <c r="U450" s="1">
        <v>1.4934612283237501</v>
      </c>
      <c r="V450" s="3">
        <v>1.57205307154479E-7</v>
      </c>
      <c r="W450" s="3">
        <v>3.1645624486551299E-6</v>
      </c>
    </row>
    <row r="451" spans="1:23" x14ac:dyDescent="0.3">
      <c r="A451" s="2" t="s">
        <v>332</v>
      </c>
      <c r="B451" s="1">
        <v>67.761775291824307</v>
      </c>
      <c r="C451" s="1">
        <v>171.43382645092899</v>
      </c>
      <c r="D451" s="1">
        <v>-1.34060359281105</v>
      </c>
      <c r="E451" s="1">
        <v>0.429727547790896</v>
      </c>
      <c r="F451" s="3">
        <v>1.81060254054465E-3</v>
      </c>
      <c r="G451" s="3">
        <v>4.4010347717975802E-2</v>
      </c>
      <c r="I451" s="2" t="s">
        <v>960</v>
      </c>
      <c r="J451" s="1">
        <v>48.368667102551299</v>
      </c>
      <c r="K451" s="1">
        <v>0</v>
      </c>
      <c r="L451" s="1">
        <v>8.5726259595286596</v>
      </c>
      <c r="M451" s="1">
        <v>1.8491194997790299</v>
      </c>
      <c r="N451" s="3">
        <v>3.5511570250975399E-6</v>
      </c>
      <c r="O451" s="3">
        <v>6.9920615216180498E-5</v>
      </c>
      <c r="Q451" s="2" t="s">
        <v>3122</v>
      </c>
      <c r="R451" s="1">
        <v>43.290390667523198</v>
      </c>
      <c r="S451" s="1">
        <v>0</v>
      </c>
      <c r="T451" s="1">
        <v>7.8269592504517602</v>
      </c>
      <c r="U451" s="1">
        <v>1.6874880801636301</v>
      </c>
      <c r="V451" s="3">
        <v>3.5140418761844499E-6</v>
      </c>
      <c r="W451" s="3">
        <v>5.0360501151968298E-5</v>
      </c>
    </row>
    <row r="452" spans="1:23" x14ac:dyDescent="0.3">
      <c r="A452" s="2" t="s">
        <v>2800</v>
      </c>
      <c r="B452" s="1">
        <v>97.801276664350198</v>
      </c>
      <c r="C452" s="1">
        <v>255.287031644243</v>
      </c>
      <c r="D452" s="1">
        <v>-1.3807044712404299</v>
      </c>
      <c r="E452" s="1">
        <v>0.43338854192038401</v>
      </c>
      <c r="F452" s="3">
        <v>1.44336791758519E-3</v>
      </c>
      <c r="G452" s="3">
        <v>3.6919130765802201E-2</v>
      </c>
      <c r="I452" s="2" t="s">
        <v>1767</v>
      </c>
      <c r="J452" s="1">
        <v>48.368667102551299</v>
      </c>
      <c r="K452" s="1">
        <v>0</v>
      </c>
      <c r="L452" s="1">
        <v>8.5726259595286596</v>
      </c>
      <c r="M452" s="1">
        <v>1.8491194997790299</v>
      </c>
      <c r="N452" s="3">
        <v>3.5511570250975399E-6</v>
      </c>
      <c r="O452" s="3">
        <v>6.9920615216180498E-5</v>
      </c>
      <c r="Q452" s="2" t="s">
        <v>6247</v>
      </c>
      <c r="R452" s="1">
        <v>43.321328253339303</v>
      </c>
      <c r="S452" s="1">
        <v>0</v>
      </c>
      <c r="T452" s="1">
        <v>7.8252917207195596</v>
      </c>
      <c r="U452" s="1">
        <v>1.6520863749844099</v>
      </c>
      <c r="V452" s="3">
        <v>2.1732093980543598E-6</v>
      </c>
      <c r="W452" s="3">
        <v>3.3053271019835497E-5</v>
      </c>
    </row>
    <row r="453" spans="1:23" x14ac:dyDescent="0.3">
      <c r="A453" s="2" t="s">
        <v>5445</v>
      </c>
      <c r="B453" s="1">
        <v>55.822595381551601</v>
      </c>
      <c r="C453" s="1">
        <v>152.307496978747</v>
      </c>
      <c r="D453" s="1">
        <v>-1.4463328046484001</v>
      </c>
      <c r="E453" s="1">
        <v>0.43777300120401103</v>
      </c>
      <c r="F453" s="3">
        <v>9.5369583241028096E-4</v>
      </c>
      <c r="G453" s="3">
        <v>2.7291130653448101E-2</v>
      </c>
      <c r="I453" s="2" t="s">
        <v>2464</v>
      </c>
      <c r="J453" s="1">
        <v>262.39474253015999</v>
      </c>
      <c r="K453" s="1">
        <v>0.68389119993368996</v>
      </c>
      <c r="L453" s="1">
        <v>8.572467156259</v>
      </c>
      <c r="M453" s="1">
        <v>1.25714407868705</v>
      </c>
      <c r="N453" s="3">
        <v>9.1675546722407504E-12</v>
      </c>
      <c r="O453" s="3">
        <v>7.1428347403430097E-10</v>
      </c>
      <c r="Q453" s="2" t="s">
        <v>6119</v>
      </c>
      <c r="R453" s="1">
        <v>43.2159976158784</v>
      </c>
      <c r="S453" s="1">
        <v>0</v>
      </c>
      <c r="T453" s="1">
        <v>7.82392264876614</v>
      </c>
      <c r="U453" s="1">
        <v>1.6613828409640099</v>
      </c>
      <c r="V453" s="3">
        <v>2.4858921715277802E-6</v>
      </c>
      <c r="W453" s="3">
        <v>3.7109293183163497E-5</v>
      </c>
    </row>
    <row r="454" spans="1:23" x14ac:dyDescent="0.3">
      <c r="A454" s="2" t="s">
        <v>2882</v>
      </c>
      <c r="B454" s="1">
        <v>180.70515703530799</v>
      </c>
      <c r="C454" s="1">
        <v>498.88547396247901</v>
      </c>
      <c r="D454" s="1">
        <v>-1.4674135835726201</v>
      </c>
      <c r="E454" s="1">
        <v>0.323373073974696</v>
      </c>
      <c r="F454" s="3">
        <v>5.6834758712910296E-6</v>
      </c>
      <c r="G454" s="3">
        <v>4.14445043140722E-4</v>
      </c>
      <c r="I454" s="2" t="s">
        <v>6238</v>
      </c>
      <c r="J454" s="1">
        <v>48.2173435063795</v>
      </c>
      <c r="K454" s="1">
        <v>0</v>
      </c>
      <c r="L454" s="1">
        <v>8.5698769546072793</v>
      </c>
      <c r="M454" s="1">
        <v>1.9055764696551001</v>
      </c>
      <c r="N454" s="3">
        <v>6.8834092796292196E-6</v>
      </c>
      <c r="O454" s="3">
        <v>1.2503618388375599E-4</v>
      </c>
      <c r="Q454" s="2" t="s">
        <v>6335</v>
      </c>
      <c r="R454" s="1">
        <v>43.298497844721098</v>
      </c>
      <c r="S454" s="1">
        <v>0</v>
      </c>
      <c r="T454" s="1">
        <v>7.8233101886959897</v>
      </c>
      <c r="U454" s="1">
        <v>2.0507823088712001</v>
      </c>
      <c r="V454" s="3">
        <v>1.36297083369412E-4</v>
      </c>
      <c r="W454" s="3">
        <v>1.2358112906389199E-3</v>
      </c>
    </row>
    <row r="455" spans="1:23" x14ac:dyDescent="0.3">
      <c r="A455" s="2" t="s">
        <v>492</v>
      </c>
      <c r="B455" s="1">
        <v>104.71790178146399</v>
      </c>
      <c r="C455" s="1">
        <v>291.92915312300698</v>
      </c>
      <c r="D455" s="1">
        <v>-1.4826413621413601</v>
      </c>
      <c r="E455" s="1">
        <v>0.42811467717636098</v>
      </c>
      <c r="F455" s="3">
        <v>5.3381643774960696E-4</v>
      </c>
      <c r="G455" s="3">
        <v>1.7609587488144798E-2</v>
      </c>
      <c r="I455" s="2" t="s">
        <v>6331</v>
      </c>
      <c r="J455" s="1">
        <v>48.194098652376098</v>
      </c>
      <c r="K455" s="1">
        <v>0</v>
      </c>
      <c r="L455" s="1">
        <v>8.5697740011650794</v>
      </c>
      <c r="M455" s="1">
        <v>2.0987295157875101</v>
      </c>
      <c r="N455" s="3">
        <v>4.4397749954980999E-5</v>
      </c>
      <c r="O455" s="3">
        <v>6.2408589756305797E-4</v>
      </c>
      <c r="Q455" s="2" t="s">
        <v>4204</v>
      </c>
      <c r="R455" s="1">
        <v>1869.6509631163101</v>
      </c>
      <c r="S455" s="1">
        <v>8.1383580548965604</v>
      </c>
      <c r="T455" s="1">
        <v>7.8228969194967402</v>
      </c>
      <c r="U455" s="1">
        <v>0.44422307127468702</v>
      </c>
      <c r="V455" s="3">
        <v>2.0539162921425999E-69</v>
      </c>
      <c r="W455" s="3">
        <v>5.7987191717916098E-66</v>
      </c>
    </row>
    <row r="456" spans="1:23" x14ac:dyDescent="0.3">
      <c r="A456" s="2" t="s">
        <v>4993</v>
      </c>
      <c r="B456" s="1">
        <v>135.92792254866799</v>
      </c>
      <c r="C456" s="1">
        <v>385.73189604873602</v>
      </c>
      <c r="D456" s="1">
        <v>-1.5016394675483</v>
      </c>
      <c r="E456" s="1">
        <v>0.45605188742097802</v>
      </c>
      <c r="F456" s="3">
        <v>9.9232291847114107E-4</v>
      </c>
      <c r="G456" s="3">
        <v>2.7986623679825299E-2</v>
      </c>
      <c r="I456" s="2" t="s">
        <v>6215</v>
      </c>
      <c r="J456" s="1">
        <v>47.996053303047802</v>
      </c>
      <c r="K456" s="1">
        <v>0</v>
      </c>
      <c r="L456" s="1">
        <v>8.5610745019282106</v>
      </c>
      <c r="M456" s="1">
        <v>1.8621764685120401</v>
      </c>
      <c r="N456" s="3">
        <v>4.27901218114725E-6</v>
      </c>
      <c r="O456" s="3">
        <v>8.19586740508415E-5</v>
      </c>
      <c r="Q456" s="2" t="s">
        <v>4253</v>
      </c>
      <c r="R456" s="1">
        <v>43.236622673089101</v>
      </c>
      <c r="S456" s="1">
        <v>0</v>
      </c>
      <c r="T456" s="1">
        <v>7.8226409709214204</v>
      </c>
      <c r="U456" s="1">
        <v>1.6495932715226</v>
      </c>
      <c r="V456" s="3">
        <v>2.1144788067695398E-6</v>
      </c>
      <c r="W456" s="3">
        <v>3.2326051387440502E-5</v>
      </c>
    </row>
    <row r="457" spans="1:23" x14ac:dyDescent="0.3">
      <c r="A457" s="2" t="s">
        <v>1560</v>
      </c>
      <c r="B457" s="1">
        <v>52.928244270143203</v>
      </c>
      <c r="C457" s="1">
        <v>150.42599293995801</v>
      </c>
      <c r="D457" s="1">
        <v>-1.51095299111658</v>
      </c>
      <c r="E457" s="1">
        <v>0.48479649606264702</v>
      </c>
      <c r="F457" s="3">
        <v>1.82903251718461E-3</v>
      </c>
      <c r="G457" s="3">
        <v>4.4328709374214903E-2</v>
      </c>
      <c r="I457" s="2" t="s">
        <v>916</v>
      </c>
      <c r="J457" s="1">
        <v>129.95737836047701</v>
      </c>
      <c r="K457" s="1">
        <v>0.34856062137041499</v>
      </c>
      <c r="L457" s="1">
        <v>8.5557903203442809</v>
      </c>
      <c r="M457" s="1">
        <v>1.6380966880935901</v>
      </c>
      <c r="N457" s="3">
        <v>1.76040818744588E-7</v>
      </c>
      <c r="O457" s="3">
        <v>5.08003505520098E-6</v>
      </c>
      <c r="Q457" s="2" t="s">
        <v>6126</v>
      </c>
      <c r="R457" s="1">
        <v>43.162229621444197</v>
      </c>
      <c r="S457" s="1">
        <v>0</v>
      </c>
      <c r="T457" s="1">
        <v>7.8194506577069802</v>
      </c>
      <c r="U457" s="1">
        <v>1.6684322297504099</v>
      </c>
      <c r="V457" s="3">
        <v>2.7763790782956E-6</v>
      </c>
      <c r="W457" s="3">
        <v>4.0851659845201603E-5</v>
      </c>
    </row>
    <row r="458" spans="1:23" x14ac:dyDescent="0.3">
      <c r="A458" s="2" t="s">
        <v>4782</v>
      </c>
      <c r="B458" s="1">
        <v>44.936868187058899</v>
      </c>
      <c r="C458" s="1">
        <v>132.06776335468999</v>
      </c>
      <c r="D458" s="1">
        <v>-1.5572934889865899</v>
      </c>
      <c r="E458" s="1">
        <v>0.475162182739442</v>
      </c>
      <c r="F458" s="3">
        <v>1.0477021501624001E-3</v>
      </c>
      <c r="G458" s="3">
        <v>2.8943866756335399E-2</v>
      </c>
      <c r="I458" s="2" t="s">
        <v>6210</v>
      </c>
      <c r="J458" s="1">
        <v>47.739895818710899</v>
      </c>
      <c r="K458" s="1">
        <v>0</v>
      </c>
      <c r="L458" s="1">
        <v>8.55366742836007</v>
      </c>
      <c r="M458" s="1">
        <v>1.8542894632401199</v>
      </c>
      <c r="N458" s="3">
        <v>3.9707333440876804E-6</v>
      </c>
      <c r="O458" s="3">
        <v>7.7206344594132599E-5</v>
      </c>
      <c r="Q458" s="2" t="s">
        <v>4037</v>
      </c>
      <c r="R458" s="1">
        <v>43.036273926772701</v>
      </c>
      <c r="S458" s="1">
        <v>0</v>
      </c>
      <c r="T458" s="1">
        <v>7.8187278553112902</v>
      </c>
      <c r="U458" s="1">
        <v>1.7137163850725901</v>
      </c>
      <c r="V458" s="3">
        <v>5.0562591747956296E-6</v>
      </c>
      <c r="W458" s="3">
        <v>6.9804810343480493E-5</v>
      </c>
    </row>
    <row r="459" spans="1:23" x14ac:dyDescent="0.3">
      <c r="A459" s="2" t="s">
        <v>870</v>
      </c>
      <c r="B459" s="1">
        <v>132.83137071531999</v>
      </c>
      <c r="C459" s="1">
        <v>397.11384239618297</v>
      </c>
      <c r="D459" s="1">
        <v>-1.5830719333974399</v>
      </c>
      <c r="E459" s="1">
        <v>0.51001509496695097</v>
      </c>
      <c r="F459" s="3">
        <v>1.90942211395352E-3</v>
      </c>
      <c r="G459" s="3">
        <v>4.5942188229509802E-2</v>
      </c>
      <c r="I459" s="2" t="s">
        <v>6218</v>
      </c>
      <c r="J459" s="1">
        <v>47.472115907372398</v>
      </c>
      <c r="K459" s="1">
        <v>0</v>
      </c>
      <c r="L459" s="1">
        <v>8.5467910504236606</v>
      </c>
      <c r="M459" s="1">
        <v>1.86649158769238</v>
      </c>
      <c r="N459" s="3">
        <v>4.6705337067178804E-6</v>
      </c>
      <c r="O459" s="3">
        <v>8.8511233954137496E-5</v>
      </c>
      <c r="Q459" s="2" t="s">
        <v>5839</v>
      </c>
      <c r="R459" s="1">
        <v>42.7077641343773</v>
      </c>
      <c r="S459" s="1">
        <v>0</v>
      </c>
      <c r="T459" s="1">
        <v>7.8075680913123797</v>
      </c>
      <c r="U459" s="1">
        <v>1.7040840831494599</v>
      </c>
      <c r="V459" s="3">
        <v>4.6125517103025501E-6</v>
      </c>
      <c r="W459" s="3">
        <v>6.4149687764096907E-5</v>
      </c>
    </row>
    <row r="460" spans="1:23" x14ac:dyDescent="0.3">
      <c r="A460" s="2" t="s">
        <v>1036</v>
      </c>
      <c r="B460" s="1">
        <v>250.43553178732401</v>
      </c>
      <c r="C460" s="1">
        <v>767.55683913418295</v>
      </c>
      <c r="D460" s="1">
        <v>-1.61456687696017</v>
      </c>
      <c r="E460" s="1">
        <v>0.32746913062389998</v>
      </c>
      <c r="F460" s="3">
        <v>8.2044643386776503E-7</v>
      </c>
      <c r="G460" s="3">
        <v>7.4134469616768804E-5</v>
      </c>
      <c r="I460" s="2" t="s">
        <v>6227</v>
      </c>
      <c r="J460" s="1">
        <v>47.344037165204</v>
      </c>
      <c r="K460" s="1">
        <v>0</v>
      </c>
      <c r="L460" s="1">
        <v>8.5430439422833402</v>
      </c>
      <c r="M460" s="1">
        <v>1.8742656147691701</v>
      </c>
      <c r="N460" s="3">
        <v>5.1624511910581799E-6</v>
      </c>
      <c r="O460" s="3">
        <v>9.6672991574356395E-5</v>
      </c>
      <c r="Q460" s="2" t="s">
        <v>6112</v>
      </c>
      <c r="R460" s="1">
        <v>42.728389191588001</v>
      </c>
      <c r="S460" s="1">
        <v>0</v>
      </c>
      <c r="T460" s="1">
        <v>7.8067170893173596</v>
      </c>
      <c r="U460" s="1">
        <v>1.64890016784934</v>
      </c>
      <c r="V460" s="3">
        <v>2.19596267449166E-6</v>
      </c>
      <c r="W460" s="3">
        <v>3.3309612468816998E-5</v>
      </c>
    </row>
    <row r="461" spans="1:23" x14ac:dyDescent="0.3">
      <c r="A461" s="2" t="s">
        <v>912</v>
      </c>
      <c r="B461" s="1">
        <v>60.345009780983702</v>
      </c>
      <c r="C461" s="1">
        <v>184.54088607476001</v>
      </c>
      <c r="D461" s="1">
        <v>-1.6148862290172701</v>
      </c>
      <c r="E461" s="1">
        <v>0.48634032399814298</v>
      </c>
      <c r="F461" s="3">
        <v>8.9860871303739699E-4</v>
      </c>
      <c r="G461" s="3">
        <v>2.6081243716932701E-2</v>
      </c>
      <c r="I461" s="2" t="s">
        <v>5848</v>
      </c>
      <c r="J461" s="1">
        <v>643.02149923116201</v>
      </c>
      <c r="K461" s="1">
        <v>1.7295730640449301</v>
      </c>
      <c r="L461" s="1">
        <v>8.5402768552724293</v>
      </c>
      <c r="M461" s="1">
        <v>0.86109874765412198</v>
      </c>
      <c r="N461" s="3">
        <v>3.4805909390396702E-23</v>
      </c>
      <c r="O461" s="3">
        <v>1.1681934142475299E-20</v>
      </c>
      <c r="Q461" s="2" t="s">
        <v>6766</v>
      </c>
      <c r="R461" s="1">
        <v>42.684933725759201</v>
      </c>
      <c r="S461" s="1">
        <v>0</v>
      </c>
      <c r="T461" s="1">
        <v>7.8025434970544802</v>
      </c>
      <c r="U461" s="1">
        <v>1.75975404018387</v>
      </c>
      <c r="V461" s="3">
        <v>9.2550871695305595E-6</v>
      </c>
      <c r="W461" s="3">
        <v>1.19517094803326E-4</v>
      </c>
    </row>
    <row r="462" spans="1:23" x14ac:dyDescent="0.3">
      <c r="A462" s="2" t="s">
        <v>5177</v>
      </c>
      <c r="B462" s="1">
        <v>42.510724833521401</v>
      </c>
      <c r="C462" s="1">
        <v>136.78313871600099</v>
      </c>
      <c r="D462" s="1">
        <v>-1.6867307301255201</v>
      </c>
      <c r="E462" s="1">
        <v>0.469039430831168</v>
      </c>
      <c r="F462" s="3">
        <v>3.2297595326176301E-4</v>
      </c>
      <c r="G462" s="3">
        <v>1.17244502160045E-2</v>
      </c>
      <c r="I462" s="2" t="s">
        <v>6231</v>
      </c>
      <c r="J462" s="1">
        <v>47.215958423035602</v>
      </c>
      <c r="K462" s="1">
        <v>0</v>
      </c>
      <c r="L462" s="1">
        <v>8.5392783350718808</v>
      </c>
      <c r="M462" s="1">
        <v>1.88335274580259</v>
      </c>
      <c r="N462" s="3">
        <v>5.78541803073241E-6</v>
      </c>
      <c r="O462" s="3">
        <v>1.0714319164555E-4</v>
      </c>
      <c r="Q462" s="2" t="s">
        <v>433</v>
      </c>
      <c r="R462" s="1">
        <v>849.519368848515</v>
      </c>
      <c r="S462" s="1">
        <v>3.84473411259679</v>
      </c>
      <c r="T462" s="1">
        <v>7.7991197591640402</v>
      </c>
      <c r="U462" s="1">
        <v>1.9387075157492799</v>
      </c>
      <c r="V462" s="3">
        <v>5.7499348786802899E-5</v>
      </c>
      <c r="W462" s="3">
        <v>5.9819451483129004E-4</v>
      </c>
    </row>
    <row r="463" spans="1:23" x14ac:dyDescent="0.3">
      <c r="A463" s="2" t="s">
        <v>3598</v>
      </c>
      <c r="B463" s="1">
        <v>51.3001809821194</v>
      </c>
      <c r="C463" s="1">
        <v>168.057937589934</v>
      </c>
      <c r="D463" s="1">
        <v>-1.7067346485747901</v>
      </c>
      <c r="E463" s="1">
        <v>0.54868925774269806</v>
      </c>
      <c r="F463" s="3">
        <v>1.8672858645142299E-3</v>
      </c>
      <c r="G463" s="3">
        <v>4.50587732705569E-2</v>
      </c>
      <c r="I463" s="2" t="s">
        <v>6232</v>
      </c>
      <c r="J463" s="1">
        <v>47.215958423035602</v>
      </c>
      <c r="K463" s="1">
        <v>0</v>
      </c>
      <c r="L463" s="1">
        <v>8.5392783350718808</v>
      </c>
      <c r="M463" s="1">
        <v>1.88335274580259</v>
      </c>
      <c r="N463" s="3">
        <v>5.78541803073241E-6</v>
      </c>
      <c r="O463" s="3">
        <v>1.0714319164555E-4</v>
      </c>
      <c r="Q463" s="2" t="s">
        <v>5353</v>
      </c>
      <c r="R463" s="1">
        <v>42.494897508048098</v>
      </c>
      <c r="S463" s="1">
        <v>0</v>
      </c>
      <c r="T463" s="1">
        <v>7.79733953814738</v>
      </c>
      <c r="U463" s="1">
        <v>1.66055993622533</v>
      </c>
      <c r="V463" s="3">
        <v>2.6581407951792901E-6</v>
      </c>
      <c r="W463" s="3">
        <v>3.9239717647006201E-5</v>
      </c>
    </row>
    <row r="464" spans="1:23" x14ac:dyDescent="0.3">
      <c r="A464" s="2" t="s">
        <v>4664</v>
      </c>
      <c r="B464" s="1">
        <v>30.337441044313199</v>
      </c>
      <c r="C464" s="1">
        <v>105.087121052726</v>
      </c>
      <c r="D464" s="1">
        <v>-1.79280562426652</v>
      </c>
      <c r="E464" s="1">
        <v>0.54304309653420102</v>
      </c>
      <c r="F464" s="3">
        <v>9.6201635529554505E-4</v>
      </c>
      <c r="G464" s="3">
        <v>2.7434792321001301E-2</v>
      </c>
      <c r="I464" s="2" t="s">
        <v>2079</v>
      </c>
      <c r="J464" s="1">
        <v>47.227580850037299</v>
      </c>
      <c r="K464" s="1">
        <v>0</v>
      </c>
      <c r="L464" s="1">
        <v>8.5387810326842803</v>
      </c>
      <c r="M464" s="1">
        <v>1.8539468823592999</v>
      </c>
      <c r="N464" s="3">
        <v>4.11019002102199E-6</v>
      </c>
      <c r="O464" s="3">
        <v>7.9422414082033405E-5</v>
      </c>
      <c r="Q464" s="2" t="s">
        <v>6123</v>
      </c>
      <c r="R464" s="1">
        <v>42.494897508048098</v>
      </c>
      <c r="S464" s="1">
        <v>0</v>
      </c>
      <c r="T464" s="1">
        <v>7.79733953814738</v>
      </c>
      <c r="U464" s="1">
        <v>1.66055993622533</v>
      </c>
      <c r="V464" s="3">
        <v>2.6581407951792901E-6</v>
      </c>
      <c r="W464" s="3">
        <v>3.9239717647006201E-5</v>
      </c>
    </row>
    <row r="465" spans="1:23" x14ac:dyDescent="0.3">
      <c r="A465" s="2" t="s">
        <v>601</v>
      </c>
      <c r="B465" s="1">
        <v>28.815780570662199</v>
      </c>
      <c r="C465" s="1">
        <v>100.131725025766</v>
      </c>
      <c r="D465" s="1">
        <v>-1.7972025896539301</v>
      </c>
      <c r="E465" s="1">
        <v>0.56312845908239495</v>
      </c>
      <c r="F465" s="3">
        <v>1.41555155315614E-3</v>
      </c>
      <c r="G465" s="3">
        <v>3.6544969134742103E-2</v>
      </c>
      <c r="I465" s="2" t="s">
        <v>6216</v>
      </c>
      <c r="J465" s="1">
        <v>47.111124534870598</v>
      </c>
      <c r="K465" s="1">
        <v>0</v>
      </c>
      <c r="L465" s="1">
        <v>8.5344570398897908</v>
      </c>
      <c r="M465" s="1">
        <v>1.8599000572837701</v>
      </c>
      <c r="N465" s="3">
        <v>4.4609108042674199E-6</v>
      </c>
      <c r="O465" s="3">
        <v>8.4920794158724303E-5</v>
      </c>
      <c r="Q465" s="2" t="s">
        <v>6129</v>
      </c>
      <c r="R465" s="1">
        <v>42.081682135402502</v>
      </c>
      <c r="S465" s="1">
        <v>0</v>
      </c>
      <c r="T465" s="1">
        <v>7.7831615858229899</v>
      </c>
      <c r="U465" s="1">
        <v>1.6651786301742</v>
      </c>
      <c r="V465" s="3">
        <v>2.9528852023639599E-6</v>
      </c>
      <c r="W465" s="3">
        <v>4.2972851276154902E-5</v>
      </c>
    </row>
    <row r="466" spans="1:23" x14ac:dyDescent="0.3">
      <c r="A466" s="2" t="s">
        <v>5823</v>
      </c>
      <c r="B466" s="1">
        <v>48.352628463524603</v>
      </c>
      <c r="C466" s="1">
        <v>168.87714463994101</v>
      </c>
      <c r="D466" s="1">
        <v>-1.7988887604402899</v>
      </c>
      <c r="E466" s="1">
        <v>0.54541273410716296</v>
      </c>
      <c r="F466" s="3">
        <v>9.7301409651128303E-4</v>
      </c>
      <c r="G466" s="3">
        <v>2.7700911590062698E-2</v>
      </c>
      <c r="I466" s="2" t="s">
        <v>4549</v>
      </c>
      <c r="J466" s="1">
        <v>46.692021027360298</v>
      </c>
      <c r="K466" s="1">
        <v>0</v>
      </c>
      <c r="L466" s="1">
        <v>8.5240279322888295</v>
      </c>
      <c r="M466" s="1">
        <v>2.0241640092962898</v>
      </c>
      <c r="N466" s="3">
        <v>2.54090822822768E-5</v>
      </c>
      <c r="O466" s="3">
        <v>3.8441368867555599E-4</v>
      </c>
      <c r="Q466" s="2" t="s">
        <v>312</v>
      </c>
      <c r="R466" s="1">
        <v>41.966038969336303</v>
      </c>
      <c r="S466" s="1">
        <v>0</v>
      </c>
      <c r="T466" s="1">
        <v>7.7821289846555004</v>
      </c>
      <c r="U466" s="1">
        <v>1.6951700931648099</v>
      </c>
      <c r="V466" s="3">
        <v>4.4162253867004604E-6</v>
      </c>
      <c r="W466" s="3">
        <v>6.1532922013582094E-5</v>
      </c>
    </row>
    <row r="467" spans="1:23" x14ac:dyDescent="0.3">
      <c r="A467" s="2" t="s">
        <v>1130</v>
      </c>
      <c r="B467" s="1">
        <v>90.118474638718695</v>
      </c>
      <c r="C467" s="1">
        <v>323.70564702430499</v>
      </c>
      <c r="D467" s="1">
        <v>-1.84782703610417</v>
      </c>
      <c r="E467" s="1">
        <v>0.50797024534216895</v>
      </c>
      <c r="F467" s="3">
        <v>2.7511788611794802E-4</v>
      </c>
      <c r="G467" s="3">
        <v>1.02413070194038E-2</v>
      </c>
      <c r="I467" s="2" t="s">
        <v>6230</v>
      </c>
      <c r="J467" s="1">
        <v>46.738510735367001</v>
      </c>
      <c r="K467" s="1">
        <v>0</v>
      </c>
      <c r="L467" s="1">
        <v>8.5226076426624999</v>
      </c>
      <c r="M467" s="1">
        <v>1.8766062169186599</v>
      </c>
      <c r="N467" s="3">
        <v>5.5855314181291704E-6</v>
      </c>
      <c r="O467" s="3">
        <v>1.03705492270558E-4</v>
      </c>
      <c r="Q467" s="2" t="s">
        <v>6311</v>
      </c>
      <c r="R467" s="1">
        <v>42.048539198179</v>
      </c>
      <c r="S467" s="1">
        <v>0</v>
      </c>
      <c r="T467" s="1">
        <v>7.7809014369289198</v>
      </c>
      <c r="U467" s="1">
        <v>1.9866513495567699</v>
      </c>
      <c r="V467" s="3">
        <v>8.9809804322764594E-5</v>
      </c>
      <c r="W467" s="3">
        <v>8.6871273680255202E-4</v>
      </c>
    </row>
    <row r="468" spans="1:23" x14ac:dyDescent="0.3">
      <c r="A468" s="2" t="s">
        <v>612</v>
      </c>
      <c r="B468" s="1">
        <v>29.528726593134099</v>
      </c>
      <c r="C468" s="1">
        <v>106.968625091514</v>
      </c>
      <c r="D468" s="1">
        <v>-1.85664504865182</v>
      </c>
      <c r="E468" s="1">
        <v>0.54908546396459601</v>
      </c>
      <c r="F468" s="3">
        <v>7.2133033806952697E-4</v>
      </c>
      <c r="G468" s="3">
        <v>2.2022832350927501E-2</v>
      </c>
      <c r="I468" s="2" t="s">
        <v>6272</v>
      </c>
      <c r="J468" s="1">
        <v>46.447485970025099</v>
      </c>
      <c r="K468" s="1">
        <v>0</v>
      </c>
      <c r="L468" s="1">
        <v>8.5162603818354601</v>
      </c>
      <c r="M468" s="1">
        <v>1.96486326925851</v>
      </c>
      <c r="N468" s="3">
        <v>1.4624038123822E-5</v>
      </c>
      <c r="O468" s="3">
        <v>2.39518029811787E-4</v>
      </c>
      <c r="Q468" s="2" t="s">
        <v>6213</v>
      </c>
      <c r="R468" s="1">
        <v>41.901958446296803</v>
      </c>
      <c r="S468" s="1">
        <v>0</v>
      </c>
      <c r="T468" s="1">
        <v>7.7783698371178298</v>
      </c>
      <c r="U468" s="1">
        <v>1.6527250290699</v>
      </c>
      <c r="V468" s="3">
        <v>2.5214097449521598E-6</v>
      </c>
      <c r="W468" s="3">
        <v>3.7540250823658199E-5</v>
      </c>
    </row>
    <row r="469" spans="1:23" x14ac:dyDescent="0.3">
      <c r="A469" s="2" t="s">
        <v>3991</v>
      </c>
      <c r="B469" s="1">
        <v>40.989064359870397</v>
      </c>
      <c r="C469" s="1">
        <v>151.14763176951499</v>
      </c>
      <c r="D469" s="1">
        <v>-1.8833017238448699</v>
      </c>
      <c r="E469" s="1">
        <v>0.476167160395015</v>
      </c>
      <c r="F469" s="3">
        <v>7.6493918103298005E-5</v>
      </c>
      <c r="G469" s="3">
        <v>3.6768596917048598E-3</v>
      </c>
      <c r="I469" s="2" t="s">
        <v>6532</v>
      </c>
      <c r="J469" s="1">
        <v>46.412386643870299</v>
      </c>
      <c r="K469" s="1">
        <v>0</v>
      </c>
      <c r="L469" s="1">
        <v>8.5116648729223101</v>
      </c>
      <c r="M469" s="1">
        <v>2.5098162765024901</v>
      </c>
      <c r="N469" s="3">
        <v>6.9549278186649399E-4</v>
      </c>
      <c r="O469" s="3">
        <v>6.2879695520926E-3</v>
      </c>
      <c r="Q469" s="2" t="s">
        <v>6172</v>
      </c>
      <c r="R469" s="1">
        <v>41.932896032112801</v>
      </c>
      <c r="S469" s="1">
        <v>0</v>
      </c>
      <c r="T469" s="1">
        <v>7.7770572800113396</v>
      </c>
      <c r="U469" s="1">
        <v>1.73034138209162</v>
      </c>
      <c r="V469" s="3">
        <v>6.9726419342000004E-6</v>
      </c>
      <c r="W469" s="3">
        <v>9.2856185569481893E-5</v>
      </c>
    </row>
    <row r="470" spans="1:23" x14ac:dyDescent="0.3">
      <c r="A470" s="2" t="s">
        <v>3101</v>
      </c>
      <c r="B470" s="1">
        <v>34.9449894867872</v>
      </c>
      <c r="C470" s="1">
        <v>137.27711836450601</v>
      </c>
      <c r="D470" s="1">
        <v>-1.96799034656046</v>
      </c>
      <c r="E470" s="1">
        <v>0.61415972751275205</v>
      </c>
      <c r="F470" s="3">
        <v>1.3536196984561401E-3</v>
      </c>
      <c r="G470" s="3">
        <v>3.5385662117188299E-2</v>
      </c>
      <c r="I470" s="2" t="s">
        <v>6228</v>
      </c>
      <c r="J470" s="1">
        <v>46.214573339691697</v>
      </c>
      <c r="K470" s="1">
        <v>0</v>
      </c>
      <c r="L470" s="1">
        <v>8.5079385288530407</v>
      </c>
      <c r="M470" s="1">
        <v>1.8694885898798499</v>
      </c>
      <c r="N470" s="3">
        <v>5.3405674170164096E-6</v>
      </c>
      <c r="O470" s="3">
        <v>9.96662264924123E-5</v>
      </c>
      <c r="Q470" s="2" t="s">
        <v>6144</v>
      </c>
      <c r="R470" s="1">
        <v>41.722234757191103</v>
      </c>
      <c r="S470" s="1">
        <v>0</v>
      </c>
      <c r="T470" s="1">
        <v>7.7734365071642202</v>
      </c>
      <c r="U470" s="1">
        <v>1.6803413806277601</v>
      </c>
      <c r="V470" s="3">
        <v>3.72605550475088E-6</v>
      </c>
      <c r="W470" s="3">
        <v>5.3129223251454201E-5</v>
      </c>
    </row>
    <row r="471" spans="1:23" x14ac:dyDescent="0.3">
      <c r="A471" s="2" t="s">
        <v>2532</v>
      </c>
      <c r="B471" s="1">
        <v>70.837028874981797</v>
      </c>
      <c r="C471" s="1">
        <v>292.50211656901899</v>
      </c>
      <c r="D471" s="1">
        <v>-2.0409325002301002</v>
      </c>
      <c r="E471" s="1">
        <v>0.57495088888238</v>
      </c>
      <c r="F471" s="3">
        <v>3.8559566223299698E-4</v>
      </c>
      <c r="G471" s="3">
        <v>1.34119528876272E-2</v>
      </c>
      <c r="I471" s="2" t="s">
        <v>6224</v>
      </c>
      <c r="J471" s="1">
        <v>46.226195766693401</v>
      </c>
      <c r="K471" s="1">
        <v>0</v>
      </c>
      <c r="L471" s="1">
        <v>8.5073538478530004</v>
      </c>
      <c r="M471" s="1">
        <v>1.8605438278489499</v>
      </c>
      <c r="N471" s="3">
        <v>4.8191796074512303E-6</v>
      </c>
      <c r="O471" s="3">
        <v>9.0633812341513905E-5</v>
      </c>
      <c r="Q471" s="2" t="s">
        <v>6121</v>
      </c>
      <c r="R471" s="1">
        <v>41.742859814401797</v>
      </c>
      <c r="S471" s="1">
        <v>0</v>
      </c>
      <c r="T471" s="1">
        <v>7.7722055158096399</v>
      </c>
      <c r="U471" s="1">
        <v>1.65500547888823</v>
      </c>
      <c r="V471" s="3">
        <v>2.6507049680664401E-6</v>
      </c>
      <c r="W471" s="3">
        <v>3.9206825415028601E-5</v>
      </c>
    </row>
    <row r="472" spans="1:23" x14ac:dyDescent="0.3">
      <c r="A472" s="2" t="s">
        <v>789</v>
      </c>
      <c r="B472" s="1">
        <v>31.763333089256999</v>
      </c>
      <c r="C472" s="1">
        <v>131.508738225885</v>
      </c>
      <c r="D472" s="1">
        <v>-2.0487449350645499</v>
      </c>
      <c r="E472" s="1">
        <v>0.51982958555375902</v>
      </c>
      <c r="F472" s="3">
        <v>8.10798200867619E-5</v>
      </c>
      <c r="G472" s="3">
        <v>3.8080030756002898E-3</v>
      </c>
      <c r="I472" s="2" t="s">
        <v>2642</v>
      </c>
      <c r="J472" s="1">
        <v>46.086494597523298</v>
      </c>
      <c r="K472" s="1">
        <v>0</v>
      </c>
      <c r="L472" s="1">
        <v>8.5040965845537606</v>
      </c>
      <c r="M472" s="1">
        <v>1.87642706740066</v>
      </c>
      <c r="N472" s="3">
        <v>5.8408816141063804E-6</v>
      </c>
      <c r="O472" s="3">
        <v>1.0807860330224301E-4</v>
      </c>
      <c r="Q472" s="2" t="s">
        <v>5091</v>
      </c>
      <c r="R472" s="1">
        <v>41.616904119730201</v>
      </c>
      <c r="S472" s="1">
        <v>0</v>
      </c>
      <c r="T472" s="1">
        <v>7.7706487472124204</v>
      </c>
      <c r="U472" s="1">
        <v>1.7941837730469801</v>
      </c>
      <c r="V472" s="3">
        <v>1.4841909291582101E-5</v>
      </c>
      <c r="W472" s="3">
        <v>1.81887880227713E-4</v>
      </c>
    </row>
    <row r="473" spans="1:23" x14ac:dyDescent="0.3">
      <c r="A473" s="2" t="s">
        <v>2675</v>
      </c>
      <c r="B473" s="1">
        <v>35.849472366673702</v>
      </c>
      <c r="C473" s="1">
        <v>150.19991059151701</v>
      </c>
      <c r="D473" s="1">
        <v>-2.0612729033299102</v>
      </c>
      <c r="E473" s="1">
        <v>0.54316744364007397</v>
      </c>
      <c r="F473" s="3">
        <v>1.47695554803367E-4</v>
      </c>
      <c r="G473" s="3">
        <v>6.1698148094492099E-3</v>
      </c>
      <c r="I473" s="2" t="s">
        <v>5907</v>
      </c>
      <c r="J473" s="1">
        <v>251.10033632018701</v>
      </c>
      <c r="K473" s="1">
        <v>0.69712124274082998</v>
      </c>
      <c r="L473" s="1">
        <v>8.5039272049389893</v>
      </c>
      <c r="M473" s="1">
        <v>1.2579428055601201</v>
      </c>
      <c r="N473" s="3">
        <v>1.37814804328694E-11</v>
      </c>
      <c r="O473" s="3">
        <v>1.0261323451313199E-9</v>
      </c>
      <c r="Q473" s="2" t="s">
        <v>6147</v>
      </c>
      <c r="R473" s="1">
        <v>41.637529176940902</v>
      </c>
      <c r="S473" s="1">
        <v>0</v>
      </c>
      <c r="T473" s="1">
        <v>7.7706342355151099</v>
      </c>
      <c r="U473" s="1">
        <v>1.68738984410745</v>
      </c>
      <c r="V473" s="3">
        <v>4.1222630243982698E-6</v>
      </c>
      <c r="W473" s="3">
        <v>5.8009615370130503E-5</v>
      </c>
    </row>
    <row r="474" spans="1:23" x14ac:dyDescent="0.3">
      <c r="A474" s="2" t="s">
        <v>390</v>
      </c>
      <c r="B474" s="1">
        <v>24.1550307210019</v>
      </c>
      <c r="C474" s="1">
        <v>100.977231877577</v>
      </c>
      <c r="D474" s="1">
        <v>-2.0617583681526099</v>
      </c>
      <c r="E474" s="1">
        <v>0.57617148273108898</v>
      </c>
      <c r="F474" s="3">
        <v>3.45735457873911E-4</v>
      </c>
      <c r="G474" s="3">
        <v>1.23087745666202E-2</v>
      </c>
      <c r="I474" s="2" t="s">
        <v>6462</v>
      </c>
      <c r="J474" s="1">
        <v>46.040004889516503</v>
      </c>
      <c r="K474" s="1">
        <v>0</v>
      </c>
      <c r="L474" s="1">
        <v>8.5037337531756698</v>
      </c>
      <c r="M474" s="1">
        <v>2.3447951589438998</v>
      </c>
      <c r="N474" s="3">
        <v>2.8713040341557397E-4</v>
      </c>
      <c r="O474" s="3">
        <v>3.03490158959019E-3</v>
      </c>
      <c r="Q474" s="2" t="s">
        <v>2124</v>
      </c>
      <c r="R474" s="1">
        <v>41.6684667627569</v>
      </c>
      <c r="S474" s="1">
        <v>0</v>
      </c>
      <c r="T474" s="1">
        <v>7.7688456830031196</v>
      </c>
      <c r="U474" s="1">
        <v>1.6700650962510599</v>
      </c>
      <c r="V474" s="3">
        <v>3.2901490305557801E-6</v>
      </c>
      <c r="W474" s="3">
        <v>4.7392414543452099E-5</v>
      </c>
    </row>
    <row r="475" spans="1:23" x14ac:dyDescent="0.3">
      <c r="A475" s="2" t="s">
        <v>2810</v>
      </c>
      <c r="B475" s="1">
        <v>20.3987637512279</v>
      </c>
      <c r="C475" s="1">
        <v>87.085064776500303</v>
      </c>
      <c r="D475" s="1">
        <v>-2.0924103279811201</v>
      </c>
      <c r="E475" s="1">
        <v>0.61346416084303101</v>
      </c>
      <c r="F475" s="3">
        <v>6.4769963528528299E-4</v>
      </c>
      <c r="G475" s="3">
        <v>2.0356624076092799E-2</v>
      </c>
      <c r="I475" s="2" t="s">
        <v>6099</v>
      </c>
      <c r="J475" s="1">
        <v>125.357934024266</v>
      </c>
      <c r="K475" s="1">
        <v>0.34856062137041499</v>
      </c>
      <c r="L475" s="1">
        <v>8.5022948105916694</v>
      </c>
      <c r="M475" s="1">
        <v>1.6637176157034601</v>
      </c>
      <c r="N475" s="3">
        <v>3.2144439472371099E-7</v>
      </c>
      <c r="O475" s="3">
        <v>8.6842081182358697E-6</v>
      </c>
      <c r="Q475" s="2" t="s">
        <v>6544</v>
      </c>
      <c r="R475" s="1">
        <v>41.635323825533497</v>
      </c>
      <c r="S475" s="1">
        <v>0</v>
      </c>
      <c r="T475" s="1">
        <v>7.7666730742626902</v>
      </c>
      <c r="U475" s="1">
        <v>2.0070781758963601</v>
      </c>
      <c r="V475" s="3">
        <v>1.08995491516286E-4</v>
      </c>
      <c r="W475" s="3">
        <v>1.02702218247261E-3</v>
      </c>
    </row>
    <row r="476" spans="1:23" x14ac:dyDescent="0.3">
      <c r="A476" s="2" t="s">
        <v>824</v>
      </c>
      <c r="B476" s="1">
        <v>31.0078200452642</v>
      </c>
      <c r="C476" s="1">
        <v>131.71623615138401</v>
      </c>
      <c r="D476" s="1">
        <v>-2.0943315601519199</v>
      </c>
      <c r="E476" s="1">
        <v>0.62592435180524097</v>
      </c>
      <c r="F476" s="3">
        <v>8.1991743778790801E-4</v>
      </c>
      <c r="G476" s="3">
        <v>2.4386310054851101E-2</v>
      </c>
      <c r="I476" s="2" t="s">
        <v>6316</v>
      </c>
      <c r="J476" s="1">
        <v>45.935171001351499</v>
      </c>
      <c r="K476" s="1">
        <v>0</v>
      </c>
      <c r="L476" s="1">
        <v>8.50049717028336</v>
      </c>
      <c r="M476" s="1">
        <v>2.04550395088931</v>
      </c>
      <c r="N476" s="3">
        <v>3.2429561456777098E-5</v>
      </c>
      <c r="O476" s="3">
        <v>4.7738415164713102E-4</v>
      </c>
      <c r="Q476" s="2" t="s">
        <v>4700</v>
      </c>
      <c r="R476" s="1">
        <v>225.58173629883299</v>
      </c>
      <c r="S476" s="1">
        <v>1.03944040337476</v>
      </c>
      <c r="T476" s="1">
        <v>7.7663093719363001</v>
      </c>
      <c r="U476" s="1">
        <v>1.0626065697896001</v>
      </c>
      <c r="V476" s="3">
        <v>2.6966985701960101E-13</v>
      </c>
      <c r="W476" s="3">
        <v>1.6596085533091898E-11</v>
      </c>
    </row>
    <row r="477" spans="1:23" x14ac:dyDescent="0.3">
      <c r="A477" s="2" t="s">
        <v>5136</v>
      </c>
      <c r="B477" s="1">
        <v>38.0415118412756</v>
      </c>
      <c r="C477" s="1">
        <v>164.30886782956401</v>
      </c>
      <c r="D477" s="1">
        <v>-2.1126719071654301</v>
      </c>
      <c r="E477" s="1">
        <v>0.46267753771888198</v>
      </c>
      <c r="F477" s="3">
        <v>4.9667701791721399E-6</v>
      </c>
      <c r="G477" s="3">
        <v>3.70302784748502E-4</v>
      </c>
      <c r="I477" s="2" t="s">
        <v>6226</v>
      </c>
      <c r="J477" s="1">
        <v>45.841959540188199</v>
      </c>
      <c r="K477" s="1">
        <v>0</v>
      </c>
      <c r="L477" s="1">
        <v>8.4958446075830008</v>
      </c>
      <c r="M477" s="1">
        <v>1.86275347963147</v>
      </c>
      <c r="N477" s="3">
        <v>5.0933238201706098E-6</v>
      </c>
      <c r="O477" s="3">
        <v>9.55425214624609E-5</v>
      </c>
      <c r="Q477" s="2" t="s">
        <v>2255</v>
      </c>
      <c r="R477" s="1">
        <v>563.27449075367304</v>
      </c>
      <c r="S477" s="1">
        <v>2.5690734797533099</v>
      </c>
      <c r="T477" s="1">
        <v>7.7649324005735103</v>
      </c>
      <c r="U477" s="1">
        <v>0.68527182935931297</v>
      </c>
      <c r="V477" s="3">
        <v>9.1966710404067798E-30</v>
      </c>
      <c r="W477" s="3">
        <v>2.7695468282483699E-27</v>
      </c>
    </row>
    <row r="478" spans="1:23" x14ac:dyDescent="0.3">
      <c r="A478" s="2" t="s">
        <v>1444</v>
      </c>
      <c r="B478" s="1">
        <v>18.068388826397801</v>
      </c>
      <c r="C478" s="1">
        <v>79.859468661559205</v>
      </c>
      <c r="D478" s="1">
        <v>-2.1407519511067501</v>
      </c>
      <c r="E478" s="1">
        <v>0.66454447495378399</v>
      </c>
      <c r="F478" s="3">
        <v>1.27573755268186E-3</v>
      </c>
      <c r="G478" s="3">
        <v>3.3885038144751599E-2</v>
      </c>
      <c r="I478" s="2" t="s">
        <v>3997</v>
      </c>
      <c r="J478" s="1">
        <v>45.760370506026497</v>
      </c>
      <c r="K478" s="1">
        <v>0</v>
      </c>
      <c r="L478" s="1">
        <v>8.49094989743943</v>
      </c>
      <c r="M478" s="1">
        <v>2.1088155290736998</v>
      </c>
      <c r="N478" s="3">
        <v>5.6635591597228097E-5</v>
      </c>
      <c r="O478" s="3">
        <v>7.6505391101246297E-4</v>
      </c>
      <c r="Q478" s="2" t="s">
        <v>3724</v>
      </c>
      <c r="R478" s="1">
        <v>41.329644441756201</v>
      </c>
      <c r="S478" s="1">
        <v>0</v>
      </c>
      <c r="T478" s="1">
        <v>7.7577625735737703</v>
      </c>
      <c r="U478" s="1">
        <v>1.6584171105110299</v>
      </c>
      <c r="V478" s="3">
        <v>2.89952951093475E-6</v>
      </c>
      <c r="W478" s="3">
        <v>4.2332756001274902E-5</v>
      </c>
    </row>
    <row r="479" spans="1:23" x14ac:dyDescent="0.3">
      <c r="A479" s="2" t="s">
        <v>2432</v>
      </c>
      <c r="B479" s="1">
        <v>22.963242554993599</v>
      </c>
      <c r="C479" s="1">
        <v>104.407297174791</v>
      </c>
      <c r="D479" s="1">
        <v>-2.1765693649297702</v>
      </c>
      <c r="E479" s="1">
        <v>0.69708523475033302</v>
      </c>
      <c r="F479" s="3">
        <v>1.79391401981144E-3</v>
      </c>
      <c r="G479" s="3">
        <v>4.3732572570945698E-2</v>
      </c>
      <c r="I479" s="2" t="s">
        <v>6349</v>
      </c>
      <c r="J479" s="1">
        <v>45.760370506026497</v>
      </c>
      <c r="K479" s="1">
        <v>0</v>
      </c>
      <c r="L479" s="1">
        <v>8.49094989743943</v>
      </c>
      <c r="M479" s="1">
        <v>2.1088155290736998</v>
      </c>
      <c r="N479" s="3">
        <v>5.6635591597228097E-5</v>
      </c>
      <c r="O479" s="3">
        <v>7.6505391101246297E-4</v>
      </c>
      <c r="Q479" s="2" t="s">
        <v>6169</v>
      </c>
      <c r="R479" s="1">
        <v>41.350269498966902</v>
      </c>
      <c r="S479" s="1">
        <v>0</v>
      </c>
      <c r="T479" s="1">
        <v>7.7569678653589103</v>
      </c>
      <c r="U479" s="1">
        <v>1.72125865967736</v>
      </c>
      <c r="V479" s="3">
        <v>6.5884817652898703E-6</v>
      </c>
      <c r="W479" s="3">
        <v>8.8313026202277198E-5</v>
      </c>
    </row>
    <row r="480" spans="1:23" x14ac:dyDescent="0.3">
      <c r="A480" s="2" t="s">
        <v>669</v>
      </c>
      <c r="B480" s="1">
        <v>91.544366683662503</v>
      </c>
      <c r="C480" s="1">
        <v>434.89417538811102</v>
      </c>
      <c r="D480" s="1">
        <v>-2.2525134261337998</v>
      </c>
      <c r="E480" s="1">
        <v>0.392326401617826</v>
      </c>
      <c r="F480" s="3">
        <v>9.3881984996143897E-9</v>
      </c>
      <c r="G480" s="3">
        <v>1.43200172710632E-6</v>
      </c>
      <c r="I480" s="2" t="s">
        <v>6229</v>
      </c>
      <c r="J480" s="1">
        <v>45.597424482853</v>
      </c>
      <c r="K480" s="1">
        <v>0</v>
      </c>
      <c r="L480" s="1">
        <v>8.4875102682246304</v>
      </c>
      <c r="M480" s="1">
        <v>1.8657273680608799</v>
      </c>
      <c r="N480" s="3">
        <v>5.3858017744401201E-6</v>
      </c>
      <c r="O480" s="3">
        <v>1.00424488471099E-4</v>
      </c>
      <c r="Q480" s="2" t="s">
        <v>3068</v>
      </c>
      <c r="R480" s="1">
        <v>336.961341818405</v>
      </c>
      <c r="S480" s="1">
        <v>1.6477431911129099</v>
      </c>
      <c r="T480" s="1">
        <v>7.7542844090963001</v>
      </c>
      <c r="U480" s="1">
        <v>0.884944303006726</v>
      </c>
      <c r="V480" s="3">
        <v>1.9104381343672602E-18</v>
      </c>
      <c r="W480" s="3">
        <v>2.2014875358581099E-16</v>
      </c>
    </row>
    <row r="481" spans="1:23" x14ac:dyDescent="0.3">
      <c r="A481" s="2" t="s">
        <v>2918</v>
      </c>
      <c r="B481" s="1">
        <v>167.47842053031999</v>
      </c>
      <c r="C481" s="1">
        <v>799.59807667032305</v>
      </c>
      <c r="D481" s="1">
        <v>-2.2569827486841301</v>
      </c>
      <c r="E481" s="1">
        <v>0.25609511948966102</v>
      </c>
      <c r="F481" s="3">
        <v>1.2177068484039099E-18</v>
      </c>
      <c r="G481" s="3">
        <v>3.7491840854747E-16</v>
      </c>
      <c r="I481" s="2" t="s">
        <v>5857</v>
      </c>
      <c r="J481" s="1">
        <v>371.31164375856298</v>
      </c>
      <c r="K481" s="1">
        <v>1.0324518213041001</v>
      </c>
      <c r="L481" s="1">
        <v>8.4867746066858292</v>
      </c>
      <c r="M481" s="1">
        <v>1.03296988749129</v>
      </c>
      <c r="N481" s="3">
        <v>2.10583462667996E-16</v>
      </c>
      <c r="O481" s="3">
        <v>3.5613091640038703E-14</v>
      </c>
      <c r="Q481" s="2" t="s">
        <v>2876</v>
      </c>
      <c r="R481" s="1">
        <v>41.1086706382291</v>
      </c>
      <c r="S481" s="1">
        <v>0</v>
      </c>
      <c r="T481" s="1">
        <v>7.7529522849674297</v>
      </c>
      <c r="U481" s="1">
        <v>1.8903019148029301</v>
      </c>
      <c r="V481" s="3">
        <v>4.1059411312894301E-5</v>
      </c>
      <c r="W481" s="3">
        <v>4.4499417654176102E-4</v>
      </c>
    </row>
    <row r="482" spans="1:23" x14ac:dyDescent="0.3">
      <c r="A482" s="2" t="s">
        <v>1057</v>
      </c>
      <c r="B482" s="1">
        <v>22.016192653586199</v>
      </c>
      <c r="C482" s="1">
        <v>105.382894987203</v>
      </c>
      <c r="D482" s="1">
        <v>-2.25995507014132</v>
      </c>
      <c r="E482" s="1">
        <v>0.58563864434994095</v>
      </c>
      <c r="F482" s="3">
        <v>1.13871393283538E-4</v>
      </c>
      <c r="G482" s="3">
        <v>4.9847584176625102E-3</v>
      </c>
      <c r="I482" s="2" t="s">
        <v>6276</v>
      </c>
      <c r="J482" s="1">
        <v>45.492590594687996</v>
      </c>
      <c r="K482" s="1">
        <v>0</v>
      </c>
      <c r="L482" s="1">
        <v>8.4828357086433694</v>
      </c>
      <c r="M482" s="1">
        <v>1.96100243682875</v>
      </c>
      <c r="N482" s="3">
        <v>1.5200340607222601E-5</v>
      </c>
      <c r="O482" s="3">
        <v>2.4728607806649298E-4</v>
      </c>
      <c r="Q482" s="2" t="s">
        <v>6125</v>
      </c>
      <c r="R482" s="1">
        <v>41.075527701005598</v>
      </c>
      <c r="S482" s="1">
        <v>0</v>
      </c>
      <c r="T482" s="1">
        <v>7.7494542306337504</v>
      </c>
      <c r="U482" s="1">
        <v>1.6572799459376899</v>
      </c>
      <c r="V482" s="3">
        <v>2.9251324725303199E-6</v>
      </c>
      <c r="W482" s="3">
        <v>4.2623898080367602E-5</v>
      </c>
    </row>
    <row r="483" spans="1:23" x14ac:dyDescent="0.3">
      <c r="A483" s="2" t="s">
        <v>1517</v>
      </c>
      <c r="B483" s="1">
        <v>177.757604516714</v>
      </c>
      <c r="C483" s="1">
        <v>897.98942644617603</v>
      </c>
      <c r="D483" s="1">
        <v>-2.3380384435354702</v>
      </c>
      <c r="E483" s="1">
        <v>0.46061055875213402</v>
      </c>
      <c r="F483" s="3">
        <v>3.85554652546059E-7</v>
      </c>
      <c r="G483" s="3">
        <v>3.8384620678028603E-5</v>
      </c>
      <c r="I483" s="2" t="s">
        <v>6426</v>
      </c>
      <c r="J483" s="1">
        <v>45.038619806172598</v>
      </c>
      <c r="K483" s="1">
        <v>0</v>
      </c>
      <c r="L483" s="1">
        <v>8.4721214452600204</v>
      </c>
      <c r="M483" s="1">
        <v>2.25588277085637</v>
      </c>
      <c r="N483" s="3">
        <v>1.7294870212688999E-4</v>
      </c>
      <c r="O483" s="3">
        <v>1.9692321949896798E-3</v>
      </c>
      <c r="Q483" s="2" t="s">
        <v>6128</v>
      </c>
      <c r="R483" s="1">
        <v>40.990822120755404</v>
      </c>
      <c r="S483" s="1">
        <v>0</v>
      </c>
      <c r="T483" s="1">
        <v>7.7466751312755804</v>
      </c>
      <c r="U483" s="1">
        <v>1.65843551182676</v>
      </c>
      <c r="V483" s="3">
        <v>2.99628848082685E-6</v>
      </c>
      <c r="W483" s="3">
        <v>4.3492398218480201E-5</v>
      </c>
    </row>
    <row r="484" spans="1:23" x14ac:dyDescent="0.3">
      <c r="A484" s="2" t="s">
        <v>5462</v>
      </c>
      <c r="B484" s="1">
        <v>55.003246544706897</v>
      </c>
      <c r="C484" s="1">
        <v>296.61200574416699</v>
      </c>
      <c r="D484" s="1">
        <v>-2.42505953128848</v>
      </c>
      <c r="E484" s="1">
        <v>0.66134045254588703</v>
      </c>
      <c r="F484" s="3">
        <v>2.4552293385330699E-4</v>
      </c>
      <c r="G484" s="3">
        <v>9.3840558580346508E-3</v>
      </c>
      <c r="I484" s="2" t="s">
        <v>2945</v>
      </c>
      <c r="J484" s="1">
        <v>44.922163491005897</v>
      </c>
      <c r="K484" s="1">
        <v>0</v>
      </c>
      <c r="L484" s="1">
        <v>8.4684180497870507</v>
      </c>
      <c r="M484" s="1">
        <v>2.1214070447191702</v>
      </c>
      <c r="N484" s="3">
        <v>6.5549497705304696E-5</v>
      </c>
      <c r="O484" s="3">
        <v>8.6511061218326002E-4</v>
      </c>
      <c r="Q484" s="2" t="s">
        <v>1935</v>
      </c>
      <c r="R484" s="1">
        <v>41.0011346493608</v>
      </c>
      <c r="S484" s="1">
        <v>0</v>
      </c>
      <c r="T484" s="1">
        <v>7.74597388820888</v>
      </c>
      <c r="U484" s="1">
        <v>1.66430929238395</v>
      </c>
      <c r="V484" s="3">
        <v>3.2529260719440699E-6</v>
      </c>
      <c r="W484" s="3">
        <v>4.6886144391147901E-5</v>
      </c>
    </row>
    <row r="485" spans="1:23" x14ac:dyDescent="0.3">
      <c r="A485" s="2" t="s">
        <v>86</v>
      </c>
      <c r="B485" s="1">
        <v>11.4603377667363</v>
      </c>
      <c r="C485" s="1">
        <v>64.016105935657095</v>
      </c>
      <c r="D485" s="1">
        <v>-2.4862387179549899</v>
      </c>
      <c r="E485" s="1">
        <v>0.770426853174497</v>
      </c>
      <c r="F485" s="3">
        <v>1.2505502703183001E-3</v>
      </c>
      <c r="G485" s="3">
        <v>3.3373433056680703E-2</v>
      </c>
      <c r="I485" s="2" t="s">
        <v>4077</v>
      </c>
      <c r="J485" s="1">
        <v>44.968653199012699</v>
      </c>
      <c r="K485" s="1">
        <v>0</v>
      </c>
      <c r="L485" s="1">
        <v>8.4673903435532303</v>
      </c>
      <c r="M485" s="1">
        <v>1.87137815789489</v>
      </c>
      <c r="N485" s="3">
        <v>6.0486493185882199E-6</v>
      </c>
      <c r="O485" s="3">
        <v>1.11168772985948E-4</v>
      </c>
      <c r="Q485" s="2" t="s">
        <v>6134</v>
      </c>
      <c r="R485" s="1">
        <v>40.831723488860398</v>
      </c>
      <c r="S485" s="1">
        <v>0</v>
      </c>
      <c r="T485" s="1">
        <v>7.7403774622224697</v>
      </c>
      <c r="U485" s="1">
        <v>1.6605652176700101</v>
      </c>
      <c r="V485" s="3">
        <v>3.14232282143906E-6</v>
      </c>
      <c r="W485" s="3">
        <v>4.5349842329087898E-5</v>
      </c>
    </row>
    <row r="486" spans="1:23" x14ac:dyDescent="0.3">
      <c r="A486" s="2" t="s">
        <v>1185</v>
      </c>
      <c r="B486" s="1">
        <v>14.312121856623801</v>
      </c>
      <c r="C486" s="1">
        <v>80.737498253520798</v>
      </c>
      <c r="D486" s="1">
        <v>-2.4925901018044199</v>
      </c>
      <c r="E486" s="1">
        <v>0.67772871268242896</v>
      </c>
      <c r="F486" s="3">
        <v>2.3520064830276501E-4</v>
      </c>
      <c r="G486" s="3">
        <v>9.0519582839855908E-3</v>
      </c>
      <c r="I486" s="2" t="s">
        <v>6258</v>
      </c>
      <c r="J486" s="1">
        <v>44.8173296028409</v>
      </c>
      <c r="K486" s="1">
        <v>0</v>
      </c>
      <c r="L486" s="1">
        <v>8.4644612072649092</v>
      </c>
      <c r="M486" s="1">
        <v>1.93141917328516</v>
      </c>
      <c r="N486" s="3">
        <v>1.17320513753387E-5</v>
      </c>
      <c r="O486" s="3">
        <v>1.9779477032796699E-4</v>
      </c>
      <c r="Q486" s="2" t="s">
        <v>6791</v>
      </c>
      <c r="R486" s="1">
        <v>40.726392851399503</v>
      </c>
      <c r="S486" s="1">
        <v>0</v>
      </c>
      <c r="T486" s="1">
        <v>7.7387470934162499</v>
      </c>
      <c r="U486" s="1">
        <v>1.6951876749039101</v>
      </c>
      <c r="V486" s="3">
        <v>4.9919194428157499E-6</v>
      </c>
      <c r="W486" s="3">
        <v>6.9085473367301798E-5</v>
      </c>
    </row>
    <row r="487" spans="1:23" x14ac:dyDescent="0.3">
      <c r="A487" s="2" t="s">
        <v>5344</v>
      </c>
      <c r="B487" s="1">
        <v>22.250296532521698</v>
      </c>
      <c r="C487" s="1">
        <v>131.742535953188</v>
      </c>
      <c r="D487" s="1">
        <v>-2.5587707091411001</v>
      </c>
      <c r="E487" s="1">
        <v>0.74646155865627495</v>
      </c>
      <c r="F487" s="3">
        <v>6.0834412084083899E-4</v>
      </c>
      <c r="G487" s="3">
        <v>1.9376109871838701E-2</v>
      </c>
      <c r="I487" s="2" t="s">
        <v>6233</v>
      </c>
      <c r="J487" s="1">
        <v>44.840574456844301</v>
      </c>
      <c r="K487" s="1">
        <v>0</v>
      </c>
      <c r="L487" s="1">
        <v>8.4634540600145094</v>
      </c>
      <c r="M487" s="1">
        <v>1.8693497637054399</v>
      </c>
      <c r="N487" s="3">
        <v>5.9689678766727702E-6</v>
      </c>
      <c r="O487" s="3">
        <v>1.09982266214099E-4</v>
      </c>
      <c r="Q487" s="2" t="s">
        <v>5135</v>
      </c>
      <c r="R487" s="1">
        <v>40.736705380004899</v>
      </c>
      <c r="S487" s="1">
        <v>0</v>
      </c>
      <c r="T487" s="1">
        <v>7.7382784639614304</v>
      </c>
      <c r="U487" s="1">
        <v>1.6665810046522</v>
      </c>
      <c r="V487" s="3">
        <v>3.43044464503327E-6</v>
      </c>
      <c r="W487" s="3">
        <v>4.9287546280357197E-5</v>
      </c>
    </row>
    <row r="488" spans="1:23" x14ac:dyDescent="0.3">
      <c r="A488" s="2" t="s">
        <v>1173</v>
      </c>
      <c r="B488" s="1">
        <v>30.582179308914199</v>
      </c>
      <c r="C488" s="1">
        <v>188.706528518737</v>
      </c>
      <c r="D488" s="1">
        <v>-2.6335748368441299</v>
      </c>
      <c r="E488" s="1">
        <v>0.75273382599652705</v>
      </c>
      <c r="F488" s="3">
        <v>4.6756724291837699E-4</v>
      </c>
      <c r="G488" s="3">
        <v>1.5832531529044701E-2</v>
      </c>
      <c r="I488" s="2" t="s">
        <v>784</v>
      </c>
      <c r="J488" s="1">
        <v>44.572794545505701</v>
      </c>
      <c r="K488" s="1">
        <v>0</v>
      </c>
      <c r="L488" s="1">
        <v>8.4561188853715699</v>
      </c>
      <c r="M488" s="1">
        <v>1.8959624196929601</v>
      </c>
      <c r="N488" s="3">
        <v>8.1934143076218294E-6</v>
      </c>
      <c r="O488" s="3">
        <v>1.4567850573356001E-4</v>
      </c>
      <c r="Q488" s="2" t="s">
        <v>4548</v>
      </c>
      <c r="R488" s="1">
        <v>40.651999799754698</v>
      </c>
      <c r="S488" s="1">
        <v>0</v>
      </c>
      <c r="T488" s="1">
        <v>7.7354534002720596</v>
      </c>
      <c r="U488" s="1">
        <v>1.6708465165155</v>
      </c>
      <c r="V488" s="3">
        <v>3.6626438511915999E-6</v>
      </c>
      <c r="W488" s="3">
        <v>5.2258037917254203E-5</v>
      </c>
    </row>
    <row r="489" spans="1:23" x14ac:dyDescent="0.3">
      <c r="A489" s="2" t="s">
        <v>4222</v>
      </c>
      <c r="B489" s="1">
        <v>5.9908734658968203</v>
      </c>
      <c r="C489" s="1">
        <v>50.6504412232348</v>
      </c>
      <c r="D489" s="1">
        <v>-3.0715986965589601</v>
      </c>
      <c r="E489" s="1">
        <v>0.92692695625247201</v>
      </c>
      <c r="F489" s="3">
        <v>9.2055728109231903E-4</v>
      </c>
      <c r="G489" s="3">
        <v>2.66177136616364E-2</v>
      </c>
      <c r="I489" s="2" t="s">
        <v>6494</v>
      </c>
      <c r="J489" s="1">
        <v>44.642529107515898</v>
      </c>
      <c r="K489" s="1">
        <v>0</v>
      </c>
      <c r="L489" s="1">
        <v>8.4553847981058503</v>
      </c>
      <c r="M489" s="1">
        <v>2.3983217151758298</v>
      </c>
      <c r="N489" s="3">
        <v>4.2261658407692702E-4</v>
      </c>
      <c r="O489" s="3">
        <v>4.1699698770792598E-3</v>
      </c>
      <c r="Q489" s="2" t="s">
        <v>6150</v>
      </c>
      <c r="R489" s="1">
        <v>40.397883059004101</v>
      </c>
      <c r="S489" s="1">
        <v>0</v>
      </c>
      <c r="T489" s="1">
        <v>7.7268802289775902</v>
      </c>
      <c r="U489" s="1">
        <v>1.68818783577892</v>
      </c>
      <c r="V489" s="3">
        <v>4.71632045045509E-6</v>
      </c>
      <c r="W489" s="3">
        <v>6.5512185543652293E-5</v>
      </c>
    </row>
    <row r="490" spans="1:23" x14ac:dyDescent="0.3">
      <c r="A490" s="2" t="s">
        <v>1004</v>
      </c>
      <c r="B490" s="1">
        <v>8.4170168194342807</v>
      </c>
      <c r="C490" s="1">
        <v>73.872721553358005</v>
      </c>
      <c r="D490" s="1">
        <v>-3.1398398592499999</v>
      </c>
      <c r="E490" s="1">
        <v>0.81338709269795795</v>
      </c>
      <c r="F490" s="3">
        <v>1.1329254528742499E-4</v>
      </c>
      <c r="G490" s="3">
        <v>4.9847584176625102E-3</v>
      </c>
      <c r="I490" s="2" t="s">
        <v>2572</v>
      </c>
      <c r="J490" s="1">
        <v>2178.5579225004899</v>
      </c>
      <c r="K490" s="1">
        <v>6.2277860348424801</v>
      </c>
      <c r="L490" s="1">
        <v>8.4518613655243495</v>
      </c>
      <c r="M490" s="1">
        <v>0.62620413161074095</v>
      </c>
      <c r="N490" s="3">
        <v>1.6293022497936501E-41</v>
      </c>
      <c r="O490" s="3">
        <v>4.4431072351872902E-38</v>
      </c>
      <c r="Q490" s="2" t="s">
        <v>6317</v>
      </c>
      <c r="R490" s="1">
        <v>40.271927364332598</v>
      </c>
      <c r="S490" s="1">
        <v>0</v>
      </c>
      <c r="T490" s="1">
        <v>7.72317905832361</v>
      </c>
      <c r="U490" s="1">
        <v>1.99729492399993</v>
      </c>
      <c r="V490" s="3">
        <v>1.10263954147036E-4</v>
      </c>
      <c r="W490" s="3">
        <v>1.0376756951520601E-3</v>
      </c>
    </row>
    <row r="491" spans="1:23" x14ac:dyDescent="0.3">
      <c r="A491" s="2" t="s">
        <v>1276</v>
      </c>
      <c r="B491" s="1">
        <v>6.27817875201867</v>
      </c>
      <c r="C491" s="1">
        <v>56.9654850060641</v>
      </c>
      <c r="D491" s="1">
        <v>-3.2020660919477302</v>
      </c>
      <c r="E491" s="1">
        <v>1.0041961697888899</v>
      </c>
      <c r="F491" s="3">
        <v>1.4292111728899601E-3</v>
      </c>
      <c r="G491" s="3">
        <v>3.6726530078003902E-2</v>
      </c>
      <c r="I491" s="2" t="s">
        <v>6237</v>
      </c>
      <c r="J491" s="1">
        <v>44.328259488170602</v>
      </c>
      <c r="K491" s="1">
        <v>0</v>
      </c>
      <c r="L491" s="1">
        <v>8.4476117279274003</v>
      </c>
      <c r="M491" s="1">
        <v>1.87604410610049</v>
      </c>
      <c r="N491" s="3">
        <v>6.7037017513962996E-6</v>
      </c>
      <c r="O491" s="3">
        <v>1.22076759105561E-4</v>
      </c>
      <c r="Q491" s="2" t="s">
        <v>4267</v>
      </c>
      <c r="R491" s="1">
        <v>40.354427593175302</v>
      </c>
      <c r="S491" s="1">
        <v>0</v>
      </c>
      <c r="T491" s="1">
        <v>7.7218644508513501</v>
      </c>
      <c r="U491" s="1">
        <v>1.7205723148485601</v>
      </c>
      <c r="V491" s="3">
        <v>7.1907498998995298E-6</v>
      </c>
      <c r="W491" s="3">
        <v>9.5131542489760004E-5</v>
      </c>
    </row>
    <row r="492" spans="1:23" x14ac:dyDescent="0.3">
      <c r="A492" s="2" t="s">
        <v>1102</v>
      </c>
      <c r="B492" s="1">
        <v>4.37344456353852</v>
      </c>
      <c r="C492" s="1">
        <v>52.541237473495002</v>
      </c>
      <c r="D492" s="1">
        <v>-3.5604196579627998</v>
      </c>
      <c r="E492" s="1">
        <v>1.09316992184721</v>
      </c>
      <c r="F492" s="3">
        <v>1.1260905309705999E-3</v>
      </c>
      <c r="G492" s="3">
        <v>3.0492477472177901E-2</v>
      </c>
      <c r="I492" s="2" t="s">
        <v>5892</v>
      </c>
      <c r="J492" s="1">
        <v>240.78383829440401</v>
      </c>
      <c r="K492" s="1">
        <v>0.69050622133726003</v>
      </c>
      <c r="L492" s="1">
        <v>8.4462455266561491</v>
      </c>
      <c r="M492" s="1">
        <v>1.2113513189309399</v>
      </c>
      <c r="N492" s="3">
        <v>3.1117776945042599E-12</v>
      </c>
      <c r="O492" s="3">
        <v>2.5910893963093401E-10</v>
      </c>
      <c r="Q492" s="2" t="s">
        <v>6143</v>
      </c>
      <c r="R492" s="1">
        <v>40.238784427109103</v>
      </c>
      <c r="S492" s="1">
        <v>0</v>
      </c>
      <c r="T492" s="1">
        <v>7.7206414237013101</v>
      </c>
      <c r="U492" s="1">
        <v>1.6719157905036299</v>
      </c>
      <c r="V492" s="3">
        <v>3.87753013784468E-6</v>
      </c>
      <c r="W492" s="3">
        <v>5.5011241013417102E-5</v>
      </c>
    </row>
    <row r="493" spans="1:23" x14ac:dyDescent="0.3">
      <c r="A493" s="2" t="s">
        <v>3978</v>
      </c>
      <c r="B493" s="1">
        <v>6.0866418946041003</v>
      </c>
      <c r="C493" s="1">
        <v>79.156414254945602</v>
      </c>
      <c r="D493" s="1">
        <v>-3.7042040639190201</v>
      </c>
      <c r="E493" s="1">
        <v>0.82186617589373001</v>
      </c>
      <c r="F493" s="3">
        <v>6.5730582409592597E-6</v>
      </c>
      <c r="G493" s="3">
        <v>4.6306638268724001E-4</v>
      </c>
      <c r="I493" s="2" t="s">
        <v>6136</v>
      </c>
      <c r="J493" s="1">
        <v>120.58392123788001</v>
      </c>
      <c r="K493" s="1">
        <v>0.34856062137041499</v>
      </c>
      <c r="L493" s="1">
        <v>8.4459302450401506</v>
      </c>
      <c r="M493" s="1">
        <v>1.6902331995075599</v>
      </c>
      <c r="N493" s="3">
        <v>5.8258550346132895E-7</v>
      </c>
      <c r="O493" s="3">
        <v>1.4312708720171599E-5</v>
      </c>
      <c r="Q493" s="2" t="s">
        <v>6145</v>
      </c>
      <c r="R493" s="1">
        <v>40.174703904069602</v>
      </c>
      <c r="S493" s="1">
        <v>0</v>
      </c>
      <c r="T493" s="1">
        <v>7.7164217825774104</v>
      </c>
      <c r="U493" s="1">
        <v>1.6731484973656301</v>
      </c>
      <c r="V493" s="3">
        <v>3.9897255939641599E-6</v>
      </c>
      <c r="W493" s="3">
        <v>5.6461116707565501E-5</v>
      </c>
    </row>
    <row r="494" spans="1:23" x14ac:dyDescent="0.3">
      <c r="A494" s="2" t="s">
        <v>5357</v>
      </c>
      <c r="B494" s="1">
        <v>3.0433209473020502</v>
      </c>
      <c r="C494" s="1">
        <v>41.469003377733003</v>
      </c>
      <c r="D494" s="1">
        <v>-3.77167605160147</v>
      </c>
      <c r="E494" s="1">
        <v>1.12947410590803</v>
      </c>
      <c r="F494" s="3">
        <v>8.3983603352929799E-4</v>
      </c>
      <c r="G494" s="3">
        <v>2.4845398386936099E-2</v>
      </c>
      <c r="I494" s="2" t="s">
        <v>5045</v>
      </c>
      <c r="J494" s="1">
        <v>44.223425600005598</v>
      </c>
      <c r="K494" s="1">
        <v>0</v>
      </c>
      <c r="L494" s="1">
        <v>8.4424769717784098</v>
      </c>
      <c r="M494" s="1">
        <v>1.9122869108417799</v>
      </c>
      <c r="N494" s="3">
        <v>1.0107587491385199E-5</v>
      </c>
      <c r="O494" s="3">
        <v>1.7431393574075799E-4</v>
      </c>
      <c r="Q494" s="2" t="s">
        <v>6033</v>
      </c>
      <c r="R494" s="1">
        <v>108.45025849944599</v>
      </c>
      <c r="S494" s="1">
        <v>0.49019267300379199</v>
      </c>
      <c r="T494" s="1">
        <v>7.71523782687684</v>
      </c>
      <c r="U494" s="1">
        <v>1.63925170347865</v>
      </c>
      <c r="V494" s="3">
        <v>2.5193085781198901E-6</v>
      </c>
      <c r="W494" s="3">
        <v>3.7533709462675302E-5</v>
      </c>
    </row>
    <row r="495" spans="1:23" x14ac:dyDescent="0.3">
      <c r="A495" s="2" t="s">
        <v>481</v>
      </c>
      <c r="B495" s="1">
        <v>2.3303749248301799</v>
      </c>
      <c r="C495" s="1">
        <v>35.144667383432299</v>
      </c>
      <c r="D495" s="1">
        <v>-3.9358677083607101</v>
      </c>
      <c r="E495" s="1">
        <v>1.2795980698549101</v>
      </c>
      <c r="F495" s="3">
        <v>2.09894619440582E-3</v>
      </c>
      <c r="G495" s="3">
        <v>4.9995815799700902E-2</v>
      </c>
      <c r="I495" s="2" t="s">
        <v>6250</v>
      </c>
      <c r="J495" s="1">
        <v>44.223425600005598</v>
      </c>
      <c r="K495" s="1">
        <v>0</v>
      </c>
      <c r="L495" s="1">
        <v>8.4424769717784098</v>
      </c>
      <c r="M495" s="1">
        <v>1.9122869108417799</v>
      </c>
      <c r="N495" s="3">
        <v>1.0107587491385199E-5</v>
      </c>
      <c r="O495" s="3">
        <v>1.7431393574075799E-4</v>
      </c>
      <c r="Q495" s="2" t="s">
        <v>2308</v>
      </c>
      <c r="R495" s="1">
        <v>40.038435680792702</v>
      </c>
      <c r="S495" s="1">
        <v>0</v>
      </c>
      <c r="T495" s="1">
        <v>7.7149241930140997</v>
      </c>
      <c r="U495" s="1">
        <v>1.8538376682404001</v>
      </c>
      <c r="V495" s="3">
        <v>3.1603051663049898E-5</v>
      </c>
      <c r="W495" s="3">
        <v>3.5248717277118301E-4</v>
      </c>
    </row>
    <row r="496" spans="1:23" x14ac:dyDescent="0.3">
      <c r="A496" s="2" t="s">
        <v>40</v>
      </c>
      <c r="B496" s="1">
        <v>7.8424062471906</v>
      </c>
      <c r="C496" s="1">
        <v>131.88814206360701</v>
      </c>
      <c r="D496" s="1">
        <v>-4.0525001370840901</v>
      </c>
      <c r="E496" s="1">
        <v>1.28948052026664</v>
      </c>
      <c r="F496" s="3">
        <v>1.6737526856743701E-3</v>
      </c>
      <c r="G496" s="3">
        <v>4.1534047988092598E-2</v>
      </c>
      <c r="I496" s="2" t="s">
        <v>6251</v>
      </c>
      <c r="J496" s="1">
        <v>44.223425600005598</v>
      </c>
      <c r="K496" s="1">
        <v>0</v>
      </c>
      <c r="L496" s="1">
        <v>8.4424769717784098</v>
      </c>
      <c r="M496" s="1">
        <v>1.9122869108417799</v>
      </c>
      <c r="N496" s="3">
        <v>1.0107587491385199E-5</v>
      </c>
      <c r="O496" s="3">
        <v>1.7431393574075799E-4</v>
      </c>
      <c r="Q496" s="2" t="s">
        <v>6922</v>
      </c>
      <c r="R496" s="1">
        <v>39.9331050433318</v>
      </c>
      <c r="S496" s="1">
        <v>0</v>
      </c>
      <c r="T496" s="1">
        <v>7.7108010980584902</v>
      </c>
      <c r="U496" s="1">
        <v>2.11396874623179</v>
      </c>
      <c r="V496" s="3">
        <v>2.6475553183830298E-4</v>
      </c>
      <c r="W496" s="3">
        <v>2.1776287116168701E-3</v>
      </c>
    </row>
    <row r="497" spans="1:23" x14ac:dyDescent="0.3">
      <c r="A497" s="2" t="s">
        <v>853</v>
      </c>
      <c r="B497" s="1">
        <v>3.56473011235936</v>
      </c>
      <c r="C497" s="1">
        <v>64.626238227555604</v>
      </c>
      <c r="D497" s="1">
        <v>-4.1433671576754296</v>
      </c>
      <c r="E497" s="1">
        <v>1.2970233092966701</v>
      </c>
      <c r="F497" s="3">
        <v>1.4006348429973399E-3</v>
      </c>
      <c r="G497" s="3">
        <v>3.6272515420052602E-2</v>
      </c>
      <c r="I497" s="2" t="s">
        <v>6245</v>
      </c>
      <c r="J497" s="1">
        <v>43.9440232616654</v>
      </c>
      <c r="K497" s="1">
        <v>0</v>
      </c>
      <c r="L497" s="1">
        <v>8.4355685135614298</v>
      </c>
      <c r="M497" s="1">
        <v>1.8970227911579201</v>
      </c>
      <c r="N497" s="3">
        <v>8.7182956128541995E-6</v>
      </c>
      <c r="O497" s="3">
        <v>1.5375775027488101E-4</v>
      </c>
      <c r="Q497" s="2" t="s">
        <v>6890</v>
      </c>
      <c r="R497" s="1">
        <v>40.0052927435692</v>
      </c>
      <c r="S497" s="1">
        <v>0</v>
      </c>
      <c r="T497" s="1">
        <v>7.71069349457398</v>
      </c>
      <c r="U497" s="1">
        <v>1.66785404409204</v>
      </c>
      <c r="V497" s="3">
        <v>3.7800640693545401E-6</v>
      </c>
      <c r="W497" s="3">
        <v>5.3797433566755902E-5</v>
      </c>
    </row>
    <row r="498" spans="1:23" x14ac:dyDescent="0.3">
      <c r="A498" s="2" t="s">
        <v>4329</v>
      </c>
      <c r="B498" s="1">
        <v>3.56473011235936</v>
      </c>
      <c r="C498" s="1">
        <v>67.155043404128705</v>
      </c>
      <c r="D498" s="1">
        <v>-4.1980272952724498</v>
      </c>
      <c r="E498" s="1">
        <v>1.28075425571554</v>
      </c>
      <c r="F498" s="3">
        <v>1.0462788631167301E-3</v>
      </c>
      <c r="G498" s="3">
        <v>2.8943866756335399E-2</v>
      </c>
      <c r="I498" s="2" t="s">
        <v>6246</v>
      </c>
      <c r="J498" s="1">
        <v>43.9440232616654</v>
      </c>
      <c r="K498" s="1">
        <v>0</v>
      </c>
      <c r="L498" s="1">
        <v>8.4355685135614298</v>
      </c>
      <c r="M498" s="1">
        <v>1.8970227911579201</v>
      </c>
      <c r="N498" s="3">
        <v>8.7182956128541995E-6</v>
      </c>
      <c r="O498" s="3">
        <v>1.5375775027488101E-4</v>
      </c>
      <c r="Q498" s="2" t="s">
        <v>6155</v>
      </c>
      <c r="R498" s="1">
        <v>40.015605272174597</v>
      </c>
      <c r="S498" s="1">
        <v>0</v>
      </c>
      <c r="T498" s="1">
        <v>7.7101477788450001</v>
      </c>
      <c r="U498" s="1">
        <v>1.6924152472924601</v>
      </c>
      <c r="V498" s="3">
        <v>5.2209701842365999E-6</v>
      </c>
      <c r="W498" s="3">
        <v>7.1728000353508403E-5</v>
      </c>
    </row>
    <row r="499" spans="1:23" x14ac:dyDescent="0.3">
      <c r="A499" s="2" t="s">
        <v>5819</v>
      </c>
      <c r="B499" s="1">
        <v>4.0435722558957696</v>
      </c>
      <c r="C499" s="1">
        <v>79.521879775459695</v>
      </c>
      <c r="D499" s="1">
        <v>-4.3334838206599997</v>
      </c>
      <c r="E499" s="1">
        <v>1.2903180754974799</v>
      </c>
      <c r="F499" s="3">
        <v>7.8377585412415705E-4</v>
      </c>
      <c r="G499" s="3">
        <v>2.3521764170881299E-2</v>
      </c>
      <c r="I499" s="2" t="s">
        <v>5672</v>
      </c>
      <c r="J499" s="1">
        <v>43.9440232616654</v>
      </c>
      <c r="K499" s="1">
        <v>0</v>
      </c>
      <c r="L499" s="1">
        <v>8.4355685135614298</v>
      </c>
      <c r="M499" s="1">
        <v>1.8970227911579201</v>
      </c>
      <c r="N499" s="3">
        <v>8.7182956128541995E-6</v>
      </c>
      <c r="O499" s="3">
        <v>1.5375775027488101E-4</v>
      </c>
      <c r="Q499" s="2" t="s">
        <v>6746</v>
      </c>
      <c r="R499" s="1">
        <v>39.889649577503</v>
      </c>
      <c r="S499" s="1">
        <v>0</v>
      </c>
      <c r="T499" s="1">
        <v>7.7092555842029897</v>
      </c>
      <c r="U499" s="1">
        <v>1.74204371623607</v>
      </c>
      <c r="V499" s="3">
        <v>9.6259820194196192E-6</v>
      </c>
      <c r="W499" s="3">
        <v>1.23881726433397E-4</v>
      </c>
    </row>
    <row r="500" spans="1:23" x14ac:dyDescent="0.3">
      <c r="A500" s="2" t="s">
        <v>4283</v>
      </c>
      <c r="B500" s="1">
        <v>2.8517840898874902</v>
      </c>
      <c r="C500" s="1">
        <v>70.173182123470596</v>
      </c>
      <c r="D500" s="1">
        <v>-4.5770119676118597</v>
      </c>
      <c r="E500" s="1">
        <v>1.28798660296922</v>
      </c>
      <c r="F500" s="3">
        <v>3.79971151584343E-4</v>
      </c>
      <c r="G500" s="3">
        <v>1.32997902447185E-2</v>
      </c>
      <c r="I500" s="2" t="s">
        <v>556</v>
      </c>
      <c r="J500" s="1">
        <v>43.839189373500403</v>
      </c>
      <c r="K500" s="1">
        <v>0</v>
      </c>
      <c r="L500" s="1">
        <v>8.4303405376027705</v>
      </c>
      <c r="M500" s="1">
        <v>1.88916678705689</v>
      </c>
      <c r="N500" s="3">
        <v>8.1022191447416901E-6</v>
      </c>
      <c r="O500" s="3">
        <v>1.4464649170350599E-4</v>
      </c>
      <c r="Q500" s="2" t="s">
        <v>4420</v>
      </c>
      <c r="R500" s="1">
        <v>39.8255690544635</v>
      </c>
      <c r="S500" s="1">
        <v>0</v>
      </c>
      <c r="T500" s="1">
        <v>7.7056744770483103</v>
      </c>
      <c r="U500" s="1">
        <v>1.6731247121199799</v>
      </c>
      <c r="V500" s="3">
        <v>4.1135944781423604E-6</v>
      </c>
      <c r="W500" s="3">
        <v>5.7923718755189102E-5</v>
      </c>
    </row>
    <row r="501" spans="1:23" x14ac:dyDescent="0.3">
      <c r="A501" s="2" t="s">
        <v>463</v>
      </c>
      <c r="B501" s="1">
        <v>5.1821590147176702</v>
      </c>
      <c r="C501" s="1">
        <v>125.918402545738</v>
      </c>
      <c r="D501" s="1">
        <v>-4.5817213704745496</v>
      </c>
      <c r="E501" s="1">
        <v>0.81855694261781398</v>
      </c>
      <c r="F501" s="3">
        <v>2.1769646774551E-8</v>
      </c>
      <c r="G501" s="3">
        <v>2.9667389120793801E-6</v>
      </c>
      <c r="I501" s="2" t="s">
        <v>6273</v>
      </c>
      <c r="J501" s="1">
        <v>43.8508118005021</v>
      </c>
      <c r="K501" s="1">
        <v>0</v>
      </c>
      <c r="L501" s="1">
        <v>8.4299511834687806</v>
      </c>
      <c r="M501" s="1">
        <v>1.94612389608617</v>
      </c>
      <c r="N501" s="3">
        <v>1.47987913807942E-5</v>
      </c>
      <c r="O501" s="3">
        <v>2.4201681616447301E-4</v>
      </c>
      <c r="Q501" s="2" t="s">
        <v>6173</v>
      </c>
      <c r="R501" s="1">
        <v>39.6458453653578</v>
      </c>
      <c r="S501" s="1">
        <v>0</v>
      </c>
      <c r="T501" s="1">
        <v>7.7002109015367903</v>
      </c>
      <c r="U501" s="1">
        <v>1.7211142581613801</v>
      </c>
      <c r="V501" s="3">
        <v>7.6781073595980996E-6</v>
      </c>
      <c r="W501" s="3">
        <v>1.00941637266521E-4</v>
      </c>
    </row>
    <row r="502" spans="1:23" x14ac:dyDescent="0.3">
      <c r="A502" s="2" t="s">
        <v>2582</v>
      </c>
      <c r="B502" s="1">
        <v>2.4261433535374599</v>
      </c>
      <c r="C502" s="1">
        <v>57.3123661036351</v>
      </c>
      <c r="D502" s="1">
        <v>-4.6128447532071704</v>
      </c>
      <c r="E502" s="1">
        <v>1.34020566967216</v>
      </c>
      <c r="F502" s="3">
        <v>5.7765831187083004E-4</v>
      </c>
      <c r="G502" s="3">
        <v>1.8737119426048599E-2</v>
      </c>
      <c r="I502" s="2" t="s">
        <v>4221</v>
      </c>
      <c r="J502" s="1">
        <v>43.676243350326899</v>
      </c>
      <c r="K502" s="1">
        <v>0</v>
      </c>
      <c r="L502" s="1">
        <v>8.4276226088248194</v>
      </c>
      <c r="M502" s="1">
        <v>1.9990815141612901</v>
      </c>
      <c r="N502" s="3">
        <v>2.4895234663881102E-5</v>
      </c>
      <c r="O502" s="3">
        <v>3.7812619537736701E-4</v>
      </c>
      <c r="Q502" s="2" t="s">
        <v>1993</v>
      </c>
      <c r="R502" s="1">
        <v>39.718033065595201</v>
      </c>
      <c r="S502" s="1">
        <v>0</v>
      </c>
      <c r="T502" s="1">
        <v>7.6984850207146298</v>
      </c>
      <c r="U502" s="1">
        <v>1.9130936974134201</v>
      </c>
      <c r="V502" s="3">
        <v>5.71930192380635E-5</v>
      </c>
      <c r="W502" s="3">
        <v>5.9597953721663897E-4</v>
      </c>
    </row>
    <row r="503" spans="1:23" x14ac:dyDescent="0.3">
      <c r="A503" s="2" t="s">
        <v>523</v>
      </c>
      <c r="B503" s="1">
        <v>1.52166047365103</v>
      </c>
      <c r="C503" s="1">
        <v>37.733871934570203</v>
      </c>
      <c r="D503" s="1">
        <v>-4.6359986559054498</v>
      </c>
      <c r="E503" s="1">
        <v>1.4155670079234699</v>
      </c>
      <c r="F503" s="3">
        <v>1.05657559885006E-3</v>
      </c>
      <c r="G503" s="3">
        <v>2.8987831528846701E-2</v>
      </c>
      <c r="I503" s="2" t="s">
        <v>6160</v>
      </c>
      <c r="J503" s="1">
        <v>118.825918173677</v>
      </c>
      <c r="K503" s="1">
        <v>0.34856062137041499</v>
      </c>
      <c r="L503" s="1">
        <v>8.4269730868670596</v>
      </c>
      <c r="M503" s="1">
        <v>1.7301266524679599</v>
      </c>
      <c r="N503" s="3">
        <v>1.11188870407448E-6</v>
      </c>
      <c r="O503" s="3">
        <v>2.5007179348545299E-5</v>
      </c>
      <c r="Q503" s="2" t="s">
        <v>4997</v>
      </c>
      <c r="R503" s="1">
        <v>39.571452313713003</v>
      </c>
      <c r="S503" s="1">
        <v>0</v>
      </c>
      <c r="T503" s="1">
        <v>7.6969478641933202</v>
      </c>
      <c r="U503" s="1">
        <v>1.68911288072384</v>
      </c>
      <c r="V503" s="3">
        <v>5.1939086671428603E-6</v>
      </c>
      <c r="W503" s="3">
        <v>7.1399647690863398E-5</v>
      </c>
    </row>
    <row r="504" spans="1:23" x14ac:dyDescent="0.3">
      <c r="A504" s="2" t="s">
        <v>5802</v>
      </c>
      <c r="B504" s="1">
        <v>1.6174289023583099</v>
      </c>
      <c r="C504" s="1">
        <v>66.402458667032505</v>
      </c>
      <c r="D504" s="1">
        <v>-5.4170969587725102</v>
      </c>
      <c r="E504" s="1">
        <v>1.50286546916543</v>
      </c>
      <c r="F504" s="3">
        <v>3.1273972682331603E-4</v>
      </c>
      <c r="G504" s="3">
        <v>1.1427715820141701E-2</v>
      </c>
      <c r="I504" s="2" t="s">
        <v>4186</v>
      </c>
      <c r="J504" s="1">
        <v>43.548164608158501</v>
      </c>
      <c r="K504" s="1">
        <v>0</v>
      </c>
      <c r="L504" s="1">
        <v>8.4234574611841904</v>
      </c>
      <c r="M504" s="1">
        <v>2.0197472947925599</v>
      </c>
      <c r="N504" s="3">
        <v>3.0386512195976099E-5</v>
      </c>
      <c r="O504" s="3">
        <v>4.5157503410586902E-4</v>
      </c>
      <c r="Q504" s="2" t="s">
        <v>6146</v>
      </c>
      <c r="R504" s="1">
        <v>39.592077370923697</v>
      </c>
      <c r="S504" s="1">
        <v>0</v>
      </c>
      <c r="T504" s="1">
        <v>7.6956220480041297</v>
      </c>
      <c r="U504" s="1">
        <v>1.6718818856689901</v>
      </c>
      <c r="V504" s="3">
        <v>4.16508381995366E-6</v>
      </c>
      <c r="W504" s="3">
        <v>5.8502850222309301E-5</v>
      </c>
    </row>
    <row r="505" spans="1:23" x14ac:dyDescent="0.3">
      <c r="A505" s="2" t="s">
        <v>5105</v>
      </c>
      <c r="B505" s="1">
        <v>0.80871445117915297</v>
      </c>
      <c r="C505" s="1">
        <v>46.521967625143503</v>
      </c>
      <c r="D505" s="1">
        <v>-5.9287777462348599</v>
      </c>
      <c r="E505" s="1">
        <v>1.72264658493926</v>
      </c>
      <c r="F505" s="3">
        <v>5.7813919557096803E-4</v>
      </c>
      <c r="G505" s="3">
        <v>1.8737119426048599E-2</v>
      </c>
      <c r="I505" s="2" t="s">
        <v>6474</v>
      </c>
      <c r="J505" s="1">
        <v>43.5249197541551</v>
      </c>
      <c r="K505" s="1">
        <v>0</v>
      </c>
      <c r="L505" s="1">
        <v>8.4227710005360201</v>
      </c>
      <c r="M505" s="1">
        <v>2.34431339590552</v>
      </c>
      <c r="N505" s="3">
        <v>3.2707841695330301E-4</v>
      </c>
      <c r="O505" s="3">
        <v>3.3690003513943598E-3</v>
      </c>
      <c r="Q505" s="2" t="s">
        <v>5613</v>
      </c>
      <c r="R505" s="1">
        <v>106.348833347587</v>
      </c>
      <c r="S505" s="1">
        <v>0.54924773037096997</v>
      </c>
      <c r="T505" s="1">
        <v>7.67758921319232</v>
      </c>
      <c r="U505" s="1">
        <v>1.49263047847474</v>
      </c>
      <c r="V505" s="3">
        <v>2.6943166215104799E-7</v>
      </c>
      <c r="W505" s="3">
        <v>5.1353447437498503E-6</v>
      </c>
    </row>
    <row r="506" spans="1:23" x14ac:dyDescent="0.3">
      <c r="A506" s="2" t="s">
        <v>5150</v>
      </c>
      <c r="B506" s="1">
        <v>0.80871445117915297</v>
      </c>
      <c r="C506" s="1">
        <v>57.058407120779201</v>
      </c>
      <c r="D506" s="1">
        <v>-6.2244070529633504</v>
      </c>
      <c r="E506" s="1">
        <v>1.68555403430942</v>
      </c>
      <c r="F506" s="3">
        <v>2.2180201734009101E-4</v>
      </c>
      <c r="G506" s="3">
        <v>8.6160755614400793E-3</v>
      </c>
      <c r="I506" s="2" t="s">
        <v>5683</v>
      </c>
      <c r="J506" s="1">
        <v>43.466575573996799</v>
      </c>
      <c r="K506" s="1">
        <v>0</v>
      </c>
      <c r="L506" s="1">
        <v>8.4176271450574394</v>
      </c>
      <c r="M506" s="1">
        <v>1.9129606269777799</v>
      </c>
      <c r="N506" s="3">
        <v>1.08094421363543E-5</v>
      </c>
      <c r="O506" s="3">
        <v>1.84354394283559E-4</v>
      </c>
      <c r="Q506" s="2" t="s">
        <v>1594</v>
      </c>
      <c r="R506" s="1">
        <v>39.050700952199101</v>
      </c>
      <c r="S506" s="1">
        <v>0</v>
      </c>
      <c r="T506" s="1">
        <v>7.6740116879268703</v>
      </c>
      <c r="U506" s="1">
        <v>1.8806421364368999</v>
      </c>
      <c r="V506" s="3">
        <v>4.4933640102705099E-5</v>
      </c>
      <c r="W506" s="3">
        <v>4.8120967063048698E-4</v>
      </c>
    </row>
    <row r="507" spans="1:23" x14ac:dyDescent="0.3">
      <c r="A507" s="2" t="s">
        <v>5839</v>
      </c>
      <c r="B507" s="1">
        <v>0</v>
      </c>
      <c r="C507" s="1">
        <v>25.029446677139699</v>
      </c>
      <c r="D507" s="1">
        <v>-6.4854152065568602</v>
      </c>
      <c r="E507" s="1">
        <v>2.1026504096146099</v>
      </c>
      <c r="F507" s="3">
        <v>2.0396307248589001E-3</v>
      </c>
      <c r="G507" s="3">
        <v>4.8722558091241597E-2</v>
      </c>
      <c r="I507" s="2" t="s">
        <v>5782</v>
      </c>
      <c r="J507" s="1">
        <v>472.020811241785</v>
      </c>
      <c r="K507" s="1">
        <v>1.3876274640780899</v>
      </c>
      <c r="L507" s="1">
        <v>8.4126673916251296</v>
      </c>
      <c r="M507" s="1">
        <v>1.64292308640995</v>
      </c>
      <c r="N507" s="3">
        <v>3.04648205455965E-7</v>
      </c>
      <c r="O507" s="3">
        <v>8.2870389653707406E-6</v>
      </c>
      <c r="Q507" s="2" t="s">
        <v>6183</v>
      </c>
      <c r="R507" s="1">
        <v>39.0300758949884</v>
      </c>
      <c r="S507" s="1">
        <v>0</v>
      </c>
      <c r="T507" s="1">
        <v>7.6736545252791899</v>
      </c>
      <c r="U507" s="1">
        <v>1.73675756219303</v>
      </c>
      <c r="V507" s="3">
        <v>9.9443561019730705E-6</v>
      </c>
      <c r="W507" s="3">
        <v>1.2739831362402901E-4</v>
      </c>
    </row>
    <row r="508" spans="1:23" x14ac:dyDescent="0.3">
      <c r="A508" s="2" t="s">
        <v>5001</v>
      </c>
      <c r="B508" s="1">
        <v>0</v>
      </c>
      <c r="C508" s="1">
        <v>25.301990082938602</v>
      </c>
      <c r="D508" s="1">
        <v>-6.5010944303620697</v>
      </c>
      <c r="E508" s="1">
        <v>2.1112246877710499</v>
      </c>
      <c r="F508" s="3">
        <v>2.0748754833990598E-3</v>
      </c>
      <c r="G508" s="3">
        <v>4.9493371286933603E-2</v>
      </c>
      <c r="I508" s="2" t="s">
        <v>6097</v>
      </c>
      <c r="J508" s="1">
        <v>117.38195268366999</v>
      </c>
      <c r="K508" s="1">
        <v>0.34194559996684498</v>
      </c>
      <c r="L508" s="1">
        <v>8.4102616676115804</v>
      </c>
      <c r="M508" s="1">
        <v>1.63857014421366</v>
      </c>
      <c r="N508" s="3">
        <v>2.8564026956396801E-7</v>
      </c>
      <c r="O508" s="3">
        <v>7.83840015195915E-6</v>
      </c>
      <c r="Q508" s="2" t="s">
        <v>6381</v>
      </c>
      <c r="R508" s="1">
        <v>38.986620429159601</v>
      </c>
      <c r="S508" s="1">
        <v>0</v>
      </c>
      <c r="T508" s="1">
        <v>7.6719160685299297</v>
      </c>
      <c r="U508" s="1">
        <v>2.1052017619126899</v>
      </c>
      <c r="V508" s="3">
        <v>2.6815554972021901E-4</v>
      </c>
      <c r="W508" s="3">
        <v>2.1983888370166499E-3</v>
      </c>
    </row>
    <row r="509" spans="1:23" x14ac:dyDescent="0.3">
      <c r="A509" s="2" t="s">
        <v>5837</v>
      </c>
      <c r="B509" s="1">
        <v>0</v>
      </c>
      <c r="C509" s="1">
        <v>25.944645114987399</v>
      </c>
      <c r="D509" s="1">
        <v>-6.5372693282615799</v>
      </c>
      <c r="E509" s="1">
        <v>2.0873624750636899</v>
      </c>
      <c r="F509" s="3">
        <v>1.7371904177551399E-3</v>
      </c>
      <c r="G509" s="3">
        <v>4.2788930200884402E-2</v>
      </c>
      <c r="I509" s="2" t="s">
        <v>1177</v>
      </c>
      <c r="J509" s="1">
        <v>43.198795662658299</v>
      </c>
      <c r="K509" s="1">
        <v>0</v>
      </c>
      <c r="L509" s="1">
        <v>8.4100293029921893</v>
      </c>
      <c r="M509" s="1">
        <v>1.8793420056232499</v>
      </c>
      <c r="N509" s="3">
        <v>7.6416293274611002E-6</v>
      </c>
      <c r="O509" s="3">
        <v>1.37096862999911E-4</v>
      </c>
      <c r="Q509" s="2" t="s">
        <v>6178</v>
      </c>
      <c r="R509" s="1">
        <v>38.945370314738199</v>
      </c>
      <c r="S509" s="1">
        <v>0</v>
      </c>
      <c r="T509" s="1">
        <v>7.6706100714696204</v>
      </c>
      <c r="U509" s="1">
        <v>1.72810880440072</v>
      </c>
      <c r="V509" s="3">
        <v>9.0490841114821099E-6</v>
      </c>
      <c r="W509" s="3">
        <v>1.1725910140099501E-4</v>
      </c>
    </row>
    <row r="510" spans="1:23" x14ac:dyDescent="0.3">
      <c r="A510" s="2" t="s">
        <v>1216</v>
      </c>
      <c r="B510" s="1">
        <v>0</v>
      </c>
      <c r="C510" s="1">
        <v>25.944645114987399</v>
      </c>
      <c r="D510" s="1">
        <v>-6.5372693282615799</v>
      </c>
      <c r="E510" s="1">
        <v>2.0873624750636899</v>
      </c>
      <c r="F510" s="3">
        <v>1.7371904177551399E-3</v>
      </c>
      <c r="G510" s="3">
        <v>4.2788930200884402E-2</v>
      </c>
      <c r="I510" s="2" t="s">
        <v>6315</v>
      </c>
      <c r="J510" s="1">
        <v>42.919393324318101</v>
      </c>
      <c r="K510" s="1">
        <v>0</v>
      </c>
      <c r="L510" s="1">
        <v>8.4024700806477206</v>
      </c>
      <c r="M510" s="1">
        <v>2.0190046784829598</v>
      </c>
      <c r="N510" s="3">
        <v>3.1590203047772099E-5</v>
      </c>
      <c r="O510" s="3">
        <v>4.6628678598795398E-4</v>
      </c>
      <c r="Q510" s="2" t="s">
        <v>489</v>
      </c>
      <c r="R510" s="1">
        <v>38.840039677277304</v>
      </c>
      <c r="S510" s="1">
        <v>0</v>
      </c>
      <c r="T510" s="1">
        <v>7.6686662142833599</v>
      </c>
      <c r="U510" s="1">
        <v>1.6719126463825</v>
      </c>
      <c r="V510" s="3">
        <v>4.5017231072657901E-6</v>
      </c>
      <c r="W510" s="3">
        <v>6.2646899630748704E-5</v>
      </c>
    </row>
    <row r="511" spans="1:23" x14ac:dyDescent="0.3">
      <c r="A511" s="2" t="s">
        <v>2330</v>
      </c>
      <c r="B511" s="1">
        <v>0</v>
      </c>
      <c r="C511" s="1">
        <v>25.995752278080701</v>
      </c>
      <c r="D511" s="1">
        <v>-6.5400459581566599</v>
      </c>
      <c r="E511" s="1">
        <v>2.0929197695122701</v>
      </c>
      <c r="F511" s="3">
        <v>1.77899904905567E-3</v>
      </c>
      <c r="G511" s="3">
        <v>4.34965267494112E-2</v>
      </c>
      <c r="I511" s="2" t="s">
        <v>1714</v>
      </c>
      <c r="J511" s="1">
        <v>42.954260605323199</v>
      </c>
      <c r="K511" s="1">
        <v>0</v>
      </c>
      <c r="L511" s="1">
        <v>8.4011788887006809</v>
      </c>
      <c r="M511" s="1">
        <v>1.88714427526727</v>
      </c>
      <c r="N511" s="3">
        <v>8.5155560839775094E-6</v>
      </c>
      <c r="O511" s="3">
        <v>1.5067427800737401E-4</v>
      </c>
      <c r="Q511" s="2" t="s">
        <v>5939</v>
      </c>
      <c r="R511" s="1">
        <v>104.441855116255</v>
      </c>
      <c r="S511" s="1">
        <v>0.49019267300379199</v>
      </c>
      <c r="T511" s="1">
        <v>7.65524957857816</v>
      </c>
      <c r="U511" s="1">
        <v>1.49371460143222</v>
      </c>
      <c r="V511" s="3">
        <v>2.9757766290695501E-7</v>
      </c>
      <c r="W511" s="3">
        <v>5.5822999123060504E-6</v>
      </c>
    </row>
    <row r="512" spans="1:23" x14ac:dyDescent="0.3">
      <c r="A512" s="2" t="s">
        <v>1904</v>
      </c>
      <c r="B512" s="1">
        <v>0</v>
      </c>
      <c r="C512" s="1">
        <v>26.591946252771901</v>
      </c>
      <c r="D512" s="1">
        <v>-6.5728052452897403</v>
      </c>
      <c r="E512" s="1">
        <v>2.06605569549254</v>
      </c>
      <c r="F512" s="3">
        <v>1.4660046553558301E-3</v>
      </c>
      <c r="G512" s="3">
        <v>3.7155172865771302E-2</v>
      </c>
      <c r="I512" s="2" t="s">
        <v>6267</v>
      </c>
      <c r="J512" s="1">
        <v>42.965883032324903</v>
      </c>
      <c r="K512" s="1">
        <v>0</v>
      </c>
      <c r="L512" s="1">
        <v>8.4006928598373598</v>
      </c>
      <c r="M512" s="1">
        <v>1.93375759966451</v>
      </c>
      <c r="N512" s="3">
        <v>1.39763350832352E-5</v>
      </c>
      <c r="O512" s="3">
        <v>2.302928445437E-4</v>
      </c>
      <c r="Q512" s="2" t="s">
        <v>6206</v>
      </c>
      <c r="R512" s="1">
        <v>38.395886718815703</v>
      </c>
      <c r="S512" s="1">
        <v>0</v>
      </c>
      <c r="T512" s="1">
        <v>7.6543366654549203</v>
      </c>
      <c r="U512" s="1">
        <v>1.77686799813826</v>
      </c>
      <c r="V512" s="3">
        <v>1.6490956756691301E-5</v>
      </c>
      <c r="W512" s="3">
        <v>2.0035758434998999E-4</v>
      </c>
    </row>
    <row r="513" spans="1:23" x14ac:dyDescent="0.3">
      <c r="A513" s="2" t="s">
        <v>4096</v>
      </c>
      <c r="B513" s="1">
        <v>0</v>
      </c>
      <c r="C513" s="1">
        <v>26.6058845699791</v>
      </c>
      <c r="D513" s="1">
        <v>-6.5735443173758199</v>
      </c>
      <c r="E513" s="1">
        <v>2.06532906149324</v>
      </c>
      <c r="F513" s="3">
        <v>1.45854673160438E-3</v>
      </c>
      <c r="G513" s="3">
        <v>3.7079201773171797E-2</v>
      </c>
      <c r="I513" s="2" t="s">
        <v>4768</v>
      </c>
      <c r="J513" s="1">
        <v>42.8029370091514</v>
      </c>
      <c r="K513" s="1">
        <v>0</v>
      </c>
      <c r="L513" s="1">
        <v>8.3981427192089004</v>
      </c>
      <c r="M513" s="1">
        <v>1.94583179200631</v>
      </c>
      <c r="N513" s="3">
        <v>1.5890685916559E-5</v>
      </c>
      <c r="O513" s="3">
        <v>2.5641361239323398E-4</v>
      </c>
      <c r="Q513" s="2" t="s">
        <v>6652</v>
      </c>
      <c r="R513" s="1">
        <v>38.141769978065199</v>
      </c>
      <c r="S513" s="1">
        <v>0</v>
      </c>
      <c r="T513" s="1">
        <v>7.6448855101051096</v>
      </c>
      <c r="U513" s="1">
        <v>1.8193327311055001</v>
      </c>
      <c r="V513" s="3">
        <v>2.6453541086686401E-5</v>
      </c>
      <c r="W513" s="3">
        <v>3.0238183557434897E-4</v>
      </c>
    </row>
    <row r="514" spans="1:23" x14ac:dyDescent="0.3">
      <c r="A514" s="2" t="s">
        <v>5666</v>
      </c>
      <c r="B514" s="1">
        <v>0</v>
      </c>
      <c r="C514" s="1">
        <v>26.629115098657898</v>
      </c>
      <c r="D514" s="1">
        <v>-6.5747756151893597</v>
      </c>
      <c r="E514" s="1">
        <v>2.0788342363027699</v>
      </c>
      <c r="F514" s="3">
        <v>1.5630129448692999E-3</v>
      </c>
      <c r="G514" s="3">
        <v>3.9149123467900997E-2</v>
      </c>
      <c r="I514" s="2" t="s">
        <v>1157</v>
      </c>
      <c r="J514" s="1">
        <v>42.8029370091514</v>
      </c>
      <c r="K514" s="1">
        <v>0</v>
      </c>
      <c r="L514" s="1">
        <v>8.3981427192089004</v>
      </c>
      <c r="M514" s="1">
        <v>1.94583179200631</v>
      </c>
      <c r="N514" s="3">
        <v>1.5890685916559E-5</v>
      </c>
      <c r="O514" s="3">
        <v>2.5641361239323398E-4</v>
      </c>
      <c r="Q514" s="2" t="s">
        <v>6242</v>
      </c>
      <c r="R514" s="1">
        <v>38.057064397814997</v>
      </c>
      <c r="S514" s="1">
        <v>0</v>
      </c>
      <c r="T514" s="1">
        <v>7.6417041079844701</v>
      </c>
      <c r="U514" s="1">
        <v>1.83506998469482</v>
      </c>
      <c r="V514" s="3">
        <v>3.12367304472468E-5</v>
      </c>
      <c r="W514" s="3">
        <v>3.4925414927133099E-4</v>
      </c>
    </row>
    <row r="515" spans="1:23" x14ac:dyDescent="0.3">
      <c r="A515" s="2" t="s">
        <v>5830</v>
      </c>
      <c r="B515" s="1">
        <v>0</v>
      </c>
      <c r="C515" s="1">
        <v>26.906304610192599</v>
      </c>
      <c r="D515" s="1">
        <v>-6.58976291172256</v>
      </c>
      <c r="E515" s="1">
        <v>2.06021137975375</v>
      </c>
      <c r="F515" s="3">
        <v>1.38103419925707E-3</v>
      </c>
      <c r="G515" s="3">
        <v>3.5876679057575099E-2</v>
      </c>
      <c r="I515" s="2" t="s">
        <v>5250</v>
      </c>
      <c r="J515" s="1">
        <v>42.826181863154801</v>
      </c>
      <c r="K515" s="1">
        <v>0</v>
      </c>
      <c r="L515" s="1">
        <v>8.3970572290872596</v>
      </c>
      <c r="M515" s="1">
        <v>1.8843749270710299</v>
      </c>
      <c r="N515" s="3">
        <v>8.3444678036840601E-6</v>
      </c>
      <c r="O515" s="3">
        <v>1.4812279056564001E-4</v>
      </c>
      <c r="Q515" s="2" t="s">
        <v>3327</v>
      </c>
      <c r="R515" s="1">
        <v>619.84154134028904</v>
      </c>
      <c r="S515" s="1">
        <v>3.0592661527571101</v>
      </c>
      <c r="T515" s="1">
        <v>7.6412525985487996</v>
      </c>
      <c r="U515" s="1">
        <v>0.62925965133641104</v>
      </c>
      <c r="V515" s="3">
        <v>6.2306981038258598E-34</v>
      </c>
      <c r="W515" s="3">
        <v>2.9318030702710599E-31</v>
      </c>
    </row>
    <row r="516" spans="1:23" x14ac:dyDescent="0.3">
      <c r="A516" s="2" t="s">
        <v>992</v>
      </c>
      <c r="B516" s="1">
        <v>0</v>
      </c>
      <c r="C516" s="1">
        <v>26.920242927399901</v>
      </c>
      <c r="D516" s="1">
        <v>-6.5904933936305499</v>
      </c>
      <c r="E516" s="1">
        <v>2.0584182216898501</v>
      </c>
      <c r="F516" s="3">
        <v>1.3660634999500001E-3</v>
      </c>
      <c r="G516" s="3">
        <v>3.5654900706701298E-2</v>
      </c>
      <c r="I516" s="2" t="s">
        <v>6256</v>
      </c>
      <c r="J516" s="1">
        <v>42.5584019518163</v>
      </c>
      <c r="K516" s="1">
        <v>0</v>
      </c>
      <c r="L516" s="1">
        <v>8.3893962831565592</v>
      </c>
      <c r="M516" s="1">
        <v>1.90905440946131</v>
      </c>
      <c r="N516" s="3">
        <v>1.1101283109811399E-5</v>
      </c>
      <c r="O516" s="3">
        <v>1.8832472186908601E-4</v>
      </c>
      <c r="Q516" s="2" t="s">
        <v>4882</v>
      </c>
      <c r="R516" s="1">
        <v>38.088001983631003</v>
      </c>
      <c r="S516" s="1">
        <v>0</v>
      </c>
      <c r="T516" s="1">
        <v>7.6411877520828799</v>
      </c>
      <c r="U516" s="1">
        <v>1.68288685419555</v>
      </c>
      <c r="V516" s="3">
        <v>5.6114653561375798E-6</v>
      </c>
      <c r="W516" s="3">
        <v>7.6257855916801097E-5</v>
      </c>
    </row>
    <row r="517" spans="1:23" x14ac:dyDescent="0.3">
      <c r="A517" s="2" t="s">
        <v>5833</v>
      </c>
      <c r="B517" s="1">
        <v>0</v>
      </c>
      <c r="C517" s="1">
        <v>26.948119561814401</v>
      </c>
      <c r="D517" s="1">
        <v>-6.5919536092568398</v>
      </c>
      <c r="E517" s="1">
        <v>2.07430949690003</v>
      </c>
      <c r="F517" s="3">
        <v>1.48344559652169E-3</v>
      </c>
      <c r="G517" s="3">
        <v>3.7539979433439202E-2</v>
      </c>
      <c r="I517" s="2" t="s">
        <v>4346</v>
      </c>
      <c r="J517" s="1">
        <v>42.570024378817898</v>
      </c>
      <c r="K517" s="1">
        <v>0</v>
      </c>
      <c r="L517" s="1">
        <v>8.3887892145707692</v>
      </c>
      <c r="M517" s="1">
        <v>1.88358337539382</v>
      </c>
      <c r="N517" s="3">
        <v>8.4429339264247003E-6</v>
      </c>
      <c r="O517" s="3">
        <v>1.4962717021842499E-4</v>
      </c>
      <c r="Q517" s="2" t="s">
        <v>6152</v>
      </c>
      <c r="R517" s="1">
        <v>38.098314512236399</v>
      </c>
      <c r="S517" s="1">
        <v>0</v>
      </c>
      <c r="T517" s="1">
        <v>7.6404485562942499</v>
      </c>
      <c r="U517" s="1">
        <v>1.6786548235285501</v>
      </c>
      <c r="V517" s="3">
        <v>5.3257086224246801E-6</v>
      </c>
      <c r="W517" s="3">
        <v>7.3122465012816999E-5</v>
      </c>
    </row>
    <row r="518" spans="1:23" x14ac:dyDescent="0.3">
      <c r="A518" s="2" t="s">
        <v>1945</v>
      </c>
      <c r="B518" s="1">
        <v>0</v>
      </c>
      <c r="C518" s="1">
        <v>26.975996196228898</v>
      </c>
      <c r="D518" s="1">
        <v>-6.5934162418633901</v>
      </c>
      <c r="E518" s="1">
        <v>2.1152613145514798</v>
      </c>
      <c r="F518" s="3">
        <v>1.8265858918950001E-3</v>
      </c>
      <c r="G518" s="3">
        <v>4.4328709374214903E-2</v>
      </c>
      <c r="I518" s="2" t="s">
        <v>6261</v>
      </c>
      <c r="J518" s="1">
        <v>42.430323209647803</v>
      </c>
      <c r="K518" s="1">
        <v>0</v>
      </c>
      <c r="L518" s="1">
        <v>8.3852078140452306</v>
      </c>
      <c r="M518" s="1">
        <v>1.91983116429814</v>
      </c>
      <c r="N518" s="3">
        <v>1.2557340455851399E-5</v>
      </c>
      <c r="O518" s="3">
        <v>2.0976335328089899E-4</v>
      </c>
      <c r="Q518" s="2" t="s">
        <v>5500</v>
      </c>
      <c r="R518" s="1">
        <v>38.108627040841696</v>
      </c>
      <c r="S518" s="1">
        <v>0</v>
      </c>
      <c r="T518" s="1">
        <v>7.6398297157417501</v>
      </c>
      <c r="U518" s="1">
        <v>1.7004205680036399</v>
      </c>
      <c r="V518" s="3">
        <v>7.02578125468318E-6</v>
      </c>
      <c r="W518" s="3">
        <v>9.3288827406392795E-5</v>
      </c>
    </row>
    <row r="519" spans="1:23" x14ac:dyDescent="0.3">
      <c r="A519" s="2" t="s">
        <v>2270</v>
      </c>
      <c r="B519" s="1">
        <v>0</v>
      </c>
      <c r="C519" s="1">
        <v>27.220662967613301</v>
      </c>
      <c r="D519" s="1">
        <v>-6.6065235547418499</v>
      </c>
      <c r="E519" s="1">
        <v>2.0546446635011302</v>
      </c>
      <c r="F519" s="3">
        <v>1.30258651490622E-3</v>
      </c>
      <c r="G519" s="3">
        <v>3.4375878407667898E-2</v>
      </c>
      <c r="I519" s="2" t="s">
        <v>3440</v>
      </c>
      <c r="J519" s="1">
        <v>572.40199827231197</v>
      </c>
      <c r="K519" s="1">
        <v>1.7097279998342301</v>
      </c>
      <c r="L519" s="1">
        <v>8.3813168473487405</v>
      </c>
      <c r="M519" s="1">
        <v>1.2299974066965</v>
      </c>
      <c r="N519" s="3">
        <v>9.4860257875441699E-12</v>
      </c>
      <c r="O519" s="3">
        <v>7.3385510135128905E-10</v>
      </c>
      <c r="Q519" s="2" t="s">
        <v>6158</v>
      </c>
      <c r="R519" s="1">
        <v>38.003296403380801</v>
      </c>
      <c r="S519" s="1">
        <v>0</v>
      </c>
      <c r="T519" s="1">
        <v>7.6381683310318298</v>
      </c>
      <c r="U519" s="1">
        <v>1.6871194362036801</v>
      </c>
      <c r="V519" s="3">
        <v>5.9729953570108999E-6</v>
      </c>
      <c r="W519" s="3">
        <v>8.0799179723803694E-5</v>
      </c>
    </row>
    <row r="520" spans="1:23" x14ac:dyDescent="0.3">
      <c r="A520" s="2" t="s">
        <v>3073</v>
      </c>
      <c r="B520" s="1">
        <v>0</v>
      </c>
      <c r="C520" s="1">
        <v>27.604712911070401</v>
      </c>
      <c r="D520" s="1">
        <v>-6.6266605671102301</v>
      </c>
      <c r="E520" s="1">
        <v>2.0922445519987698</v>
      </c>
      <c r="F520" s="3">
        <v>1.5388821232801E-3</v>
      </c>
      <c r="G520" s="3">
        <v>3.8765839669174101E-2</v>
      </c>
      <c r="I520" s="2" t="s">
        <v>3370</v>
      </c>
      <c r="J520" s="1">
        <v>42.209033006316098</v>
      </c>
      <c r="K520" s="1">
        <v>0</v>
      </c>
      <c r="L520" s="1">
        <v>8.3750999386022293</v>
      </c>
      <c r="M520" s="1">
        <v>1.9340520583262399</v>
      </c>
      <c r="N520" s="3">
        <v>1.48880355916254E-5</v>
      </c>
      <c r="O520" s="3">
        <v>2.4292998090269199E-4</v>
      </c>
      <c r="Q520" s="2" t="s">
        <v>4242</v>
      </c>
      <c r="R520" s="1">
        <v>102.937779728962</v>
      </c>
      <c r="S520" s="1">
        <v>0.49019267300379199</v>
      </c>
      <c r="T520" s="1">
        <v>7.6349884447198697</v>
      </c>
      <c r="U520" s="1">
        <v>1.49232846806246</v>
      </c>
      <c r="V520" s="3">
        <v>3.1182164886349899E-7</v>
      </c>
      <c r="W520" s="3">
        <v>5.82049897622397E-6</v>
      </c>
    </row>
    <row r="521" spans="1:23" x14ac:dyDescent="0.3">
      <c r="A521" s="2" t="s">
        <v>1193</v>
      </c>
      <c r="B521" s="1">
        <v>0</v>
      </c>
      <c r="C521" s="1">
        <v>28.159091934139798</v>
      </c>
      <c r="D521" s="1">
        <v>-6.6554348183281897</v>
      </c>
      <c r="E521" s="1">
        <v>2.0427035749482001</v>
      </c>
      <c r="F521" s="3">
        <v>1.1214108150819999E-3</v>
      </c>
      <c r="G521" s="3">
        <v>3.04152956142794E-2</v>
      </c>
      <c r="I521" s="2" t="s">
        <v>6102</v>
      </c>
      <c r="J521" s="1">
        <v>114.482631321803</v>
      </c>
      <c r="K521" s="1">
        <v>0.34194559996684498</v>
      </c>
      <c r="L521" s="1">
        <v>8.3742659692247194</v>
      </c>
      <c r="M521" s="1">
        <v>1.64108578709992</v>
      </c>
      <c r="N521" s="3">
        <v>3.34520842474099E-7</v>
      </c>
      <c r="O521" s="3">
        <v>8.9875698268656996E-6</v>
      </c>
      <c r="Q521" s="2" t="s">
        <v>2490</v>
      </c>
      <c r="R521" s="1">
        <v>37.844197771485803</v>
      </c>
      <c r="S521" s="1">
        <v>0</v>
      </c>
      <c r="T521" s="1">
        <v>7.6314248544214003</v>
      </c>
      <c r="U521" s="1">
        <v>1.6794997993532701</v>
      </c>
      <c r="V521" s="3">
        <v>5.5231335912544801E-6</v>
      </c>
      <c r="W521" s="3">
        <v>7.5374921626630603E-5</v>
      </c>
    </row>
    <row r="522" spans="1:23" x14ac:dyDescent="0.3">
      <c r="A522" s="2" t="s">
        <v>5827</v>
      </c>
      <c r="B522" s="1">
        <v>0</v>
      </c>
      <c r="C522" s="1">
        <v>28.177676357082799</v>
      </c>
      <c r="D522" s="1">
        <v>-6.6563659982334702</v>
      </c>
      <c r="E522" s="1">
        <v>2.0338285410110801</v>
      </c>
      <c r="F522" s="3">
        <v>1.0647817636854099E-3</v>
      </c>
      <c r="G522" s="3">
        <v>2.9069066671647999E-2</v>
      </c>
      <c r="I522" s="2" t="s">
        <v>4809</v>
      </c>
      <c r="J522" s="1">
        <v>228.61589369810599</v>
      </c>
      <c r="K522" s="1">
        <v>0.68389119993368996</v>
      </c>
      <c r="L522" s="1">
        <v>8.3737626599538899</v>
      </c>
      <c r="M522" s="1">
        <v>1.25619846940355</v>
      </c>
      <c r="N522" s="3">
        <v>2.6294955177600299E-11</v>
      </c>
      <c r="O522" s="3">
        <v>1.8746756279559699E-9</v>
      </c>
      <c r="Q522" s="2" t="s">
        <v>6208</v>
      </c>
      <c r="R522" s="1">
        <v>37.875135357301801</v>
      </c>
      <c r="S522" s="1">
        <v>0</v>
      </c>
      <c r="T522" s="1">
        <v>7.6301106361405804</v>
      </c>
      <c r="U522" s="1">
        <v>1.77504332692436</v>
      </c>
      <c r="V522" s="3">
        <v>1.7191993210420201E-5</v>
      </c>
      <c r="W522" s="3">
        <v>2.07535199706333E-4</v>
      </c>
    </row>
    <row r="523" spans="1:23" x14ac:dyDescent="0.3">
      <c r="A523" s="2" t="s">
        <v>4387</v>
      </c>
      <c r="B523" s="1">
        <v>0</v>
      </c>
      <c r="C523" s="1">
        <v>28.1823224628186</v>
      </c>
      <c r="D523" s="1">
        <v>-6.6565985241652497</v>
      </c>
      <c r="E523" s="1">
        <v>2.03328528689639</v>
      </c>
      <c r="F523" s="3">
        <v>1.0610630265375401E-3</v>
      </c>
      <c r="G523" s="3">
        <v>2.9025437408307899E-2</v>
      </c>
      <c r="I523" s="2" t="s">
        <v>3152</v>
      </c>
      <c r="J523" s="1">
        <v>42.046086983142601</v>
      </c>
      <c r="K523" s="1">
        <v>0</v>
      </c>
      <c r="L523" s="1">
        <v>8.3724961404118208</v>
      </c>
      <c r="M523" s="1">
        <v>1.9615256361692901</v>
      </c>
      <c r="N523" s="3">
        <v>1.9691599355828001E-5</v>
      </c>
      <c r="O523" s="3">
        <v>3.0751258905266902E-4</v>
      </c>
      <c r="Q523" s="2" t="s">
        <v>5265</v>
      </c>
      <c r="R523" s="1">
        <v>37.6747866109854</v>
      </c>
      <c r="S523" s="1">
        <v>0</v>
      </c>
      <c r="T523" s="1">
        <v>7.6253662224022403</v>
      </c>
      <c r="U523" s="1">
        <v>1.6845988789139399</v>
      </c>
      <c r="V523" s="3">
        <v>5.9963649903194798E-6</v>
      </c>
      <c r="W523" s="3">
        <v>8.1019806663894296E-5</v>
      </c>
    </row>
    <row r="524" spans="1:23" x14ac:dyDescent="0.3">
      <c r="A524" s="2" t="s">
        <v>4017</v>
      </c>
      <c r="B524" s="1">
        <v>0</v>
      </c>
      <c r="C524" s="1">
        <v>28.265952366062201</v>
      </c>
      <c r="D524" s="1">
        <v>-6.6607896418023298</v>
      </c>
      <c r="E524" s="1">
        <v>2.1347532961194502</v>
      </c>
      <c r="F524" s="3">
        <v>1.8074771448494799E-3</v>
      </c>
      <c r="G524" s="3">
        <v>4.3998704261006598E-2</v>
      </c>
      <c r="I524" s="2" t="s">
        <v>6265</v>
      </c>
      <c r="J524" s="1">
        <v>42.080954264147699</v>
      </c>
      <c r="K524" s="1">
        <v>0</v>
      </c>
      <c r="L524" s="1">
        <v>8.3708583204693703</v>
      </c>
      <c r="M524" s="1">
        <v>1.9241586395064301</v>
      </c>
      <c r="N524" s="3">
        <v>1.35889875584466E-5</v>
      </c>
      <c r="O524" s="3">
        <v>2.24588903465963E-4</v>
      </c>
      <c r="Q524" s="2" t="s">
        <v>6264</v>
      </c>
      <c r="R524" s="1">
        <v>37.526000507695798</v>
      </c>
      <c r="S524" s="1">
        <v>0</v>
      </c>
      <c r="T524" s="1">
        <v>7.6178453117003304</v>
      </c>
      <c r="U524" s="1">
        <v>1.6963237104201401</v>
      </c>
      <c r="V524" s="3">
        <v>7.0957178549377496E-6</v>
      </c>
      <c r="W524" s="3">
        <v>9.4106801803654799E-5</v>
      </c>
    </row>
    <row r="525" spans="1:23" x14ac:dyDescent="0.3">
      <c r="A525" s="2" t="s">
        <v>2746</v>
      </c>
      <c r="B525" s="1">
        <v>0</v>
      </c>
      <c r="C525" s="1">
        <v>28.4548658686175</v>
      </c>
      <c r="D525" s="1">
        <v>-6.6705298680358496</v>
      </c>
      <c r="E525" s="1">
        <v>2.0587291796753799</v>
      </c>
      <c r="F525" s="3">
        <v>1.1947934940765099E-3</v>
      </c>
      <c r="G525" s="3">
        <v>3.2091496983063003E-2</v>
      </c>
      <c r="I525" s="2" t="s">
        <v>6377</v>
      </c>
      <c r="J525" s="1">
        <v>42.104199118151101</v>
      </c>
      <c r="K525" s="1">
        <v>0</v>
      </c>
      <c r="L525" s="1">
        <v>8.3707324901142695</v>
      </c>
      <c r="M525" s="1">
        <v>2.1277666356678302</v>
      </c>
      <c r="N525" s="3">
        <v>8.3527677715612106E-5</v>
      </c>
      <c r="O525" s="3">
        <v>1.0646267024090399E-3</v>
      </c>
      <c r="Q525" s="2" t="s">
        <v>4595</v>
      </c>
      <c r="R525" s="1">
        <v>37.4309823988402</v>
      </c>
      <c r="S525" s="1">
        <v>0</v>
      </c>
      <c r="T525" s="1">
        <v>7.6154910278098402</v>
      </c>
      <c r="U525" s="1">
        <v>1.68212709505581</v>
      </c>
      <c r="V525" s="3">
        <v>5.97425972455292E-6</v>
      </c>
      <c r="W525" s="3">
        <v>8.0799179723803694E-5</v>
      </c>
    </row>
    <row r="526" spans="1:23" x14ac:dyDescent="0.3">
      <c r="A526" s="2" t="s">
        <v>5186</v>
      </c>
      <c r="B526" s="1">
        <v>0</v>
      </c>
      <c r="C526" s="1">
        <v>28.478096397296301</v>
      </c>
      <c r="D526" s="1">
        <v>-6.6716840935491399</v>
      </c>
      <c r="E526" s="1">
        <v>2.0349044745177598</v>
      </c>
      <c r="F526" s="3">
        <v>1.04314987319764E-3</v>
      </c>
      <c r="G526" s="3">
        <v>2.8943866756335399E-2</v>
      </c>
      <c r="I526" s="2" t="s">
        <v>6300</v>
      </c>
      <c r="J526" s="1">
        <v>41.8364192068126</v>
      </c>
      <c r="K526" s="1">
        <v>0</v>
      </c>
      <c r="L526" s="1">
        <v>8.3619903138999696</v>
      </c>
      <c r="M526" s="1">
        <v>1.9727404675575899</v>
      </c>
      <c r="N526" s="3">
        <v>2.24749187611599E-5</v>
      </c>
      <c r="O526" s="3">
        <v>3.4675588945789598E-4</v>
      </c>
      <c r="Q526" s="2" t="s">
        <v>3867</v>
      </c>
      <c r="R526" s="1">
        <v>101.31806117560301</v>
      </c>
      <c r="S526" s="1">
        <v>0.49019267300379199</v>
      </c>
      <c r="T526" s="1">
        <v>7.6146363728987598</v>
      </c>
      <c r="U526" s="1">
        <v>1.52645875095837</v>
      </c>
      <c r="V526" s="3">
        <v>6.0871186839551701E-7</v>
      </c>
      <c r="W526" s="3">
        <v>1.06576482632412E-5</v>
      </c>
    </row>
    <row r="527" spans="1:23" x14ac:dyDescent="0.3">
      <c r="A527" s="2" t="s">
        <v>5826</v>
      </c>
      <c r="B527" s="1">
        <v>0</v>
      </c>
      <c r="C527" s="1">
        <v>28.5013269259751</v>
      </c>
      <c r="D527" s="1">
        <v>-6.6728345620618796</v>
      </c>
      <c r="E527" s="1">
        <v>2.0273166516247398</v>
      </c>
      <c r="F527" s="3">
        <v>9.9668283551340199E-4</v>
      </c>
      <c r="G527" s="3">
        <v>2.8038661291448101E-2</v>
      </c>
      <c r="I527" s="2" t="s">
        <v>6277</v>
      </c>
      <c r="J527" s="1">
        <v>41.673473183639103</v>
      </c>
      <c r="K527" s="1">
        <v>0</v>
      </c>
      <c r="L527" s="1">
        <v>8.3593470693781402</v>
      </c>
      <c r="M527" s="1">
        <v>1.93277136576262</v>
      </c>
      <c r="N527" s="3">
        <v>1.52492160456401E-5</v>
      </c>
      <c r="O527" s="3">
        <v>2.4771176265948099E-4</v>
      </c>
      <c r="Q527" s="2" t="s">
        <v>6234</v>
      </c>
      <c r="R527" s="1">
        <v>37.315339232774001</v>
      </c>
      <c r="S527" s="1">
        <v>0</v>
      </c>
      <c r="T527" s="1">
        <v>7.6132753137261302</v>
      </c>
      <c r="U527" s="1">
        <v>1.8184012121601101</v>
      </c>
      <c r="V527" s="3">
        <v>2.8291962735156201E-5</v>
      </c>
      <c r="W527" s="3">
        <v>3.2062331677683802E-4</v>
      </c>
    </row>
    <row r="528" spans="1:23" x14ac:dyDescent="0.3">
      <c r="A528" s="2" t="s">
        <v>4209</v>
      </c>
      <c r="B528" s="1">
        <v>0</v>
      </c>
      <c r="C528" s="1">
        <v>28.5106191374466</v>
      </c>
      <c r="D528" s="1">
        <v>-6.6732942261244199</v>
      </c>
      <c r="E528" s="1">
        <v>2.0288914019858399</v>
      </c>
      <c r="F528" s="3">
        <v>1.00496423768982E-3</v>
      </c>
      <c r="G528" s="3">
        <v>2.8176282320119699E-2</v>
      </c>
      <c r="I528" s="2" t="s">
        <v>6249</v>
      </c>
      <c r="J528" s="1">
        <v>41.685095610640801</v>
      </c>
      <c r="K528" s="1">
        <v>0</v>
      </c>
      <c r="L528" s="1">
        <v>8.3587919405318196</v>
      </c>
      <c r="M528" s="1">
        <v>1.8926537153737599</v>
      </c>
      <c r="N528" s="3">
        <v>1.00339646143032E-5</v>
      </c>
      <c r="O528" s="3">
        <v>1.7386598806708799E-4</v>
      </c>
      <c r="Q528" s="2" t="s">
        <v>6159</v>
      </c>
      <c r="R528" s="1">
        <v>37.346276818589999</v>
      </c>
      <c r="S528" s="1">
        <v>0</v>
      </c>
      <c r="T528" s="1">
        <v>7.6124351737869604</v>
      </c>
      <c r="U528" s="1">
        <v>1.68384257842667</v>
      </c>
      <c r="V528" s="3">
        <v>6.1585694446352996E-6</v>
      </c>
      <c r="W528" s="3">
        <v>8.2944215549512698E-5</v>
      </c>
    </row>
    <row r="529" spans="1:23" x14ac:dyDescent="0.3">
      <c r="A529" s="2" t="s">
        <v>5216</v>
      </c>
      <c r="B529" s="1">
        <v>0.80871445117915297</v>
      </c>
      <c r="C529" s="1">
        <v>78.139001490911397</v>
      </c>
      <c r="D529" s="1">
        <v>-6.6799766561018501</v>
      </c>
      <c r="E529" s="1">
        <v>1.6262728550766801</v>
      </c>
      <c r="F529" s="3">
        <v>3.9989995253481902E-5</v>
      </c>
      <c r="G529" s="3">
        <v>2.1586807178064602E-3</v>
      </c>
      <c r="I529" s="2" t="s">
        <v>6295</v>
      </c>
      <c r="J529" s="1">
        <v>41.708340464644102</v>
      </c>
      <c r="K529" s="1">
        <v>0</v>
      </c>
      <c r="L529" s="1">
        <v>8.3576766356051095</v>
      </c>
      <c r="M529" s="1">
        <v>1.95880443583345</v>
      </c>
      <c r="N529" s="3">
        <v>1.98364888025128E-5</v>
      </c>
      <c r="O529" s="3">
        <v>3.0933012131209402E-4</v>
      </c>
      <c r="Q529" s="2" t="s">
        <v>2915</v>
      </c>
      <c r="R529" s="1">
        <v>37.377214404406097</v>
      </c>
      <c r="S529" s="1">
        <v>0</v>
      </c>
      <c r="T529" s="1">
        <v>7.6110383076092498</v>
      </c>
      <c r="U529" s="1">
        <v>1.7745492570850101</v>
      </c>
      <c r="V529" s="3">
        <v>1.7948094671888501E-5</v>
      </c>
      <c r="W529" s="3">
        <v>2.1528181957476E-4</v>
      </c>
    </row>
    <row r="530" spans="1:23" x14ac:dyDescent="0.3">
      <c r="A530" s="2" t="s">
        <v>5269</v>
      </c>
      <c r="B530" s="1">
        <v>0</v>
      </c>
      <c r="C530" s="1">
        <v>28.787808648981201</v>
      </c>
      <c r="D530" s="1">
        <v>-6.6872964766241498</v>
      </c>
      <c r="E530" s="1">
        <v>2.0342763094107101</v>
      </c>
      <c r="F530" s="3">
        <v>1.01149486035247E-3</v>
      </c>
      <c r="G530" s="3">
        <v>2.82166334701681E-2</v>
      </c>
      <c r="I530" s="2" t="s">
        <v>5816</v>
      </c>
      <c r="J530" s="1">
        <v>41.533772014469001</v>
      </c>
      <c r="K530" s="1">
        <v>0</v>
      </c>
      <c r="L530" s="1">
        <v>8.3551854232506493</v>
      </c>
      <c r="M530" s="1">
        <v>2.03977566133476</v>
      </c>
      <c r="N530" s="3">
        <v>4.2011483701888698E-5</v>
      </c>
      <c r="O530" s="3">
        <v>5.9475829230396101E-4</v>
      </c>
      <c r="Q530" s="2" t="s">
        <v>2478</v>
      </c>
      <c r="R530" s="1">
        <v>37.017767026194598</v>
      </c>
      <c r="S530" s="1">
        <v>0</v>
      </c>
      <c r="T530" s="1">
        <v>7.5993793747757197</v>
      </c>
      <c r="U530" s="1">
        <v>1.6849840643230001</v>
      </c>
      <c r="V530" s="3">
        <v>6.4809266239353901E-6</v>
      </c>
      <c r="W530" s="3">
        <v>8.6974574407727096E-5</v>
      </c>
    </row>
    <row r="531" spans="1:23" x14ac:dyDescent="0.3">
      <c r="A531" s="2" t="s">
        <v>322</v>
      </c>
      <c r="B531" s="1">
        <v>0</v>
      </c>
      <c r="C531" s="1">
        <v>28.801746966188499</v>
      </c>
      <c r="D531" s="1">
        <v>-6.6879800686871897</v>
      </c>
      <c r="E531" s="1">
        <v>2.02499280173262</v>
      </c>
      <c r="F531" s="3">
        <v>9.57526461606459E-4</v>
      </c>
      <c r="G531" s="3">
        <v>2.7353668300118501E-2</v>
      </c>
      <c r="I531" s="2" t="s">
        <v>6254</v>
      </c>
      <c r="J531" s="1">
        <v>41.568639295474</v>
      </c>
      <c r="K531" s="1">
        <v>0</v>
      </c>
      <c r="L531" s="1">
        <v>8.35386921083402</v>
      </c>
      <c r="M531" s="1">
        <v>1.8973659091711801</v>
      </c>
      <c r="N531" s="3">
        <v>1.0682460911191301E-5</v>
      </c>
      <c r="O531" s="3">
        <v>1.8263994297692E-4</v>
      </c>
      <c r="Q531" s="2" t="s">
        <v>6199</v>
      </c>
      <c r="R531" s="1">
        <v>36.912436388733802</v>
      </c>
      <c r="S531" s="1">
        <v>0</v>
      </c>
      <c r="T531" s="1">
        <v>7.59725567893478</v>
      </c>
      <c r="U531" s="1">
        <v>1.7512983504063699</v>
      </c>
      <c r="V531" s="3">
        <v>1.4373906345911199E-5</v>
      </c>
      <c r="W531" s="3">
        <v>1.76881222588942E-4</v>
      </c>
    </row>
    <row r="532" spans="1:23" x14ac:dyDescent="0.3">
      <c r="A532" s="2" t="s">
        <v>2213</v>
      </c>
      <c r="B532" s="1">
        <v>0</v>
      </c>
      <c r="C532" s="1">
        <v>29.0603520547802</v>
      </c>
      <c r="D532" s="1">
        <v>-6.7009273282763102</v>
      </c>
      <c r="E532" s="1">
        <v>2.09320976094696</v>
      </c>
      <c r="F532" s="3">
        <v>1.3682377614759099E-3</v>
      </c>
      <c r="G532" s="3">
        <v>3.5655675583539902E-2</v>
      </c>
      <c r="I532" s="2" t="s">
        <v>1757</v>
      </c>
      <c r="J532" s="1">
        <v>41.568639295474</v>
      </c>
      <c r="K532" s="1">
        <v>0</v>
      </c>
      <c r="L532" s="1">
        <v>8.35386921083402</v>
      </c>
      <c r="M532" s="1">
        <v>1.8973659091711801</v>
      </c>
      <c r="N532" s="3">
        <v>1.0682460911191301E-5</v>
      </c>
      <c r="O532" s="3">
        <v>1.8263994297692E-4</v>
      </c>
      <c r="Q532" s="2" t="s">
        <v>6167</v>
      </c>
      <c r="R532" s="1">
        <v>36.858668394299599</v>
      </c>
      <c r="S532" s="1">
        <v>0</v>
      </c>
      <c r="T532" s="1">
        <v>7.59243151242568</v>
      </c>
      <c r="U532" s="1">
        <v>1.6910821078952101</v>
      </c>
      <c r="V532" s="3">
        <v>7.13274785877543E-6</v>
      </c>
      <c r="W532" s="3">
        <v>9.4542396207923597E-5</v>
      </c>
    </row>
    <row r="533" spans="1:23" x14ac:dyDescent="0.3">
      <c r="A533" s="2" t="s">
        <v>742</v>
      </c>
      <c r="B533" s="1">
        <v>0</v>
      </c>
      <c r="C533" s="1">
        <v>29.171858592438301</v>
      </c>
      <c r="D533" s="1">
        <v>-6.7063425912908103</v>
      </c>
      <c r="E533" s="1">
        <v>2.0368789036827302</v>
      </c>
      <c r="F533" s="3">
        <v>9.931497636892191E-4</v>
      </c>
      <c r="G533" s="3">
        <v>2.7986623679825299E-2</v>
      </c>
      <c r="I533" s="2" t="s">
        <v>5626</v>
      </c>
      <c r="J533" s="1">
        <v>41.428938126303898</v>
      </c>
      <c r="K533" s="1">
        <v>0</v>
      </c>
      <c r="L533" s="1">
        <v>8.3502867307214999</v>
      </c>
      <c r="M533" s="1">
        <v>1.90386800754337</v>
      </c>
      <c r="N533" s="3">
        <v>1.15475954188313E-5</v>
      </c>
      <c r="O533" s="3">
        <v>1.9513736766632399E-4</v>
      </c>
      <c r="Q533" s="2" t="s">
        <v>6166</v>
      </c>
      <c r="R533" s="1">
        <v>36.773962814049398</v>
      </c>
      <c r="S533" s="1">
        <v>0</v>
      </c>
      <c r="T533" s="1">
        <v>7.5893185201288196</v>
      </c>
      <c r="U533" s="1">
        <v>1.6891481832986099</v>
      </c>
      <c r="V533" s="3">
        <v>7.0231524353670603E-6</v>
      </c>
      <c r="W533" s="3">
        <v>9.3288827406392795E-5</v>
      </c>
    </row>
    <row r="534" spans="1:23" x14ac:dyDescent="0.3">
      <c r="A534" s="2" t="s">
        <v>338</v>
      </c>
      <c r="B534" s="1">
        <v>0</v>
      </c>
      <c r="C534" s="1">
        <v>29.430463681030002</v>
      </c>
      <c r="D534" s="1">
        <v>-6.7191388474370903</v>
      </c>
      <c r="E534" s="1">
        <v>2.0158674805541899</v>
      </c>
      <c r="F534" s="3">
        <v>8.5876266164555204E-4</v>
      </c>
      <c r="G534" s="3">
        <v>2.5270421261095501E-2</v>
      </c>
      <c r="I534" s="2" t="s">
        <v>6253</v>
      </c>
      <c r="J534" s="1">
        <v>41.184403068968798</v>
      </c>
      <c r="K534" s="1">
        <v>0</v>
      </c>
      <c r="L534" s="1">
        <v>8.3410690602081807</v>
      </c>
      <c r="M534" s="1">
        <v>1.8940616650350699</v>
      </c>
      <c r="N534" s="3">
        <v>1.06370936703567E-5</v>
      </c>
      <c r="O534" s="3">
        <v>1.8214979239599899E-4</v>
      </c>
      <c r="Q534" s="2" t="s">
        <v>5953</v>
      </c>
      <c r="R534" s="1">
        <v>99.218841375151698</v>
      </c>
      <c r="S534" s="1">
        <v>0.49019267300379199</v>
      </c>
      <c r="T534" s="1">
        <v>7.5815558647524197</v>
      </c>
      <c r="U534" s="1">
        <v>1.49597967351691</v>
      </c>
      <c r="V534" s="3">
        <v>4.0211497810841E-7</v>
      </c>
      <c r="W534" s="3">
        <v>7.3125353426381296E-6</v>
      </c>
    </row>
    <row r="535" spans="1:23" x14ac:dyDescent="0.3">
      <c r="A535" s="2" t="s">
        <v>5820</v>
      </c>
      <c r="B535" s="1">
        <v>0</v>
      </c>
      <c r="C535" s="1">
        <v>29.4351097867657</v>
      </c>
      <c r="D535" s="1">
        <v>-6.7193616528371596</v>
      </c>
      <c r="E535" s="1">
        <v>2.0135059644117299</v>
      </c>
      <c r="F535" s="3">
        <v>8.4643732342974296E-4</v>
      </c>
      <c r="G535" s="3">
        <v>2.49518917364236E-2</v>
      </c>
      <c r="I535" s="2" t="s">
        <v>3308</v>
      </c>
      <c r="J535" s="1">
        <v>41.184403068968798</v>
      </c>
      <c r="K535" s="1">
        <v>0</v>
      </c>
      <c r="L535" s="1">
        <v>8.3410690602081807</v>
      </c>
      <c r="M535" s="1">
        <v>1.8940616650350699</v>
      </c>
      <c r="N535" s="3">
        <v>1.06370936703567E-5</v>
      </c>
      <c r="O535" s="3">
        <v>1.8214979239599899E-4</v>
      </c>
      <c r="Q535" s="2" t="s">
        <v>4626</v>
      </c>
      <c r="R535" s="1">
        <v>36.519846073298901</v>
      </c>
      <c r="S535" s="1">
        <v>0</v>
      </c>
      <c r="T535" s="1">
        <v>7.5799615867275696</v>
      </c>
      <c r="U535" s="1">
        <v>1.68899049532069</v>
      </c>
      <c r="V535" s="3">
        <v>7.1940438578105998E-6</v>
      </c>
      <c r="W535" s="3">
        <v>9.5131542489760004E-5</v>
      </c>
    </row>
    <row r="536" spans="1:23" x14ac:dyDescent="0.3">
      <c r="A536" s="2" t="s">
        <v>1349</v>
      </c>
      <c r="B536" s="1">
        <v>0</v>
      </c>
      <c r="C536" s="1">
        <v>29.476924738387499</v>
      </c>
      <c r="D536" s="1">
        <v>-6.7213638854137896</v>
      </c>
      <c r="E536" s="1">
        <v>2.0202195940497401</v>
      </c>
      <c r="F536" s="3">
        <v>8.7771826139452103E-4</v>
      </c>
      <c r="G536" s="3">
        <v>2.57371143103092E-2</v>
      </c>
      <c r="I536" s="2" t="s">
        <v>6114</v>
      </c>
      <c r="J536" s="1">
        <v>111.827845017271</v>
      </c>
      <c r="K536" s="1">
        <v>0.34856062137041499</v>
      </c>
      <c r="L536" s="1">
        <v>8.3389163448760897</v>
      </c>
      <c r="M536" s="1">
        <v>1.6475653579185401</v>
      </c>
      <c r="N536" s="3">
        <v>4.1628305466559799E-7</v>
      </c>
      <c r="O536" s="3">
        <v>1.07857851788417E-5</v>
      </c>
      <c r="Q536" s="2" t="s">
        <v>4918</v>
      </c>
      <c r="R536" s="1">
        <v>36.445453021653996</v>
      </c>
      <c r="S536" s="1">
        <v>0</v>
      </c>
      <c r="T536" s="1">
        <v>7.5760680202286403</v>
      </c>
      <c r="U536" s="1">
        <v>1.6958181231196801</v>
      </c>
      <c r="V536" s="3">
        <v>7.9138890293693196E-6</v>
      </c>
      <c r="W536" s="3">
        <v>1.0367929096133101E-4</v>
      </c>
    </row>
    <row r="537" spans="1:23" x14ac:dyDescent="0.3">
      <c r="A537" s="2" t="s">
        <v>5298</v>
      </c>
      <c r="B537" s="1">
        <v>0</v>
      </c>
      <c r="C537" s="1">
        <v>29.5419702186881</v>
      </c>
      <c r="D537" s="1">
        <v>-6.7244876337629202</v>
      </c>
      <c r="E537" s="1">
        <v>2.1262336693793999</v>
      </c>
      <c r="F537" s="3">
        <v>1.5635160581430399E-3</v>
      </c>
      <c r="G537" s="3">
        <v>3.9149123467900997E-2</v>
      </c>
      <c r="I537" s="2" t="s">
        <v>6416</v>
      </c>
      <c r="J537" s="1">
        <v>40.974735292638798</v>
      </c>
      <c r="K537" s="1">
        <v>0</v>
      </c>
      <c r="L537" s="1">
        <v>8.3314463317353304</v>
      </c>
      <c r="M537" s="1">
        <v>2.20864938829807</v>
      </c>
      <c r="N537" s="3">
        <v>1.61820602808934E-4</v>
      </c>
      <c r="O537" s="3">
        <v>1.86787210099455E-3</v>
      </c>
      <c r="Q537" s="2" t="s">
        <v>4957</v>
      </c>
      <c r="R537" s="1">
        <v>36.255416803943</v>
      </c>
      <c r="S537" s="1">
        <v>0</v>
      </c>
      <c r="T537" s="1">
        <v>7.5710354675907103</v>
      </c>
      <c r="U537" s="1">
        <v>1.73081733296482</v>
      </c>
      <c r="V537" s="3">
        <v>1.2184817400336799E-5</v>
      </c>
      <c r="W537" s="3">
        <v>1.5272268912542E-4</v>
      </c>
    </row>
    <row r="538" spans="1:23" x14ac:dyDescent="0.3">
      <c r="A538" s="2" t="s">
        <v>5024</v>
      </c>
      <c r="B538" s="1">
        <v>0</v>
      </c>
      <c r="C538" s="1">
        <v>29.546616324423901</v>
      </c>
      <c r="D538" s="1">
        <v>-6.7247116853120197</v>
      </c>
      <c r="E538" s="1">
        <v>2.1380984262346598</v>
      </c>
      <c r="F538" s="3">
        <v>1.65982738836531E-3</v>
      </c>
      <c r="G538" s="3">
        <v>4.13118116152121E-2</v>
      </c>
      <c r="I538" s="2" t="s">
        <v>6289</v>
      </c>
      <c r="J538" s="1">
        <v>40.823411696466998</v>
      </c>
      <c r="K538" s="1">
        <v>0</v>
      </c>
      <c r="L538" s="1">
        <v>8.3269083195013707</v>
      </c>
      <c r="M538" s="1">
        <v>1.9464891888750999</v>
      </c>
      <c r="N538" s="3">
        <v>1.88655064373263E-5</v>
      </c>
      <c r="O538" s="3">
        <v>2.9694797145505799E-4</v>
      </c>
      <c r="Q538" s="2" t="s">
        <v>4663</v>
      </c>
      <c r="R538" s="1">
        <v>36.265729332548297</v>
      </c>
      <c r="S538" s="1">
        <v>0</v>
      </c>
      <c r="T538" s="1">
        <v>7.5705229336396096</v>
      </c>
      <c r="U538" s="1">
        <v>1.6975813049867099</v>
      </c>
      <c r="V538" s="3">
        <v>8.2115159496434505E-6</v>
      </c>
      <c r="W538" s="3">
        <v>1.07205375282455E-4</v>
      </c>
    </row>
    <row r="539" spans="1:23" x14ac:dyDescent="0.3">
      <c r="A539" s="2" t="s">
        <v>3010</v>
      </c>
      <c r="B539" s="1">
        <v>0</v>
      </c>
      <c r="C539" s="1">
        <v>29.749468144186501</v>
      </c>
      <c r="D539" s="1">
        <v>-6.7346899237500901</v>
      </c>
      <c r="E539" s="1">
        <v>2.0090059802499498</v>
      </c>
      <c r="F539" s="3">
        <v>8.0157653611813396E-4</v>
      </c>
      <c r="G539" s="3">
        <v>2.3926412009874502E-2</v>
      </c>
      <c r="I539" s="2" t="s">
        <v>6290</v>
      </c>
      <c r="J539" s="1">
        <v>40.823411696466998</v>
      </c>
      <c r="K539" s="1">
        <v>0</v>
      </c>
      <c r="L539" s="1">
        <v>8.3269083195013707</v>
      </c>
      <c r="M539" s="1">
        <v>1.9464891888750999</v>
      </c>
      <c r="N539" s="3">
        <v>1.88655064373263E-5</v>
      </c>
      <c r="O539" s="3">
        <v>2.9694797145505799E-4</v>
      </c>
      <c r="Q539" s="2" t="s">
        <v>2138</v>
      </c>
      <c r="R539" s="1">
        <v>36.191336280903499</v>
      </c>
      <c r="S539" s="1">
        <v>0</v>
      </c>
      <c r="T539" s="1">
        <v>7.5666073032725398</v>
      </c>
      <c r="U539" s="1">
        <v>1.6914377886035701</v>
      </c>
      <c r="V539" s="3">
        <v>7.6957997135607301E-6</v>
      </c>
      <c r="W539" s="3">
        <v>1.0105668369827701E-4</v>
      </c>
    </row>
    <row r="540" spans="1:23" x14ac:dyDescent="0.3">
      <c r="A540" s="2" t="s">
        <v>5134</v>
      </c>
      <c r="B540" s="1">
        <v>0</v>
      </c>
      <c r="C540" s="1">
        <v>29.823805835958598</v>
      </c>
      <c r="D540" s="1">
        <v>-6.7382131394485301</v>
      </c>
      <c r="E540" s="1">
        <v>2.0492919988260501</v>
      </c>
      <c r="F540" s="3">
        <v>1.0087717424971099E-3</v>
      </c>
      <c r="G540" s="3">
        <v>2.82166334701681E-2</v>
      </c>
      <c r="I540" s="2" t="s">
        <v>6380</v>
      </c>
      <c r="J540" s="1">
        <v>40.520764504123399</v>
      </c>
      <c r="K540" s="1">
        <v>0</v>
      </c>
      <c r="L540" s="1">
        <v>8.3197250452199896</v>
      </c>
      <c r="M540" s="1">
        <v>2.11622067872546</v>
      </c>
      <c r="N540" s="3">
        <v>8.4450122028429495E-5</v>
      </c>
      <c r="O540" s="3">
        <v>1.07266859108531E-3</v>
      </c>
      <c r="Q540" s="2" t="s">
        <v>6240</v>
      </c>
      <c r="R540" s="1">
        <v>36.222273866719497</v>
      </c>
      <c r="S540" s="1">
        <v>0</v>
      </c>
      <c r="T540" s="1">
        <v>7.5655935397842997</v>
      </c>
      <c r="U540" s="1">
        <v>1.8207171267836499</v>
      </c>
      <c r="V540" s="3">
        <v>3.2488624374377902E-5</v>
      </c>
      <c r="W540" s="3">
        <v>3.6058381824063902E-4</v>
      </c>
    </row>
    <row r="541" spans="1:23" x14ac:dyDescent="0.3">
      <c r="A541" s="2" t="s">
        <v>5743</v>
      </c>
      <c r="B541" s="1">
        <v>0</v>
      </c>
      <c r="C541" s="1">
        <v>29.828451941694301</v>
      </c>
      <c r="D541" s="1">
        <v>-6.7384338346678403</v>
      </c>
      <c r="E541" s="1">
        <v>2.0566740502330298</v>
      </c>
      <c r="F541" s="3">
        <v>1.05149137019286E-3</v>
      </c>
      <c r="G541" s="3">
        <v>2.8943866756335399E-2</v>
      </c>
      <c r="I541" s="2" t="s">
        <v>3044</v>
      </c>
      <c r="J541" s="1">
        <v>40.555631785128398</v>
      </c>
      <c r="K541" s="1">
        <v>0</v>
      </c>
      <c r="L541" s="1">
        <v>8.3187797835944703</v>
      </c>
      <c r="M541" s="1">
        <v>1.8989890475950799</v>
      </c>
      <c r="N541" s="3">
        <v>1.18333407630388E-5</v>
      </c>
      <c r="O541" s="3">
        <v>1.9904098850150701E-4</v>
      </c>
      <c r="Q541" s="2" t="s">
        <v>5642</v>
      </c>
      <c r="R541" s="1">
        <v>36.096318172047901</v>
      </c>
      <c r="S541" s="1">
        <v>0</v>
      </c>
      <c r="T541" s="1">
        <v>7.5641526787417703</v>
      </c>
      <c r="U541" s="1">
        <v>1.70818171155468</v>
      </c>
      <c r="V541" s="3">
        <v>9.5027302287423808E-6</v>
      </c>
      <c r="W541" s="3">
        <v>1.22435062718982E-4</v>
      </c>
    </row>
    <row r="542" spans="1:23" x14ac:dyDescent="0.3">
      <c r="A542" s="2" t="s">
        <v>4452</v>
      </c>
      <c r="B542" s="1">
        <v>0</v>
      </c>
      <c r="C542" s="1">
        <v>29.847036364637301</v>
      </c>
      <c r="D542" s="1">
        <v>-6.73931788055007</v>
      </c>
      <c r="E542" s="1">
        <v>2.0920718597321399</v>
      </c>
      <c r="F542" s="3">
        <v>1.2758350702883701E-3</v>
      </c>
      <c r="G542" s="3">
        <v>3.3885038144751599E-2</v>
      </c>
      <c r="I542" s="2" t="s">
        <v>4765</v>
      </c>
      <c r="J542" s="1">
        <v>40.42755304296</v>
      </c>
      <c r="K542" s="1">
        <v>0</v>
      </c>
      <c r="L542" s="1">
        <v>8.3144243538738696</v>
      </c>
      <c r="M542" s="1">
        <v>1.9005782833026199</v>
      </c>
      <c r="N542" s="3">
        <v>1.21609993010234E-5</v>
      </c>
      <c r="O542" s="3">
        <v>2.0392341333676101E-4</v>
      </c>
      <c r="Q542" s="2" t="s">
        <v>1844</v>
      </c>
      <c r="R542" s="1">
        <v>35.926907011547598</v>
      </c>
      <c r="S542" s="1">
        <v>0</v>
      </c>
      <c r="T542" s="1">
        <v>7.5577040174165599</v>
      </c>
      <c r="U542" s="1">
        <v>1.7226096548387699</v>
      </c>
      <c r="V542" s="3">
        <v>1.1473623031037201E-5</v>
      </c>
      <c r="W542" s="3">
        <v>1.4469193175823899E-4</v>
      </c>
    </row>
    <row r="543" spans="1:23" x14ac:dyDescent="0.3">
      <c r="A543" s="2" t="s">
        <v>4057</v>
      </c>
      <c r="B543" s="1">
        <v>0</v>
      </c>
      <c r="C543" s="1">
        <v>29.9755504926279</v>
      </c>
      <c r="D543" s="1">
        <v>-6.7456759705654603</v>
      </c>
      <c r="E543" s="1">
        <v>2.1565779433854102</v>
      </c>
      <c r="F543" s="3">
        <v>1.76027904480416E-3</v>
      </c>
      <c r="G543" s="3">
        <v>4.3229541209621802E-2</v>
      </c>
      <c r="I543" s="2" t="s">
        <v>3738</v>
      </c>
      <c r="J543" s="1">
        <v>40.299474300791601</v>
      </c>
      <c r="K543" s="1">
        <v>0</v>
      </c>
      <c r="L543" s="1">
        <v>8.3100536878083702</v>
      </c>
      <c r="M543" s="1">
        <v>1.90397330574621</v>
      </c>
      <c r="N543" s="3">
        <v>1.2736420999849101E-5</v>
      </c>
      <c r="O543" s="3">
        <v>2.1162053353595401E-4</v>
      </c>
      <c r="Q543" s="2" t="s">
        <v>1330</v>
      </c>
      <c r="R543" s="1">
        <v>35.778120908257897</v>
      </c>
      <c r="S543" s="1">
        <v>0</v>
      </c>
      <c r="T543" s="1">
        <v>7.5499389324200603</v>
      </c>
      <c r="U543" s="1">
        <v>1.69506114415313</v>
      </c>
      <c r="V543" s="3">
        <v>8.4253453591273196E-6</v>
      </c>
      <c r="W543" s="3">
        <v>1.09870005936056E-4</v>
      </c>
    </row>
    <row r="544" spans="1:23" x14ac:dyDescent="0.3">
      <c r="A544" s="2" t="s">
        <v>3643</v>
      </c>
      <c r="B544" s="1">
        <v>0</v>
      </c>
      <c r="C544" s="1">
        <v>29.998781021306598</v>
      </c>
      <c r="D544" s="1">
        <v>-6.7467843097062099</v>
      </c>
      <c r="E544" s="1">
        <v>2.09697372982852</v>
      </c>
      <c r="F544" s="3">
        <v>1.29362191338074E-3</v>
      </c>
      <c r="G544" s="3">
        <v>3.4248022184503499E-2</v>
      </c>
      <c r="I544" s="2" t="s">
        <v>6263</v>
      </c>
      <c r="J544" s="1">
        <v>40.299474300791601</v>
      </c>
      <c r="K544" s="1">
        <v>0</v>
      </c>
      <c r="L544" s="1">
        <v>8.3100536878083702</v>
      </c>
      <c r="M544" s="1">
        <v>1.90397330574621</v>
      </c>
      <c r="N544" s="3">
        <v>1.2736420999849101E-5</v>
      </c>
      <c r="O544" s="3">
        <v>2.1162053353595401E-4</v>
      </c>
      <c r="Q544" s="2" t="s">
        <v>6181</v>
      </c>
      <c r="R544" s="1">
        <v>35.703727856613</v>
      </c>
      <c r="S544" s="1">
        <v>0</v>
      </c>
      <c r="T544" s="1">
        <v>7.5460197718586404</v>
      </c>
      <c r="U544" s="1">
        <v>1.71058129637442</v>
      </c>
      <c r="V544" s="3">
        <v>1.02715079748993E-5</v>
      </c>
      <c r="W544" s="3">
        <v>1.3114317643927499E-4</v>
      </c>
    </row>
    <row r="545" spans="1:23" x14ac:dyDescent="0.3">
      <c r="A545" s="2" t="s">
        <v>4541</v>
      </c>
      <c r="B545" s="1">
        <v>0</v>
      </c>
      <c r="C545" s="1">
        <v>30.017365444249702</v>
      </c>
      <c r="D545" s="1">
        <v>-6.7476666056129204</v>
      </c>
      <c r="E545" s="1">
        <v>2.0593776594407198</v>
      </c>
      <c r="F545" s="3">
        <v>1.0508140336333599E-3</v>
      </c>
      <c r="G545" s="3">
        <v>2.8943866756335399E-2</v>
      </c>
      <c r="I545" s="2" t="s">
        <v>6344</v>
      </c>
      <c r="J545" s="1">
        <v>40.206262839628302</v>
      </c>
      <c r="K545" s="1">
        <v>0</v>
      </c>
      <c r="L545" s="1">
        <v>8.3042902356915391</v>
      </c>
      <c r="M545" s="1">
        <v>2.0583137168497498</v>
      </c>
      <c r="N545" s="3">
        <v>5.4716024658163602E-5</v>
      </c>
      <c r="O545" s="3">
        <v>7.45121594221284E-4</v>
      </c>
      <c r="Q545" s="2" t="s">
        <v>6202</v>
      </c>
      <c r="R545" s="1">
        <v>35.714040385218397</v>
      </c>
      <c r="S545" s="1">
        <v>0</v>
      </c>
      <c r="T545" s="1">
        <v>7.5456327797236096</v>
      </c>
      <c r="U545" s="1">
        <v>1.75350907893569</v>
      </c>
      <c r="V545" s="3">
        <v>1.6837801088171799E-5</v>
      </c>
      <c r="W545" s="3">
        <v>2.0391344524259901E-4</v>
      </c>
    </row>
    <row r="546" spans="1:23" x14ac:dyDescent="0.3">
      <c r="A546" s="2" t="s">
        <v>5818</v>
      </c>
      <c r="B546" s="1">
        <v>0</v>
      </c>
      <c r="C546" s="1">
        <v>30.082410924550199</v>
      </c>
      <c r="D546" s="1">
        <v>-6.7507288304436797</v>
      </c>
      <c r="E546" s="1">
        <v>1.99914324663312</v>
      </c>
      <c r="F546" s="3">
        <v>7.3331429385546296E-4</v>
      </c>
      <c r="G546" s="3">
        <v>2.2289000822012701E-2</v>
      </c>
      <c r="I546" s="2" t="s">
        <v>6338</v>
      </c>
      <c r="J546" s="1">
        <v>40.078184097459904</v>
      </c>
      <c r="K546" s="1">
        <v>0</v>
      </c>
      <c r="L546" s="1">
        <v>8.2997532513869299</v>
      </c>
      <c r="M546" s="1">
        <v>2.0384890026981202</v>
      </c>
      <c r="N546" s="3">
        <v>4.6706907689296098E-5</v>
      </c>
      <c r="O546" s="3">
        <v>6.5026030513700296E-4</v>
      </c>
      <c r="Q546" s="2" t="s">
        <v>6248</v>
      </c>
      <c r="R546" s="1">
        <v>35.493066581691302</v>
      </c>
      <c r="S546" s="1">
        <v>0</v>
      </c>
      <c r="T546" s="1">
        <v>7.5410997043865402</v>
      </c>
      <c r="U546" s="1">
        <v>1.84900205541026</v>
      </c>
      <c r="V546" s="3">
        <v>4.5333019891262297E-5</v>
      </c>
      <c r="W546" s="3">
        <v>4.8433849917883201E-4</v>
      </c>
    </row>
    <row r="547" spans="1:23" x14ac:dyDescent="0.3">
      <c r="A547" s="2" t="s">
        <v>5080</v>
      </c>
      <c r="B547" s="1">
        <v>0</v>
      </c>
      <c r="C547" s="1">
        <v>30.429292022121299</v>
      </c>
      <c r="D547" s="1">
        <v>-6.7672374250749696</v>
      </c>
      <c r="E547" s="1">
        <v>2.00522807339172</v>
      </c>
      <c r="F547" s="3">
        <v>7.3870193916631397E-4</v>
      </c>
      <c r="G547" s="3">
        <v>2.2411785475509399E-2</v>
      </c>
      <c r="I547" s="2" t="s">
        <v>6280</v>
      </c>
      <c r="J547" s="1">
        <v>39.9152380742864</v>
      </c>
      <c r="K547" s="1">
        <v>0</v>
      </c>
      <c r="L547" s="1">
        <v>8.2968235829266508</v>
      </c>
      <c r="M547" s="1">
        <v>1.9251100261654599</v>
      </c>
      <c r="N547" s="3">
        <v>1.6340824600441199E-5</v>
      </c>
      <c r="O547" s="3">
        <v>2.6251209829398098E-4</v>
      </c>
      <c r="Q547" s="2" t="s">
        <v>4406</v>
      </c>
      <c r="R547" s="1">
        <v>2699.79636139069</v>
      </c>
      <c r="S547" s="1">
        <v>14.670275761980999</v>
      </c>
      <c r="T547" s="1">
        <v>7.53576821859511</v>
      </c>
      <c r="U547" s="1">
        <v>0.35576344198631199</v>
      </c>
      <c r="V547" s="3">
        <v>1.40070950967124E-99</v>
      </c>
      <c r="W547" s="3">
        <v>1.05454749951449E-95</v>
      </c>
    </row>
    <row r="548" spans="1:23" x14ac:dyDescent="0.3">
      <c r="A548" s="2" t="s">
        <v>3297</v>
      </c>
      <c r="B548" s="1">
        <v>0</v>
      </c>
      <c r="C548" s="1">
        <v>30.692543216448701</v>
      </c>
      <c r="D548" s="1">
        <v>-6.77972104972942</v>
      </c>
      <c r="E548" s="1">
        <v>1.99673959450098</v>
      </c>
      <c r="F548" s="3">
        <v>6.8529476536025502E-4</v>
      </c>
      <c r="G548" s="3">
        <v>2.1193954909597801E-2</v>
      </c>
      <c r="I548" s="2" t="s">
        <v>6400</v>
      </c>
      <c r="J548" s="1">
        <v>39.961727782293202</v>
      </c>
      <c r="K548" s="1">
        <v>0</v>
      </c>
      <c r="L548" s="1">
        <v>8.2953269499452702</v>
      </c>
      <c r="M548" s="1">
        <v>2.15113100088193</v>
      </c>
      <c r="N548" s="3">
        <v>1.15133602143848E-4</v>
      </c>
      <c r="O548" s="3">
        <v>1.39774883938241E-3</v>
      </c>
      <c r="Q548" s="2" t="s">
        <v>3700</v>
      </c>
      <c r="R548" s="1">
        <v>35.2801999553621</v>
      </c>
      <c r="S548" s="1">
        <v>0</v>
      </c>
      <c r="T548" s="1">
        <v>7.5298390886325501</v>
      </c>
      <c r="U548" s="1">
        <v>1.69852196711502</v>
      </c>
      <c r="V548" s="3">
        <v>9.2856966618144302E-6</v>
      </c>
      <c r="W548" s="3">
        <v>1.19843854173566E-4</v>
      </c>
    </row>
    <row r="549" spans="1:23" x14ac:dyDescent="0.3">
      <c r="A549" s="2" t="s">
        <v>4954</v>
      </c>
      <c r="B549" s="1">
        <v>0</v>
      </c>
      <c r="C549" s="1">
        <v>30.7064815336559</v>
      </c>
      <c r="D549" s="1">
        <v>-6.7803618440414102</v>
      </c>
      <c r="E549" s="1">
        <v>1.99009807285105</v>
      </c>
      <c r="F549" s="3">
        <v>6.5669312968513001E-4</v>
      </c>
      <c r="G549" s="3">
        <v>2.05615442074293E-2</v>
      </c>
      <c r="I549" s="2" t="s">
        <v>2892</v>
      </c>
      <c r="J549" s="1">
        <v>39.8220266131231</v>
      </c>
      <c r="K549" s="1">
        <v>0</v>
      </c>
      <c r="L549" s="1">
        <v>8.2906749212268398</v>
      </c>
      <c r="M549" s="1">
        <v>2.0029680514420298</v>
      </c>
      <c r="N549" s="3">
        <v>3.485269373988E-5</v>
      </c>
      <c r="O549" s="3">
        <v>5.0723573490942203E-4</v>
      </c>
      <c r="Q549" s="2" t="s">
        <v>6174</v>
      </c>
      <c r="R549" s="1">
        <v>35.195494375111899</v>
      </c>
      <c r="S549" s="1">
        <v>0</v>
      </c>
      <c r="T549" s="1">
        <v>7.5265954855163901</v>
      </c>
      <c r="U549" s="1">
        <v>1.6991086226376799</v>
      </c>
      <c r="V549" s="3">
        <v>9.4350355085725993E-6</v>
      </c>
      <c r="W549" s="3">
        <v>1.2170172015797901E-4</v>
      </c>
    </row>
    <row r="550" spans="1:23" x14ac:dyDescent="0.3">
      <c r="A550" s="2" t="s">
        <v>2307</v>
      </c>
      <c r="B550" s="1">
        <v>0</v>
      </c>
      <c r="C550" s="1">
        <v>30.729712062334698</v>
      </c>
      <c r="D550" s="1">
        <v>-6.7814282375611104</v>
      </c>
      <c r="E550" s="1">
        <v>1.9908147279905299</v>
      </c>
      <c r="F550" s="3">
        <v>6.5835720011235305E-4</v>
      </c>
      <c r="G550" s="3">
        <v>2.0574900017045102E-2</v>
      </c>
      <c r="I550" s="2" t="s">
        <v>5845</v>
      </c>
      <c r="J550" s="1">
        <v>647.46961997120104</v>
      </c>
      <c r="K550" s="1">
        <v>2.0649036426082099</v>
      </c>
      <c r="L550" s="1">
        <v>8.2895930218376392</v>
      </c>
      <c r="M550" s="1">
        <v>0.82322100222383898</v>
      </c>
      <c r="N550" s="3">
        <v>7.5202955345429701E-24</v>
      </c>
      <c r="O550" s="3">
        <v>2.8782941645892898E-21</v>
      </c>
      <c r="Q550" s="2" t="s">
        <v>6203</v>
      </c>
      <c r="R550" s="1">
        <v>35.2161194323226</v>
      </c>
      <c r="S550" s="1">
        <v>0</v>
      </c>
      <c r="T550" s="1">
        <v>7.5254218410219202</v>
      </c>
      <c r="U550" s="1">
        <v>1.7534500410540099</v>
      </c>
      <c r="V550" s="3">
        <v>1.77246504275329E-5</v>
      </c>
      <c r="W550" s="3">
        <v>2.1305426000865199E-4</v>
      </c>
    </row>
    <row r="551" spans="1:23" x14ac:dyDescent="0.3">
      <c r="A551" s="2" t="s">
        <v>468</v>
      </c>
      <c r="B551" s="1">
        <v>0</v>
      </c>
      <c r="C551" s="1">
        <v>30.785465331163799</v>
      </c>
      <c r="D551" s="1">
        <v>-6.7839905027282104</v>
      </c>
      <c r="E551" s="1">
        <v>2.04971066418174</v>
      </c>
      <c r="F551" s="3">
        <v>9.3385741472600101E-4</v>
      </c>
      <c r="G551" s="3">
        <v>2.6862133870647901E-2</v>
      </c>
      <c r="I551" s="2" t="s">
        <v>4522</v>
      </c>
      <c r="J551" s="1">
        <v>39.693947870954602</v>
      </c>
      <c r="K551" s="1">
        <v>0</v>
      </c>
      <c r="L551" s="1">
        <v>8.2861341293066992</v>
      </c>
      <c r="M551" s="1">
        <v>1.9871703186902301</v>
      </c>
      <c r="N551" s="3">
        <v>3.0484597016613299E-5</v>
      </c>
      <c r="O551" s="3">
        <v>4.52332423208925E-4</v>
      </c>
      <c r="Q551" s="2" t="s">
        <v>6896</v>
      </c>
      <c r="R551" s="1">
        <v>34.887609639927199</v>
      </c>
      <c r="S551" s="1">
        <v>0</v>
      </c>
      <c r="T551" s="1">
        <v>7.5117317386329399</v>
      </c>
      <c r="U551" s="1">
        <v>1.7727098330767199</v>
      </c>
      <c r="V551" s="3">
        <v>2.2609406221580299E-5</v>
      </c>
      <c r="W551" s="3">
        <v>2.6363244652587202E-4</v>
      </c>
    </row>
    <row r="552" spans="1:23" x14ac:dyDescent="0.3">
      <c r="A552" s="2" t="s">
        <v>1325</v>
      </c>
      <c r="B552" s="1">
        <v>0</v>
      </c>
      <c r="C552" s="1">
        <v>30.9557944107761</v>
      </c>
      <c r="D552" s="1">
        <v>-6.7920848405516496</v>
      </c>
      <c r="E552" s="1">
        <v>2.0616934466982402</v>
      </c>
      <c r="F552" s="3">
        <v>9.8624892009020792E-4</v>
      </c>
      <c r="G552" s="3">
        <v>2.7986623679825299E-2</v>
      </c>
      <c r="I552" s="2" t="s">
        <v>516</v>
      </c>
      <c r="J552" s="1">
        <v>107.682603514726</v>
      </c>
      <c r="K552" s="1">
        <v>0.34194559996684498</v>
      </c>
      <c r="L552" s="1">
        <v>8.2859145154422205</v>
      </c>
      <c r="M552" s="1">
        <v>1.64650255725283</v>
      </c>
      <c r="N552" s="3">
        <v>4.8429279415756398E-7</v>
      </c>
      <c r="O552" s="3">
        <v>1.22567651941316E-5</v>
      </c>
      <c r="Q552" s="2" t="s">
        <v>4774</v>
      </c>
      <c r="R552" s="1">
        <v>34.751341416650298</v>
      </c>
      <c r="S552" s="1">
        <v>0</v>
      </c>
      <c r="T552" s="1">
        <v>7.5105826045379898</v>
      </c>
      <c r="U552" s="1">
        <v>1.8314256758992999</v>
      </c>
      <c r="V552" s="3">
        <v>4.11459913547047E-5</v>
      </c>
      <c r="W552" s="3">
        <v>4.45504966796433E-4</v>
      </c>
    </row>
    <row r="553" spans="1:23" x14ac:dyDescent="0.3">
      <c r="A553" s="2" t="s">
        <v>3283</v>
      </c>
      <c r="B553" s="1">
        <v>0</v>
      </c>
      <c r="C553" s="1">
        <v>31.016193785340899</v>
      </c>
      <c r="D553" s="1">
        <v>-6.7948474225110198</v>
      </c>
      <c r="E553" s="1">
        <v>1.9876063072985399</v>
      </c>
      <c r="F553" s="3">
        <v>6.2942263583615004E-4</v>
      </c>
      <c r="G553" s="3">
        <v>1.98950204247373E-2</v>
      </c>
      <c r="I553" s="2" t="s">
        <v>3323</v>
      </c>
      <c r="J553" s="1">
        <v>39.542624274782902</v>
      </c>
      <c r="K553" s="1">
        <v>0</v>
      </c>
      <c r="L553" s="1">
        <v>8.2828228306183291</v>
      </c>
      <c r="M553" s="1">
        <v>1.9124248474535499</v>
      </c>
      <c r="N553" s="3">
        <v>1.4839462008399199E-5</v>
      </c>
      <c r="O553" s="3">
        <v>2.42318640101225E-4</v>
      </c>
      <c r="Q553" s="2" t="s">
        <v>6243</v>
      </c>
      <c r="R553" s="1">
        <v>34.707885950821499</v>
      </c>
      <c r="S553" s="1">
        <v>0</v>
      </c>
      <c r="T553" s="1">
        <v>7.5053947719796801</v>
      </c>
      <c r="U553" s="1">
        <v>1.7136558882087101</v>
      </c>
      <c r="V553" s="3">
        <v>1.1881223319035001E-5</v>
      </c>
      <c r="W553" s="3">
        <v>1.4916581983531201E-4</v>
      </c>
    </row>
    <row r="554" spans="1:23" x14ac:dyDescent="0.3">
      <c r="A554" s="2" t="s">
        <v>5814</v>
      </c>
      <c r="B554" s="1">
        <v>0</v>
      </c>
      <c r="C554" s="1">
        <v>31.307321614082898</v>
      </c>
      <c r="D554" s="1">
        <v>-6.8083498107542697</v>
      </c>
      <c r="E554" s="1">
        <v>2.0024103182073998</v>
      </c>
      <c r="F554" s="3">
        <v>6.7366812601199705E-4</v>
      </c>
      <c r="G554" s="3">
        <v>2.09745435638117E-2</v>
      </c>
      <c r="I554" s="2" t="s">
        <v>6275</v>
      </c>
      <c r="J554" s="1">
        <v>39.426167959616102</v>
      </c>
      <c r="K554" s="1">
        <v>0</v>
      </c>
      <c r="L554" s="1">
        <v>8.27762369988743</v>
      </c>
      <c r="M554" s="1">
        <v>1.9123315370231599</v>
      </c>
      <c r="N554" s="3">
        <v>1.50093894505269E-5</v>
      </c>
      <c r="O554" s="3">
        <v>2.4454431684293901E-4</v>
      </c>
      <c r="Q554" s="2" t="s">
        <v>6185</v>
      </c>
      <c r="R554" s="1">
        <v>34.623180370571298</v>
      </c>
      <c r="S554" s="1">
        <v>0</v>
      </c>
      <c r="T554" s="1">
        <v>7.5020736559987196</v>
      </c>
      <c r="U554" s="1">
        <v>1.71016926756669</v>
      </c>
      <c r="V554" s="3">
        <v>1.1506042292360501E-5</v>
      </c>
      <c r="W554" s="3">
        <v>1.4501979420494099E-4</v>
      </c>
    </row>
    <row r="555" spans="1:23" x14ac:dyDescent="0.3">
      <c r="A555" s="2" t="s">
        <v>377</v>
      </c>
      <c r="B555" s="1">
        <v>0</v>
      </c>
      <c r="C555" s="1">
        <v>31.6867254518042</v>
      </c>
      <c r="D555" s="1">
        <v>-6.82566611509698</v>
      </c>
      <c r="E555" s="1">
        <v>1.97848899418074</v>
      </c>
      <c r="F555" s="3">
        <v>5.6071347558057602E-4</v>
      </c>
      <c r="G555" s="3">
        <v>1.8279259303926799E-2</v>
      </c>
      <c r="I555" s="2" t="s">
        <v>6350</v>
      </c>
      <c r="J555" s="1">
        <v>39.449412813619503</v>
      </c>
      <c r="K555" s="1">
        <v>0</v>
      </c>
      <c r="L555" s="1">
        <v>8.2768783626280698</v>
      </c>
      <c r="M555" s="1">
        <v>2.0576841065114602</v>
      </c>
      <c r="N555" s="3">
        <v>5.7602192815233501E-5</v>
      </c>
      <c r="O555" s="3">
        <v>7.7696089049997101E-4</v>
      </c>
      <c r="Q555" s="2" t="s">
        <v>6475</v>
      </c>
      <c r="R555" s="1">
        <v>34.633492899176701</v>
      </c>
      <c r="S555" s="1">
        <v>0</v>
      </c>
      <c r="T555" s="1">
        <v>7.5015319300357097</v>
      </c>
      <c r="U555" s="1">
        <v>1.74495048730795</v>
      </c>
      <c r="V555" s="3">
        <v>1.71575003797265E-5</v>
      </c>
      <c r="W555" s="3">
        <v>2.0722957410508101E-4</v>
      </c>
    </row>
    <row r="556" spans="1:23" x14ac:dyDescent="0.3">
      <c r="A556" s="2" t="s">
        <v>5813</v>
      </c>
      <c r="B556" s="1">
        <v>0</v>
      </c>
      <c r="C556" s="1">
        <v>31.714602086218701</v>
      </c>
      <c r="D556" s="1">
        <v>-6.8269078874444196</v>
      </c>
      <c r="E556" s="1">
        <v>2.0019488243582999</v>
      </c>
      <c r="F556" s="3">
        <v>6.4931666301435396E-4</v>
      </c>
      <c r="G556" s="3">
        <v>2.0368941206182399E-2</v>
      </c>
      <c r="I556" s="2" t="s">
        <v>6385</v>
      </c>
      <c r="J556" s="1">
        <v>39.263221936442598</v>
      </c>
      <c r="K556" s="1">
        <v>0</v>
      </c>
      <c r="L556" s="1">
        <v>8.27425667837662</v>
      </c>
      <c r="M556" s="1">
        <v>2.11513427925071</v>
      </c>
      <c r="N556" s="3">
        <v>9.1561554640534997E-5</v>
      </c>
      <c r="O556" s="3">
        <v>1.15196474973351E-3</v>
      </c>
      <c r="Q556" s="2" t="s">
        <v>5593</v>
      </c>
      <c r="R556" s="1">
        <v>34.402206567044203</v>
      </c>
      <c r="S556" s="1">
        <v>0</v>
      </c>
      <c r="T556" s="1">
        <v>7.4960709266134904</v>
      </c>
      <c r="U556" s="1">
        <v>2.0241981516990601</v>
      </c>
      <c r="V556" s="3">
        <v>2.1287188695168099E-4</v>
      </c>
      <c r="W556" s="3">
        <v>1.81157665361366E-3</v>
      </c>
    </row>
    <row r="557" spans="1:23" x14ac:dyDescent="0.3">
      <c r="A557" s="2" t="s">
        <v>2163</v>
      </c>
      <c r="B557" s="1">
        <v>0</v>
      </c>
      <c r="C557" s="1">
        <v>31.733186509161701</v>
      </c>
      <c r="D557" s="1">
        <v>-6.8277373533224299</v>
      </c>
      <c r="E557" s="1">
        <v>2.0277632356864301</v>
      </c>
      <c r="F557" s="3">
        <v>7.5955562683135296E-4</v>
      </c>
      <c r="G557" s="3">
        <v>2.30024988191222E-2</v>
      </c>
      <c r="I557" s="2" t="s">
        <v>4801</v>
      </c>
      <c r="J557" s="1">
        <v>39.286466790445999</v>
      </c>
      <c r="K557" s="1">
        <v>0</v>
      </c>
      <c r="L557" s="1">
        <v>8.2738487161271497</v>
      </c>
      <c r="M557" s="1">
        <v>1.9271413321439801</v>
      </c>
      <c r="N557" s="3">
        <v>1.7601514355907099E-5</v>
      </c>
      <c r="O557" s="3">
        <v>2.7987947316943801E-4</v>
      </c>
      <c r="Q557" s="2" t="s">
        <v>6913</v>
      </c>
      <c r="R557" s="1">
        <v>34.495019324492297</v>
      </c>
      <c r="S557" s="1">
        <v>0</v>
      </c>
      <c r="T557" s="1">
        <v>7.4949767807216103</v>
      </c>
      <c r="U557" s="1">
        <v>1.96478401666707</v>
      </c>
      <c r="V557" s="3">
        <v>1.3637230569227599E-4</v>
      </c>
      <c r="W557" s="3">
        <v>1.23599714942446E-3</v>
      </c>
    </row>
    <row r="558" spans="1:23" x14ac:dyDescent="0.3">
      <c r="A558" s="2" t="s">
        <v>3408</v>
      </c>
      <c r="B558" s="1">
        <v>0</v>
      </c>
      <c r="C558" s="1">
        <v>31.9964377034892</v>
      </c>
      <c r="D558" s="1">
        <v>-6.8397061896744598</v>
      </c>
      <c r="E558" s="1">
        <v>1.97066375467981</v>
      </c>
      <c r="F558" s="3">
        <v>5.1898248017129397E-4</v>
      </c>
      <c r="G558" s="3">
        <v>1.72227599108342E-2</v>
      </c>
      <c r="I558" s="2" t="s">
        <v>5847</v>
      </c>
      <c r="J558" s="1">
        <v>641.74071180947794</v>
      </c>
      <c r="K558" s="1">
        <v>2.07813368541535</v>
      </c>
      <c r="L558" s="1">
        <v>8.2736784781057899</v>
      </c>
      <c r="M558" s="1">
        <v>0.826135381643612</v>
      </c>
      <c r="N558" s="3">
        <v>1.3106995626258E-23</v>
      </c>
      <c r="O558" s="3">
        <v>4.5466109572467798E-21</v>
      </c>
      <c r="Q558" s="2" t="s">
        <v>6307</v>
      </c>
      <c r="R558" s="1">
        <v>34.325608163992001</v>
      </c>
      <c r="S558" s="1">
        <v>0</v>
      </c>
      <c r="T558" s="1">
        <v>7.48785985418073</v>
      </c>
      <c r="U558" s="1">
        <v>1.9264896153234199</v>
      </c>
      <c r="V558" s="3">
        <v>1.015787128961E-4</v>
      </c>
      <c r="W558" s="3">
        <v>9.6681702885432802E-4</v>
      </c>
    </row>
    <row r="559" spans="1:23" x14ac:dyDescent="0.3">
      <c r="A559" s="2" t="s">
        <v>3478</v>
      </c>
      <c r="B559" s="1">
        <v>0</v>
      </c>
      <c r="C559" s="1">
        <v>32.324734378117199</v>
      </c>
      <c r="D559" s="1">
        <v>-6.8544220070709603</v>
      </c>
      <c r="E559" s="1">
        <v>1.97121737848752</v>
      </c>
      <c r="F559" s="3">
        <v>5.0657911541331503E-4</v>
      </c>
      <c r="G559" s="3">
        <v>1.68447687457235E-2</v>
      </c>
      <c r="I559" s="2" t="s">
        <v>2503</v>
      </c>
      <c r="J559" s="1">
        <v>39.1932553292827</v>
      </c>
      <c r="K559" s="1">
        <v>0</v>
      </c>
      <c r="L559" s="1">
        <v>8.2676394316720696</v>
      </c>
      <c r="M559" s="1">
        <v>2.01974183629574</v>
      </c>
      <c r="N559" s="3">
        <v>4.2506784795044803E-5</v>
      </c>
      <c r="O559" s="3">
        <v>6.0060104733723903E-4</v>
      </c>
      <c r="Q559" s="2" t="s">
        <v>2792</v>
      </c>
      <c r="R559" s="1">
        <v>34.3049831067813</v>
      </c>
      <c r="S559" s="1">
        <v>0</v>
      </c>
      <c r="T559" s="1">
        <v>7.4875813290935103</v>
      </c>
      <c r="U559" s="1">
        <v>1.7626755939593</v>
      </c>
      <c r="V559" s="3">
        <v>2.1583192381695999E-5</v>
      </c>
      <c r="W559" s="3">
        <v>2.5322276105835202E-4</v>
      </c>
    </row>
    <row r="560" spans="1:23" x14ac:dyDescent="0.3">
      <c r="A560" s="2" t="s">
        <v>4807</v>
      </c>
      <c r="B560" s="1">
        <v>0</v>
      </c>
      <c r="C560" s="1">
        <v>32.338672695324398</v>
      </c>
      <c r="D560" s="1">
        <v>-6.8550305662603002</v>
      </c>
      <c r="E560" s="1">
        <v>1.9818193720433901</v>
      </c>
      <c r="F560" s="3">
        <v>5.4226885234508703E-4</v>
      </c>
      <c r="G560" s="3">
        <v>1.78177113420739E-2</v>
      </c>
      <c r="I560" s="2" t="s">
        <v>810</v>
      </c>
      <c r="J560" s="1">
        <v>39.076799014115998</v>
      </c>
      <c r="K560" s="1">
        <v>0</v>
      </c>
      <c r="L560" s="1">
        <v>8.2630344509361606</v>
      </c>
      <c r="M560" s="1">
        <v>2.1247705657953202</v>
      </c>
      <c r="N560" s="3">
        <v>1.00696824111988E-4</v>
      </c>
      <c r="O560" s="3">
        <v>1.2481829061517799E-3</v>
      </c>
      <c r="Q560" s="2" t="s">
        <v>6189</v>
      </c>
      <c r="R560" s="1">
        <v>34.209964997925702</v>
      </c>
      <c r="S560" s="1">
        <v>0</v>
      </c>
      <c r="T560" s="1">
        <v>7.4846486866505701</v>
      </c>
      <c r="U560" s="1">
        <v>1.7155544756538601</v>
      </c>
      <c r="V560" s="3">
        <v>1.28398870849399E-5</v>
      </c>
      <c r="W560" s="3">
        <v>1.6013345648837799E-4</v>
      </c>
    </row>
    <row r="561" spans="1:23" x14ac:dyDescent="0.3">
      <c r="A561" s="2" t="s">
        <v>5049</v>
      </c>
      <c r="B561" s="1">
        <v>0</v>
      </c>
      <c r="C561" s="1">
        <v>32.639092735537901</v>
      </c>
      <c r="D561" s="1">
        <v>-6.8683870418738504</v>
      </c>
      <c r="E561" s="1">
        <v>1.9651215052366999</v>
      </c>
      <c r="F561" s="3">
        <v>4.7380207509304002E-4</v>
      </c>
      <c r="G561" s="3">
        <v>1.5978566532447998E-2</v>
      </c>
      <c r="I561" s="2" t="s">
        <v>6284</v>
      </c>
      <c r="J561" s="1">
        <v>38.925475417944199</v>
      </c>
      <c r="K561" s="1">
        <v>0</v>
      </c>
      <c r="L561" s="1">
        <v>8.2588774646407508</v>
      </c>
      <c r="M561" s="1">
        <v>1.9244984061822199</v>
      </c>
      <c r="N561" s="3">
        <v>1.7751483724193401E-5</v>
      </c>
      <c r="O561" s="3">
        <v>2.8185325249418001E-4</v>
      </c>
      <c r="Q561" s="2" t="s">
        <v>6187</v>
      </c>
      <c r="R561" s="1">
        <v>34.040553837425399</v>
      </c>
      <c r="S561" s="1">
        <v>0</v>
      </c>
      <c r="T561" s="1">
        <v>7.4779194610585602</v>
      </c>
      <c r="U561" s="1">
        <v>1.71055849007106</v>
      </c>
      <c r="V561" s="3">
        <v>1.2332547485581499E-5</v>
      </c>
      <c r="W561" s="3">
        <v>1.5423195875378999E-4</v>
      </c>
    </row>
    <row r="562" spans="1:23" x14ac:dyDescent="0.3">
      <c r="A562" s="2" t="s">
        <v>2471</v>
      </c>
      <c r="B562" s="1">
        <v>0</v>
      </c>
      <c r="C562" s="1">
        <v>32.865175083979302</v>
      </c>
      <c r="D562" s="1">
        <v>-6.8784270267426102</v>
      </c>
      <c r="E562" s="1">
        <v>2.0094350890106898</v>
      </c>
      <c r="F562" s="3">
        <v>6.1919257217657204E-4</v>
      </c>
      <c r="G562" s="3">
        <v>1.96463658492513E-2</v>
      </c>
      <c r="I562" s="2" t="s">
        <v>6285</v>
      </c>
      <c r="J562" s="1">
        <v>38.925475417944199</v>
      </c>
      <c r="K562" s="1">
        <v>0</v>
      </c>
      <c r="L562" s="1">
        <v>8.2588774646407508</v>
      </c>
      <c r="M562" s="1">
        <v>1.9244984061822199</v>
      </c>
      <c r="N562" s="3">
        <v>1.7751483724193401E-5</v>
      </c>
      <c r="O562" s="3">
        <v>2.8185325249418001E-4</v>
      </c>
      <c r="Q562" s="2" t="s">
        <v>4491</v>
      </c>
      <c r="R562" s="1">
        <v>33.976473314385899</v>
      </c>
      <c r="S562" s="1">
        <v>0</v>
      </c>
      <c r="T562" s="1">
        <v>7.4735271666297303</v>
      </c>
      <c r="U562" s="1">
        <v>1.7827721326605801</v>
      </c>
      <c r="V562" s="3">
        <v>2.7640591087742499E-5</v>
      </c>
      <c r="W562" s="3">
        <v>3.1450397496612199E-4</v>
      </c>
    </row>
    <row r="563" spans="1:23" x14ac:dyDescent="0.3">
      <c r="A563" s="2" t="s">
        <v>5809</v>
      </c>
      <c r="B563" s="1">
        <v>0</v>
      </c>
      <c r="C563" s="1">
        <v>32.897697824129601</v>
      </c>
      <c r="D563" s="1">
        <v>-6.8798291295952403</v>
      </c>
      <c r="E563" s="1">
        <v>1.97003533905562</v>
      </c>
      <c r="F563" s="3">
        <v>4.78994107025807E-4</v>
      </c>
      <c r="G563" s="3">
        <v>1.6055959724619099E-2</v>
      </c>
      <c r="I563" s="2" t="s">
        <v>6281</v>
      </c>
      <c r="J563" s="1">
        <v>38.797396675775801</v>
      </c>
      <c r="K563" s="1">
        <v>0</v>
      </c>
      <c r="L563" s="1">
        <v>8.2543254665561392</v>
      </c>
      <c r="M563" s="1">
        <v>1.9198557455003999</v>
      </c>
      <c r="N563" s="3">
        <v>1.7122182156291302E-5</v>
      </c>
      <c r="O563" s="3">
        <v>2.7325349372468998E-4</v>
      </c>
      <c r="Q563" s="2" t="s">
        <v>2862</v>
      </c>
      <c r="R563" s="1">
        <v>33.976473314385899</v>
      </c>
      <c r="S563" s="1">
        <v>0</v>
      </c>
      <c r="T563" s="1">
        <v>7.4735271666297303</v>
      </c>
      <c r="U563" s="1">
        <v>1.7827721326605801</v>
      </c>
      <c r="V563" s="3">
        <v>2.7640591087742499E-5</v>
      </c>
      <c r="W563" s="3">
        <v>3.1450397496612199E-4</v>
      </c>
    </row>
    <row r="564" spans="1:23" x14ac:dyDescent="0.3">
      <c r="A564" s="2" t="s">
        <v>4538</v>
      </c>
      <c r="B564" s="1">
        <v>0</v>
      </c>
      <c r="C564" s="1">
        <v>32.902343929865303</v>
      </c>
      <c r="D564" s="1">
        <v>-6.8800287460140401</v>
      </c>
      <c r="E564" s="1">
        <v>1.9663394028955301</v>
      </c>
      <c r="F564" s="3">
        <v>4.6717836599300398E-4</v>
      </c>
      <c r="G564" s="3">
        <v>1.5832531529044701E-2</v>
      </c>
      <c r="I564" s="2" t="s">
        <v>6282</v>
      </c>
      <c r="J564" s="1">
        <v>38.797396675775801</v>
      </c>
      <c r="K564" s="1">
        <v>0</v>
      </c>
      <c r="L564" s="1">
        <v>8.2543254665561392</v>
      </c>
      <c r="M564" s="1">
        <v>1.9198557455003999</v>
      </c>
      <c r="N564" s="3">
        <v>1.7122182156291302E-5</v>
      </c>
      <c r="O564" s="3">
        <v>2.7325349372468998E-4</v>
      </c>
      <c r="Q564" s="2" t="s">
        <v>6257</v>
      </c>
      <c r="R564" s="1">
        <v>33.840205091108999</v>
      </c>
      <c r="S564" s="1">
        <v>0</v>
      </c>
      <c r="T564" s="1">
        <v>7.4722875263806499</v>
      </c>
      <c r="U564" s="1">
        <v>1.8471345053323101</v>
      </c>
      <c r="V564" s="3">
        <v>5.2247188340422098E-5</v>
      </c>
      <c r="W564" s="3">
        <v>5.5014218921061798E-4</v>
      </c>
    </row>
    <row r="565" spans="1:23" x14ac:dyDescent="0.3">
      <c r="A565" s="2" t="s">
        <v>3435</v>
      </c>
      <c r="B565" s="1">
        <v>0</v>
      </c>
      <c r="C565" s="1">
        <v>32.944158881487098</v>
      </c>
      <c r="D565" s="1">
        <v>-6.8818205366569298</v>
      </c>
      <c r="E565" s="1">
        <v>1.95586773122349</v>
      </c>
      <c r="F565" s="3">
        <v>4.3391025853001703E-4</v>
      </c>
      <c r="G565" s="3">
        <v>1.47831802424591E-2</v>
      </c>
      <c r="I565" s="2" t="s">
        <v>6293</v>
      </c>
      <c r="J565" s="1">
        <v>38.657695506605698</v>
      </c>
      <c r="K565" s="1">
        <v>0</v>
      </c>
      <c r="L565" s="1">
        <v>8.2504996440485296</v>
      </c>
      <c r="M565" s="1">
        <v>1.9295109610619601</v>
      </c>
      <c r="N565" s="3">
        <v>1.90320728675962E-5</v>
      </c>
      <c r="O565" s="3">
        <v>2.9892275138911301E-4</v>
      </c>
      <c r="Q565" s="2" t="s">
        <v>6314</v>
      </c>
      <c r="R565" s="1">
        <v>33.829892562503602</v>
      </c>
      <c r="S565" s="1">
        <v>0</v>
      </c>
      <c r="T565" s="1">
        <v>7.4719456265106201</v>
      </c>
      <c r="U565" s="1">
        <v>1.94746246403856</v>
      </c>
      <c r="V565" s="3">
        <v>1.2466831793600199E-4</v>
      </c>
      <c r="W565" s="3">
        <v>1.1468105855251499E-3</v>
      </c>
    </row>
    <row r="566" spans="1:23" x14ac:dyDescent="0.3">
      <c r="A566" s="2" t="s">
        <v>3135</v>
      </c>
      <c r="B566" s="1">
        <v>0</v>
      </c>
      <c r="C566" s="1">
        <v>32.995266044580397</v>
      </c>
      <c r="D566" s="1">
        <v>-6.8840100957871302</v>
      </c>
      <c r="E566" s="1">
        <v>1.99859238335817</v>
      </c>
      <c r="F566" s="3">
        <v>5.7226634928511297E-4</v>
      </c>
      <c r="G566" s="3">
        <v>1.86193744094213E-2</v>
      </c>
      <c r="I566" s="2" t="s">
        <v>6430</v>
      </c>
      <c r="J566" s="1">
        <v>38.704185214612401</v>
      </c>
      <c r="K566" s="1">
        <v>0</v>
      </c>
      <c r="L566" s="1">
        <v>8.2491385655400293</v>
      </c>
      <c r="M566" s="1">
        <v>2.2071609705667599</v>
      </c>
      <c r="N566" s="3">
        <v>1.8590113370871799E-4</v>
      </c>
      <c r="O566" s="3">
        <v>2.0948445934862599E-3</v>
      </c>
      <c r="Q566" s="2" t="s">
        <v>1572</v>
      </c>
      <c r="R566" s="1">
        <v>1467.3264851398201</v>
      </c>
      <c r="S566" s="1">
        <v>8.1974131122637406</v>
      </c>
      <c r="T566" s="1">
        <v>7.4699876112327397</v>
      </c>
      <c r="U566" s="1">
        <v>0.41814411809869201</v>
      </c>
      <c r="V566" s="3">
        <v>2.2242421787793001E-71</v>
      </c>
      <c r="W566" s="3">
        <v>8.3727889749848697E-68</v>
      </c>
    </row>
    <row r="567" spans="1:23" x14ac:dyDescent="0.3">
      <c r="A567" s="2" t="s">
        <v>1806</v>
      </c>
      <c r="B567" s="1">
        <v>0</v>
      </c>
      <c r="C567" s="1">
        <v>33.179533441399997</v>
      </c>
      <c r="D567" s="1">
        <v>-6.89216206244937</v>
      </c>
      <c r="E567" s="1">
        <v>2.0076256821761902</v>
      </c>
      <c r="F567" s="3">
        <v>5.9696063664029398E-4</v>
      </c>
      <c r="G567" s="3">
        <v>1.9086668355349098E-2</v>
      </c>
      <c r="I567" s="2" t="s">
        <v>435</v>
      </c>
      <c r="J567" s="1">
        <v>38.424782876272197</v>
      </c>
      <c r="K567" s="1">
        <v>0</v>
      </c>
      <c r="L567" s="1">
        <v>8.2399039703534296</v>
      </c>
      <c r="M567" s="1">
        <v>1.94114559720418</v>
      </c>
      <c r="N567" s="3">
        <v>2.1872357476188201E-5</v>
      </c>
      <c r="O567" s="3">
        <v>3.3844866389802502E-4</v>
      </c>
      <c r="Q567" s="2" t="s">
        <v>3918</v>
      </c>
      <c r="R567" s="1">
        <v>33.796749625280199</v>
      </c>
      <c r="S567" s="1">
        <v>0</v>
      </c>
      <c r="T567" s="1">
        <v>7.4670133462885202</v>
      </c>
      <c r="U567" s="1">
        <v>1.7213034226776001</v>
      </c>
      <c r="V567" s="3">
        <v>1.43785497508765E-5</v>
      </c>
      <c r="W567" s="3">
        <v>1.76881222588942E-4</v>
      </c>
    </row>
    <row r="568" spans="1:23" x14ac:dyDescent="0.3">
      <c r="A568" s="2" t="s">
        <v>4042</v>
      </c>
      <c r="B568" s="1">
        <v>0</v>
      </c>
      <c r="C568" s="1">
        <v>33.258517238907899</v>
      </c>
      <c r="D568" s="1">
        <v>-6.8955241732166099</v>
      </c>
      <c r="E568" s="1">
        <v>1.95081327808233</v>
      </c>
      <c r="F568" s="3">
        <v>4.0825065181951999E-4</v>
      </c>
      <c r="G568" s="3">
        <v>1.3995000695157399E-2</v>
      </c>
      <c r="I568" s="2" t="s">
        <v>4095</v>
      </c>
      <c r="J568" s="1">
        <v>206.42270788651601</v>
      </c>
      <c r="K568" s="1">
        <v>0.69050622133726003</v>
      </c>
      <c r="L568" s="1">
        <v>8.2239021753161694</v>
      </c>
      <c r="M568" s="1">
        <v>1.2140975163796199</v>
      </c>
      <c r="N568" s="3">
        <v>1.25551412601519E-11</v>
      </c>
      <c r="O568" s="3">
        <v>9.4449297148784202E-10</v>
      </c>
      <c r="Q568" s="2" t="s">
        <v>5818</v>
      </c>
      <c r="R568" s="1">
        <v>33.627338464779797</v>
      </c>
      <c r="S568" s="1">
        <v>0</v>
      </c>
      <c r="T568" s="1">
        <v>7.4601920397375299</v>
      </c>
      <c r="U568" s="1">
        <v>1.7151979925505301</v>
      </c>
      <c r="V568" s="3">
        <v>1.3647064118480201E-5</v>
      </c>
      <c r="W568" s="3">
        <v>1.68709682638201E-4</v>
      </c>
    </row>
    <row r="569" spans="1:23" x14ac:dyDescent="0.3">
      <c r="A569" s="2" t="s">
        <v>5810</v>
      </c>
      <c r="B569" s="1">
        <v>0</v>
      </c>
      <c r="C569" s="1">
        <v>33.300332190529701</v>
      </c>
      <c r="D569" s="1">
        <v>-6.8972977308947403</v>
      </c>
      <c r="E569" s="1">
        <v>1.9788739386896801</v>
      </c>
      <c r="F569" s="3">
        <v>4.9128074559069603E-4</v>
      </c>
      <c r="G569" s="3">
        <v>1.6434389879965299E-2</v>
      </c>
      <c r="I569" s="2" t="s">
        <v>6291</v>
      </c>
      <c r="J569" s="1">
        <v>37.912467907598597</v>
      </c>
      <c r="K569" s="1">
        <v>0</v>
      </c>
      <c r="L569" s="1">
        <v>8.2213626666897799</v>
      </c>
      <c r="M569" s="1">
        <v>1.92248441071656</v>
      </c>
      <c r="N569" s="3">
        <v>1.8991749151431199E-5</v>
      </c>
      <c r="O569" s="3">
        <v>2.9850432239742299E-4</v>
      </c>
      <c r="Q569" s="2" t="s">
        <v>93</v>
      </c>
      <c r="R569" s="1">
        <v>33.594195527556302</v>
      </c>
      <c r="S569" s="1">
        <v>0</v>
      </c>
      <c r="T569" s="1">
        <v>7.4569814202394999</v>
      </c>
      <c r="U569" s="1">
        <v>2.1405224642122902</v>
      </c>
      <c r="V569" s="3">
        <v>4.9449609176061503E-4</v>
      </c>
      <c r="W569" s="3">
        <v>3.70191870351517E-3</v>
      </c>
    </row>
    <row r="570" spans="1:23" x14ac:dyDescent="0.3">
      <c r="A570" s="2" t="s">
        <v>4106</v>
      </c>
      <c r="B570" s="1">
        <v>0</v>
      </c>
      <c r="C570" s="1">
        <v>33.877941742277798</v>
      </c>
      <c r="D570" s="1">
        <v>-6.9221603922659103</v>
      </c>
      <c r="E570" s="1">
        <v>1.94158060639513</v>
      </c>
      <c r="F570" s="3">
        <v>3.6355225927615502E-4</v>
      </c>
      <c r="G570" s="3">
        <v>1.28059742854351E-2</v>
      </c>
      <c r="I570" s="2" t="s">
        <v>6292</v>
      </c>
      <c r="J570" s="1">
        <v>37.912467907598597</v>
      </c>
      <c r="K570" s="1">
        <v>0</v>
      </c>
      <c r="L570" s="1">
        <v>8.2213626666897799</v>
      </c>
      <c r="M570" s="1">
        <v>1.92248441071656</v>
      </c>
      <c r="N570" s="3">
        <v>1.8991749151431199E-5</v>
      </c>
      <c r="O570" s="3">
        <v>2.9850432239742299E-4</v>
      </c>
      <c r="Q570" s="2" t="s">
        <v>5853</v>
      </c>
      <c r="R570" s="1">
        <v>765.07017335659998</v>
      </c>
      <c r="S570" s="1">
        <v>4.3939818429677597</v>
      </c>
      <c r="T570" s="1">
        <v>7.4536651729319301</v>
      </c>
      <c r="U570" s="1">
        <v>1.98316556157765</v>
      </c>
      <c r="V570" s="3">
        <v>1.709565973411E-4</v>
      </c>
      <c r="W570" s="3">
        <v>1.50067069861876E-3</v>
      </c>
    </row>
    <row r="571" spans="1:23" x14ac:dyDescent="0.3">
      <c r="A571" s="2" t="s">
        <v>1421</v>
      </c>
      <c r="B571" s="1">
        <v>0</v>
      </c>
      <c r="C571" s="1">
        <v>34.141192936605201</v>
      </c>
      <c r="D571" s="1">
        <v>-6.9333732434033903</v>
      </c>
      <c r="E571" s="1">
        <v>1.97547528210043</v>
      </c>
      <c r="F571" s="3">
        <v>4.4857184818628302E-4</v>
      </c>
      <c r="G571" s="3">
        <v>1.5251442838333599E-2</v>
      </c>
      <c r="I571" s="2" t="s">
        <v>3278</v>
      </c>
      <c r="J571" s="1">
        <v>37.935712761601998</v>
      </c>
      <c r="K571" s="1">
        <v>0</v>
      </c>
      <c r="L571" s="1">
        <v>8.22044815624451</v>
      </c>
      <c r="M571" s="1">
        <v>2.0567795504647499</v>
      </c>
      <c r="N571" s="3">
        <v>6.4216147466868899E-5</v>
      </c>
      <c r="O571" s="3">
        <v>8.49054226143764E-4</v>
      </c>
      <c r="Q571" s="2" t="s">
        <v>6268</v>
      </c>
      <c r="R571" s="1">
        <v>33.342284138213202</v>
      </c>
      <c r="S571" s="1">
        <v>0</v>
      </c>
      <c r="T571" s="1">
        <v>7.4509415905758196</v>
      </c>
      <c r="U571" s="1">
        <v>1.86431286011596</v>
      </c>
      <c r="V571" s="3">
        <v>6.4254550578976303E-5</v>
      </c>
      <c r="W571" s="3">
        <v>6.5608195270197101E-4</v>
      </c>
    </row>
    <row r="572" spans="1:23" x14ac:dyDescent="0.3">
      <c r="A572" s="2" t="s">
        <v>5806</v>
      </c>
      <c r="B572" s="1">
        <v>0</v>
      </c>
      <c r="C572" s="1">
        <v>34.169069571019797</v>
      </c>
      <c r="D572" s="1">
        <v>-6.9345287003412999</v>
      </c>
      <c r="E572" s="1">
        <v>1.9478815014489299</v>
      </c>
      <c r="F572" s="3">
        <v>3.7080364439185E-4</v>
      </c>
      <c r="G572" s="3">
        <v>1.3033787297376099E-2</v>
      </c>
      <c r="I572" s="2" t="s">
        <v>4639</v>
      </c>
      <c r="J572" s="1">
        <v>1335.56483833469</v>
      </c>
      <c r="K572" s="1">
        <v>4.4849829279903997</v>
      </c>
      <c r="L572" s="1">
        <v>8.2176740461957802</v>
      </c>
      <c r="M572" s="1">
        <v>0.64925301846924599</v>
      </c>
      <c r="N572" s="3">
        <v>1.02178166083144E-36</v>
      </c>
      <c r="O572" s="3">
        <v>1.85759905939155E-33</v>
      </c>
      <c r="Q572" s="2" t="s">
        <v>6269</v>
      </c>
      <c r="R572" s="1">
        <v>33.342284138213202</v>
      </c>
      <c r="S572" s="1">
        <v>0</v>
      </c>
      <c r="T572" s="1">
        <v>7.4509415905758196</v>
      </c>
      <c r="U572" s="1">
        <v>1.86431286011596</v>
      </c>
      <c r="V572" s="3">
        <v>6.4254550578976303E-5</v>
      </c>
      <c r="W572" s="3">
        <v>6.5608195270197101E-4</v>
      </c>
    </row>
    <row r="573" spans="1:23" x14ac:dyDescent="0.3">
      <c r="A573" s="2" t="s">
        <v>2490</v>
      </c>
      <c r="B573" s="1">
        <v>0</v>
      </c>
      <c r="C573" s="1">
        <v>34.511304562855003</v>
      </c>
      <c r="D573" s="1">
        <v>-6.9488832508503497</v>
      </c>
      <c r="E573" s="1">
        <v>1.9330233651539099</v>
      </c>
      <c r="F573" s="3">
        <v>3.2460806503468201E-4</v>
      </c>
      <c r="G573" s="3">
        <v>1.1758025466811799E-2</v>
      </c>
      <c r="I573" s="2" t="s">
        <v>5733</v>
      </c>
      <c r="J573" s="1">
        <v>37.6563104232618</v>
      </c>
      <c r="K573" s="1">
        <v>0</v>
      </c>
      <c r="L573" s="1">
        <v>8.21203228743925</v>
      </c>
      <c r="M573" s="1">
        <v>1.9248299446524599</v>
      </c>
      <c r="N573" s="3">
        <v>1.9868123222116399E-5</v>
      </c>
      <c r="O573" s="3">
        <v>3.09602125866922E-4</v>
      </c>
      <c r="Q573" s="2" t="s">
        <v>4104</v>
      </c>
      <c r="R573" s="1">
        <v>33.362909195423903</v>
      </c>
      <c r="S573" s="1">
        <v>0</v>
      </c>
      <c r="T573" s="1">
        <v>7.4506714888290801</v>
      </c>
      <c r="U573" s="1">
        <v>1.73489087059573</v>
      </c>
      <c r="V573" s="3">
        <v>1.75004421895758E-5</v>
      </c>
      <c r="W573" s="3">
        <v>2.1092048414821701E-4</v>
      </c>
    </row>
    <row r="574" spans="1:23" x14ac:dyDescent="0.3">
      <c r="A574" s="2" t="s">
        <v>5433</v>
      </c>
      <c r="B574" s="1">
        <v>0</v>
      </c>
      <c r="C574" s="1">
        <v>34.7792018629182</v>
      </c>
      <c r="D574" s="1">
        <v>-6.9600807292175002</v>
      </c>
      <c r="E574" s="1">
        <v>1.96027546034119</v>
      </c>
      <c r="F574" s="3">
        <v>3.8440870848857801E-4</v>
      </c>
      <c r="G574" s="3">
        <v>1.3398698505935201E-2</v>
      </c>
      <c r="I574" s="2" t="s">
        <v>766</v>
      </c>
      <c r="J574" s="1">
        <v>37.563098962098401</v>
      </c>
      <c r="K574" s="1">
        <v>0</v>
      </c>
      <c r="L574" s="1">
        <v>8.2060227864729605</v>
      </c>
      <c r="M574" s="1">
        <v>2.1237247302473401</v>
      </c>
      <c r="N574" s="3">
        <v>1.1155588634242101E-4</v>
      </c>
      <c r="O574" s="3">
        <v>1.36341916887746E-3</v>
      </c>
      <c r="Q574" s="2" t="s">
        <v>3109</v>
      </c>
      <c r="R574" s="1">
        <v>33.278203615173702</v>
      </c>
      <c r="S574" s="1">
        <v>0</v>
      </c>
      <c r="T574" s="1">
        <v>7.4471843613287696</v>
      </c>
      <c r="U574" s="1">
        <v>1.74301154369389</v>
      </c>
      <c r="V574" s="3">
        <v>1.9321022194863E-5</v>
      </c>
      <c r="W574" s="3">
        <v>2.29434598997463E-4</v>
      </c>
    </row>
    <row r="575" spans="1:23" x14ac:dyDescent="0.3">
      <c r="A575" s="2" t="s">
        <v>2600</v>
      </c>
      <c r="B575" s="1">
        <v>0</v>
      </c>
      <c r="C575" s="1">
        <v>34.7977862858612</v>
      </c>
      <c r="D575" s="1">
        <v>-6.9608368952901598</v>
      </c>
      <c r="E575" s="1">
        <v>1.94245694937681</v>
      </c>
      <c r="F575" s="3">
        <v>3.3899240949750598E-4</v>
      </c>
      <c r="G575" s="3">
        <v>1.21104181681794E-2</v>
      </c>
      <c r="I575" s="2" t="s">
        <v>132</v>
      </c>
      <c r="J575" s="1">
        <v>37.376908084921602</v>
      </c>
      <c r="K575" s="1">
        <v>0</v>
      </c>
      <c r="L575" s="1">
        <v>8.20323917944987</v>
      </c>
      <c r="M575" s="1">
        <v>2.11390759615227</v>
      </c>
      <c r="N575" s="3">
        <v>1.0419719345662999E-4</v>
      </c>
      <c r="O575" s="3">
        <v>1.2828731484155699E-3</v>
      </c>
      <c r="Q575" s="2" t="s">
        <v>6339</v>
      </c>
      <c r="R575" s="1">
        <v>33.247266029357696</v>
      </c>
      <c r="S575" s="1">
        <v>0</v>
      </c>
      <c r="T575" s="1">
        <v>7.4468749117122899</v>
      </c>
      <c r="U575" s="1">
        <v>1.9965980881257299</v>
      </c>
      <c r="V575" s="3">
        <v>1.91645775884929E-4</v>
      </c>
      <c r="W575" s="3">
        <v>1.65526252165851E-3</v>
      </c>
    </row>
    <row r="576" spans="1:23" x14ac:dyDescent="0.3">
      <c r="A576" s="2" t="s">
        <v>2809</v>
      </c>
      <c r="B576" s="1">
        <v>0</v>
      </c>
      <c r="C576" s="1">
        <v>34.886062294840599</v>
      </c>
      <c r="D576" s="1">
        <v>-6.9644123987186601</v>
      </c>
      <c r="E576" s="1">
        <v>1.9576816041515299</v>
      </c>
      <c r="F576" s="3">
        <v>3.7443014831394601E-4</v>
      </c>
      <c r="G576" s="3">
        <v>1.31334929237714E-2</v>
      </c>
      <c r="I576" s="2" t="s">
        <v>2620</v>
      </c>
      <c r="J576" s="1">
        <v>203.72096778367799</v>
      </c>
      <c r="K576" s="1">
        <v>0.69712124274082998</v>
      </c>
      <c r="L576" s="1">
        <v>8.1984679444430206</v>
      </c>
      <c r="M576" s="1">
        <v>1.5536935495562401</v>
      </c>
      <c r="N576" s="3">
        <v>1.3148792306713401E-7</v>
      </c>
      <c r="O576" s="3">
        <v>3.9241320514809798E-6</v>
      </c>
      <c r="Q576" s="2" t="s">
        <v>6198</v>
      </c>
      <c r="R576" s="1">
        <v>33.298828672384403</v>
      </c>
      <c r="S576" s="1">
        <v>0</v>
      </c>
      <c r="T576" s="1">
        <v>7.44570322819688</v>
      </c>
      <c r="U576" s="1">
        <v>1.72327189535847</v>
      </c>
      <c r="V576" s="3">
        <v>1.55550413717791E-5</v>
      </c>
      <c r="W576" s="3">
        <v>1.8980343837007201E-4</v>
      </c>
    </row>
    <row r="577" spans="1:23" x14ac:dyDescent="0.3">
      <c r="A577" s="2" t="s">
        <v>395</v>
      </c>
      <c r="B577" s="1">
        <v>0</v>
      </c>
      <c r="C577" s="1">
        <v>35.421856894967</v>
      </c>
      <c r="D577" s="1">
        <v>-6.9864882735577103</v>
      </c>
      <c r="E577" s="1">
        <v>1.9416450030471999</v>
      </c>
      <c r="F577" s="3">
        <v>3.2038834137441198E-4</v>
      </c>
      <c r="G577" s="3">
        <v>1.16559662225185E-2</v>
      </c>
      <c r="I577" s="2" t="s">
        <v>6308</v>
      </c>
      <c r="J577" s="1">
        <v>37.272074196756499</v>
      </c>
      <c r="K577" s="1">
        <v>0</v>
      </c>
      <c r="L577" s="1">
        <v>8.19789242606873</v>
      </c>
      <c r="M577" s="1">
        <v>1.94379254224882</v>
      </c>
      <c r="N577" s="3">
        <v>2.4705546883021099E-5</v>
      </c>
      <c r="O577" s="3">
        <v>3.7611738367061202E-4</v>
      </c>
      <c r="Q577" s="2" t="s">
        <v>2027</v>
      </c>
      <c r="R577" s="1">
        <v>33.183185506318203</v>
      </c>
      <c r="S577" s="1">
        <v>0</v>
      </c>
      <c r="T577" s="1">
        <v>7.4438534529014397</v>
      </c>
      <c r="U577" s="1">
        <v>1.8141143704928899</v>
      </c>
      <c r="V577" s="3">
        <v>4.0730053873843501E-5</v>
      </c>
      <c r="W577" s="3">
        <v>4.4184870163046602E-4</v>
      </c>
    </row>
    <row r="578" spans="1:23" x14ac:dyDescent="0.3">
      <c r="A578" s="2" t="s">
        <v>993</v>
      </c>
      <c r="B578" s="1">
        <v>0</v>
      </c>
      <c r="C578" s="1">
        <v>35.630931653075997</v>
      </c>
      <c r="D578" s="1">
        <v>-6.9948382221252503</v>
      </c>
      <c r="E578" s="1">
        <v>2.1821364593685302</v>
      </c>
      <c r="F578" s="3">
        <v>1.34828089377752E-3</v>
      </c>
      <c r="G578" s="3">
        <v>3.53516579998462E-2</v>
      </c>
      <c r="I578" s="2" t="s">
        <v>317</v>
      </c>
      <c r="J578" s="1">
        <v>37.2953190507599</v>
      </c>
      <c r="K578" s="1">
        <v>0</v>
      </c>
      <c r="L578" s="1">
        <v>8.1964835192573506</v>
      </c>
      <c r="M578" s="1">
        <v>1.9756211760357101</v>
      </c>
      <c r="N578" s="3">
        <v>3.3420314938476301E-5</v>
      </c>
      <c r="O578" s="3">
        <v>4.8899905479396304E-4</v>
      </c>
      <c r="Q578" s="2" t="s">
        <v>6196</v>
      </c>
      <c r="R578" s="1">
        <v>33.214123092134201</v>
      </c>
      <c r="S578" s="1">
        <v>0</v>
      </c>
      <c r="T578" s="1">
        <v>7.4422459330061397</v>
      </c>
      <c r="U578" s="1">
        <v>1.7201783619306901</v>
      </c>
      <c r="V578" s="3">
        <v>1.51539587860331E-5</v>
      </c>
      <c r="W578" s="3">
        <v>1.85109417599428E-4</v>
      </c>
    </row>
    <row r="579" spans="1:23" x14ac:dyDescent="0.3">
      <c r="A579" s="2" t="s">
        <v>5801</v>
      </c>
      <c r="B579" s="1">
        <v>0</v>
      </c>
      <c r="C579" s="1">
        <v>36.124911301580497</v>
      </c>
      <c r="D579" s="1">
        <v>-7.0147809701335699</v>
      </c>
      <c r="E579" s="1">
        <v>1.91860985703981</v>
      </c>
      <c r="F579" s="3">
        <v>2.5600267848584403E-4</v>
      </c>
      <c r="G579" s="3">
        <v>9.6954454043408807E-3</v>
      </c>
      <c r="I579" s="2" t="s">
        <v>6369</v>
      </c>
      <c r="J579" s="1">
        <v>37.306941477761598</v>
      </c>
      <c r="K579" s="1">
        <v>0</v>
      </c>
      <c r="L579" s="1">
        <v>8.1962682805576499</v>
      </c>
      <c r="M579" s="1">
        <v>2.0773530943381302</v>
      </c>
      <c r="N579" s="3">
        <v>7.9622169714754204E-5</v>
      </c>
      <c r="O579" s="3">
        <v>1.0254056992308599E-3</v>
      </c>
      <c r="Q579" s="2" t="s">
        <v>5964</v>
      </c>
      <c r="R579" s="1">
        <v>90.256264223027898</v>
      </c>
      <c r="S579" s="1">
        <v>0.54924773037096997</v>
      </c>
      <c r="T579" s="1">
        <v>7.4419656468744098</v>
      </c>
      <c r="U579" s="1">
        <v>1.50522774276863</v>
      </c>
      <c r="V579" s="3">
        <v>7.6504475541549202E-7</v>
      </c>
      <c r="W579" s="3">
        <v>1.3040981770425901E-5</v>
      </c>
    </row>
    <row r="580" spans="1:23" x14ac:dyDescent="0.3">
      <c r="A580" s="2" t="s">
        <v>5099</v>
      </c>
      <c r="B580" s="1">
        <v>0</v>
      </c>
      <c r="C580" s="1">
        <v>36.124911301580497</v>
      </c>
      <c r="D580" s="1">
        <v>-7.0147809701335699</v>
      </c>
      <c r="E580" s="1">
        <v>1.91860985703981</v>
      </c>
      <c r="F580" s="3">
        <v>2.5600267848584403E-4</v>
      </c>
      <c r="G580" s="3">
        <v>9.6954454043408807E-3</v>
      </c>
      <c r="I580" s="2" t="s">
        <v>6351</v>
      </c>
      <c r="J580" s="1">
        <v>37.132373027586397</v>
      </c>
      <c r="K580" s="1">
        <v>0</v>
      </c>
      <c r="L580" s="1">
        <v>8.1935015312454507</v>
      </c>
      <c r="M580" s="1">
        <v>2.0375446478910901</v>
      </c>
      <c r="N580" s="3">
        <v>5.7887095915682802E-5</v>
      </c>
      <c r="O580" s="3">
        <v>7.7954622499786202E-4</v>
      </c>
      <c r="Q580" s="2" t="s">
        <v>674</v>
      </c>
      <c r="R580" s="1">
        <v>33.0653369888445</v>
      </c>
      <c r="S580" s="1">
        <v>0</v>
      </c>
      <c r="T580" s="1">
        <v>7.4342824305884498</v>
      </c>
      <c r="U580" s="1">
        <v>1.7932584080706699</v>
      </c>
      <c r="V580" s="3">
        <v>3.3880101987906402E-5</v>
      </c>
      <c r="W580" s="3">
        <v>3.7399677930405198E-4</v>
      </c>
    </row>
    <row r="581" spans="1:23" x14ac:dyDescent="0.3">
      <c r="A581" s="2" t="s">
        <v>178</v>
      </c>
      <c r="B581" s="1">
        <v>0</v>
      </c>
      <c r="C581" s="1">
        <v>36.138849618787802</v>
      </c>
      <c r="D581" s="1">
        <v>-7.0153253772480202</v>
      </c>
      <c r="E581" s="1">
        <v>1.9274723110058101</v>
      </c>
      <c r="F581" s="3">
        <v>2.73008438028073E-4</v>
      </c>
      <c r="G581" s="3">
        <v>1.02196668047446E-2</v>
      </c>
      <c r="I581" s="2" t="s">
        <v>6298</v>
      </c>
      <c r="J581" s="1">
        <v>37.155617881589798</v>
      </c>
      <c r="K581" s="1">
        <v>0</v>
      </c>
      <c r="L581" s="1">
        <v>8.1923902371854602</v>
      </c>
      <c r="M581" s="1">
        <v>1.92868930523425</v>
      </c>
      <c r="N581" s="3">
        <v>2.1602797028934399E-5</v>
      </c>
      <c r="O581" s="3">
        <v>3.3472061078354499E-4</v>
      </c>
      <c r="Q581" s="2" t="s">
        <v>6895</v>
      </c>
      <c r="R581" s="1">
        <v>32.949693822778301</v>
      </c>
      <c r="S581" s="1">
        <v>0</v>
      </c>
      <c r="T581" s="1">
        <v>7.4326184224287299</v>
      </c>
      <c r="U581" s="1">
        <v>1.7359335171505299</v>
      </c>
      <c r="V581" s="3">
        <v>1.8553245674868598E-5</v>
      </c>
      <c r="W581" s="3">
        <v>2.2136482134843199E-4</v>
      </c>
    </row>
    <row r="582" spans="1:23" x14ac:dyDescent="0.3">
      <c r="A582" s="2" t="s">
        <v>312</v>
      </c>
      <c r="B582" s="1">
        <v>0</v>
      </c>
      <c r="C582" s="1">
        <v>36.208541204824101</v>
      </c>
      <c r="D582" s="1">
        <v>-7.0180581107520297</v>
      </c>
      <c r="E582" s="1">
        <v>2.0247655020559798</v>
      </c>
      <c r="F582" s="3">
        <v>5.2804898213006698E-4</v>
      </c>
      <c r="G582" s="3">
        <v>1.74539609878618E-2</v>
      </c>
      <c r="I582" s="2" t="s">
        <v>6549</v>
      </c>
      <c r="J582" s="1">
        <v>37.202107589596601</v>
      </c>
      <c r="K582" s="1">
        <v>0</v>
      </c>
      <c r="L582" s="1">
        <v>8.1921250363623006</v>
      </c>
      <c r="M582" s="1">
        <v>2.4547774230651598</v>
      </c>
      <c r="N582" s="3">
        <v>8.4621839734107295E-4</v>
      </c>
      <c r="O582" s="3">
        <v>7.3903525045607901E-3</v>
      </c>
      <c r="Q582" s="2" t="s">
        <v>6327</v>
      </c>
      <c r="R582" s="1">
        <v>32.918756236962302</v>
      </c>
      <c r="S582" s="1">
        <v>0</v>
      </c>
      <c r="T582" s="1">
        <v>7.4325748450521596</v>
      </c>
      <c r="U582" s="1">
        <v>1.9708329590573099</v>
      </c>
      <c r="V582" s="3">
        <v>1.62408370879875E-4</v>
      </c>
      <c r="W582" s="3">
        <v>1.43680198382016E-3</v>
      </c>
    </row>
    <row r="583" spans="1:23" x14ac:dyDescent="0.3">
      <c r="A583" s="2" t="s">
        <v>5800</v>
      </c>
      <c r="B583" s="1">
        <v>0</v>
      </c>
      <c r="C583" s="1">
        <v>36.416039130322503</v>
      </c>
      <c r="D583" s="1">
        <v>-7.0263842568526496</v>
      </c>
      <c r="E583" s="1">
        <v>1.9086645611144799</v>
      </c>
      <c r="F583" s="3">
        <v>2.32039473106947E-4</v>
      </c>
      <c r="G583" s="3">
        <v>8.9510168906638005E-3</v>
      </c>
      <c r="I583" s="2" t="s">
        <v>232</v>
      </c>
      <c r="J583" s="1">
        <v>37.015916712419703</v>
      </c>
      <c r="K583" s="1">
        <v>0</v>
      </c>
      <c r="L583" s="1">
        <v>8.1883356451266192</v>
      </c>
      <c r="M583" s="1">
        <v>1.96683134247545</v>
      </c>
      <c r="N583" s="3">
        <v>3.1380190102129298E-5</v>
      </c>
      <c r="O583" s="3">
        <v>4.63814517119276E-4</v>
      </c>
      <c r="Q583" s="2" t="s">
        <v>5237</v>
      </c>
      <c r="R583" s="1">
        <v>32.990943937199702</v>
      </c>
      <c r="S583" s="1">
        <v>0</v>
      </c>
      <c r="T583" s="1">
        <v>7.4307118572474797</v>
      </c>
      <c r="U583" s="1">
        <v>1.8587299163937701</v>
      </c>
      <c r="V583" s="3">
        <v>6.3951166840824994E-5</v>
      </c>
      <c r="W583" s="3">
        <v>6.5387100691121399E-4</v>
      </c>
    </row>
    <row r="584" spans="1:23" x14ac:dyDescent="0.3">
      <c r="A584" s="2" t="s">
        <v>4148</v>
      </c>
      <c r="B584" s="1">
        <v>0</v>
      </c>
      <c r="C584" s="1">
        <v>36.753628016421999</v>
      </c>
      <c r="D584" s="1">
        <v>-7.0396781975574703</v>
      </c>
      <c r="E584" s="1">
        <v>1.9087913267309</v>
      </c>
      <c r="F584" s="3">
        <v>2.25997698077945E-4</v>
      </c>
      <c r="G584" s="3">
        <v>8.7382272749858599E-3</v>
      </c>
      <c r="I584" s="2" t="s">
        <v>6304</v>
      </c>
      <c r="J584" s="1">
        <v>36.899460397253002</v>
      </c>
      <c r="K584" s="1">
        <v>0</v>
      </c>
      <c r="L584" s="1">
        <v>8.1828705974277192</v>
      </c>
      <c r="M584" s="1">
        <v>1.9334148706993299</v>
      </c>
      <c r="N584" s="3">
        <v>2.31271633434824E-5</v>
      </c>
      <c r="O584" s="3">
        <v>3.5456232993774601E-4</v>
      </c>
      <c r="Q584" s="2" t="s">
        <v>3929</v>
      </c>
      <c r="R584" s="1">
        <v>177.86382504968199</v>
      </c>
      <c r="S584" s="1">
        <v>0.98038534600758298</v>
      </c>
      <c r="T584" s="1">
        <v>7.4283351546787699</v>
      </c>
      <c r="U584" s="1">
        <v>1.0812746910997899</v>
      </c>
      <c r="V584" s="3">
        <v>6.4211050652752304E-12</v>
      </c>
      <c r="W584" s="3">
        <v>3.20856369478554E-10</v>
      </c>
    </row>
    <row r="585" spans="1:23" x14ac:dyDescent="0.3">
      <c r="A585" s="2" t="s">
        <v>1844</v>
      </c>
      <c r="B585" s="1">
        <v>0</v>
      </c>
      <c r="C585" s="1">
        <v>37.0679863738427</v>
      </c>
      <c r="D585" s="1">
        <v>-7.0519675397768102</v>
      </c>
      <c r="E585" s="1">
        <v>1.9041715767882299</v>
      </c>
      <c r="F585" s="3">
        <v>2.1270327723992201E-4</v>
      </c>
      <c r="G585" s="3">
        <v>8.34057709290318E-3</v>
      </c>
      <c r="I585" s="2" t="s">
        <v>6330</v>
      </c>
      <c r="J585" s="1">
        <v>36.759759228082899</v>
      </c>
      <c r="K585" s="1">
        <v>0</v>
      </c>
      <c r="L585" s="1">
        <v>8.1786559433457295</v>
      </c>
      <c r="M585" s="1">
        <v>1.99788474152897</v>
      </c>
      <c r="N585" s="3">
        <v>4.2462132768154998E-5</v>
      </c>
      <c r="O585" s="3">
        <v>6.0035896854832797E-4</v>
      </c>
      <c r="Q585" s="2" t="s">
        <v>11</v>
      </c>
      <c r="R585" s="1">
        <v>32.664639496211699</v>
      </c>
      <c r="S585" s="1">
        <v>0</v>
      </c>
      <c r="T585" s="1">
        <v>7.4213329537227404</v>
      </c>
      <c r="U585" s="1">
        <v>2.0536013392053101</v>
      </c>
      <c r="V585" s="3">
        <v>3.0172573043915803E-4</v>
      </c>
      <c r="W585" s="3">
        <v>2.4348624012586299E-3</v>
      </c>
    </row>
    <row r="586" spans="1:23" x14ac:dyDescent="0.3">
      <c r="A586" s="2" t="s">
        <v>3676</v>
      </c>
      <c r="B586" s="1">
        <v>0</v>
      </c>
      <c r="C586" s="1">
        <v>37.382344731263402</v>
      </c>
      <c r="D586" s="1">
        <v>-7.0641530919934503</v>
      </c>
      <c r="E586" s="1">
        <v>1.8997361400453201</v>
      </c>
      <c r="F586" s="3">
        <v>2.0041586656747499E-4</v>
      </c>
      <c r="G586" s="3">
        <v>7.9227759322087598E-3</v>
      </c>
      <c r="I586" s="2" t="s">
        <v>6489</v>
      </c>
      <c r="J586" s="1">
        <v>36.736514374079498</v>
      </c>
      <c r="K586" s="1">
        <v>0</v>
      </c>
      <c r="L586" s="1">
        <v>8.1784243327018107</v>
      </c>
      <c r="M586" s="1">
        <v>2.29618041857286</v>
      </c>
      <c r="N586" s="3">
        <v>3.6838881219881898E-4</v>
      </c>
      <c r="O586" s="3">
        <v>3.6956301856048198E-3</v>
      </c>
      <c r="Q586" s="2" t="s">
        <v>6244</v>
      </c>
      <c r="R586" s="1">
        <v>32.652121616198897</v>
      </c>
      <c r="S586" s="1">
        <v>0</v>
      </c>
      <c r="T586" s="1">
        <v>7.4160775217472397</v>
      </c>
      <c r="U586" s="1">
        <v>1.80456540497769</v>
      </c>
      <c r="V586" s="3">
        <v>3.9631126115263002E-5</v>
      </c>
      <c r="W586" s="3">
        <v>4.3116985281277902E-4</v>
      </c>
    </row>
    <row r="587" spans="1:23" x14ac:dyDescent="0.3">
      <c r="A587" s="2" t="s">
        <v>5805</v>
      </c>
      <c r="B587" s="1">
        <v>0</v>
      </c>
      <c r="C587" s="1">
        <v>37.461328528771297</v>
      </c>
      <c r="D587" s="1">
        <v>-7.0671396565159004</v>
      </c>
      <c r="E587" s="1">
        <v>1.97856520092315</v>
      </c>
      <c r="F587" s="3">
        <v>3.5446736939104999E-4</v>
      </c>
      <c r="G587" s="3">
        <v>1.2539094645735299E-2</v>
      </c>
      <c r="I587" s="2" t="s">
        <v>6332</v>
      </c>
      <c r="J587" s="1">
        <v>36.794626509087998</v>
      </c>
      <c r="K587" s="1">
        <v>0</v>
      </c>
      <c r="L587" s="1">
        <v>8.1767368221692909</v>
      </c>
      <c r="M587" s="1">
        <v>2.0037556013343298</v>
      </c>
      <c r="N587" s="3">
        <v>4.4899182684532498E-5</v>
      </c>
      <c r="O587" s="3">
        <v>6.3032211676046404E-4</v>
      </c>
      <c r="Q587" s="2" t="s">
        <v>6209</v>
      </c>
      <c r="R587" s="1">
        <v>32.557103507343399</v>
      </c>
      <c r="S587" s="1">
        <v>0</v>
      </c>
      <c r="T587" s="1">
        <v>7.4127944527279297</v>
      </c>
      <c r="U587" s="1">
        <v>1.7409085281660199</v>
      </c>
      <c r="V587" s="3">
        <v>2.0626080190090999E-5</v>
      </c>
      <c r="W587" s="3">
        <v>2.4339636738421899E-4</v>
      </c>
    </row>
    <row r="588" spans="1:23" x14ac:dyDescent="0.3">
      <c r="A588" s="2" t="s">
        <v>1817</v>
      </c>
      <c r="B588" s="1">
        <v>0</v>
      </c>
      <c r="C588" s="1">
        <v>37.664180348533897</v>
      </c>
      <c r="D588" s="1">
        <v>-7.0750197195830102</v>
      </c>
      <c r="E588" s="1">
        <v>1.89746434943848</v>
      </c>
      <c r="F588" s="3">
        <v>1.92492498924804E-4</v>
      </c>
      <c r="G588" s="3">
        <v>7.7117597280091498E-3</v>
      </c>
      <c r="I588" s="2" t="s">
        <v>6340</v>
      </c>
      <c r="J588" s="1">
        <v>36.631680485914501</v>
      </c>
      <c r="K588" s="1">
        <v>0</v>
      </c>
      <c r="L588" s="1">
        <v>8.1737660364113207</v>
      </c>
      <c r="M588" s="1">
        <v>2.0167168811599701</v>
      </c>
      <c r="N588" s="3">
        <v>5.0563660417272698E-5</v>
      </c>
      <c r="O588" s="3">
        <v>6.9683942871966002E-4</v>
      </c>
      <c r="Q588" s="2" t="s">
        <v>4682</v>
      </c>
      <c r="R588" s="1">
        <v>176.67353622336401</v>
      </c>
      <c r="S588" s="1">
        <v>1.03944040337476</v>
      </c>
      <c r="T588" s="1">
        <v>7.4116400264543696</v>
      </c>
      <c r="U588" s="1">
        <v>1.14349297227695</v>
      </c>
      <c r="V588" s="3">
        <v>9.0767625019884394E-11</v>
      </c>
      <c r="W588" s="3">
        <v>3.8034834484213502E-9</v>
      </c>
    </row>
    <row r="589" spans="1:23" x14ac:dyDescent="0.3">
      <c r="A589" s="2" t="s">
        <v>3246</v>
      </c>
      <c r="B589" s="1">
        <v>0</v>
      </c>
      <c r="C589" s="1">
        <v>37.715287511627203</v>
      </c>
      <c r="D589" s="1">
        <v>-7.0769316685555097</v>
      </c>
      <c r="E589" s="1">
        <v>1.90330353669636</v>
      </c>
      <c r="F589" s="3">
        <v>2.0061882999277599E-4</v>
      </c>
      <c r="G589" s="3">
        <v>7.9227759322087598E-3</v>
      </c>
      <c r="I589" s="2" t="s">
        <v>953</v>
      </c>
      <c r="J589" s="1">
        <v>36.643302912916198</v>
      </c>
      <c r="K589" s="1">
        <v>0</v>
      </c>
      <c r="L589" s="1">
        <v>8.1732680615314806</v>
      </c>
      <c r="M589" s="1">
        <v>1.9466833566440001</v>
      </c>
      <c r="N589" s="3">
        <v>2.68616960289502E-5</v>
      </c>
      <c r="O589" s="3">
        <v>4.0331366866316399E-4</v>
      </c>
      <c r="Q589" s="2" t="s">
        <v>3468</v>
      </c>
      <c r="R589" s="1">
        <v>32.420835284066499</v>
      </c>
      <c r="S589" s="1">
        <v>0</v>
      </c>
      <c r="T589" s="1">
        <v>7.4105892243786302</v>
      </c>
      <c r="U589" s="1">
        <v>1.99616635641034</v>
      </c>
      <c r="V589" s="3">
        <v>2.0529455124371099E-4</v>
      </c>
      <c r="W589" s="3">
        <v>1.7563570963600201E-3</v>
      </c>
    </row>
    <row r="590" spans="1:23" x14ac:dyDescent="0.3">
      <c r="A590" s="2" t="s">
        <v>5374</v>
      </c>
      <c r="B590" s="1">
        <v>0</v>
      </c>
      <c r="C590" s="1">
        <v>37.7617485689848</v>
      </c>
      <c r="D590" s="1">
        <v>-7.0786732699156802</v>
      </c>
      <c r="E590" s="1">
        <v>1.9492909037108399</v>
      </c>
      <c r="F590" s="3">
        <v>2.8187763763420101E-4</v>
      </c>
      <c r="G590" s="3">
        <v>1.04609321502371E-2</v>
      </c>
      <c r="I590" s="2" t="s">
        <v>5899</v>
      </c>
      <c r="J590" s="1">
        <v>600.33501853717701</v>
      </c>
      <c r="K590" s="1">
        <v>2.0913637282224902</v>
      </c>
      <c r="L590" s="1">
        <v>8.1705512327863996</v>
      </c>
      <c r="M590" s="1">
        <v>1.1907130626842399</v>
      </c>
      <c r="N590" s="3">
        <v>6.7951718279188302E-12</v>
      </c>
      <c r="O590" s="3">
        <v>5.3711401665897505E-10</v>
      </c>
      <c r="Q590" s="2" t="s">
        <v>6270</v>
      </c>
      <c r="R590" s="1">
        <v>32.493022984303899</v>
      </c>
      <c r="S590" s="1">
        <v>0</v>
      </c>
      <c r="T590" s="1">
        <v>7.40877783387129</v>
      </c>
      <c r="U590" s="1">
        <v>1.85809345752823</v>
      </c>
      <c r="V590" s="3">
        <v>6.6829227826555005E-5</v>
      </c>
      <c r="W590" s="3">
        <v>6.7838424255755995E-4</v>
      </c>
    </row>
    <row r="591" spans="1:23" x14ac:dyDescent="0.3">
      <c r="A591" s="2" t="s">
        <v>4132</v>
      </c>
      <c r="B591" s="1">
        <v>0</v>
      </c>
      <c r="C591" s="1">
        <v>37.899554908446802</v>
      </c>
      <c r="D591" s="1">
        <v>-7.0840591627358096</v>
      </c>
      <c r="E591" s="1">
        <v>1.98077875569371</v>
      </c>
      <c r="F591" s="3">
        <v>3.4835712906656298E-4</v>
      </c>
      <c r="G591" s="3">
        <v>1.2349223087122999E-2</v>
      </c>
      <c r="I591" s="2" t="s">
        <v>4526</v>
      </c>
      <c r="J591" s="1">
        <v>36.503601743746103</v>
      </c>
      <c r="K591" s="1">
        <v>0</v>
      </c>
      <c r="L591" s="1">
        <v>8.16884218340312</v>
      </c>
      <c r="M591" s="1">
        <v>2.0376770209070401</v>
      </c>
      <c r="N591" s="3">
        <v>6.1002395671181003E-5</v>
      </c>
      <c r="O591" s="3">
        <v>8.1396224095564801E-4</v>
      </c>
      <c r="Q591" s="2" t="s">
        <v>5896</v>
      </c>
      <c r="R591" s="1">
        <v>175.130416073058</v>
      </c>
      <c r="S591" s="1">
        <v>0.98038534600758298</v>
      </c>
      <c r="T591" s="1">
        <v>7.4060960107546796</v>
      </c>
      <c r="U591" s="1">
        <v>1.0824763316186501</v>
      </c>
      <c r="V591" s="3">
        <v>7.8199458725273702E-12</v>
      </c>
      <c r="W591" s="3">
        <v>3.8479585506950602E-10</v>
      </c>
    </row>
    <row r="592" spans="1:23" x14ac:dyDescent="0.3">
      <c r="A592" s="2" t="s">
        <v>1484</v>
      </c>
      <c r="B592" s="1">
        <v>0</v>
      </c>
      <c r="C592" s="1">
        <v>38.232497688810497</v>
      </c>
      <c r="D592" s="1">
        <v>-7.09667027537796</v>
      </c>
      <c r="E592" s="1">
        <v>1.95008657963831</v>
      </c>
      <c r="F592" s="3">
        <v>2.7353252304290602E-4</v>
      </c>
      <c r="G592" s="3">
        <v>1.02196668047446E-2</v>
      </c>
      <c r="I592" s="2" t="s">
        <v>3325</v>
      </c>
      <c r="J592" s="1">
        <v>36.5152241707478</v>
      </c>
      <c r="K592" s="1">
        <v>0</v>
      </c>
      <c r="L592" s="1">
        <v>8.1684277949960293</v>
      </c>
      <c r="M592" s="1">
        <v>1.95654771301299</v>
      </c>
      <c r="N592" s="3">
        <v>2.9809238322123601E-5</v>
      </c>
      <c r="O592" s="3">
        <v>4.43600506981888E-4</v>
      </c>
      <c r="Q592" s="2" t="s">
        <v>6943</v>
      </c>
      <c r="R592" s="1">
        <v>32.325817175211</v>
      </c>
      <c r="S592" s="1">
        <v>0</v>
      </c>
      <c r="T592" s="1">
        <v>7.4060722095734599</v>
      </c>
      <c r="U592" s="1">
        <v>2.2037865332129498</v>
      </c>
      <c r="V592" s="3">
        <v>7.7769897592559203E-4</v>
      </c>
      <c r="W592" s="3">
        <v>5.3683096180487198E-3</v>
      </c>
    </row>
    <row r="593" spans="1:23" x14ac:dyDescent="0.3">
      <c r="A593" s="2" t="s">
        <v>3083</v>
      </c>
      <c r="B593" s="1">
        <v>0</v>
      </c>
      <c r="C593" s="1">
        <v>38.292897063375399</v>
      </c>
      <c r="D593" s="1">
        <v>-7.0989071143379796</v>
      </c>
      <c r="E593" s="1">
        <v>1.8921445490100199</v>
      </c>
      <c r="F593" s="3">
        <v>1.75584606975668E-4</v>
      </c>
      <c r="G593" s="3">
        <v>7.0856060086831301E-3</v>
      </c>
      <c r="I593" s="2" t="s">
        <v>6386</v>
      </c>
      <c r="J593" s="1">
        <v>36.2474442594092</v>
      </c>
      <c r="K593" s="1">
        <v>0</v>
      </c>
      <c r="L593" s="1">
        <v>8.1588927592882392</v>
      </c>
      <c r="M593" s="1">
        <v>2.0859240248559998</v>
      </c>
      <c r="N593" s="3">
        <v>9.17609139059687E-5</v>
      </c>
      <c r="O593" s="3">
        <v>1.1536587740789701E-3</v>
      </c>
      <c r="Q593" s="2" t="s">
        <v>4755</v>
      </c>
      <c r="R593" s="1">
        <v>32.218281186342701</v>
      </c>
      <c r="S593" s="1">
        <v>0</v>
      </c>
      <c r="T593" s="1">
        <v>7.3985661402182696</v>
      </c>
      <c r="U593" s="1">
        <v>1.7260595713111999</v>
      </c>
      <c r="V593" s="3">
        <v>1.8159927672602601E-5</v>
      </c>
      <c r="W593" s="3">
        <v>2.1747620700604599E-4</v>
      </c>
    </row>
    <row r="594" spans="1:23" x14ac:dyDescent="0.3">
      <c r="A594" s="2" t="s">
        <v>4903</v>
      </c>
      <c r="B594" s="1">
        <v>0</v>
      </c>
      <c r="C594" s="1">
        <v>38.376526966618997</v>
      </c>
      <c r="D594" s="1">
        <v>-7.1019853714353003</v>
      </c>
      <c r="E594" s="1">
        <v>1.91857860429851</v>
      </c>
      <c r="F594" s="3">
        <v>2.14167249193402E-4</v>
      </c>
      <c r="G594" s="3">
        <v>8.3782227884459E-3</v>
      </c>
      <c r="I594" s="2" t="s">
        <v>515</v>
      </c>
      <c r="J594" s="1">
        <v>2557.92899299501</v>
      </c>
      <c r="K594" s="1">
        <v>8.9898109201915197</v>
      </c>
      <c r="L594" s="1">
        <v>8.1532954002751001</v>
      </c>
      <c r="M594" s="1">
        <v>0.64217449156915596</v>
      </c>
      <c r="N594" s="3">
        <v>6.19236646381599E-37</v>
      </c>
      <c r="O594" s="3">
        <v>1.22811515249645E-33</v>
      </c>
      <c r="Q594" s="2" t="s">
        <v>6334</v>
      </c>
      <c r="R594" s="1">
        <v>32.218281186342701</v>
      </c>
      <c r="S594" s="1">
        <v>0</v>
      </c>
      <c r="T594" s="1">
        <v>7.3985661402182696</v>
      </c>
      <c r="U594" s="1">
        <v>1.7260595713111999</v>
      </c>
      <c r="V594" s="3">
        <v>1.8159927672602601E-5</v>
      </c>
      <c r="W594" s="3">
        <v>2.1747620700604599E-4</v>
      </c>
    </row>
    <row r="595" spans="1:23" x14ac:dyDescent="0.3">
      <c r="A595" s="2" t="s">
        <v>5091</v>
      </c>
      <c r="B595" s="1">
        <v>0</v>
      </c>
      <c r="C595" s="1">
        <v>38.500394988873701</v>
      </c>
      <c r="D595" s="1">
        <v>-7.1067600880808399</v>
      </c>
      <c r="E595" s="1">
        <v>2.0340343753750898</v>
      </c>
      <c r="F595" s="3">
        <v>4.7597775266120998E-4</v>
      </c>
      <c r="G595" s="3">
        <v>1.6019445578431699E-2</v>
      </c>
      <c r="I595" s="2" t="s">
        <v>6162</v>
      </c>
      <c r="J595" s="1">
        <v>98.088088233946607</v>
      </c>
      <c r="K595" s="1">
        <v>0.34194559996684498</v>
      </c>
      <c r="L595" s="1">
        <v>8.1521628570398104</v>
      </c>
      <c r="M595" s="1">
        <v>1.6752628638007101</v>
      </c>
      <c r="N595" s="3">
        <v>1.1376483896914099E-6</v>
      </c>
      <c r="O595" s="3">
        <v>2.5533886079740601E-5</v>
      </c>
      <c r="Q595" s="2" t="s">
        <v>3557</v>
      </c>
      <c r="R595" s="1">
        <v>32.238906243553402</v>
      </c>
      <c r="S595" s="1">
        <v>0</v>
      </c>
      <c r="T595" s="1">
        <v>7.3976439167291703</v>
      </c>
      <c r="U595" s="1">
        <v>1.8164633408892099</v>
      </c>
      <c r="V595" s="3">
        <v>4.65005386327071E-5</v>
      </c>
      <c r="W595" s="3">
        <v>4.9564000262308804E-4</v>
      </c>
    </row>
    <row r="596" spans="1:23" x14ac:dyDescent="0.3">
      <c r="A596" s="2" t="s">
        <v>4941</v>
      </c>
      <c r="B596" s="1">
        <v>0</v>
      </c>
      <c r="C596" s="1">
        <v>38.728054169925699</v>
      </c>
      <c r="D596" s="1">
        <v>-7.1151188102730796</v>
      </c>
      <c r="E596" s="1">
        <v>1.9599183362282999</v>
      </c>
      <c r="F596" s="3">
        <v>2.8307672815213998E-4</v>
      </c>
      <c r="G596" s="3">
        <v>1.04820349270768E-2</v>
      </c>
      <c r="I596" s="2" t="s">
        <v>6343</v>
      </c>
      <c r="J596" s="1">
        <v>36.165855225247597</v>
      </c>
      <c r="K596" s="1">
        <v>0</v>
      </c>
      <c r="L596" s="1">
        <v>8.1517766461888108</v>
      </c>
      <c r="M596" s="1">
        <v>2.0202218007391002</v>
      </c>
      <c r="N596" s="3">
        <v>5.4581387928994603E-5</v>
      </c>
      <c r="O596" s="3">
        <v>7.4375237917485805E-4</v>
      </c>
      <c r="Q596" s="2" t="s">
        <v>6341</v>
      </c>
      <c r="R596" s="1">
        <v>32.038557497237001</v>
      </c>
      <c r="S596" s="1">
        <v>0</v>
      </c>
      <c r="T596" s="1">
        <v>7.3922094800155103</v>
      </c>
      <c r="U596" s="1">
        <v>1.7455704983171501</v>
      </c>
      <c r="V596" s="3">
        <v>2.2871582861761699E-5</v>
      </c>
      <c r="W596" s="3">
        <v>2.6616736207864901E-4</v>
      </c>
    </row>
    <row r="597" spans="1:23" x14ac:dyDescent="0.3">
      <c r="A597" s="2" t="s">
        <v>4734</v>
      </c>
      <c r="B597" s="1">
        <v>0</v>
      </c>
      <c r="C597" s="1">
        <v>38.995951469988903</v>
      </c>
      <c r="D597" s="1">
        <v>-7.1250966498062898</v>
      </c>
      <c r="E597" s="1">
        <v>1.8982922706459699</v>
      </c>
      <c r="F597" s="3">
        <v>1.7443511175608501E-4</v>
      </c>
      <c r="G597" s="3">
        <v>7.0735565074552904E-3</v>
      </c>
      <c r="I597" s="2" t="s">
        <v>822</v>
      </c>
      <c r="J597" s="1">
        <v>36.0029092020741</v>
      </c>
      <c r="K597" s="1">
        <v>0</v>
      </c>
      <c r="L597" s="1">
        <v>8.1487550297451801</v>
      </c>
      <c r="M597" s="1">
        <v>2.01729739018834</v>
      </c>
      <c r="N597" s="3">
        <v>5.3578602356667503E-5</v>
      </c>
      <c r="O597" s="3">
        <v>7.3237518108587704E-4</v>
      </c>
      <c r="Q597" s="2" t="s">
        <v>725</v>
      </c>
      <c r="R597" s="1">
        <v>32.038557497237001</v>
      </c>
      <c r="S597" s="1">
        <v>0</v>
      </c>
      <c r="T597" s="1">
        <v>7.3922094800155103</v>
      </c>
      <c r="U597" s="1">
        <v>1.7455704983171501</v>
      </c>
      <c r="V597" s="3">
        <v>2.2871582861761699E-5</v>
      </c>
      <c r="W597" s="3">
        <v>2.6616736207864901E-4</v>
      </c>
    </row>
    <row r="598" spans="1:23" x14ac:dyDescent="0.3">
      <c r="A598" s="2" t="s">
        <v>2297</v>
      </c>
      <c r="B598" s="1">
        <v>0</v>
      </c>
      <c r="C598" s="1">
        <v>39.240618241373298</v>
      </c>
      <c r="D598" s="1">
        <v>-7.1341796710298899</v>
      </c>
      <c r="E598" s="1">
        <v>1.88273317600456</v>
      </c>
      <c r="F598" s="3">
        <v>1.51092135772384E-4</v>
      </c>
      <c r="G598" s="3">
        <v>6.28014462337915E-3</v>
      </c>
      <c r="I598" s="2" t="s">
        <v>2986</v>
      </c>
      <c r="J598" s="1">
        <v>35.979664348070699</v>
      </c>
      <c r="K598" s="1">
        <v>0</v>
      </c>
      <c r="L598" s="1">
        <v>8.1483917977080704</v>
      </c>
      <c r="M598" s="1">
        <v>2.3457636951973599</v>
      </c>
      <c r="N598" s="3">
        <v>5.1340603485829203E-4</v>
      </c>
      <c r="O598" s="3">
        <v>4.9038818110632596E-3</v>
      </c>
      <c r="Q598" s="2" t="s">
        <v>6288</v>
      </c>
      <c r="R598" s="1">
        <v>32.069495083052999</v>
      </c>
      <c r="S598" s="1">
        <v>0</v>
      </c>
      <c r="T598" s="1">
        <v>7.3902395323282404</v>
      </c>
      <c r="U598" s="1">
        <v>1.79277092220436</v>
      </c>
      <c r="V598" s="3">
        <v>3.7519914875905202E-5</v>
      </c>
      <c r="W598" s="3">
        <v>4.0958182570671498E-4</v>
      </c>
    </row>
    <row r="599" spans="1:23" x14ac:dyDescent="0.3">
      <c r="A599" s="2" t="s">
        <v>4509</v>
      </c>
      <c r="B599" s="1">
        <v>0</v>
      </c>
      <c r="C599" s="1">
        <v>39.277787087259398</v>
      </c>
      <c r="D599" s="1">
        <v>-7.1355146092336996</v>
      </c>
      <c r="E599" s="1">
        <v>1.87765992159529</v>
      </c>
      <c r="F599" s="3">
        <v>1.4456960445973901E-4</v>
      </c>
      <c r="G599" s="3">
        <v>6.0604316110796997E-3</v>
      </c>
      <c r="I599" s="2" t="s">
        <v>5210</v>
      </c>
      <c r="J599" s="1">
        <v>35.886452886907399</v>
      </c>
      <c r="K599" s="1">
        <v>0</v>
      </c>
      <c r="L599" s="1">
        <v>8.1432939438789393</v>
      </c>
      <c r="M599" s="1">
        <v>1.95919655915028</v>
      </c>
      <c r="N599" s="3">
        <v>3.2323707425157403E-5</v>
      </c>
      <c r="O599" s="3">
        <v>4.76147198640941E-4</v>
      </c>
      <c r="Q599" s="2" t="s">
        <v>6328</v>
      </c>
      <c r="R599" s="1">
        <v>32.005414560013499</v>
      </c>
      <c r="S599" s="1">
        <v>0</v>
      </c>
      <c r="T599" s="1">
        <v>7.3868329807681601</v>
      </c>
      <c r="U599" s="1">
        <v>1.9628254351091801</v>
      </c>
      <c r="V599" s="3">
        <v>1.6764072686680401E-4</v>
      </c>
      <c r="W599" s="3">
        <v>1.47672911740001E-3</v>
      </c>
    </row>
    <row r="600" spans="1:23" x14ac:dyDescent="0.3">
      <c r="A600" s="2" t="s">
        <v>2925</v>
      </c>
      <c r="B600" s="1">
        <v>0</v>
      </c>
      <c r="C600" s="1">
        <v>39.310309827409597</v>
      </c>
      <c r="D600" s="1">
        <v>-7.1366821489075702</v>
      </c>
      <c r="E600" s="1">
        <v>1.8929379072038699</v>
      </c>
      <c r="F600" s="3">
        <v>1.6314175868133301E-4</v>
      </c>
      <c r="G600" s="3">
        <v>6.7305083866894301E-3</v>
      </c>
      <c r="I600" s="2" t="s">
        <v>6323</v>
      </c>
      <c r="J600" s="1">
        <v>35.758374144739001</v>
      </c>
      <c r="K600" s="1">
        <v>0</v>
      </c>
      <c r="L600" s="1">
        <v>8.1383447261869701</v>
      </c>
      <c r="M600" s="1">
        <v>1.97062139810473</v>
      </c>
      <c r="N600" s="3">
        <v>3.6302086963143601E-5</v>
      </c>
      <c r="O600" s="3">
        <v>5.2394456654727896E-4</v>
      </c>
      <c r="Q600" s="2" t="s">
        <v>4710</v>
      </c>
      <c r="R600" s="1">
        <v>31.869146336736598</v>
      </c>
      <c r="S600" s="1">
        <v>0</v>
      </c>
      <c r="T600" s="1">
        <v>7.38492834158105</v>
      </c>
      <c r="U600" s="1">
        <v>1.76321177298487</v>
      </c>
      <c r="V600" s="3">
        <v>2.8100375891847801E-5</v>
      </c>
      <c r="W600" s="3">
        <v>3.1909255399360201E-4</v>
      </c>
    </row>
    <row r="601" spans="1:23" x14ac:dyDescent="0.3">
      <c r="A601" s="2" t="s">
        <v>4692</v>
      </c>
      <c r="B601" s="1">
        <v>0</v>
      </c>
      <c r="C601" s="1">
        <v>39.420239532457103</v>
      </c>
      <c r="D601" s="1">
        <v>-7.1408257910059696</v>
      </c>
      <c r="E601" s="1">
        <v>2.0877872429300002</v>
      </c>
      <c r="F601" s="3">
        <v>6.2555737775350404E-4</v>
      </c>
      <c r="G601" s="3">
        <v>1.9810508500056698E-2</v>
      </c>
      <c r="I601" s="2" t="s">
        <v>5774</v>
      </c>
      <c r="J601" s="1">
        <v>35.618672975568899</v>
      </c>
      <c r="K601" s="1">
        <v>0</v>
      </c>
      <c r="L601" s="1">
        <v>8.1336390962431295</v>
      </c>
      <c r="M601" s="1">
        <v>2.0859081786340101</v>
      </c>
      <c r="N601" s="3">
        <v>9.6460235509529096E-5</v>
      </c>
      <c r="O601" s="3">
        <v>1.20250085592908E-3</v>
      </c>
      <c r="Q601" s="2" t="s">
        <v>4843</v>
      </c>
      <c r="R601" s="1">
        <v>31.920708979763301</v>
      </c>
      <c r="S601" s="1">
        <v>0</v>
      </c>
      <c r="T601" s="1">
        <v>7.3830100926161304</v>
      </c>
      <c r="U601" s="1">
        <v>1.9427691594062699</v>
      </c>
      <c r="V601" s="3">
        <v>1.44549704912834E-4</v>
      </c>
      <c r="W601" s="3">
        <v>1.30123540660074E-3</v>
      </c>
    </row>
    <row r="602" spans="1:23" x14ac:dyDescent="0.3">
      <c r="A602" s="2" t="s">
        <v>3729</v>
      </c>
      <c r="B602" s="1">
        <v>0</v>
      </c>
      <c r="C602" s="1">
        <v>39.897211590629297</v>
      </c>
      <c r="D602" s="1">
        <v>-7.1581007662787597</v>
      </c>
      <c r="E602" s="1">
        <v>1.87017822111242</v>
      </c>
      <c r="F602" s="3">
        <v>1.2945317634049499E-4</v>
      </c>
      <c r="G602" s="3">
        <v>5.5045741939566996E-3</v>
      </c>
      <c r="I602" s="2" t="s">
        <v>5844</v>
      </c>
      <c r="J602" s="1">
        <v>776.48349333819203</v>
      </c>
      <c r="K602" s="1">
        <v>2.7686399067526102</v>
      </c>
      <c r="L602" s="1">
        <v>8.1336304318314507</v>
      </c>
      <c r="M602" s="1">
        <v>0.77363873236389602</v>
      </c>
      <c r="N602" s="3">
        <v>7.48834824262616E-26</v>
      </c>
      <c r="O602" s="3">
        <v>3.7128592104802802E-23</v>
      </c>
      <c r="Q602" s="2" t="s">
        <v>3732</v>
      </c>
      <c r="R602" s="1">
        <v>31.794753285091701</v>
      </c>
      <c r="S602" s="1">
        <v>0</v>
      </c>
      <c r="T602" s="1">
        <v>7.3806745691494404</v>
      </c>
      <c r="U602" s="1">
        <v>1.7345199774461599</v>
      </c>
      <c r="V602" s="3">
        <v>2.08891751475494E-5</v>
      </c>
      <c r="W602" s="3">
        <v>2.4590158887213202E-4</v>
      </c>
    </row>
    <row r="603" spans="1:23" x14ac:dyDescent="0.3">
      <c r="A603" s="2" t="s">
        <v>4170</v>
      </c>
      <c r="B603" s="1">
        <v>0</v>
      </c>
      <c r="C603" s="1">
        <v>39.976195388137199</v>
      </c>
      <c r="D603" s="1">
        <v>-7.1608936900660396</v>
      </c>
      <c r="E603" s="1">
        <v>1.91746225446329</v>
      </c>
      <c r="F603" s="3">
        <v>1.8803748097876599E-4</v>
      </c>
      <c r="G603" s="3">
        <v>7.5514762288719003E-3</v>
      </c>
      <c r="I603" s="2" t="s">
        <v>667</v>
      </c>
      <c r="J603" s="1">
        <v>1246.10660394038</v>
      </c>
      <c r="K603" s="1">
        <v>4.47836790658683</v>
      </c>
      <c r="L603" s="1">
        <v>8.1195395407442206</v>
      </c>
      <c r="M603" s="1">
        <v>0.95913591562478195</v>
      </c>
      <c r="N603" s="3">
        <v>2.5511442592277001E-17</v>
      </c>
      <c r="O603" s="3">
        <v>4.96926456779567E-15</v>
      </c>
      <c r="Q603" s="2" t="s">
        <v>6238</v>
      </c>
      <c r="R603" s="1">
        <v>31.699735176236199</v>
      </c>
      <c r="S603" s="1">
        <v>0</v>
      </c>
      <c r="T603" s="1">
        <v>7.3775428107167</v>
      </c>
      <c r="U603" s="1">
        <v>1.7857076288303899</v>
      </c>
      <c r="V603" s="3">
        <v>3.6049877256907497E-5</v>
      </c>
      <c r="W603" s="3">
        <v>3.9467887916844999E-4</v>
      </c>
    </row>
    <row r="604" spans="1:23" x14ac:dyDescent="0.3">
      <c r="A604" s="2" t="s">
        <v>5000</v>
      </c>
      <c r="B604" s="1">
        <v>0</v>
      </c>
      <c r="C604" s="1">
        <v>40.498051671056203</v>
      </c>
      <c r="D604" s="1">
        <v>-7.1796910462505101</v>
      </c>
      <c r="E604" s="1">
        <v>1.87426088363429</v>
      </c>
      <c r="F604" s="3">
        <v>1.2779034037936301E-4</v>
      </c>
      <c r="G604" s="3">
        <v>5.46180513919612E-3</v>
      </c>
      <c r="I604" s="2" t="s">
        <v>6319</v>
      </c>
      <c r="J604" s="1">
        <v>35.257681603066999</v>
      </c>
      <c r="K604" s="1">
        <v>0</v>
      </c>
      <c r="L604" s="1">
        <v>8.1177116744142204</v>
      </c>
      <c r="M604" s="1">
        <v>1.9622575984751101</v>
      </c>
      <c r="N604" s="3">
        <v>3.51991752521077E-5</v>
      </c>
      <c r="O604" s="3">
        <v>5.10914974916821E-4</v>
      </c>
      <c r="Q604" s="2" t="s">
        <v>6215</v>
      </c>
      <c r="R604" s="1">
        <v>31.561261601551902</v>
      </c>
      <c r="S604" s="1">
        <v>0</v>
      </c>
      <c r="T604" s="1">
        <v>7.3681669262137204</v>
      </c>
      <c r="U604" s="1">
        <v>1.74386499361457</v>
      </c>
      <c r="V604" s="3">
        <v>2.3873562004194599E-5</v>
      </c>
      <c r="W604" s="3">
        <v>2.7665893864891699E-4</v>
      </c>
    </row>
    <row r="605" spans="1:23" x14ac:dyDescent="0.3">
      <c r="A605" s="2" t="s">
        <v>5192</v>
      </c>
      <c r="B605" s="1">
        <v>0</v>
      </c>
      <c r="C605" s="1">
        <v>40.535220516942303</v>
      </c>
      <c r="D605" s="1">
        <v>-7.1809851014317898</v>
      </c>
      <c r="E605" s="1">
        <v>1.8637629470058701</v>
      </c>
      <c r="F605" s="3">
        <v>1.1670331673861201E-4</v>
      </c>
      <c r="G605" s="3">
        <v>5.0549052536154604E-3</v>
      </c>
      <c r="I605" s="2" t="s">
        <v>6320</v>
      </c>
      <c r="J605" s="1">
        <v>35.257681603066999</v>
      </c>
      <c r="K605" s="1">
        <v>0</v>
      </c>
      <c r="L605" s="1">
        <v>8.1177116744142204</v>
      </c>
      <c r="M605" s="1">
        <v>1.9622575984751101</v>
      </c>
      <c r="N605" s="3">
        <v>3.51991752521077E-5</v>
      </c>
      <c r="O605" s="3">
        <v>5.10914974916821E-4</v>
      </c>
      <c r="Q605" s="2" t="s">
        <v>6210</v>
      </c>
      <c r="R605" s="1">
        <v>31.391850441051499</v>
      </c>
      <c r="S605" s="1">
        <v>0</v>
      </c>
      <c r="T605" s="1">
        <v>7.3608486128451798</v>
      </c>
      <c r="U605" s="1">
        <v>1.73616871102409</v>
      </c>
      <c r="V605" s="3">
        <v>2.2381059059792299E-5</v>
      </c>
      <c r="W605" s="3">
        <v>2.6110464872131599E-4</v>
      </c>
    </row>
    <row r="606" spans="1:23" x14ac:dyDescent="0.3">
      <c r="A606" s="2" t="s">
        <v>489</v>
      </c>
      <c r="B606" s="1">
        <v>0</v>
      </c>
      <c r="C606" s="1">
        <v>40.539866622677998</v>
      </c>
      <c r="D606" s="1">
        <v>-7.18114662820334</v>
      </c>
      <c r="E606" s="1">
        <v>1.8640631047603</v>
      </c>
      <c r="F606" s="3">
        <v>1.16958079097524E-4</v>
      </c>
      <c r="G606" s="3">
        <v>5.0549052536154604E-3</v>
      </c>
      <c r="I606" s="2" t="s">
        <v>6402</v>
      </c>
      <c r="J606" s="1">
        <v>35.292548884072097</v>
      </c>
      <c r="K606" s="1">
        <v>0</v>
      </c>
      <c r="L606" s="1">
        <v>8.1160614503545396</v>
      </c>
      <c r="M606" s="1">
        <v>2.1230093577292899</v>
      </c>
      <c r="N606" s="3">
        <v>1.3188901595919501E-4</v>
      </c>
      <c r="O606" s="3">
        <v>1.56800587039008E-3</v>
      </c>
      <c r="Q606" s="2" t="s">
        <v>4057</v>
      </c>
      <c r="R606" s="1">
        <v>31.307144860801301</v>
      </c>
      <c r="S606" s="1">
        <v>0</v>
      </c>
      <c r="T606" s="1">
        <v>7.3571896932899303</v>
      </c>
      <c r="U606" s="1">
        <v>1.7341510784109699</v>
      </c>
      <c r="V606" s="3">
        <v>2.21013009326604E-5</v>
      </c>
      <c r="W606" s="3">
        <v>2.58374732331815E-4</v>
      </c>
    </row>
    <row r="607" spans="1:23" x14ac:dyDescent="0.3">
      <c r="A607" s="2" t="s">
        <v>3468</v>
      </c>
      <c r="B607" s="1">
        <v>0</v>
      </c>
      <c r="C607" s="1">
        <v>40.5630971513568</v>
      </c>
      <c r="D607" s="1">
        <v>-7.1819542382606203</v>
      </c>
      <c r="E607" s="1">
        <v>1.8708913580131601</v>
      </c>
      <c r="F607" s="3">
        <v>1.2364341225272799E-4</v>
      </c>
      <c r="G607" s="3">
        <v>5.3118743465474204E-3</v>
      </c>
      <c r="I607" s="2" t="s">
        <v>677</v>
      </c>
      <c r="J607" s="1">
        <v>35.292548884072097</v>
      </c>
      <c r="K607" s="1">
        <v>0</v>
      </c>
      <c r="L607" s="1">
        <v>8.1160614503545396</v>
      </c>
      <c r="M607" s="1">
        <v>2.1230093577292899</v>
      </c>
      <c r="N607" s="3">
        <v>1.3188901595919501E-4</v>
      </c>
      <c r="O607" s="3">
        <v>1.56800587039008E-3</v>
      </c>
      <c r="Q607" s="2" t="s">
        <v>338</v>
      </c>
      <c r="R607" s="1">
        <v>31.327769918011999</v>
      </c>
      <c r="S607" s="1">
        <v>0</v>
      </c>
      <c r="T607" s="1">
        <v>7.3562485582401003</v>
      </c>
      <c r="U607" s="1">
        <v>1.8284320864913399</v>
      </c>
      <c r="V607" s="3">
        <v>5.7399287321701598E-5</v>
      </c>
      <c r="W607" s="3">
        <v>5.9766029330012103E-4</v>
      </c>
    </row>
    <row r="608" spans="1:23" x14ac:dyDescent="0.3">
      <c r="A608" s="2" t="s">
        <v>4710</v>
      </c>
      <c r="B608" s="1">
        <v>0</v>
      </c>
      <c r="C608" s="1">
        <v>41.1499989145765</v>
      </c>
      <c r="D608" s="1">
        <v>-7.2027165366138002</v>
      </c>
      <c r="E608" s="1">
        <v>1.8598973295586001</v>
      </c>
      <c r="F608" s="3">
        <v>1.07661906223285E-4</v>
      </c>
      <c r="G608" s="3">
        <v>4.7732982743155699E-3</v>
      </c>
      <c r="I608" s="2" t="s">
        <v>6325</v>
      </c>
      <c r="J608" s="1">
        <v>35.129602860898601</v>
      </c>
      <c r="K608" s="1">
        <v>0</v>
      </c>
      <c r="L608" s="1">
        <v>8.1126800105100507</v>
      </c>
      <c r="M608" s="1">
        <v>1.97304064191241</v>
      </c>
      <c r="N608" s="3">
        <v>3.9264537312576697E-5</v>
      </c>
      <c r="O608" s="3">
        <v>5.6133364745162098E-4</v>
      </c>
      <c r="Q608" s="2" t="s">
        <v>6218</v>
      </c>
      <c r="R608" s="1">
        <v>31.212126751945799</v>
      </c>
      <c r="S608" s="1">
        <v>0</v>
      </c>
      <c r="T608" s="1">
        <v>7.3543489658273602</v>
      </c>
      <c r="U608" s="1">
        <v>1.7480016610275</v>
      </c>
      <c r="V608" s="3">
        <v>2.5845200341625899E-5</v>
      </c>
      <c r="W608" s="3">
        <v>2.9646505582324201E-4</v>
      </c>
    </row>
    <row r="609" spans="1:23" x14ac:dyDescent="0.3">
      <c r="A609" s="2" t="s">
        <v>5794</v>
      </c>
      <c r="B609" s="1">
        <v>0</v>
      </c>
      <c r="C609" s="1">
        <v>41.825176686775499</v>
      </c>
      <c r="D609" s="1">
        <v>-7.2261625570105696</v>
      </c>
      <c r="E609" s="1">
        <v>1.85640835752147</v>
      </c>
      <c r="F609" s="3">
        <v>9.9196001841450905E-5</v>
      </c>
      <c r="G609" s="3">
        <v>4.4694653837830996E-3</v>
      </c>
      <c r="I609" s="2" t="s">
        <v>6470</v>
      </c>
      <c r="J609" s="1">
        <v>34.978279264726801</v>
      </c>
      <c r="K609" s="1">
        <v>0</v>
      </c>
      <c r="L609" s="1">
        <v>8.1077345989586007</v>
      </c>
      <c r="M609" s="1">
        <v>2.2524602638549598</v>
      </c>
      <c r="N609" s="3">
        <v>3.1882752182266899E-4</v>
      </c>
      <c r="O609" s="3">
        <v>3.3105860143185801E-3</v>
      </c>
      <c r="Q609" s="2" t="s">
        <v>5918</v>
      </c>
      <c r="R609" s="1">
        <v>84.630347637884697</v>
      </c>
      <c r="S609" s="1">
        <v>0.49019267300379199</v>
      </c>
      <c r="T609" s="1">
        <v>7.3532107790874299</v>
      </c>
      <c r="U609" s="1">
        <v>1.5097100756000901</v>
      </c>
      <c r="V609" s="3">
        <v>1.1125357619386101E-6</v>
      </c>
      <c r="W609" s="3">
        <v>1.8341410743901899E-5</v>
      </c>
    </row>
    <row r="610" spans="1:23" x14ac:dyDescent="0.3">
      <c r="A610" s="2" t="s">
        <v>2915</v>
      </c>
      <c r="B610" s="1">
        <v>0</v>
      </c>
      <c r="C610" s="1">
        <v>41.876283849868798</v>
      </c>
      <c r="D610" s="1">
        <v>-7.2278885382368001</v>
      </c>
      <c r="E610" s="1">
        <v>1.89528903280973</v>
      </c>
      <c r="F610" s="3">
        <v>1.3695289356502999E-4</v>
      </c>
      <c r="G610" s="3">
        <v>5.7791340315030302E-3</v>
      </c>
      <c r="I610" s="2" t="s">
        <v>5283</v>
      </c>
      <c r="J610" s="1">
        <v>35.0131465457319</v>
      </c>
      <c r="K610" s="1">
        <v>0</v>
      </c>
      <c r="L610" s="1">
        <v>8.1068554906867298</v>
      </c>
      <c r="M610" s="1">
        <v>1.9498268776716501</v>
      </c>
      <c r="N610" s="3">
        <v>3.2142430946069599E-5</v>
      </c>
      <c r="O610" s="3">
        <v>4.7379680643206302E-4</v>
      </c>
      <c r="Q610" s="2" t="s">
        <v>6227</v>
      </c>
      <c r="R610" s="1">
        <v>31.127421171695602</v>
      </c>
      <c r="S610" s="1">
        <v>0</v>
      </c>
      <c r="T610" s="1">
        <v>7.3506363868187901</v>
      </c>
      <c r="U610" s="1">
        <v>1.75559214290263</v>
      </c>
      <c r="V610" s="3">
        <v>2.82685621561279E-5</v>
      </c>
      <c r="W610" s="3">
        <v>3.2051894822204098E-4</v>
      </c>
    </row>
    <row r="611" spans="1:23" x14ac:dyDescent="0.3">
      <c r="A611" s="2" t="s">
        <v>82</v>
      </c>
      <c r="B611" s="1">
        <v>0</v>
      </c>
      <c r="C611" s="1">
        <v>42.125596726989002</v>
      </c>
      <c r="D611" s="1">
        <v>-7.2365010207161902</v>
      </c>
      <c r="E611" s="1">
        <v>1.84921371725255</v>
      </c>
      <c r="F611" s="3">
        <v>9.1048821241917203E-5</v>
      </c>
      <c r="G611" s="3">
        <v>4.1701865067992096E-3</v>
      </c>
      <c r="I611" s="2" t="s">
        <v>5389</v>
      </c>
      <c r="J611" s="1">
        <v>34.885067803563501</v>
      </c>
      <c r="K611" s="1">
        <v>0</v>
      </c>
      <c r="L611" s="1">
        <v>8.1018151955090705</v>
      </c>
      <c r="M611" s="1">
        <v>1.9527704793024101</v>
      </c>
      <c r="N611" s="3">
        <v>3.34102287735374E-5</v>
      </c>
      <c r="O611" s="3">
        <v>4.8899905479396304E-4</v>
      </c>
      <c r="Q611" s="2" t="s">
        <v>6485</v>
      </c>
      <c r="R611" s="1">
        <v>31.178983814722301</v>
      </c>
      <c r="S611" s="1">
        <v>0</v>
      </c>
      <c r="T611" s="1">
        <v>7.3490750416833297</v>
      </c>
      <c r="U611" s="1">
        <v>2.00541395185392</v>
      </c>
      <c r="V611" s="3">
        <v>2.4770851102156899E-4</v>
      </c>
      <c r="W611" s="3">
        <v>2.05992062957775E-3</v>
      </c>
    </row>
    <row r="612" spans="1:23" x14ac:dyDescent="0.3">
      <c r="A612" s="2" t="s">
        <v>2617</v>
      </c>
      <c r="B612" s="1">
        <v>0</v>
      </c>
      <c r="C612" s="1">
        <v>42.144181149932002</v>
      </c>
      <c r="D612" s="1">
        <v>-7.2371227705648096</v>
      </c>
      <c r="E612" s="1">
        <v>1.85434280136236</v>
      </c>
      <c r="F612" s="3">
        <v>9.5087609149748105E-5</v>
      </c>
      <c r="G612" s="3">
        <v>4.3313057252704398E-3</v>
      </c>
      <c r="I612" s="2" t="s">
        <v>6326</v>
      </c>
      <c r="J612" s="1">
        <v>34.896690230565198</v>
      </c>
      <c r="K612" s="1">
        <v>0</v>
      </c>
      <c r="L612" s="1">
        <v>8.1009917529548794</v>
      </c>
      <c r="M612" s="1">
        <v>1.97210131140407</v>
      </c>
      <c r="N612" s="3">
        <v>3.9945103344388702E-5</v>
      </c>
      <c r="O612" s="3">
        <v>5.7031569015784196E-4</v>
      </c>
      <c r="Q612" s="2" t="s">
        <v>6231</v>
      </c>
      <c r="R612" s="1">
        <v>31.0427155914454</v>
      </c>
      <c r="S612" s="1">
        <v>0</v>
      </c>
      <c r="T612" s="1">
        <v>7.3468981915323797</v>
      </c>
      <c r="U612" s="1">
        <v>1.7644797905330101</v>
      </c>
      <c r="V612" s="3">
        <v>3.1302754619947699E-5</v>
      </c>
      <c r="W612" s="3">
        <v>3.4948337079312498E-4</v>
      </c>
    </row>
    <row r="613" spans="1:23" x14ac:dyDescent="0.3">
      <c r="A613" s="2" t="s">
        <v>5793</v>
      </c>
      <c r="B613" s="1">
        <v>0</v>
      </c>
      <c r="C613" s="1">
        <v>42.435308978674001</v>
      </c>
      <c r="D613" s="1">
        <v>-7.2470746762151297</v>
      </c>
      <c r="E613" s="1">
        <v>1.84576400725212</v>
      </c>
      <c r="F613" s="3">
        <v>8.6252563064215804E-5</v>
      </c>
      <c r="G613" s="3">
        <v>3.9834308708490297E-3</v>
      </c>
      <c r="I613" s="2" t="s">
        <v>6515</v>
      </c>
      <c r="J613" s="1">
        <v>34.722121780389998</v>
      </c>
      <c r="K613" s="1">
        <v>0</v>
      </c>
      <c r="L613" s="1">
        <v>8.0971151464521807</v>
      </c>
      <c r="M613" s="1">
        <v>2.3468278554972501</v>
      </c>
      <c r="N613" s="3">
        <v>5.6009209256979698E-4</v>
      </c>
      <c r="O613" s="3">
        <v>5.2758933901134297E-3</v>
      </c>
      <c r="Q613" s="2" t="s">
        <v>5617</v>
      </c>
      <c r="R613" s="1">
        <v>30.968322539800599</v>
      </c>
      <c r="S613" s="1">
        <v>0</v>
      </c>
      <c r="T613" s="1">
        <v>7.3424819663041099</v>
      </c>
      <c r="U613" s="1">
        <v>1.73904229209572</v>
      </c>
      <c r="V613" s="3">
        <v>2.41992516682656E-5</v>
      </c>
      <c r="W613" s="3">
        <v>2.8014571921037798E-4</v>
      </c>
    </row>
    <row r="614" spans="1:23" x14ac:dyDescent="0.3">
      <c r="A614" s="2" t="s">
        <v>2653</v>
      </c>
      <c r="B614" s="1">
        <v>0</v>
      </c>
      <c r="C614" s="1">
        <v>43.6416352452636</v>
      </c>
      <c r="D614" s="1">
        <v>-7.2875574899109399</v>
      </c>
      <c r="E614" s="1">
        <v>1.85914032789951</v>
      </c>
      <c r="F614" s="3">
        <v>8.8602857602601106E-5</v>
      </c>
      <c r="G614" s="3">
        <v>4.0806401952932E-3</v>
      </c>
      <c r="I614" s="2" t="s">
        <v>6321</v>
      </c>
      <c r="J614" s="1">
        <v>34.756989061395103</v>
      </c>
      <c r="K614" s="1">
        <v>0</v>
      </c>
      <c r="L614" s="1">
        <v>8.09675291061588</v>
      </c>
      <c r="M614" s="1">
        <v>1.95807837097397</v>
      </c>
      <c r="N614" s="3">
        <v>3.5487661753951801E-5</v>
      </c>
      <c r="O614" s="3">
        <v>5.14076247559238E-4</v>
      </c>
      <c r="Q614" s="2" t="s">
        <v>6216</v>
      </c>
      <c r="R614" s="1">
        <v>30.9786350684059</v>
      </c>
      <c r="S614" s="1">
        <v>0</v>
      </c>
      <c r="T614" s="1">
        <v>7.3416164733938398</v>
      </c>
      <c r="U614" s="1">
        <v>1.7417924472828299</v>
      </c>
      <c r="V614" s="3">
        <v>2.49802775732368E-5</v>
      </c>
      <c r="W614" s="3">
        <v>2.8830074055652898E-4</v>
      </c>
    </row>
    <row r="615" spans="1:23" x14ac:dyDescent="0.3">
      <c r="A615" s="2" t="s">
        <v>3909</v>
      </c>
      <c r="B615" s="1">
        <v>0</v>
      </c>
      <c r="C615" s="1">
        <v>43.9885163428346</v>
      </c>
      <c r="D615" s="1">
        <v>-7.29895919837415</v>
      </c>
      <c r="E615" s="1">
        <v>1.83762560207518</v>
      </c>
      <c r="F615" s="3">
        <v>7.1286328171692195E-5</v>
      </c>
      <c r="G615" s="3">
        <v>3.4902383355802599E-3</v>
      </c>
      <c r="I615" s="2" t="s">
        <v>6322</v>
      </c>
      <c r="J615" s="1">
        <v>34.756989061395103</v>
      </c>
      <c r="K615" s="1">
        <v>0</v>
      </c>
      <c r="L615" s="1">
        <v>8.09675291061588</v>
      </c>
      <c r="M615" s="1">
        <v>1.95807837097397</v>
      </c>
      <c r="N615" s="3">
        <v>3.5487661753951801E-5</v>
      </c>
      <c r="O615" s="3">
        <v>5.14076247559238E-4</v>
      </c>
      <c r="Q615" s="2" t="s">
        <v>6559</v>
      </c>
      <c r="R615" s="1">
        <v>30.7782863220895</v>
      </c>
      <c r="S615" s="1">
        <v>0</v>
      </c>
      <c r="T615" s="1">
        <v>7.3355293301291802</v>
      </c>
      <c r="U615" s="1">
        <v>1.87979691364463</v>
      </c>
      <c r="V615" s="3">
        <v>9.5283413612337199E-5</v>
      </c>
      <c r="W615" s="3">
        <v>9.1577497014819003E-4</v>
      </c>
    </row>
    <row r="616" spans="1:23" x14ac:dyDescent="0.3">
      <c r="A616" s="2" t="s">
        <v>5620</v>
      </c>
      <c r="B616" s="1">
        <v>0</v>
      </c>
      <c r="C616" s="1">
        <v>44.025685188720701</v>
      </c>
      <c r="D616" s="1">
        <v>-7.3001499327393704</v>
      </c>
      <c r="E616" s="1">
        <v>1.83239878382532</v>
      </c>
      <c r="F616" s="3">
        <v>6.7784621862092297E-5</v>
      </c>
      <c r="G616" s="3">
        <v>3.3641406659078998E-3</v>
      </c>
      <c r="I616" s="2" t="s">
        <v>582</v>
      </c>
      <c r="J616" s="1">
        <v>5475.4602968438003</v>
      </c>
      <c r="K616" s="1">
        <v>20.0379104615877</v>
      </c>
      <c r="L616" s="1">
        <v>8.0942760559132001</v>
      </c>
      <c r="M616" s="1">
        <v>0.78910713380249098</v>
      </c>
      <c r="N616" s="3">
        <v>1.09491191756694E-24</v>
      </c>
      <c r="O616" s="3">
        <v>4.5935766141616304E-22</v>
      </c>
      <c r="Q616" s="2" t="s">
        <v>6949</v>
      </c>
      <c r="R616" s="1">
        <v>30.776080970682099</v>
      </c>
      <c r="S616" s="1">
        <v>0</v>
      </c>
      <c r="T616" s="1">
        <v>7.3305571501829796</v>
      </c>
      <c r="U616" s="1">
        <v>2.21476523160546</v>
      </c>
      <c r="V616" s="3">
        <v>9.3343504078051702E-4</v>
      </c>
      <c r="W616" s="3">
        <v>6.244835258018E-3</v>
      </c>
    </row>
    <row r="617" spans="1:23" x14ac:dyDescent="0.3">
      <c r="A617" s="2" t="s">
        <v>1889</v>
      </c>
      <c r="B617" s="1">
        <v>0</v>
      </c>
      <c r="C617" s="1">
        <v>44.1139611977</v>
      </c>
      <c r="D617" s="1">
        <v>-7.3029820476048499</v>
      </c>
      <c r="E617" s="1">
        <v>1.89578749929348</v>
      </c>
      <c r="F617" s="3">
        <v>1.17053922930468E-4</v>
      </c>
      <c r="G617" s="3">
        <v>5.0549052536154604E-3</v>
      </c>
      <c r="I617" s="2" t="s">
        <v>6324</v>
      </c>
      <c r="J617" s="1">
        <v>34.640532746228402</v>
      </c>
      <c r="K617" s="1">
        <v>0</v>
      </c>
      <c r="L617" s="1">
        <v>8.0908142246623793</v>
      </c>
      <c r="M617" s="1">
        <v>1.9598175281421499</v>
      </c>
      <c r="N617" s="3">
        <v>3.6537442797127801E-5</v>
      </c>
      <c r="O617" s="3">
        <v>5.2648669224712003E-4</v>
      </c>
      <c r="Q617" s="2" t="s">
        <v>5946</v>
      </c>
      <c r="R617" s="1">
        <v>83.316308468303205</v>
      </c>
      <c r="S617" s="1">
        <v>0.49019267300379199</v>
      </c>
      <c r="T617" s="1">
        <v>7.3299453560266601</v>
      </c>
      <c r="U617" s="1">
        <v>1.51080402547708</v>
      </c>
      <c r="V617" s="3">
        <v>1.2241689344089399E-6</v>
      </c>
      <c r="W617" s="3">
        <v>1.99921037979467E-5</v>
      </c>
    </row>
    <row r="618" spans="1:23" x14ac:dyDescent="0.3">
      <c r="A618" s="2" t="s">
        <v>1323</v>
      </c>
      <c r="B618" s="1">
        <v>0</v>
      </c>
      <c r="C618" s="1">
        <v>44.889776463475002</v>
      </c>
      <c r="D618" s="1">
        <v>-7.3282485548400302</v>
      </c>
      <c r="E618" s="1">
        <v>1.8638004567195099</v>
      </c>
      <c r="F618" s="3">
        <v>8.4282479054740894E-5</v>
      </c>
      <c r="G618" s="3">
        <v>3.9141913317433602E-3</v>
      </c>
      <c r="I618" s="2" t="s">
        <v>6357</v>
      </c>
      <c r="J618" s="1">
        <v>34.652155173230099</v>
      </c>
      <c r="K618" s="1">
        <v>0</v>
      </c>
      <c r="L618" s="1">
        <v>8.0901812731938296</v>
      </c>
      <c r="M618" s="1">
        <v>2.0220637230882699</v>
      </c>
      <c r="N618" s="3">
        <v>6.3087974031299004E-5</v>
      </c>
      <c r="O618" s="3">
        <v>8.3616478825444698E-4</v>
      </c>
      <c r="Q618" s="2" t="s">
        <v>6230</v>
      </c>
      <c r="R618" s="1">
        <v>30.7348308562607</v>
      </c>
      <c r="S618" s="1">
        <v>0</v>
      </c>
      <c r="T618" s="1">
        <v>7.3296690563929996</v>
      </c>
      <c r="U618" s="1">
        <v>1.7582432687982399</v>
      </c>
      <c r="V618" s="3">
        <v>3.0628048504666299E-5</v>
      </c>
      <c r="W618" s="3">
        <v>3.4381963395943999E-4</v>
      </c>
    </row>
    <row r="619" spans="1:23" x14ac:dyDescent="0.3">
      <c r="A619" s="2" t="s">
        <v>5360</v>
      </c>
      <c r="B619" s="1">
        <v>0</v>
      </c>
      <c r="C619" s="1">
        <v>44.913006992153797</v>
      </c>
      <c r="D619" s="1">
        <v>-7.3289820773439098</v>
      </c>
      <c r="E619" s="1">
        <v>1.84377066449284</v>
      </c>
      <c r="F619" s="3">
        <v>7.0380268829148003E-5</v>
      </c>
      <c r="G619" s="3">
        <v>3.4620507706823699E-3</v>
      </c>
      <c r="I619" s="2" t="s">
        <v>1962</v>
      </c>
      <c r="J619" s="1">
        <v>34.652155173230099</v>
      </c>
      <c r="K619" s="1">
        <v>0</v>
      </c>
      <c r="L619" s="1">
        <v>8.0901812731938296</v>
      </c>
      <c r="M619" s="1">
        <v>2.0220637230882699</v>
      </c>
      <c r="N619" s="3">
        <v>6.3087974031299004E-5</v>
      </c>
      <c r="O619" s="3">
        <v>8.3616478825444698E-4</v>
      </c>
      <c r="Q619" s="2" t="s">
        <v>2949</v>
      </c>
      <c r="R619" s="1">
        <v>30.691375390431901</v>
      </c>
      <c r="S619" s="1">
        <v>0</v>
      </c>
      <c r="T619" s="1">
        <v>7.3265138205607201</v>
      </c>
      <c r="U619" s="1">
        <v>2.1767890945338002</v>
      </c>
      <c r="V619" s="3">
        <v>7.6337647860132097E-4</v>
      </c>
      <c r="W619" s="3">
        <v>5.28721899591826E-3</v>
      </c>
    </row>
    <row r="620" spans="1:23" x14ac:dyDescent="0.3">
      <c r="A620" s="2" t="s">
        <v>4476</v>
      </c>
      <c r="B620" s="1">
        <v>0</v>
      </c>
      <c r="C620" s="1">
        <v>45.157673763538199</v>
      </c>
      <c r="D620" s="1">
        <v>-7.3368508791776801</v>
      </c>
      <c r="E620" s="1">
        <v>1.92269845873917</v>
      </c>
      <c r="F620" s="3">
        <v>1.3568006887930401E-4</v>
      </c>
      <c r="G620" s="3">
        <v>5.7399919215961898E-3</v>
      </c>
      <c r="I620" s="2" t="s">
        <v>2233</v>
      </c>
      <c r="J620" s="1">
        <v>34.512454004059997</v>
      </c>
      <c r="K620" s="1">
        <v>0</v>
      </c>
      <c r="L620" s="1">
        <v>8.0857127140169105</v>
      </c>
      <c r="M620" s="1">
        <v>1.95703694340654</v>
      </c>
      <c r="N620" s="3">
        <v>3.6023178723837701E-5</v>
      </c>
      <c r="O620" s="3">
        <v>5.2045143512532597E-4</v>
      </c>
      <c r="Q620" s="2" t="s">
        <v>6272</v>
      </c>
      <c r="R620" s="1">
        <v>30.5344821099443</v>
      </c>
      <c r="S620" s="1">
        <v>0</v>
      </c>
      <c r="T620" s="1">
        <v>7.32390257280644</v>
      </c>
      <c r="U620" s="1">
        <v>1.8431847729417901</v>
      </c>
      <c r="V620" s="3">
        <v>7.0822886787172794E-5</v>
      </c>
      <c r="W620" s="3">
        <v>7.11885056063678E-4</v>
      </c>
    </row>
    <row r="621" spans="1:23" x14ac:dyDescent="0.3">
      <c r="A621" s="2" t="s">
        <v>1544</v>
      </c>
      <c r="B621" s="1">
        <v>0</v>
      </c>
      <c r="C621" s="1">
        <v>45.495262649637702</v>
      </c>
      <c r="D621" s="1">
        <v>-7.3475893772080401</v>
      </c>
      <c r="E621" s="1">
        <v>1.8894749141793701</v>
      </c>
      <c r="F621" s="3">
        <v>1.0078517666066E-4</v>
      </c>
      <c r="G621" s="3">
        <v>4.5002458965107796E-3</v>
      </c>
      <c r="I621" s="2" t="s">
        <v>5808</v>
      </c>
      <c r="J621" s="1">
        <v>34.524076431061602</v>
      </c>
      <c r="K621" s="1">
        <v>0</v>
      </c>
      <c r="L621" s="1">
        <v>8.0850015686088508</v>
      </c>
      <c r="M621" s="1">
        <v>2.0072188438168199</v>
      </c>
      <c r="N621" s="3">
        <v>5.6262393699601299E-5</v>
      </c>
      <c r="O621" s="3">
        <v>7.6095497889057796E-4</v>
      </c>
      <c r="Q621" s="2" t="s">
        <v>6532</v>
      </c>
      <c r="R621" s="1">
        <v>30.532276758536899</v>
      </c>
      <c r="S621" s="1">
        <v>0</v>
      </c>
      <c r="T621" s="1">
        <v>7.3193291875125803</v>
      </c>
      <c r="U621" s="1">
        <v>2.3639499909672499</v>
      </c>
      <c r="V621" s="3">
        <v>1.9599930085907199E-3</v>
      </c>
      <c r="W621" s="3">
        <v>1.1711217484663999E-2</v>
      </c>
    </row>
    <row r="622" spans="1:23" x14ac:dyDescent="0.3">
      <c r="A622" s="2" t="s">
        <v>3578</v>
      </c>
      <c r="B622" s="1">
        <v>0</v>
      </c>
      <c r="C622" s="1">
        <v>45.574246447145498</v>
      </c>
      <c r="D622" s="1">
        <v>-7.3500490116821799</v>
      </c>
      <c r="E622" s="1">
        <v>1.8234109177423601</v>
      </c>
      <c r="F622" s="3">
        <v>5.5555650515967603E-5</v>
      </c>
      <c r="G622" s="3">
        <v>2.8075022658920301E-3</v>
      </c>
      <c r="I622" s="2" t="s">
        <v>6345</v>
      </c>
      <c r="J622" s="1">
        <v>34.244674092721397</v>
      </c>
      <c r="K622" s="1">
        <v>0</v>
      </c>
      <c r="L622" s="1">
        <v>8.0762135775186703</v>
      </c>
      <c r="M622" s="1">
        <v>2.00320674529106</v>
      </c>
      <c r="N622" s="3">
        <v>5.5388381749046402E-5</v>
      </c>
      <c r="O622" s="3">
        <v>7.5149209082514404E-4</v>
      </c>
      <c r="Q622" s="2" t="s">
        <v>6897</v>
      </c>
      <c r="R622" s="1">
        <v>30.375383478049301</v>
      </c>
      <c r="S622" s="1">
        <v>0</v>
      </c>
      <c r="T622" s="1">
        <v>7.3159887677437698</v>
      </c>
      <c r="U622" s="1">
        <v>1.7982855593315501</v>
      </c>
      <c r="V622" s="3">
        <v>4.7354714754086098E-5</v>
      </c>
      <c r="W622" s="3">
        <v>5.0379349384634402E-4</v>
      </c>
    </row>
    <row r="623" spans="1:23" x14ac:dyDescent="0.3">
      <c r="A623" s="2" t="s">
        <v>4837</v>
      </c>
      <c r="B623" s="1">
        <v>0</v>
      </c>
      <c r="C623" s="1">
        <v>45.583538658617101</v>
      </c>
      <c r="D623" s="1">
        <v>-7.35033655469433</v>
      </c>
      <c r="E623" s="1">
        <v>1.8207522665834699</v>
      </c>
      <c r="F623" s="3">
        <v>5.4144180669044201E-5</v>
      </c>
      <c r="G623" s="3">
        <v>2.7645853022060501E-3</v>
      </c>
      <c r="I623" s="2" t="s">
        <v>1617</v>
      </c>
      <c r="J623" s="1">
        <v>34.023383889389699</v>
      </c>
      <c r="K623" s="1">
        <v>0</v>
      </c>
      <c r="L623" s="1">
        <v>8.0636601186935692</v>
      </c>
      <c r="M623" s="1">
        <v>2.0396690481208499</v>
      </c>
      <c r="N623" s="3">
        <v>7.7043339433362101E-5</v>
      </c>
      <c r="O623" s="3">
        <v>9.9546875905457094E-4</v>
      </c>
      <c r="Q623" s="2" t="s">
        <v>6224</v>
      </c>
      <c r="R623" s="1">
        <v>30.396008535259998</v>
      </c>
      <c r="S623" s="1">
        <v>0</v>
      </c>
      <c r="T623" s="1">
        <v>7.3145910488152897</v>
      </c>
      <c r="U623" s="1">
        <v>1.74247731843471</v>
      </c>
      <c r="V623" s="3">
        <v>2.6950699887285E-5</v>
      </c>
      <c r="W623" s="3">
        <v>3.0742853921930202E-4</v>
      </c>
    </row>
    <row r="624" spans="1:23" x14ac:dyDescent="0.3">
      <c r="A624" s="2" t="s">
        <v>2263</v>
      </c>
      <c r="B624" s="1">
        <v>0</v>
      </c>
      <c r="C624" s="1">
        <v>45.5974769758243</v>
      </c>
      <c r="D624" s="1">
        <v>-7.3507674805101804</v>
      </c>
      <c r="E624" s="1">
        <v>1.8189249391201601</v>
      </c>
      <c r="F624" s="3">
        <v>5.3162419983059699E-5</v>
      </c>
      <c r="G624" s="3">
        <v>2.7449639585041901E-3</v>
      </c>
      <c r="I624" s="2" t="s">
        <v>5889</v>
      </c>
      <c r="J624" s="1">
        <v>275.68052852496902</v>
      </c>
      <c r="K624" s="1">
        <v>1.02583679990054</v>
      </c>
      <c r="L624" s="1">
        <v>8.0605193656348604</v>
      </c>
      <c r="M624" s="1">
        <v>1.1406903415456899</v>
      </c>
      <c r="N624" s="3">
        <v>1.59059752787886E-12</v>
      </c>
      <c r="O624" s="3">
        <v>1.3554873307892699E-10</v>
      </c>
      <c r="Q624" s="2" t="s">
        <v>4963</v>
      </c>
      <c r="R624" s="1">
        <v>30.396008535259998</v>
      </c>
      <c r="S624" s="1">
        <v>0</v>
      </c>
      <c r="T624" s="1">
        <v>7.3145910488152897</v>
      </c>
      <c r="U624" s="1">
        <v>1.74247731843471</v>
      </c>
      <c r="V624" s="3">
        <v>2.6950699887285E-5</v>
      </c>
      <c r="W624" s="3">
        <v>3.0742853921930202E-4</v>
      </c>
    </row>
    <row r="625" spans="1:23" x14ac:dyDescent="0.3">
      <c r="A625" s="2" t="s">
        <v>2211</v>
      </c>
      <c r="B625" s="1">
        <v>0</v>
      </c>
      <c r="C625" s="1">
        <v>45.9443580733953</v>
      </c>
      <c r="D625" s="1">
        <v>-7.3616792503682102</v>
      </c>
      <c r="E625" s="1">
        <v>1.82133463350338</v>
      </c>
      <c r="F625" s="3">
        <v>5.30165169241744E-5</v>
      </c>
      <c r="G625" s="3">
        <v>2.7449639585041901E-3</v>
      </c>
      <c r="I625" s="2" t="s">
        <v>6337</v>
      </c>
      <c r="J625" s="1">
        <v>33.872060293217899</v>
      </c>
      <c r="K625" s="1">
        <v>0</v>
      </c>
      <c r="L625" s="1">
        <v>8.0599297892755501</v>
      </c>
      <c r="M625" s="1">
        <v>1.9791094648396901</v>
      </c>
      <c r="N625" s="3">
        <v>4.6510544768552297E-5</v>
      </c>
      <c r="O625" s="3">
        <v>6.4794000298259004E-4</v>
      </c>
      <c r="Q625" s="2" t="s">
        <v>5988</v>
      </c>
      <c r="R625" s="1">
        <v>82.425797199972493</v>
      </c>
      <c r="S625" s="1">
        <v>0.49019267300379199</v>
      </c>
      <c r="T625" s="1">
        <v>7.3136761296628299</v>
      </c>
      <c r="U625" s="1">
        <v>1.52648317657388</v>
      </c>
      <c r="V625" s="3">
        <v>1.6579221505898701E-6</v>
      </c>
      <c r="W625" s="3">
        <v>2.6076483073274899E-5</v>
      </c>
    </row>
    <row r="626" spans="1:23" x14ac:dyDescent="0.3">
      <c r="A626" s="2" t="s">
        <v>1322</v>
      </c>
      <c r="B626" s="1">
        <v>0</v>
      </c>
      <c r="C626" s="1">
        <v>46.009403553695897</v>
      </c>
      <c r="D626" s="1">
        <v>-7.3636802243061696</v>
      </c>
      <c r="E626" s="1">
        <v>1.8703780181765599</v>
      </c>
      <c r="F626" s="3">
        <v>8.2506245589245405E-5</v>
      </c>
      <c r="G626" s="3">
        <v>3.8532270763112198E-3</v>
      </c>
      <c r="I626" s="2" t="s">
        <v>5893</v>
      </c>
      <c r="J626" s="1">
        <v>370.01900186472699</v>
      </c>
      <c r="K626" s="1">
        <v>1.39424248548166</v>
      </c>
      <c r="L626" s="1">
        <v>8.0594049033700497</v>
      </c>
      <c r="M626" s="1">
        <v>1.16407834879133</v>
      </c>
      <c r="N626" s="3">
        <v>4.4086393212136499E-12</v>
      </c>
      <c r="O626" s="3">
        <v>3.6157471966765699E-10</v>
      </c>
      <c r="Q626" s="2" t="s">
        <v>6462</v>
      </c>
      <c r="R626" s="1">
        <v>30.259740311983101</v>
      </c>
      <c r="S626" s="1">
        <v>0</v>
      </c>
      <c r="T626" s="1">
        <v>7.31089274738983</v>
      </c>
      <c r="U626" s="1">
        <v>2.2061163690151901</v>
      </c>
      <c r="V626" s="3">
        <v>9.1997886067215898E-4</v>
      </c>
      <c r="W626" s="3">
        <v>6.17860319570068E-3</v>
      </c>
    </row>
    <row r="627" spans="1:23" x14ac:dyDescent="0.3">
      <c r="A627" s="2" t="s">
        <v>5787</v>
      </c>
      <c r="B627" s="1">
        <v>0</v>
      </c>
      <c r="C627" s="1">
        <v>47.488273226084502</v>
      </c>
      <c r="D627" s="1">
        <v>-7.4093914962058003</v>
      </c>
      <c r="E627" s="1">
        <v>1.80527142281194</v>
      </c>
      <c r="F627" s="3">
        <v>4.0552539037502602E-5</v>
      </c>
      <c r="G627" s="3">
        <v>2.1819628286003801E-3</v>
      </c>
      <c r="I627" s="2" t="s">
        <v>6359</v>
      </c>
      <c r="J627" s="1">
        <v>33.895305147221301</v>
      </c>
      <c r="K627" s="1">
        <v>0</v>
      </c>
      <c r="L627" s="1">
        <v>8.0583748151567107</v>
      </c>
      <c r="M627" s="1">
        <v>2.0234517458911001</v>
      </c>
      <c r="N627" s="3">
        <v>6.8197211918594297E-5</v>
      </c>
      <c r="O627" s="3">
        <v>8.9356779292255504E-4</v>
      </c>
      <c r="Q627" s="2" t="s">
        <v>5872</v>
      </c>
      <c r="R627" s="1">
        <v>164.397128912878</v>
      </c>
      <c r="S627" s="1">
        <v>1.0984954607419399</v>
      </c>
      <c r="T627" s="1">
        <v>7.3046042573263499</v>
      </c>
      <c r="U627" s="1">
        <v>1.0812026764154601</v>
      </c>
      <c r="V627" s="3">
        <v>1.4185434522504299E-11</v>
      </c>
      <c r="W627" s="3">
        <v>6.7593296228962396E-10</v>
      </c>
    </row>
    <row r="628" spans="1:23" x14ac:dyDescent="0.3">
      <c r="A628" s="2" t="s">
        <v>4574</v>
      </c>
      <c r="B628" s="1">
        <v>0</v>
      </c>
      <c r="C628" s="1">
        <v>47.5207959662348</v>
      </c>
      <c r="D628" s="1">
        <v>-7.4103562115594901</v>
      </c>
      <c r="E628" s="1">
        <v>1.8069961984398399</v>
      </c>
      <c r="F628" s="3">
        <v>4.1150160390846198E-5</v>
      </c>
      <c r="G628" s="3">
        <v>2.19987963555694E-3</v>
      </c>
      <c r="I628" s="2" t="s">
        <v>6329</v>
      </c>
      <c r="J628" s="1">
        <v>33.755603978051198</v>
      </c>
      <c r="K628" s="1">
        <v>0</v>
      </c>
      <c r="L628" s="1">
        <v>8.0538535845197394</v>
      </c>
      <c r="M628" s="1">
        <v>1.9641015681490599</v>
      </c>
      <c r="N628" s="3">
        <v>4.1220845543748599E-5</v>
      </c>
      <c r="O628" s="3">
        <v>5.8514455445418895E-4</v>
      </c>
      <c r="Q628" s="2" t="s">
        <v>6226</v>
      </c>
      <c r="R628" s="1">
        <v>30.141891794509402</v>
      </c>
      <c r="S628" s="1">
        <v>0</v>
      </c>
      <c r="T628" s="1">
        <v>7.3032454522514696</v>
      </c>
      <c r="U628" s="1">
        <v>1.7446009513733101</v>
      </c>
      <c r="V628" s="3">
        <v>2.8366560869425799E-5</v>
      </c>
      <c r="W628" s="3">
        <v>3.2130749438156998E-4</v>
      </c>
    </row>
    <row r="629" spans="1:23" x14ac:dyDescent="0.3">
      <c r="A629" s="2" t="s">
        <v>5175</v>
      </c>
      <c r="B629" s="1">
        <v>0</v>
      </c>
      <c r="C629" s="1">
        <v>47.584264613924702</v>
      </c>
      <c r="D629" s="1">
        <v>-7.4123676126933304</v>
      </c>
      <c r="E629" s="1">
        <v>2.1029005876299798</v>
      </c>
      <c r="F629" s="3">
        <v>4.23754234694517E-4</v>
      </c>
      <c r="G629" s="3">
        <v>1.4466812948729001E-2</v>
      </c>
      <c r="I629" s="2" t="s">
        <v>5922</v>
      </c>
      <c r="J629" s="1">
        <v>183.14654795742101</v>
      </c>
      <c r="K629" s="1">
        <v>0.69050622133726003</v>
      </c>
      <c r="L629" s="1">
        <v>8.05092699579534</v>
      </c>
      <c r="M629" s="1">
        <v>1.2248209987162799</v>
      </c>
      <c r="N629" s="3">
        <v>4.9263177988850897E-11</v>
      </c>
      <c r="O629" s="3">
        <v>3.32732350156276E-9</v>
      </c>
      <c r="Q629" s="2" t="s">
        <v>464</v>
      </c>
      <c r="R629" s="1">
        <v>30.172829380325499</v>
      </c>
      <c r="S629" s="1">
        <v>0</v>
      </c>
      <c r="T629" s="1">
        <v>7.3018312952806896</v>
      </c>
      <c r="U629" s="1">
        <v>1.88625042342683</v>
      </c>
      <c r="V629" s="3">
        <v>1.08353041721489E-4</v>
      </c>
      <c r="W629" s="3">
        <v>1.0226752195242599E-3</v>
      </c>
    </row>
    <row r="630" spans="1:23" x14ac:dyDescent="0.3">
      <c r="A630" s="2" t="s">
        <v>4879</v>
      </c>
      <c r="B630" s="1">
        <v>0</v>
      </c>
      <c r="C630" s="1">
        <v>47.852161913987899</v>
      </c>
      <c r="D630" s="1">
        <v>-7.4204551542397201</v>
      </c>
      <c r="E630" s="1">
        <v>2.2531119637915702</v>
      </c>
      <c r="F630" s="3">
        <v>9.8974761083511992E-4</v>
      </c>
      <c r="G630" s="3">
        <v>2.7986623679825299E-2</v>
      </c>
      <c r="I630" s="2" t="s">
        <v>1600</v>
      </c>
      <c r="J630" s="1">
        <v>33.639147662884497</v>
      </c>
      <c r="K630" s="1">
        <v>0</v>
      </c>
      <c r="L630" s="1">
        <v>8.0478030556417401</v>
      </c>
      <c r="M630" s="1">
        <v>1.9977393986882199</v>
      </c>
      <c r="N630" s="3">
        <v>5.6144629947957299E-5</v>
      </c>
      <c r="O630" s="3">
        <v>7.5983327974233001E-4</v>
      </c>
      <c r="Q630" s="2" t="s">
        <v>4275</v>
      </c>
      <c r="R630" s="1">
        <v>30.067498742864601</v>
      </c>
      <c r="S630" s="1">
        <v>0</v>
      </c>
      <c r="T630" s="1">
        <v>7.2985483267196098</v>
      </c>
      <c r="U630" s="1">
        <v>1.7503176933789499</v>
      </c>
      <c r="V630" s="3">
        <v>3.0481081200257901E-5</v>
      </c>
      <c r="W630" s="3">
        <v>3.4285144421764197E-4</v>
      </c>
    </row>
    <row r="631" spans="1:23" x14ac:dyDescent="0.3">
      <c r="A631" s="2" t="s">
        <v>952</v>
      </c>
      <c r="B631" s="1">
        <v>0</v>
      </c>
      <c r="C631" s="1">
        <v>48.412763875403698</v>
      </c>
      <c r="D631" s="1">
        <v>-7.4372245443112597</v>
      </c>
      <c r="E631" s="1">
        <v>1.80593371023237</v>
      </c>
      <c r="F631" s="3">
        <v>3.8181724653564997E-5</v>
      </c>
      <c r="G631" s="3">
        <v>2.0813421445579402E-3</v>
      </c>
      <c r="I631" s="2" t="s">
        <v>4234</v>
      </c>
      <c r="J631" s="1">
        <v>182.63423298874699</v>
      </c>
      <c r="K631" s="1">
        <v>0.69712124274082998</v>
      </c>
      <c r="L631" s="1">
        <v>8.0440648120078908</v>
      </c>
      <c r="M631" s="1">
        <v>1.2723135186393799</v>
      </c>
      <c r="N631" s="3">
        <v>2.5754502140495402E-10</v>
      </c>
      <c r="O631" s="3">
        <v>1.53513720955478E-8</v>
      </c>
      <c r="Q631" s="2" t="s">
        <v>1638</v>
      </c>
      <c r="R631" s="1">
        <v>30.067498742864601</v>
      </c>
      <c r="S631" s="1">
        <v>0</v>
      </c>
      <c r="T631" s="1">
        <v>7.2985483267196098</v>
      </c>
      <c r="U631" s="1">
        <v>1.7503176933789499</v>
      </c>
      <c r="V631" s="3">
        <v>3.0481081200257901E-5</v>
      </c>
      <c r="W631" s="3">
        <v>3.4285144421764197E-4</v>
      </c>
    </row>
    <row r="632" spans="1:23" x14ac:dyDescent="0.3">
      <c r="A632" s="2" t="s">
        <v>5691</v>
      </c>
      <c r="B632" s="1">
        <v>0</v>
      </c>
      <c r="C632" s="1">
        <v>48.593961999098099</v>
      </c>
      <c r="D632" s="1">
        <v>-7.4425117087788202</v>
      </c>
      <c r="E632" s="1">
        <v>1.91122052211307</v>
      </c>
      <c r="F632" s="3">
        <v>9.8558057012592795E-5</v>
      </c>
      <c r="G632" s="3">
        <v>4.4527887388352396E-3</v>
      </c>
      <c r="I632" s="2" t="s">
        <v>1447</v>
      </c>
      <c r="J632" s="1">
        <v>33.499446493714402</v>
      </c>
      <c r="K632" s="1">
        <v>0</v>
      </c>
      <c r="L632" s="1">
        <v>8.0433796745984196</v>
      </c>
      <c r="M632" s="1">
        <v>1.96839057956675</v>
      </c>
      <c r="N632" s="3">
        <v>4.3835949546870999E-5</v>
      </c>
      <c r="O632" s="3">
        <v>6.1658612205966296E-4</v>
      </c>
      <c r="Q632" s="2" t="s">
        <v>6349</v>
      </c>
      <c r="R632" s="1">
        <v>30.098436328680599</v>
      </c>
      <c r="S632" s="1">
        <v>0</v>
      </c>
      <c r="T632" s="1">
        <v>7.2981475390015698</v>
      </c>
      <c r="U632" s="1">
        <v>1.98178342946432</v>
      </c>
      <c r="V632" s="3">
        <v>2.3085268621008401E-4</v>
      </c>
      <c r="W632" s="3">
        <v>1.9429625647447201E-3</v>
      </c>
    </row>
    <row r="633" spans="1:23" x14ac:dyDescent="0.3">
      <c r="A633" s="2" t="s">
        <v>5709</v>
      </c>
      <c r="B633" s="1">
        <v>0</v>
      </c>
      <c r="C633" s="1">
        <v>49.008957850094802</v>
      </c>
      <c r="D633" s="1">
        <v>-7.4549031284905602</v>
      </c>
      <c r="E633" s="1">
        <v>1.8250210402032201</v>
      </c>
      <c r="F633" s="3">
        <v>4.4108844949946299E-5</v>
      </c>
      <c r="G633" s="3">
        <v>2.3207394181576201E-3</v>
      </c>
      <c r="I633" s="2" t="s">
        <v>6445</v>
      </c>
      <c r="J633" s="1">
        <v>33.348122897542602</v>
      </c>
      <c r="K633" s="1">
        <v>0</v>
      </c>
      <c r="L633" s="1">
        <v>8.0388465585929101</v>
      </c>
      <c r="M633" s="1">
        <v>2.17686339686189</v>
      </c>
      <c r="N633" s="3">
        <v>2.2174819661674401E-4</v>
      </c>
      <c r="O633" s="3">
        <v>2.4261076516504001E-3</v>
      </c>
      <c r="Q633" s="2" t="s">
        <v>5991</v>
      </c>
      <c r="R633" s="1">
        <v>81.514660874431101</v>
      </c>
      <c r="S633" s="1">
        <v>0.49019267300379199</v>
      </c>
      <c r="T633" s="1">
        <v>7.2976603906474802</v>
      </c>
      <c r="U633" s="1">
        <v>1.52766331001787</v>
      </c>
      <c r="V633" s="3">
        <v>1.77922386751392E-6</v>
      </c>
      <c r="W633" s="3">
        <v>2.7810069392158801E-5</v>
      </c>
    </row>
    <row r="634" spans="1:23" x14ac:dyDescent="0.3">
      <c r="A634" s="2" t="s">
        <v>2088</v>
      </c>
      <c r="B634" s="1">
        <v>0</v>
      </c>
      <c r="C634" s="1">
        <v>49.087941647602698</v>
      </c>
      <c r="D634" s="1">
        <v>-7.4571776637134901</v>
      </c>
      <c r="E634" s="1">
        <v>1.7932218405782001</v>
      </c>
      <c r="F634" s="3">
        <v>3.2029369484597297E-5</v>
      </c>
      <c r="G634" s="3">
        <v>1.79905505760444E-3</v>
      </c>
      <c r="I634" s="2" t="s">
        <v>6446</v>
      </c>
      <c r="J634" s="1">
        <v>33.348122897542602</v>
      </c>
      <c r="K634" s="1">
        <v>0</v>
      </c>
      <c r="L634" s="1">
        <v>8.0388465585929101</v>
      </c>
      <c r="M634" s="1">
        <v>2.17686339686189</v>
      </c>
      <c r="N634" s="3">
        <v>2.2174819661674401E-4</v>
      </c>
      <c r="O634" s="3">
        <v>2.4261076516504001E-3</v>
      </c>
      <c r="Q634" s="2" t="s">
        <v>4941</v>
      </c>
      <c r="R634" s="1">
        <v>29.962168105403698</v>
      </c>
      <c r="S634" s="1">
        <v>0</v>
      </c>
      <c r="T634" s="1">
        <v>7.2961834394073097</v>
      </c>
      <c r="U634" s="1">
        <v>1.7983075181293999</v>
      </c>
      <c r="V634" s="3">
        <v>4.9653891781625E-5</v>
      </c>
      <c r="W634" s="3">
        <v>5.2553083401114505E-4</v>
      </c>
    </row>
    <row r="635" spans="1:23" x14ac:dyDescent="0.3">
      <c r="A635" s="2" t="s">
        <v>2827</v>
      </c>
      <c r="B635" s="1">
        <v>0</v>
      </c>
      <c r="C635" s="1">
        <v>49.453407168116698</v>
      </c>
      <c r="D635" s="1">
        <v>-7.4678468596966496</v>
      </c>
      <c r="E635" s="1">
        <v>1.8070901485001301</v>
      </c>
      <c r="F635" s="3">
        <v>3.58798306214497E-5</v>
      </c>
      <c r="G635" s="3">
        <v>1.9752916023583499E-3</v>
      </c>
      <c r="I635" s="2" t="s">
        <v>4460</v>
      </c>
      <c r="J635" s="1">
        <v>33.359745324544299</v>
      </c>
      <c r="K635" s="1">
        <v>0</v>
      </c>
      <c r="L635" s="1">
        <v>8.0387559346231594</v>
      </c>
      <c r="M635" s="1">
        <v>2.0410443372190801</v>
      </c>
      <c r="N635" s="3">
        <v>8.1975385433416995E-5</v>
      </c>
      <c r="O635" s="3">
        <v>1.04890029830817E-3</v>
      </c>
      <c r="Q635" s="2" t="s">
        <v>6229</v>
      </c>
      <c r="R635" s="1">
        <v>29.982793162614399</v>
      </c>
      <c r="S635" s="1">
        <v>0</v>
      </c>
      <c r="T635" s="1">
        <v>7.2947236628356604</v>
      </c>
      <c r="U635" s="1">
        <v>1.74761324264917</v>
      </c>
      <c r="V635" s="3">
        <v>2.9915789753242299E-5</v>
      </c>
      <c r="W635" s="3">
        <v>3.3716468431473599E-4</v>
      </c>
    </row>
    <row r="636" spans="1:23" x14ac:dyDescent="0.3">
      <c r="A636" s="2" t="s">
        <v>5786</v>
      </c>
      <c r="B636" s="1">
        <v>0</v>
      </c>
      <c r="C636" s="1">
        <v>51.076306118313703</v>
      </c>
      <c r="D636" s="1">
        <v>-7.5144113288237797</v>
      </c>
      <c r="E636" s="1">
        <v>1.8254607552764199</v>
      </c>
      <c r="F636" s="3">
        <v>3.8475878014275597E-5</v>
      </c>
      <c r="G636" s="3">
        <v>2.0905227054423101E-3</v>
      </c>
      <c r="I636" s="2" t="s">
        <v>6460</v>
      </c>
      <c r="J636" s="1">
        <v>33.220044155374197</v>
      </c>
      <c r="K636" s="1">
        <v>0</v>
      </c>
      <c r="L636" s="1">
        <v>8.0333486567411097</v>
      </c>
      <c r="M636" s="1">
        <v>2.2131746270750901</v>
      </c>
      <c r="N636" s="3">
        <v>2.8365709302647599E-4</v>
      </c>
      <c r="O636" s="3">
        <v>3.00255368338942E-3</v>
      </c>
      <c r="Q636" s="2" t="s">
        <v>6384</v>
      </c>
      <c r="R636" s="1">
        <v>29.9931056912197</v>
      </c>
      <c r="S636" s="1">
        <v>0</v>
      </c>
      <c r="T636" s="1">
        <v>7.29403116903441</v>
      </c>
      <c r="U636" s="1">
        <v>1.7829476751554201</v>
      </c>
      <c r="V636" s="3">
        <v>4.2952520375892203E-5</v>
      </c>
      <c r="W636" s="3">
        <v>4.6233129894633802E-4</v>
      </c>
    </row>
    <row r="637" spans="1:23" x14ac:dyDescent="0.3">
      <c r="A637" s="2" t="s">
        <v>5790</v>
      </c>
      <c r="B637" s="1">
        <v>0</v>
      </c>
      <c r="C637" s="1">
        <v>51.118121069935498</v>
      </c>
      <c r="D637" s="1">
        <v>-7.5155754907488701</v>
      </c>
      <c r="E637" s="1">
        <v>1.8719881663585001</v>
      </c>
      <c r="F637" s="3">
        <v>5.9507355128083798E-5</v>
      </c>
      <c r="G637" s="3">
        <v>2.9890310766148699E-3</v>
      </c>
      <c r="I637" s="2" t="s">
        <v>4859</v>
      </c>
      <c r="J637" s="1">
        <v>33.126832694210798</v>
      </c>
      <c r="K637" s="1">
        <v>0</v>
      </c>
      <c r="L637" s="1">
        <v>8.0266037709342104</v>
      </c>
      <c r="M637" s="1">
        <v>1.9724149396284301</v>
      </c>
      <c r="N637" s="3">
        <v>4.7128373960762103E-5</v>
      </c>
      <c r="O637" s="3">
        <v>6.5529165476608403E-4</v>
      </c>
      <c r="Q637" s="2" t="s">
        <v>1323</v>
      </c>
      <c r="R637" s="1">
        <v>30.0034182198251</v>
      </c>
      <c r="S637" s="1">
        <v>0</v>
      </c>
      <c r="T637" s="1">
        <v>7.2938349819960502</v>
      </c>
      <c r="U637" s="1">
        <v>1.85472280564053</v>
      </c>
      <c r="V637" s="3">
        <v>8.4041039842188106E-5</v>
      </c>
      <c r="W637" s="3">
        <v>8.1958157421228796E-4</v>
      </c>
    </row>
    <row r="638" spans="1:23" x14ac:dyDescent="0.3">
      <c r="A638" s="2" t="s">
        <v>5270</v>
      </c>
      <c r="B638" s="1">
        <v>0</v>
      </c>
      <c r="C638" s="1">
        <v>51.139774766003598</v>
      </c>
      <c r="D638" s="1">
        <v>-7.5163279214819996</v>
      </c>
      <c r="E638" s="1">
        <v>1.9062238498131501</v>
      </c>
      <c r="F638" s="3">
        <v>8.0453287733306498E-5</v>
      </c>
      <c r="G638" s="3">
        <v>3.7936189775263098E-3</v>
      </c>
      <c r="I638" s="2" t="s">
        <v>3701</v>
      </c>
      <c r="J638" s="1">
        <v>33.150077548214199</v>
      </c>
      <c r="K638" s="1">
        <v>0</v>
      </c>
      <c r="L638" s="1">
        <v>8.0256444860066196</v>
      </c>
      <c r="M638" s="1">
        <v>2.1490525563841598</v>
      </c>
      <c r="N638" s="3">
        <v>1.8808580882500499E-4</v>
      </c>
      <c r="O638" s="3">
        <v>2.1127204873971099E-3</v>
      </c>
      <c r="Q638" s="2" t="s">
        <v>3487</v>
      </c>
      <c r="R638" s="1">
        <v>30.0034182198251</v>
      </c>
      <c r="S638" s="1">
        <v>0</v>
      </c>
      <c r="T638" s="1">
        <v>7.2938349819960502</v>
      </c>
      <c r="U638" s="1">
        <v>1.85472280564053</v>
      </c>
      <c r="V638" s="3">
        <v>8.4041039842188106E-5</v>
      </c>
      <c r="W638" s="3">
        <v>8.1958157421228796E-4</v>
      </c>
    </row>
    <row r="639" spans="1:23" x14ac:dyDescent="0.3">
      <c r="A639" s="2" t="s">
        <v>343</v>
      </c>
      <c r="B639" s="1">
        <v>0</v>
      </c>
      <c r="C639" s="1">
        <v>51.330265101169601</v>
      </c>
      <c r="D639" s="1">
        <v>-7.5216023477691802</v>
      </c>
      <c r="E639" s="1">
        <v>1.7833088299642199</v>
      </c>
      <c r="F639" s="3">
        <v>2.46720565346594E-5</v>
      </c>
      <c r="G639" s="3">
        <v>1.4313769288779401E-3</v>
      </c>
      <c r="I639" s="2" t="s">
        <v>6412</v>
      </c>
      <c r="J639" s="1">
        <v>32.975509098038998</v>
      </c>
      <c r="K639" s="1">
        <v>0</v>
      </c>
      <c r="L639" s="1">
        <v>8.0224608098789307</v>
      </c>
      <c r="M639" s="1">
        <v>2.1143526452855301</v>
      </c>
      <c r="N639" s="3">
        <v>1.4806831201712999E-4</v>
      </c>
      <c r="O639" s="3">
        <v>1.72602904485026E-3</v>
      </c>
      <c r="Q639" s="2" t="s">
        <v>1305</v>
      </c>
      <c r="R639" s="1">
        <v>29.949650225390901</v>
      </c>
      <c r="S639" s="1">
        <v>0</v>
      </c>
      <c r="T639" s="1">
        <v>7.2913995397915503</v>
      </c>
      <c r="U639" s="1">
        <v>2.3076239320481</v>
      </c>
      <c r="V639" s="3">
        <v>1.5793161706846701E-3</v>
      </c>
      <c r="W639" s="3">
        <v>9.7433583805200397E-3</v>
      </c>
    </row>
    <row r="640" spans="1:23" x14ac:dyDescent="0.3">
      <c r="A640" s="2" t="s">
        <v>5789</v>
      </c>
      <c r="B640" s="1">
        <v>0</v>
      </c>
      <c r="C640" s="1">
        <v>51.495948075046201</v>
      </c>
      <c r="D640" s="1">
        <v>-7.5263325932637501</v>
      </c>
      <c r="E640" s="1">
        <v>1.8503163790158099</v>
      </c>
      <c r="F640" s="3">
        <v>4.7501402575155799E-5</v>
      </c>
      <c r="G640" s="3">
        <v>2.4783912087571599E-3</v>
      </c>
      <c r="I640" s="2" t="s">
        <v>2627</v>
      </c>
      <c r="J640" s="1">
        <v>33.010376379044096</v>
      </c>
      <c r="K640" s="1">
        <v>0</v>
      </c>
      <c r="L640" s="1">
        <v>8.0204605526900696</v>
      </c>
      <c r="M640" s="1">
        <v>2.0122535442206502</v>
      </c>
      <c r="N640" s="3">
        <v>6.7250275554450197E-5</v>
      </c>
      <c r="O640" s="3">
        <v>8.8275090944397398E-4</v>
      </c>
      <c r="Q640" s="2" t="s">
        <v>3791</v>
      </c>
      <c r="R640" s="1">
        <v>29.908400110969598</v>
      </c>
      <c r="S640" s="1">
        <v>0</v>
      </c>
      <c r="T640" s="1">
        <v>7.2901314669256898</v>
      </c>
      <c r="U640" s="1">
        <v>1.7746864397787601</v>
      </c>
      <c r="V640" s="3">
        <v>3.9937317587601197E-5</v>
      </c>
      <c r="W640" s="3">
        <v>4.3387410054524401E-4</v>
      </c>
    </row>
    <row r="641" spans="1:23" x14ac:dyDescent="0.3">
      <c r="A641" s="2" t="s">
        <v>4937</v>
      </c>
      <c r="B641" s="1">
        <v>0</v>
      </c>
      <c r="C641" s="1">
        <v>51.5842240840255</v>
      </c>
      <c r="D641" s="1">
        <v>-7.5287631572785498</v>
      </c>
      <c r="E641" s="1">
        <v>1.7821492812183499</v>
      </c>
      <c r="F641" s="3">
        <v>2.3942799272169898E-5</v>
      </c>
      <c r="G641" s="3">
        <v>1.39674730069859E-3</v>
      </c>
      <c r="I641" s="2" t="s">
        <v>6429</v>
      </c>
      <c r="J641" s="1">
        <v>32.8474303558706</v>
      </c>
      <c r="K641" s="1">
        <v>0</v>
      </c>
      <c r="L641" s="1">
        <v>8.0169462574252304</v>
      </c>
      <c r="M641" s="1">
        <v>2.1442781759396699</v>
      </c>
      <c r="N641" s="3">
        <v>1.84928527827058E-4</v>
      </c>
      <c r="O641" s="3">
        <v>2.08603969135217E-3</v>
      </c>
      <c r="Q641" s="2" t="s">
        <v>6278</v>
      </c>
      <c r="R641" s="1">
        <v>29.908400110969598</v>
      </c>
      <c r="S641" s="1">
        <v>0</v>
      </c>
      <c r="T641" s="1">
        <v>7.2901314669256898</v>
      </c>
      <c r="U641" s="1">
        <v>1.7746864397787601</v>
      </c>
      <c r="V641" s="3">
        <v>3.9937317587601197E-5</v>
      </c>
      <c r="W641" s="3">
        <v>4.3387410054524401E-4</v>
      </c>
    </row>
    <row r="642" spans="1:23" x14ac:dyDescent="0.3">
      <c r="A642" s="2" t="s">
        <v>974</v>
      </c>
      <c r="B642" s="1">
        <v>0</v>
      </c>
      <c r="C642" s="1">
        <v>52.809134773558199</v>
      </c>
      <c r="D642" s="1">
        <v>-7.56264286121782</v>
      </c>
      <c r="E642" s="1">
        <v>1.79640350550457</v>
      </c>
      <c r="F642" s="3">
        <v>2.55506567526793E-5</v>
      </c>
      <c r="G642" s="3">
        <v>1.46991425318355E-3</v>
      </c>
      <c r="I642" s="2" t="s">
        <v>6495</v>
      </c>
      <c r="J642" s="1">
        <v>32.9055424908791</v>
      </c>
      <c r="K642" s="1">
        <v>0</v>
      </c>
      <c r="L642" s="1">
        <v>8.0147912905130703</v>
      </c>
      <c r="M642" s="1">
        <v>2.27484478025562</v>
      </c>
      <c r="N642" s="3">
        <v>4.2632835451782998E-4</v>
      </c>
      <c r="O642" s="3">
        <v>4.1991648812979001E-3</v>
      </c>
      <c r="Q642" s="2" t="s">
        <v>6276</v>
      </c>
      <c r="R642" s="1">
        <v>29.918712639574899</v>
      </c>
      <c r="S642" s="1">
        <v>0</v>
      </c>
      <c r="T642" s="1">
        <v>7.2898413402619298</v>
      </c>
      <c r="U642" s="1">
        <v>1.8403625489984501</v>
      </c>
      <c r="V642" s="3">
        <v>7.4608462074786801E-5</v>
      </c>
      <c r="W642" s="3">
        <v>7.4397647877312697E-4</v>
      </c>
    </row>
    <row r="643" spans="1:23" x14ac:dyDescent="0.3">
      <c r="A643" s="2" t="s">
        <v>1692</v>
      </c>
      <c r="B643" s="1">
        <v>0</v>
      </c>
      <c r="C643" s="1">
        <v>53.439428321010297</v>
      </c>
      <c r="D643" s="1">
        <v>-7.5796278989861001</v>
      </c>
      <c r="E643" s="1">
        <v>2.01852176538811</v>
      </c>
      <c r="F643" s="3">
        <v>1.7331450695449199E-4</v>
      </c>
      <c r="G643" s="3">
        <v>7.0452982704777203E-3</v>
      </c>
      <c r="I643" s="2" t="s">
        <v>6348</v>
      </c>
      <c r="J643" s="1">
        <v>32.614517725537198</v>
      </c>
      <c r="K643" s="1">
        <v>0</v>
      </c>
      <c r="L643" s="1">
        <v>8.0051652743940895</v>
      </c>
      <c r="M643" s="1">
        <v>1.9871046603760401</v>
      </c>
      <c r="N643" s="3">
        <v>5.6120148715679397E-5</v>
      </c>
      <c r="O643" s="3">
        <v>7.5983327974233001E-4</v>
      </c>
      <c r="Q643" s="2" t="s">
        <v>5983</v>
      </c>
      <c r="R643" s="1">
        <v>81.134588439008994</v>
      </c>
      <c r="S643" s="1">
        <v>0.54924773037096997</v>
      </c>
      <c r="T643" s="1">
        <v>7.2883451956617904</v>
      </c>
      <c r="U643" s="1">
        <v>1.52606717902525</v>
      </c>
      <c r="V643" s="3">
        <v>1.7890473001204199E-6</v>
      </c>
      <c r="W643" s="3">
        <v>2.7944275463706701E-5</v>
      </c>
    </row>
    <row r="644" spans="1:23" x14ac:dyDescent="0.3">
      <c r="A644" s="2" t="s">
        <v>5100</v>
      </c>
      <c r="B644" s="1">
        <v>0</v>
      </c>
      <c r="C644" s="1">
        <v>53.696456576991302</v>
      </c>
      <c r="D644" s="1">
        <v>-7.5867031658014401</v>
      </c>
      <c r="E644" s="1">
        <v>1.8499509733228601</v>
      </c>
      <c r="F644" s="3">
        <v>4.1131645014616699E-5</v>
      </c>
      <c r="G644" s="3">
        <v>2.19987963555694E-3</v>
      </c>
      <c r="I644" s="2" t="s">
        <v>3341</v>
      </c>
      <c r="J644" s="1">
        <v>32.358360241200401</v>
      </c>
      <c r="K644" s="1">
        <v>0</v>
      </c>
      <c r="L644" s="1">
        <v>7.9942723033864098</v>
      </c>
      <c r="M644" s="1">
        <v>2.0103705706299402</v>
      </c>
      <c r="N644" s="3">
        <v>6.9932067118865106E-5</v>
      </c>
      <c r="O644" s="3">
        <v>9.1246290446480899E-4</v>
      </c>
      <c r="Q644" s="2" t="s">
        <v>3887</v>
      </c>
      <c r="R644" s="1">
        <v>29.813382002114</v>
      </c>
      <c r="S644" s="1">
        <v>0</v>
      </c>
      <c r="T644" s="1">
        <v>7.2870622932958398</v>
      </c>
      <c r="U644" s="1">
        <v>1.7463463064345199</v>
      </c>
      <c r="V644" s="3">
        <v>3.00948319169905E-5</v>
      </c>
      <c r="W644" s="3">
        <v>3.3884440362769099E-4</v>
      </c>
    </row>
    <row r="645" spans="1:23" x14ac:dyDescent="0.3">
      <c r="A645" s="2" t="s">
        <v>5785</v>
      </c>
      <c r="B645" s="1">
        <v>0</v>
      </c>
      <c r="C645" s="1">
        <v>53.956638498193598</v>
      </c>
      <c r="D645" s="1">
        <v>-7.5935482623315904</v>
      </c>
      <c r="E645" s="1">
        <v>1.8331262227166201</v>
      </c>
      <c r="F645" s="3">
        <v>3.4368517142793798E-5</v>
      </c>
      <c r="G645" s="3">
        <v>1.90088244073592E-3</v>
      </c>
      <c r="I645" s="2" t="s">
        <v>6370</v>
      </c>
      <c r="J645" s="1">
        <v>32.381605095203703</v>
      </c>
      <c r="K645" s="1">
        <v>0</v>
      </c>
      <c r="L645" s="1">
        <v>7.9925937850504303</v>
      </c>
      <c r="M645" s="1">
        <v>2.0280933022921301</v>
      </c>
      <c r="N645" s="3">
        <v>8.1162966527204307E-5</v>
      </c>
      <c r="O645" s="3">
        <v>1.04033565085634E-3</v>
      </c>
      <c r="Q645" s="2" t="s">
        <v>6426</v>
      </c>
      <c r="R645" s="1">
        <v>29.602720727192299</v>
      </c>
      <c r="S645" s="1">
        <v>0</v>
      </c>
      <c r="T645" s="1">
        <v>7.2793912408545003</v>
      </c>
      <c r="U645" s="1">
        <v>2.1217561261145299</v>
      </c>
      <c r="V645" s="3">
        <v>6.0173060007080595E-4</v>
      </c>
      <c r="W645" s="3">
        <v>4.3812660648611303E-3</v>
      </c>
    </row>
    <row r="646" spans="1:23" x14ac:dyDescent="0.3">
      <c r="A646" s="2" t="s">
        <v>1358</v>
      </c>
      <c r="B646" s="1">
        <v>0</v>
      </c>
      <c r="C646" s="1">
        <v>54.783560927061899</v>
      </c>
      <c r="D646" s="1">
        <v>-7.6155557883025597</v>
      </c>
      <c r="E646" s="1">
        <v>1.7577289123822299</v>
      </c>
      <c r="F646" s="3">
        <v>1.4735126592006501E-5</v>
      </c>
      <c r="G646" s="3">
        <v>9.0914750316449598E-4</v>
      </c>
      <c r="I646" s="2" t="s">
        <v>3695</v>
      </c>
      <c r="J646" s="1">
        <v>32.230281499031904</v>
      </c>
      <c r="K646" s="1">
        <v>0</v>
      </c>
      <c r="L646" s="1">
        <v>7.9887698462549199</v>
      </c>
      <c r="M646" s="1">
        <v>2.0260239449500599</v>
      </c>
      <c r="N646" s="3">
        <v>8.0442577179477105E-5</v>
      </c>
      <c r="O646" s="3">
        <v>1.0329224624764401E-3</v>
      </c>
      <c r="Q646" s="2" t="s">
        <v>6833</v>
      </c>
      <c r="R646" s="1">
        <v>29.643970841613601</v>
      </c>
      <c r="S646" s="1">
        <v>0</v>
      </c>
      <c r="T646" s="1">
        <v>7.2793598359227296</v>
      </c>
      <c r="U646" s="1">
        <v>1.7507955777467401</v>
      </c>
      <c r="V646" s="3">
        <v>3.2140588425995802E-5</v>
      </c>
      <c r="W646" s="3">
        <v>3.5759967004410901E-4</v>
      </c>
    </row>
    <row r="647" spans="1:23" x14ac:dyDescent="0.3">
      <c r="A647" s="2" t="s">
        <v>2479</v>
      </c>
      <c r="B647" s="1">
        <v>0</v>
      </c>
      <c r="C647" s="1">
        <v>55.130442024632998</v>
      </c>
      <c r="D647" s="1">
        <v>-7.6246434223267201</v>
      </c>
      <c r="E647" s="1">
        <v>1.7602829795052699</v>
      </c>
      <c r="F647" s="3">
        <v>1.4810547171551701E-5</v>
      </c>
      <c r="G647" s="3">
        <v>9.0914750316449598E-4</v>
      </c>
      <c r="I647" s="2" t="s">
        <v>5163</v>
      </c>
      <c r="J647" s="1">
        <v>32.230281499031904</v>
      </c>
      <c r="K647" s="1">
        <v>0</v>
      </c>
      <c r="L647" s="1">
        <v>7.9887698462549199</v>
      </c>
      <c r="M647" s="1">
        <v>2.0260239449500599</v>
      </c>
      <c r="N647" s="3">
        <v>8.0442577179477105E-5</v>
      </c>
      <c r="O647" s="3">
        <v>1.0329224624764401E-3</v>
      </c>
      <c r="Q647" s="2" t="s">
        <v>6450</v>
      </c>
      <c r="R647" s="1">
        <v>29.654283370219002</v>
      </c>
      <c r="S647" s="1">
        <v>0</v>
      </c>
      <c r="T647" s="1">
        <v>7.2784638327781899</v>
      </c>
      <c r="U647" s="1">
        <v>1.7565978238268301</v>
      </c>
      <c r="V647" s="3">
        <v>3.4204443404574599E-5</v>
      </c>
      <c r="W647" s="3">
        <v>3.7684954084669302E-4</v>
      </c>
    </row>
    <row r="648" spans="1:23" x14ac:dyDescent="0.3">
      <c r="A648" s="2" t="s">
        <v>1222</v>
      </c>
      <c r="B648" s="1">
        <v>0</v>
      </c>
      <c r="C648" s="1">
        <v>55.167610870518999</v>
      </c>
      <c r="D648" s="1">
        <v>-7.6255948395268396</v>
      </c>
      <c r="E648" s="1">
        <v>1.77701710410141</v>
      </c>
      <c r="F648" s="3">
        <v>1.77683575381249E-5</v>
      </c>
      <c r="G648" s="3">
        <v>1.0641651802395201E-3</v>
      </c>
      <c r="I648" s="2" t="s">
        <v>6346</v>
      </c>
      <c r="J648" s="1">
        <v>32.241903926033601</v>
      </c>
      <c r="K648" s="1">
        <v>0</v>
      </c>
      <c r="L648" s="1">
        <v>7.9879486638195099</v>
      </c>
      <c r="M648" s="1">
        <v>1.9813707076398299</v>
      </c>
      <c r="N648" s="3">
        <v>5.5415728894131301E-5</v>
      </c>
      <c r="O648" s="3">
        <v>7.5149209082514404E-4</v>
      </c>
      <c r="Q648" s="2" t="s">
        <v>4077</v>
      </c>
      <c r="R648" s="1">
        <v>29.5695777899688</v>
      </c>
      <c r="S648" s="1">
        <v>0</v>
      </c>
      <c r="T648" s="1">
        <v>7.2745806159441804</v>
      </c>
      <c r="U648" s="1">
        <v>1.7531857217714999</v>
      </c>
      <c r="V648" s="3">
        <v>3.3342115029622201E-5</v>
      </c>
      <c r="W648" s="3">
        <v>3.6854689128859298E-4</v>
      </c>
    </row>
    <row r="649" spans="1:23" x14ac:dyDescent="0.3">
      <c r="A649" s="2" t="s">
        <v>1627</v>
      </c>
      <c r="B649" s="1">
        <v>0</v>
      </c>
      <c r="C649" s="1">
        <v>55.3751087960174</v>
      </c>
      <c r="D649" s="1">
        <v>-7.6310751608280496</v>
      </c>
      <c r="E649" s="1">
        <v>1.7623564866763</v>
      </c>
      <c r="F649" s="3">
        <v>1.4908184462007701E-5</v>
      </c>
      <c r="G649" s="3">
        <v>9.1126277524022404E-4</v>
      </c>
      <c r="I649" s="2" t="s">
        <v>6364</v>
      </c>
      <c r="J649" s="1">
        <v>32.253526353035298</v>
      </c>
      <c r="K649" s="1">
        <v>0</v>
      </c>
      <c r="L649" s="1">
        <v>7.9870802349023204</v>
      </c>
      <c r="M649" s="1">
        <v>2.0153392674813899</v>
      </c>
      <c r="N649" s="3">
        <v>7.3969055530608794E-5</v>
      </c>
      <c r="O649" s="3">
        <v>9.6168588525373196E-4</v>
      </c>
      <c r="Q649" s="2" t="s">
        <v>6258</v>
      </c>
      <c r="R649" s="1">
        <v>29.464247152507902</v>
      </c>
      <c r="S649" s="1">
        <v>0</v>
      </c>
      <c r="T649" s="1">
        <v>7.2721115121065898</v>
      </c>
      <c r="U649" s="1">
        <v>1.81162414443733</v>
      </c>
      <c r="V649" s="3">
        <v>5.96631277050207E-5</v>
      </c>
      <c r="W649" s="3">
        <v>6.1560137156034598E-4</v>
      </c>
    </row>
    <row r="650" spans="1:23" x14ac:dyDescent="0.3">
      <c r="A650" s="2" t="s">
        <v>5781</v>
      </c>
      <c r="B650" s="1">
        <v>0</v>
      </c>
      <c r="C650" s="1">
        <v>55.398339324696103</v>
      </c>
      <c r="D650" s="1">
        <v>-7.6316668339778699</v>
      </c>
      <c r="E650" s="1">
        <v>1.75583958008526</v>
      </c>
      <c r="F650" s="3">
        <v>1.38359329569277E-5</v>
      </c>
      <c r="G650" s="3">
        <v>8.75538209429385E-4</v>
      </c>
      <c r="I650" s="2" t="s">
        <v>6420</v>
      </c>
      <c r="J650" s="1">
        <v>32.265148780037002</v>
      </c>
      <c r="K650" s="1">
        <v>0</v>
      </c>
      <c r="L650" s="1">
        <v>7.9867015926732998</v>
      </c>
      <c r="M650" s="1">
        <v>2.1242464992861798</v>
      </c>
      <c r="N650" s="3">
        <v>1.7006217467517199E-4</v>
      </c>
      <c r="O650" s="3">
        <v>1.94652487025895E-3</v>
      </c>
      <c r="Q650" s="2" t="s">
        <v>6233</v>
      </c>
      <c r="R650" s="1">
        <v>29.484872209718599</v>
      </c>
      <c r="S650" s="1">
        <v>0</v>
      </c>
      <c r="T650" s="1">
        <v>7.2706960051284701</v>
      </c>
      <c r="U650" s="1">
        <v>1.75116166493794</v>
      </c>
      <c r="V650" s="3">
        <v>3.2968693551227001E-5</v>
      </c>
      <c r="W650" s="3">
        <v>3.6501515320981002E-4</v>
      </c>
    </row>
    <row r="651" spans="1:23" x14ac:dyDescent="0.3">
      <c r="A651" s="2" t="s">
        <v>2050</v>
      </c>
      <c r="B651" s="1">
        <v>0</v>
      </c>
      <c r="C651" s="1">
        <v>55.768450950945898</v>
      </c>
      <c r="D651" s="1">
        <v>-7.6412409589530004</v>
      </c>
      <c r="E651" s="1">
        <v>1.75813116288586</v>
      </c>
      <c r="F651" s="3">
        <v>1.3849786423669499E-5</v>
      </c>
      <c r="G651" s="3">
        <v>8.75538209429385E-4</v>
      </c>
      <c r="I651" s="2" t="s">
        <v>2345</v>
      </c>
      <c r="J651" s="1">
        <v>32.090580329861801</v>
      </c>
      <c r="K651" s="1">
        <v>0</v>
      </c>
      <c r="L651" s="1">
        <v>7.9833992163502803</v>
      </c>
      <c r="M651" s="1">
        <v>2.1776357642602702</v>
      </c>
      <c r="N651" s="3">
        <v>2.4629146969378001E-4</v>
      </c>
      <c r="O651" s="3">
        <v>2.6520704357549398E-3</v>
      </c>
      <c r="Q651" s="2" t="s">
        <v>3220</v>
      </c>
      <c r="R651" s="1">
        <v>29.3795415722577</v>
      </c>
      <c r="S651" s="1">
        <v>0</v>
      </c>
      <c r="T651" s="1">
        <v>7.2680935703751004</v>
      </c>
      <c r="U651" s="1">
        <v>1.82611817077067</v>
      </c>
      <c r="V651" s="3">
        <v>6.8892530819233895E-5</v>
      </c>
      <c r="W651" s="3">
        <v>6.9526662246792502E-4</v>
      </c>
    </row>
    <row r="652" spans="1:23" x14ac:dyDescent="0.3">
      <c r="A652" s="2" t="s">
        <v>750</v>
      </c>
      <c r="B652" s="1">
        <v>0</v>
      </c>
      <c r="C652" s="1">
        <v>55.924841713351</v>
      </c>
      <c r="D652" s="1">
        <v>-7.64536123961539</v>
      </c>
      <c r="E652" s="1">
        <v>1.8187975375271099</v>
      </c>
      <c r="F652" s="3">
        <v>2.6278990749862699E-5</v>
      </c>
      <c r="G652" s="3">
        <v>1.49628253495623E-3</v>
      </c>
      <c r="I652" s="2" t="s">
        <v>5564</v>
      </c>
      <c r="J652" s="1">
        <v>32.113825183865202</v>
      </c>
      <c r="K652" s="1">
        <v>0</v>
      </c>
      <c r="L652" s="1">
        <v>7.9824772201000904</v>
      </c>
      <c r="M652" s="1">
        <v>1.98528638127317</v>
      </c>
      <c r="N652" s="3">
        <v>5.7996152449928602E-5</v>
      </c>
      <c r="O652" s="3">
        <v>7.8053304247232701E-4</v>
      </c>
      <c r="Q652" s="2" t="s">
        <v>784</v>
      </c>
      <c r="R652" s="1">
        <v>29.305148520612899</v>
      </c>
      <c r="S652" s="1">
        <v>0</v>
      </c>
      <c r="T652" s="1">
        <v>7.2637143142615397</v>
      </c>
      <c r="U652" s="1">
        <v>1.7770960007235901</v>
      </c>
      <c r="V652" s="3">
        <v>4.3622179047685603E-5</v>
      </c>
      <c r="W652" s="3">
        <v>4.6872052139439901E-4</v>
      </c>
    </row>
    <row r="653" spans="1:23" x14ac:dyDescent="0.3">
      <c r="A653" s="2" t="s">
        <v>5340</v>
      </c>
      <c r="B653" s="1">
        <v>0</v>
      </c>
      <c r="C653" s="1">
        <v>56.928316160177999</v>
      </c>
      <c r="D653" s="1">
        <v>-7.6709985231770697</v>
      </c>
      <c r="E653" s="1">
        <v>1.7683516134075401</v>
      </c>
      <c r="F653" s="3">
        <v>1.4382613254937401E-5</v>
      </c>
      <c r="G653" s="3">
        <v>8.9896739840822902E-4</v>
      </c>
      <c r="I653" s="2" t="s">
        <v>6411</v>
      </c>
      <c r="J653" s="1">
        <v>32.137070037868597</v>
      </c>
      <c r="K653" s="1">
        <v>0</v>
      </c>
      <c r="L653" s="1">
        <v>7.9810742114842999</v>
      </c>
      <c r="M653" s="1">
        <v>2.1012398281717601</v>
      </c>
      <c r="N653" s="3">
        <v>1.4571010812933899E-4</v>
      </c>
      <c r="O653" s="3">
        <v>1.70537109385711E-3</v>
      </c>
      <c r="Q653" s="2" t="s">
        <v>6494</v>
      </c>
      <c r="R653" s="1">
        <v>29.367023692244999</v>
      </c>
      <c r="S653" s="1">
        <v>0</v>
      </c>
      <c r="T653" s="1">
        <v>7.2629386817761503</v>
      </c>
      <c r="U653" s="1">
        <v>2.2593795391601801</v>
      </c>
      <c r="V653" s="3">
        <v>1.3063905157348699E-3</v>
      </c>
      <c r="W653" s="3">
        <v>8.2923553842116499E-3</v>
      </c>
    </row>
    <row r="654" spans="1:23" x14ac:dyDescent="0.3">
      <c r="A654" s="2" t="s">
        <v>5675</v>
      </c>
      <c r="B654" s="1">
        <v>0</v>
      </c>
      <c r="C654" s="1">
        <v>58.379309198152001</v>
      </c>
      <c r="D654" s="1">
        <v>-7.7073392825515601</v>
      </c>
      <c r="E654" s="1">
        <v>1.89507447163983</v>
      </c>
      <c r="F654" s="3">
        <v>4.7614546513692803E-5</v>
      </c>
      <c r="G654" s="3">
        <v>2.4783912087571599E-3</v>
      </c>
      <c r="I654" s="2" t="s">
        <v>6396</v>
      </c>
      <c r="J654" s="1">
        <v>31.9741240146951</v>
      </c>
      <c r="K654" s="1">
        <v>0</v>
      </c>
      <c r="L654" s="1">
        <v>7.9776407885122502</v>
      </c>
      <c r="M654" s="1">
        <v>2.0652390887116199</v>
      </c>
      <c r="N654" s="3">
        <v>1.12086946082014E-4</v>
      </c>
      <c r="O654" s="3">
        <v>1.3672625666022601E-3</v>
      </c>
      <c r="Q654" s="2" t="s">
        <v>3265</v>
      </c>
      <c r="R654" s="1">
        <v>237.984099303991</v>
      </c>
      <c r="S654" s="1">
        <v>1.5296330763785499</v>
      </c>
      <c r="T654" s="1">
        <v>7.2601708587956901</v>
      </c>
      <c r="U654" s="1">
        <v>0.95311775449675495</v>
      </c>
      <c r="V654" s="3">
        <v>2.5906421127162501E-14</v>
      </c>
      <c r="W654" s="3">
        <v>1.8575315161209299E-12</v>
      </c>
    </row>
    <row r="655" spans="1:23" x14ac:dyDescent="0.3">
      <c r="A655" s="2" t="s">
        <v>1629</v>
      </c>
      <c r="B655" s="1">
        <v>0</v>
      </c>
      <c r="C655" s="1">
        <v>58.481523524338698</v>
      </c>
      <c r="D655" s="1">
        <v>-7.7098441804044802</v>
      </c>
      <c r="E655" s="1">
        <v>1.7800040580969401</v>
      </c>
      <c r="F655" s="3">
        <v>1.4818896508936499E-5</v>
      </c>
      <c r="G655" s="3">
        <v>9.0914750316449598E-4</v>
      </c>
      <c r="I655" s="2" t="s">
        <v>109</v>
      </c>
      <c r="J655" s="1">
        <v>431.336636624189</v>
      </c>
      <c r="K655" s="1">
        <v>1.7097279998342301</v>
      </c>
      <c r="L655" s="1">
        <v>7.9747392561037698</v>
      </c>
      <c r="M655" s="1">
        <v>1.47502352066774</v>
      </c>
      <c r="N655" s="3">
        <v>6.4262248182299605E-8</v>
      </c>
      <c r="O655" s="3">
        <v>2.08312809263752E-6</v>
      </c>
      <c r="Q655" s="2" t="s">
        <v>3359</v>
      </c>
      <c r="R655" s="1">
        <v>5077.3488126408702</v>
      </c>
      <c r="S655" s="1">
        <v>32.925514777855703</v>
      </c>
      <c r="T655" s="1">
        <v>7.25940360726264</v>
      </c>
      <c r="U655" s="1">
        <v>0.443961767760224</v>
      </c>
      <c r="V655" s="3">
        <v>4.2498738539310101E-60</v>
      </c>
      <c r="W655" s="3">
        <v>7.3836654511450599E-57</v>
      </c>
    </row>
    <row r="656" spans="1:23" x14ac:dyDescent="0.3">
      <c r="A656" s="2" t="s">
        <v>4751</v>
      </c>
      <c r="B656" s="1">
        <v>0</v>
      </c>
      <c r="C656" s="1">
        <v>59.114886344915902</v>
      </c>
      <c r="D656" s="1">
        <v>-7.7253843954666799</v>
      </c>
      <c r="E656" s="1">
        <v>1.7760698082604001</v>
      </c>
      <c r="F656" s="3">
        <v>1.3631915930838401E-5</v>
      </c>
      <c r="G656" s="3">
        <v>8.7507426357574998E-4</v>
      </c>
      <c r="I656" s="2" t="s">
        <v>6356</v>
      </c>
      <c r="J656" s="1">
        <v>31.8692901265301</v>
      </c>
      <c r="K656" s="1">
        <v>0</v>
      </c>
      <c r="L656" s="1">
        <v>7.9705113292315701</v>
      </c>
      <c r="M656" s="1">
        <v>1.9917387377448299</v>
      </c>
      <c r="N656" s="3">
        <v>6.2866261558429894E-5</v>
      </c>
      <c r="O656" s="3">
        <v>8.3461999220543705E-4</v>
      </c>
      <c r="Q656" s="2" t="s">
        <v>2403</v>
      </c>
      <c r="R656" s="1">
        <v>29.2616930547841</v>
      </c>
      <c r="S656" s="1">
        <v>0</v>
      </c>
      <c r="T656" s="1">
        <v>7.2575536577452304</v>
      </c>
      <c r="U656" s="1">
        <v>1.90193155188267</v>
      </c>
      <c r="V656" s="3">
        <v>1.3569524026285499E-4</v>
      </c>
      <c r="W656" s="3">
        <v>1.2318379005534E-3</v>
      </c>
    </row>
    <row r="657" spans="1:23" x14ac:dyDescent="0.3">
      <c r="A657" s="2" t="s">
        <v>3622</v>
      </c>
      <c r="B657" s="1">
        <v>0</v>
      </c>
      <c r="C657" s="1">
        <v>60.720777704780502</v>
      </c>
      <c r="D657" s="1">
        <v>-7.7639208407049303</v>
      </c>
      <c r="E657" s="1">
        <v>1.92216084144666</v>
      </c>
      <c r="F657" s="3">
        <v>5.36422920374994E-5</v>
      </c>
      <c r="G657" s="3">
        <v>2.7526442821465E-3</v>
      </c>
      <c r="I657" s="2" t="s">
        <v>5812</v>
      </c>
      <c r="J657" s="1">
        <v>31.8809125535318</v>
      </c>
      <c r="K657" s="1">
        <v>0</v>
      </c>
      <c r="L657" s="1">
        <v>7.9698140456656104</v>
      </c>
      <c r="M657" s="1">
        <v>2.0614595648412299</v>
      </c>
      <c r="N657" s="3">
        <v>1.1058845962054E-4</v>
      </c>
      <c r="O657" s="3">
        <v>1.3523530465704601E-3</v>
      </c>
      <c r="Q657" s="2" t="s">
        <v>6237</v>
      </c>
      <c r="R657" s="1">
        <v>29.146049888717901</v>
      </c>
      <c r="S657" s="1">
        <v>0</v>
      </c>
      <c r="T657" s="1">
        <v>7.25506952464736</v>
      </c>
      <c r="U657" s="1">
        <v>1.7576344544490701</v>
      </c>
      <c r="V657" s="3">
        <v>3.6633559049331797E-5</v>
      </c>
      <c r="W657" s="3">
        <v>4.0038232141665102E-4</v>
      </c>
    </row>
    <row r="658" spans="1:23" x14ac:dyDescent="0.3">
      <c r="A658" s="2" t="s">
        <v>1178</v>
      </c>
      <c r="B658" s="1">
        <v>0</v>
      </c>
      <c r="C658" s="1">
        <v>63.082323074866402</v>
      </c>
      <c r="D658" s="1">
        <v>-7.81901524975014</v>
      </c>
      <c r="E658" s="1">
        <v>1.73311485276359</v>
      </c>
      <c r="F658" s="3">
        <v>6.4358946637996401E-6</v>
      </c>
      <c r="G658" s="3">
        <v>4.5727856700996901E-4</v>
      </c>
      <c r="I658" s="2" t="s">
        <v>6057</v>
      </c>
      <c r="J658" s="1">
        <v>1220.6975066960799</v>
      </c>
      <c r="K658" s="1">
        <v>4.8798486991858097</v>
      </c>
      <c r="L658" s="1">
        <v>7.96838506134032</v>
      </c>
      <c r="M658" s="1">
        <v>1.4743311044687799</v>
      </c>
      <c r="N658" s="3">
        <v>6.4900314578837706E-8</v>
      </c>
      <c r="O658" s="3">
        <v>2.0944752409052101E-6</v>
      </c>
      <c r="Q658" s="2" t="s">
        <v>6900</v>
      </c>
      <c r="R658" s="1">
        <v>29.166674945928602</v>
      </c>
      <c r="S658" s="1">
        <v>0</v>
      </c>
      <c r="T658" s="1">
        <v>7.2535267388925897</v>
      </c>
      <c r="U658" s="1">
        <v>1.8032517428981001</v>
      </c>
      <c r="V658" s="3">
        <v>5.7590896467954302E-5</v>
      </c>
      <c r="W658" s="3">
        <v>5.9887108085875497E-4</v>
      </c>
    </row>
    <row r="659" spans="1:23" x14ac:dyDescent="0.3">
      <c r="A659" s="2" t="s">
        <v>787</v>
      </c>
      <c r="B659" s="1">
        <v>0</v>
      </c>
      <c r="C659" s="1">
        <v>63.632055992200101</v>
      </c>
      <c r="D659" s="1">
        <v>-7.83157705723126</v>
      </c>
      <c r="E659" s="1">
        <v>1.716102643193</v>
      </c>
      <c r="F659" s="3">
        <v>5.0287886426609797E-6</v>
      </c>
      <c r="G659" s="3">
        <v>3.7159395543502898E-4</v>
      </c>
      <c r="I659" s="2" t="s">
        <v>6419</v>
      </c>
      <c r="J659" s="1">
        <v>31.7179665303583</v>
      </c>
      <c r="K659" s="1">
        <v>0</v>
      </c>
      <c r="L659" s="1">
        <v>7.9663361057149604</v>
      </c>
      <c r="M659" s="1">
        <v>2.1158162547658099</v>
      </c>
      <c r="N659" s="3">
        <v>1.6645840643114099E-4</v>
      </c>
      <c r="O659" s="3">
        <v>1.9092831728190201E-3</v>
      </c>
      <c r="Q659" s="2" t="s">
        <v>6442</v>
      </c>
      <c r="R659" s="1">
        <v>29.040719251256998</v>
      </c>
      <c r="S659" s="1">
        <v>0</v>
      </c>
      <c r="T659" s="1">
        <v>7.2517340143436497</v>
      </c>
      <c r="U659" s="1">
        <v>1.8973822033913501</v>
      </c>
      <c r="V659" s="3">
        <v>1.3239088714440701E-4</v>
      </c>
      <c r="W659" s="3">
        <v>1.2076658227155E-3</v>
      </c>
    </row>
    <row r="660" spans="1:23" x14ac:dyDescent="0.3">
      <c r="A660" s="2" t="s">
        <v>965</v>
      </c>
      <c r="B660" s="1">
        <v>0</v>
      </c>
      <c r="C660" s="1">
        <v>63.687809261029102</v>
      </c>
      <c r="D660" s="1">
        <v>-7.8328108019222604</v>
      </c>
      <c r="E660" s="1">
        <v>1.7200208371443599</v>
      </c>
      <c r="F660" s="3">
        <v>5.2659244016780996E-6</v>
      </c>
      <c r="G660" s="3">
        <v>3.8739495178008899E-4</v>
      </c>
      <c r="I660" s="2" t="s">
        <v>6367</v>
      </c>
      <c r="J660" s="1">
        <v>31.729588957360001</v>
      </c>
      <c r="K660" s="1">
        <v>0</v>
      </c>
      <c r="L660" s="1">
        <v>7.9658838207388598</v>
      </c>
      <c r="M660" s="1">
        <v>2.01359392915524</v>
      </c>
      <c r="N660" s="3">
        <v>7.6198339333262001E-5</v>
      </c>
      <c r="O660" s="3">
        <v>9.8596854738697802E-4</v>
      </c>
      <c r="Q660" s="2" t="s">
        <v>952</v>
      </c>
      <c r="R660" s="1">
        <v>29.071656837073</v>
      </c>
      <c r="S660" s="1">
        <v>0</v>
      </c>
      <c r="T660" s="1">
        <v>7.2502103182503497</v>
      </c>
      <c r="U660" s="1">
        <v>1.75647909496661</v>
      </c>
      <c r="V660" s="3">
        <v>3.6641736401674398E-5</v>
      </c>
      <c r="W660" s="3">
        <v>4.0038232141665102E-4</v>
      </c>
    </row>
    <row r="661" spans="1:23" x14ac:dyDescent="0.3">
      <c r="A661" s="2" t="s">
        <v>487</v>
      </c>
      <c r="B661" s="1">
        <v>0</v>
      </c>
      <c r="C661" s="1">
        <v>65.301415999754596</v>
      </c>
      <c r="D661" s="1">
        <v>-7.8688938523993501</v>
      </c>
      <c r="E661" s="1">
        <v>1.72410851221404</v>
      </c>
      <c r="F661" s="3">
        <v>5.0179394241876802E-6</v>
      </c>
      <c r="G661" s="3">
        <v>3.7159395543502898E-4</v>
      </c>
      <c r="I661" s="2" t="s">
        <v>6368</v>
      </c>
      <c r="J661" s="1">
        <v>31.729588957360001</v>
      </c>
      <c r="K661" s="1">
        <v>0</v>
      </c>
      <c r="L661" s="1">
        <v>7.9658838207388598</v>
      </c>
      <c r="M661" s="1">
        <v>2.01359392915524</v>
      </c>
      <c r="N661" s="3">
        <v>7.6198339333262001E-5</v>
      </c>
      <c r="O661" s="3">
        <v>9.8596854738697802E-4</v>
      </c>
      <c r="Q661" s="2" t="s">
        <v>5045</v>
      </c>
      <c r="R661" s="1">
        <v>29.0819693656784</v>
      </c>
      <c r="S661" s="1">
        <v>0</v>
      </c>
      <c r="T661" s="1">
        <v>7.2494961772834001</v>
      </c>
      <c r="U661" s="1">
        <v>1.7932169165468399</v>
      </c>
      <c r="V661" s="3">
        <v>5.2831898974234202E-5</v>
      </c>
      <c r="W661" s="3">
        <v>5.5578074999164102E-4</v>
      </c>
    </row>
    <row r="662" spans="1:23" x14ac:dyDescent="0.3">
      <c r="A662" s="2" t="s">
        <v>3967</v>
      </c>
      <c r="B662" s="1">
        <v>0</v>
      </c>
      <c r="C662" s="1">
        <v>65.7907495425234</v>
      </c>
      <c r="D662" s="1">
        <v>-7.8797347979555603</v>
      </c>
      <c r="E662" s="1">
        <v>1.7251978190231101</v>
      </c>
      <c r="F662" s="3">
        <v>4.9372065989922003E-6</v>
      </c>
      <c r="G662" s="3">
        <v>3.6975674285965899E-4</v>
      </c>
      <c r="I662" s="2" t="s">
        <v>3821</v>
      </c>
      <c r="J662" s="1">
        <v>31.6131326421933</v>
      </c>
      <c r="K662" s="1">
        <v>0</v>
      </c>
      <c r="L662" s="1">
        <v>7.9594116368481496</v>
      </c>
      <c r="M662" s="1">
        <v>1.9890186137894601</v>
      </c>
      <c r="N662" s="3">
        <v>6.2894905903269999E-5</v>
      </c>
      <c r="O662" s="3">
        <v>8.3461999220543705E-4</v>
      </c>
      <c r="Q662" s="2" t="s">
        <v>6245</v>
      </c>
      <c r="R662" s="1">
        <v>28.8919331479673</v>
      </c>
      <c r="S662" s="1">
        <v>0</v>
      </c>
      <c r="T662" s="1">
        <v>7.2431501108454901</v>
      </c>
      <c r="U662" s="1">
        <v>1.7781417368777499</v>
      </c>
      <c r="V662" s="3">
        <v>4.6324188613210701E-5</v>
      </c>
      <c r="W662" s="3">
        <v>4.9399344854484295E-4</v>
      </c>
    </row>
    <row r="663" spans="1:23" x14ac:dyDescent="0.3">
      <c r="A663" s="2" t="s">
        <v>2586</v>
      </c>
      <c r="B663" s="1">
        <v>0</v>
      </c>
      <c r="C663" s="1">
        <v>69.651325840551607</v>
      </c>
      <c r="D663" s="1">
        <v>-7.9619725142080497</v>
      </c>
      <c r="E663" s="1">
        <v>1.69267849120909</v>
      </c>
      <c r="F663" s="3">
        <v>2.55399322124851E-6</v>
      </c>
      <c r="G663" s="3">
        <v>2.03170771753482E-4</v>
      </c>
      <c r="I663" s="2" t="s">
        <v>6382</v>
      </c>
      <c r="J663" s="1">
        <v>31.624755069195</v>
      </c>
      <c r="K663" s="1">
        <v>0</v>
      </c>
      <c r="L663" s="1">
        <v>7.9585499538122901</v>
      </c>
      <c r="M663" s="1">
        <v>2.03090618840125</v>
      </c>
      <c r="N663" s="3">
        <v>8.9020953443760004E-5</v>
      </c>
      <c r="O663" s="3">
        <v>1.1238895372274701E-3</v>
      </c>
      <c r="Q663" s="2" t="s">
        <v>4221</v>
      </c>
      <c r="R663" s="1">
        <v>28.712209458861601</v>
      </c>
      <c r="S663" s="1">
        <v>0</v>
      </c>
      <c r="T663" s="1">
        <v>7.23523958357283</v>
      </c>
      <c r="U663" s="1">
        <v>1.87694542466849</v>
      </c>
      <c r="V663" s="3">
        <v>1.15826707534364E-4</v>
      </c>
      <c r="W663" s="3">
        <v>1.07923350510361E-3</v>
      </c>
    </row>
    <row r="664" spans="1:23" x14ac:dyDescent="0.3">
      <c r="A664" s="2" t="s">
        <v>4216</v>
      </c>
      <c r="B664" s="1">
        <v>0</v>
      </c>
      <c r="C664" s="1">
        <v>70.072544629894693</v>
      </c>
      <c r="D664" s="1">
        <v>-7.9706227083114003</v>
      </c>
      <c r="E664" s="1">
        <v>1.71407970045963</v>
      </c>
      <c r="F664" s="3">
        <v>3.3179224281718999E-6</v>
      </c>
      <c r="G664" s="3">
        <v>2.55387862457343E-4</v>
      </c>
      <c r="I664" s="2" t="s">
        <v>5318</v>
      </c>
      <c r="J664" s="1">
        <v>31.624755069195</v>
      </c>
      <c r="K664" s="1">
        <v>0</v>
      </c>
      <c r="L664" s="1">
        <v>7.9585499538122901</v>
      </c>
      <c r="M664" s="1">
        <v>2.03090618840125</v>
      </c>
      <c r="N664" s="3">
        <v>8.9020953443760004E-5</v>
      </c>
      <c r="O664" s="3">
        <v>1.1238895372274701E-3</v>
      </c>
      <c r="Q664" s="2" t="s">
        <v>4186</v>
      </c>
      <c r="R664" s="1">
        <v>28.6275038786114</v>
      </c>
      <c r="S664" s="1">
        <v>0</v>
      </c>
      <c r="T664" s="1">
        <v>7.2310530536566802</v>
      </c>
      <c r="U664" s="1">
        <v>1.8968097186973101</v>
      </c>
      <c r="V664" s="3">
        <v>1.3772505622478299E-4</v>
      </c>
      <c r="W664" s="3">
        <v>1.24725666395066E-3</v>
      </c>
    </row>
    <row r="665" spans="1:23" x14ac:dyDescent="0.3">
      <c r="A665" s="2" t="s">
        <v>2310</v>
      </c>
      <c r="B665" s="1">
        <v>0</v>
      </c>
      <c r="C665" s="1">
        <v>71.560706513754695</v>
      </c>
      <c r="D665" s="1">
        <v>-8.0009847645072991</v>
      </c>
      <c r="E665" s="1">
        <v>1.6855955073623301</v>
      </c>
      <c r="F665" s="3">
        <v>2.0678132358673302E-6</v>
      </c>
      <c r="G665" s="3">
        <v>1.6935695989916301E-4</v>
      </c>
      <c r="I665" s="2" t="s">
        <v>6182</v>
      </c>
      <c r="J665" s="1">
        <v>85.768820041476204</v>
      </c>
      <c r="K665" s="1">
        <v>0.34194559996684498</v>
      </c>
      <c r="L665" s="1">
        <v>7.9577179131498896</v>
      </c>
      <c r="M665" s="1">
        <v>1.66993298914844</v>
      </c>
      <c r="N665" s="3">
        <v>1.8858057125216501E-6</v>
      </c>
      <c r="O665" s="3">
        <v>4.0020172591801798E-5</v>
      </c>
      <c r="Q665" s="2" t="s">
        <v>3148</v>
      </c>
      <c r="R665" s="1">
        <v>77.520980722659701</v>
      </c>
      <c r="S665" s="1">
        <v>0.49019267300379199</v>
      </c>
      <c r="T665" s="1">
        <v>7.22596551122838</v>
      </c>
      <c r="U665" s="1">
        <v>1.5184299145937501</v>
      </c>
      <c r="V665" s="3">
        <v>1.9470838173702102E-6</v>
      </c>
      <c r="W665" s="3">
        <v>3.0121119930906499E-5</v>
      </c>
    </row>
    <row r="666" spans="1:23" x14ac:dyDescent="0.3">
      <c r="A666" s="2" t="s">
        <v>2138</v>
      </c>
      <c r="B666" s="1">
        <v>0</v>
      </c>
      <c r="C666" s="1">
        <v>75.065109502740398</v>
      </c>
      <c r="D666" s="1">
        <v>-8.0699499695195396</v>
      </c>
      <c r="E666" s="1">
        <v>1.6750828952547401</v>
      </c>
      <c r="F666" s="3">
        <v>1.45264592539611E-6</v>
      </c>
      <c r="G666" s="3">
        <v>1.24111134117254E-4</v>
      </c>
      <c r="I666" s="2" t="s">
        <v>726</v>
      </c>
      <c r="J666" s="1">
        <v>31.345352730854799</v>
      </c>
      <c r="K666" s="1">
        <v>0</v>
      </c>
      <c r="L666" s="1">
        <v>7.9489452905466802</v>
      </c>
      <c r="M666" s="1">
        <v>2.0667710838856501</v>
      </c>
      <c r="N666" s="3">
        <v>1.2002771576172101E-4</v>
      </c>
      <c r="O666" s="3">
        <v>1.4474984229174699E-3</v>
      </c>
      <c r="Q666" s="2" t="s">
        <v>6899</v>
      </c>
      <c r="R666" s="1">
        <v>28.5840484127826</v>
      </c>
      <c r="S666" s="1">
        <v>0</v>
      </c>
      <c r="T666" s="1">
        <v>7.22465863969592</v>
      </c>
      <c r="U666" s="1">
        <v>1.7940360928837</v>
      </c>
      <c r="V666" s="3">
        <v>5.6482953669784302E-5</v>
      </c>
      <c r="W666" s="3">
        <v>5.9019135585639101E-4</v>
      </c>
    </row>
    <row r="667" spans="1:23" x14ac:dyDescent="0.3">
      <c r="A667" s="2" t="s">
        <v>1659</v>
      </c>
      <c r="B667" s="1">
        <v>0</v>
      </c>
      <c r="C667" s="1">
        <v>75.943139094702005</v>
      </c>
      <c r="D667" s="1">
        <v>-8.0867588478124901</v>
      </c>
      <c r="E667" s="1">
        <v>1.6799634778787</v>
      </c>
      <c r="F667" s="3">
        <v>1.48197097806982E-6</v>
      </c>
      <c r="G667" s="3">
        <v>1.2507233239283699E-4</v>
      </c>
      <c r="I667" s="2" t="s">
        <v>6360</v>
      </c>
      <c r="J667" s="1">
        <v>31.3569751578565</v>
      </c>
      <c r="K667" s="1">
        <v>0</v>
      </c>
      <c r="L667" s="1">
        <v>7.9482281422156902</v>
      </c>
      <c r="M667" s="1">
        <v>1.99743084921487</v>
      </c>
      <c r="N667" s="3">
        <v>6.9140084148809007E-5</v>
      </c>
      <c r="O667" s="3">
        <v>9.0483507845855898E-4</v>
      </c>
      <c r="Q667" s="2" t="s">
        <v>4207</v>
      </c>
      <c r="R667" s="1">
        <v>28.373387137860899</v>
      </c>
      <c r="S667" s="1">
        <v>0</v>
      </c>
      <c r="T667" s="1">
        <v>7.2183282640753799</v>
      </c>
      <c r="U667" s="1">
        <v>1.9656584143156499</v>
      </c>
      <c r="V667" s="3">
        <v>2.40453441561145E-4</v>
      </c>
      <c r="W667" s="3">
        <v>2.0129286253150599E-3</v>
      </c>
    </row>
    <row r="668" spans="1:23" x14ac:dyDescent="0.3">
      <c r="A668" s="2" t="s">
        <v>2799</v>
      </c>
      <c r="B668" s="1">
        <v>0</v>
      </c>
      <c r="C668" s="1">
        <v>76.0035384692668</v>
      </c>
      <c r="D668" s="1">
        <v>-8.08787947278209</v>
      </c>
      <c r="E668" s="1">
        <v>1.67168527066201</v>
      </c>
      <c r="F668" s="3">
        <v>1.31047159274783E-6</v>
      </c>
      <c r="G668" s="3">
        <v>1.13603275150584E-4</v>
      </c>
      <c r="I668" s="2" t="s">
        <v>4336</v>
      </c>
      <c r="J668" s="1">
        <v>31.368597584858101</v>
      </c>
      <c r="K668" s="1">
        <v>0</v>
      </c>
      <c r="L668" s="1">
        <v>7.9472743210657599</v>
      </c>
      <c r="M668" s="1">
        <v>2.0096823805648998</v>
      </c>
      <c r="N668" s="3">
        <v>7.6697210571995998E-5</v>
      </c>
      <c r="O668" s="3">
        <v>9.9183541543489411E-4</v>
      </c>
      <c r="Q668" s="2" t="s">
        <v>1180</v>
      </c>
      <c r="R668" s="1">
        <v>28.3940121950716</v>
      </c>
      <c r="S668" s="1">
        <v>0</v>
      </c>
      <c r="T668" s="1">
        <v>7.2182066089530501</v>
      </c>
      <c r="U668" s="1">
        <v>1.7888158566410499</v>
      </c>
      <c r="V668" s="3">
        <v>5.4558811629398701E-5</v>
      </c>
      <c r="W668" s="3">
        <v>5.7341336410497896E-4</v>
      </c>
    </row>
    <row r="669" spans="1:23" x14ac:dyDescent="0.3">
      <c r="A669" s="2" t="s">
        <v>135</v>
      </c>
      <c r="B669" s="1">
        <v>0</v>
      </c>
      <c r="C669" s="1">
        <v>77.917565248205705</v>
      </c>
      <c r="D669" s="1">
        <v>-8.1237553669682807</v>
      </c>
      <c r="E669" s="1">
        <v>1.6669593675952501</v>
      </c>
      <c r="F669" s="3">
        <v>1.0969527604839499E-6</v>
      </c>
      <c r="G669" s="3">
        <v>9.6497019025429704E-5</v>
      </c>
      <c r="I669" s="2" t="s">
        <v>6363</v>
      </c>
      <c r="J669" s="1">
        <v>31.240518842689699</v>
      </c>
      <c r="K669" s="1">
        <v>0</v>
      </c>
      <c r="L669" s="1">
        <v>7.9416273735766101</v>
      </c>
      <c r="M669" s="1">
        <v>2.0029057439974398</v>
      </c>
      <c r="N669" s="3">
        <v>7.3379649513701805E-5</v>
      </c>
      <c r="O669" s="3">
        <v>9.5459179116930202E-4</v>
      </c>
      <c r="Q669" s="2" t="s">
        <v>1177</v>
      </c>
      <c r="R669" s="1">
        <v>28.404324723676901</v>
      </c>
      <c r="S669" s="1">
        <v>0</v>
      </c>
      <c r="T669" s="1">
        <v>7.2173863118838701</v>
      </c>
      <c r="U669" s="1">
        <v>1.76079058177144</v>
      </c>
      <c r="V669" s="3">
        <v>4.1503503063884202E-5</v>
      </c>
      <c r="W669" s="3">
        <v>4.4909599739325397E-4</v>
      </c>
    </row>
    <row r="670" spans="1:23" x14ac:dyDescent="0.3">
      <c r="A670" s="2" t="s">
        <v>3197</v>
      </c>
      <c r="B670" s="1">
        <v>0</v>
      </c>
      <c r="C670" s="1">
        <v>81.449844871605904</v>
      </c>
      <c r="D670" s="1">
        <v>-8.1876992804457398</v>
      </c>
      <c r="E670" s="1">
        <v>1.66673775613759</v>
      </c>
      <c r="F670" s="3">
        <v>8.9963665719509299E-7</v>
      </c>
      <c r="G670" s="3">
        <v>8.0850589527165501E-5</v>
      </c>
      <c r="I670" s="2" t="s">
        <v>6472</v>
      </c>
      <c r="J670" s="1">
        <v>31.135684954524699</v>
      </c>
      <c r="K670" s="1">
        <v>0</v>
      </c>
      <c r="L670" s="1">
        <v>7.9350611379802096</v>
      </c>
      <c r="M670" s="1">
        <v>2.2081310177401701</v>
      </c>
      <c r="N670" s="3">
        <v>3.2618491174678899E-4</v>
      </c>
      <c r="O670" s="3">
        <v>3.3613840503863698E-3</v>
      </c>
      <c r="Q670" s="2" t="s">
        <v>6497</v>
      </c>
      <c r="R670" s="1">
        <v>28.435262309492899</v>
      </c>
      <c r="S670" s="1">
        <v>0</v>
      </c>
      <c r="T670" s="1">
        <v>7.2161377072864097</v>
      </c>
      <c r="U670" s="1">
        <v>1.9378609508989999</v>
      </c>
      <c r="V670" s="3">
        <v>1.9627406680190499E-4</v>
      </c>
      <c r="W670" s="3">
        <v>1.6894868844079299E-3</v>
      </c>
    </row>
    <row r="671" spans="1:23" x14ac:dyDescent="0.3">
      <c r="A671" s="2" t="s">
        <v>540</v>
      </c>
      <c r="B671" s="1">
        <v>0</v>
      </c>
      <c r="C671" s="1">
        <v>82.591125657894906</v>
      </c>
      <c r="D671" s="1">
        <v>-8.2078252183637108</v>
      </c>
      <c r="E671" s="1">
        <v>1.6612312552552799</v>
      </c>
      <c r="F671" s="3">
        <v>7.7799360213377899E-7</v>
      </c>
      <c r="G671" s="3">
        <v>7.1070997961957195E-5</v>
      </c>
      <c r="I671" s="2" t="s">
        <v>6473</v>
      </c>
      <c r="J671" s="1">
        <v>31.135684954524699</v>
      </c>
      <c r="K671" s="1">
        <v>0</v>
      </c>
      <c r="L671" s="1">
        <v>7.9350611379802096</v>
      </c>
      <c r="M671" s="1">
        <v>2.2081310177401701</v>
      </c>
      <c r="N671" s="3">
        <v>3.2618491174678899E-4</v>
      </c>
      <c r="O671" s="3">
        <v>3.3613840503863698E-3</v>
      </c>
      <c r="Q671" s="2" t="s">
        <v>6600</v>
      </c>
      <c r="R671" s="1">
        <v>28.234913563176502</v>
      </c>
      <c r="S671" s="1">
        <v>0</v>
      </c>
      <c r="T671" s="1">
        <v>7.2092935184557803</v>
      </c>
      <c r="U671" s="1">
        <v>1.7676370643709001</v>
      </c>
      <c r="V671" s="3">
        <v>4.5328773693239701E-5</v>
      </c>
      <c r="W671" s="3">
        <v>4.8433849917883201E-4</v>
      </c>
    </row>
    <row r="672" spans="1:23" x14ac:dyDescent="0.3">
      <c r="A672" s="2" t="s">
        <v>449</v>
      </c>
      <c r="B672" s="1">
        <v>0</v>
      </c>
      <c r="C672" s="1">
        <v>83.431986403970498</v>
      </c>
      <c r="D672" s="1">
        <v>-8.2224678631121204</v>
      </c>
      <c r="E672" s="1">
        <v>1.7074645614417101</v>
      </c>
      <c r="F672" s="3">
        <v>1.4675759012052999E-6</v>
      </c>
      <c r="G672" s="3">
        <v>1.24489372109384E-4</v>
      </c>
      <c r="I672" s="2" t="s">
        <v>6188</v>
      </c>
      <c r="J672" s="1">
        <v>84.394821158628801</v>
      </c>
      <c r="K672" s="1">
        <v>0.34856062137041499</v>
      </c>
      <c r="L672" s="1">
        <v>7.9318585671859703</v>
      </c>
      <c r="M672" s="1">
        <v>1.6757863687024499</v>
      </c>
      <c r="N672" s="3">
        <v>2.2099028163221798E-6</v>
      </c>
      <c r="O672" s="3">
        <v>4.6091051473121002E-5</v>
      </c>
      <c r="Q672" s="2" t="s">
        <v>4768</v>
      </c>
      <c r="R672" s="1">
        <v>28.139895454321</v>
      </c>
      <c r="S672" s="1">
        <v>0</v>
      </c>
      <c r="T672" s="1">
        <v>7.2057846693402903</v>
      </c>
      <c r="U672" s="1">
        <v>1.8257773958479899</v>
      </c>
      <c r="V672" s="3">
        <v>7.9237725863248306E-5</v>
      </c>
      <c r="W672" s="3">
        <v>7.7913072544506996E-4</v>
      </c>
    </row>
    <row r="673" spans="1:23" x14ac:dyDescent="0.3">
      <c r="A673" s="2" t="s">
        <v>4473</v>
      </c>
      <c r="B673" s="1">
        <v>0</v>
      </c>
      <c r="C673" s="1">
        <v>84.4772758024193</v>
      </c>
      <c r="D673" s="1">
        <v>-8.2404062032924905</v>
      </c>
      <c r="E673" s="1">
        <v>1.6600088248623299</v>
      </c>
      <c r="F673" s="3">
        <v>6.9029717167341797E-7</v>
      </c>
      <c r="G673" s="3">
        <v>6.4116652381241606E-5</v>
      </c>
      <c r="I673" s="2" t="s">
        <v>6391</v>
      </c>
      <c r="J673" s="1">
        <v>30.9959837853546</v>
      </c>
      <c r="K673" s="1">
        <v>0</v>
      </c>
      <c r="L673" s="1">
        <v>7.9294493824035897</v>
      </c>
      <c r="M673" s="1">
        <v>2.04792225584006</v>
      </c>
      <c r="N673" s="3">
        <v>1.07968794931989E-4</v>
      </c>
      <c r="O673" s="3">
        <v>1.32392466753917E-3</v>
      </c>
      <c r="Q673" s="2" t="s">
        <v>1253</v>
      </c>
      <c r="R673" s="1">
        <v>27.970484293820601</v>
      </c>
      <c r="S673" s="1">
        <v>0</v>
      </c>
      <c r="T673" s="1">
        <v>7.1973427600828197</v>
      </c>
      <c r="U673" s="1">
        <v>1.8577904106474199</v>
      </c>
      <c r="V673" s="3">
        <v>1.07001270785685E-4</v>
      </c>
      <c r="W673" s="3">
        <v>1.0120312822301E-3</v>
      </c>
    </row>
    <row r="674" spans="1:23" x14ac:dyDescent="0.3">
      <c r="A674" s="2" t="s">
        <v>95</v>
      </c>
      <c r="B674" s="1">
        <v>0</v>
      </c>
      <c r="C674" s="1">
        <v>86.086236435409106</v>
      </c>
      <c r="D674" s="1">
        <v>-8.2676160168245101</v>
      </c>
      <c r="E674" s="1">
        <v>1.6498110584140999</v>
      </c>
      <c r="F674" s="3">
        <v>5.4077545403413604E-7</v>
      </c>
      <c r="G674" s="3">
        <v>5.1970709241454099E-5</v>
      </c>
      <c r="I674" s="2" t="s">
        <v>6392</v>
      </c>
      <c r="J674" s="1">
        <v>30.9959837853546</v>
      </c>
      <c r="K674" s="1">
        <v>0</v>
      </c>
      <c r="L674" s="1">
        <v>7.9294493824035897</v>
      </c>
      <c r="M674" s="1">
        <v>2.04792225584006</v>
      </c>
      <c r="N674" s="3">
        <v>1.07968794931989E-4</v>
      </c>
      <c r="O674" s="3">
        <v>1.32392466753917E-3</v>
      </c>
      <c r="Q674" s="2" t="s">
        <v>6256</v>
      </c>
      <c r="R674" s="1">
        <v>27.980796822426001</v>
      </c>
      <c r="S674" s="1">
        <v>0</v>
      </c>
      <c r="T674" s="1">
        <v>7.1969804880315804</v>
      </c>
      <c r="U674" s="1">
        <v>1.7897989047781599</v>
      </c>
      <c r="V674" s="3">
        <v>5.7924242243690401E-5</v>
      </c>
      <c r="W674" s="3">
        <v>6.01506636926892E-4</v>
      </c>
    </row>
    <row r="675" spans="1:23" x14ac:dyDescent="0.3">
      <c r="A675" s="2" t="s">
        <v>888</v>
      </c>
      <c r="B675" s="1">
        <v>0</v>
      </c>
      <c r="C675" s="1">
        <v>87.306501019205996</v>
      </c>
      <c r="D675" s="1">
        <v>-8.28793778264812</v>
      </c>
      <c r="E675" s="1">
        <v>1.65929425994389</v>
      </c>
      <c r="F675" s="3">
        <v>5.8879336125144897E-7</v>
      </c>
      <c r="G675" s="3">
        <v>5.5620900137310202E-5</v>
      </c>
      <c r="I675" s="2" t="s">
        <v>6393</v>
      </c>
      <c r="J675" s="1">
        <v>30.8446601891828</v>
      </c>
      <c r="K675" s="1">
        <v>0</v>
      </c>
      <c r="L675" s="1">
        <v>7.9254598032629104</v>
      </c>
      <c r="M675" s="1">
        <v>2.0488575348832399</v>
      </c>
      <c r="N675" s="3">
        <v>1.0962656388745399E-4</v>
      </c>
      <c r="O675" s="3">
        <v>1.34209490334944E-3</v>
      </c>
      <c r="Q675" s="2" t="s">
        <v>6261</v>
      </c>
      <c r="R675" s="1">
        <v>27.8960912421758</v>
      </c>
      <c r="S675" s="1">
        <v>0</v>
      </c>
      <c r="T675" s="1">
        <v>7.1928180662902204</v>
      </c>
      <c r="U675" s="1">
        <v>1.8003464913841001</v>
      </c>
      <c r="V675" s="3">
        <v>6.4628483788050004E-5</v>
      </c>
      <c r="W675" s="3">
        <v>6.5900629112275303E-4</v>
      </c>
    </row>
    <row r="676" spans="1:23" x14ac:dyDescent="0.3">
      <c r="A676" s="2" t="s">
        <v>56</v>
      </c>
      <c r="B676" s="1">
        <v>0</v>
      </c>
      <c r="C676" s="1">
        <v>88.791593629940905</v>
      </c>
      <c r="D676" s="1">
        <v>-8.3121945665861592</v>
      </c>
      <c r="E676" s="1">
        <v>1.66816418790805</v>
      </c>
      <c r="F676" s="3">
        <v>6.26578907024201E-7</v>
      </c>
      <c r="G676" s="3">
        <v>5.8525286001035801E-5</v>
      </c>
      <c r="I676" s="2" t="s">
        <v>6484</v>
      </c>
      <c r="J676" s="1">
        <v>30.704959020012701</v>
      </c>
      <c r="K676" s="1">
        <v>0</v>
      </c>
      <c r="L676" s="1">
        <v>7.9198040273173902</v>
      </c>
      <c r="M676" s="1">
        <v>2.2153900048655002</v>
      </c>
      <c r="N676" s="3">
        <v>3.50357976255228E-4</v>
      </c>
      <c r="O676" s="3">
        <v>3.55421763486866E-3</v>
      </c>
      <c r="Q676" s="2" t="s">
        <v>5192</v>
      </c>
      <c r="R676" s="1">
        <v>27.801073133320301</v>
      </c>
      <c r="S676" s="1">
        <v>0</v>
      </c>
      <c r="T676" s="1">
        <v>7.1887751464855496</v>
      </c>
      <c r="U676" s="1">
        <v>1.8957051941549301</v>
      </c>
      <c r="V676" s="3">
        <v>1.4935605081407101E-4</v>
      </c>
      <c r="W676" s="3">
        <v>1.3386332395581701E-3</v>
      </c>
    </row>
    <row r="677" spans="1:23" x14ac:dyDescent="0.3">
      <c r="A677" s="2" t="s">
        <v>3461</v>
      </c>
      <c r="B677" s="1">
        <v>0</v>
      </c>
      <c r="C677" s="1">
        <v>94.028825274170998</v>
      </c>
      <c r="D677" s="1">
        <v>-8.3949260972208393</v>
      </c>
      <c r="E677" s="1">
        <v>1.6294744511799</v>
      </c>
      <c r="F677" s="3">
        <v>2.57829581668257E-7</v>
      </c>
      <c r="G677" s="3">
        <v>2.62986173301622E-5</v>
      </c>
      <c r="I677" s="2" t="s">
        <v>6433</v>
      </c>
      <c r="J677" s="1">
        <v>30.751448728019501</v>
      </c>
      <c r="K677" s="1">
        <v>0</v>
      </c>
      <c r="L677" s="1">
        <v>7.9174173944966704</v>
      </c>
      <c r="M677" s="1">
        <v>2.1263616143402002</v>
      </c>
      <c r="N677" s="3">
        <v>1.9651284638565501E-4</v>
      </c>
      <c r="O677" s="3">
        <v>2.1957042531444201E-3</v>
      </c>
      <c r="Q677" s="2" t="s">
        <v>5409</v>
      </c>
      <c r="R677" s="1">
        <v>27.811385661925598</v>
      </c>
      <c r="S677" s="1">
        <v>0</v>
      </c>
      <c r="T677" s="1">
        <v>7.1886244593514999</v>
      </c>
      <c r="U677" s="1">
        <v>1.81224144031974</v>
      </c>
      <c r="V677" s="3">
        <v>7.2873557141632395E-5</v>
      </c>
      <c r="W677" s="3">
        <v>7.2989896301592404E-4</v>
      </c>
    </row>
    <row r="678" spans="1:23" x14ac:dyDescent="0.3">
      <c r="A678" s="2" t="s">
        <v>2448</v>
      </c>
      <c r="B678" s="1">
        <v>0</v>
      </c>
      <c r="C678" s="1">
        <v>97.926570418085205</v>
      </c>
      <c r="D678" s="1">
        <v>-8.4534893532062991</v>
      </c>
      <c r="E678" s="1">
        <v>1.6308641403022099</v>
      </c>
      <c r="F678" s="3">
        <v>2.17828223822987E-7</v>
      </c>
      <c r="G678" s="3">
        <v>2.3225669817721899E-5</v>
      </c>
      <c r="I678" s="2" t="s">
        <v>5872</v>
      </c>
      <c r="J678" s="1">
        <v>250.017362202681</v>
      </c>
      <c r="K678" s="1">
        <v>1.0324518213041001</v>
      </c>
      <c r="L678" s="1">
        <v>7.9162193590285002</v>
      </c>
      <c r="M678" s="1">
        <v>1.0506095349371201</v>
      </c>
      <c r="N678" s="3">
        <v>4.8877488378798701E-14</v>
      </c>
      <c r="O678" s="3">
        <v>5.5537046170409997E-12</v>
      </c>
      <c r="Q678" s="2" t="s">
        <v>6898</v>
      </c>
      <c r="R678" s="1">
        <v>27.821698190530899</v>
      </c>
      <c r="S678" s="1">
        <v>0</v>
      </c>
      <c r="T678" s="1">
        <v>7.18791299415102</v>
      </c>
      <c r="U678" s="1">
        <v>1.77041669934371</v>
      </c>
      <c r="V678" s="3">
        <v>4.9070199905281303E-5</v>
      </c>
      <c r="W678" s="3">
        <v>5.2057282060154197E-4</v>
      </c>
    </row>
    <row r="679" spans="1:23" x14ac:dyDescent="0.3">
      <c r="A679" s="2" t="s">
        <v>149</v>
      </c>
      <c r="B679" s="1">
        <v>0</v>
      </c>
      <c r="C679" s="1">
        <v>107.112654369323</v>
      </c>
      <c r="D679" s="1">
        <v>-8.5828475477675408</v>
      </c>
      <c r="E679" s="1">
        <v>1.6150615829647801</v>
      </c>
      <c r="F679" s="3">
        <v>1.07095124599606E-7</v>
      </c>
      <c r="G679" s="3">
        <v>1.2279748562710701E-5</v>
      </c>
      <c r="I679" s="2" t="s">
        <v>6374</v>
      </c>
      <c r="J679" s="1">
        <v>30.600125131847701</v>
      </c>
      <c r="K679" s="1">
        <v>0</v>
      </c>
      <c r="L679" s="1">
        <v>7.9131441954158497</v>
      </c>
      <c r="M679" s="1">
        <v>2.0110955397354902</v>
      </c>
      <c r="N679" s="3">
        <v>8.3285750169692803E-5</v>
      </c>
      <c r="O679" s="3">
        <v>1.0631725720901201E-3</v>
      </c>
      <c r="Q679" s="2" t="s">
        <v>6742</v>
      </c>
      <c r="R679" s="1">
        <v>27.821698190530899</v>
      </c>
      <c r="S679" s="1">
        <v>0</v>
      </c>
      <c r="T679" s="1">
        <v>7.18791299415102</v>
      </c>
      <c r="U679" s="1">
        <v>1.77041669934371</v>
      </c>
      <c r="V679" s="3">
        <v>4.9070199905281303E-5</v>
      </c>
      <c r="W679" s="3">
        <v>5.2057282060154197E-4</v>
      </c>
    </row>
    <row r="680" spans="1:23" x14ac:dyDescent="0.3">
      <c r="A680" s="2" t="s">
        <v>5228</v>
      </c>
      <c r="B680" s="1">
        <v>0</v>
      </c>
      <c r="C680" s="1">
        <v>107.73207887269299</v>
      </c>
      <c r="D680" s="1">
        <v>-8.5911707341929802</v>
      </c>
      <c r="E680" s="1">
        <v>1.6114622557485501</v>
      </c>
      <c r="F680" s="3">
        <v>9.7518170132606603E-8</v>
      </c>
      <c r="G680" s="3">
        <v>1.12592853932272E-5</v>
      </c>
      <c r="I680" s="2" t="s">
        <v>6375</v>
      </c>
      <c r="J680" s="1">
        <v>30.600125131847701</v>
      </c>
      <c r="K680" s="1">
        <v>0</v>
      </c>
      <c r="L680" s="1">
        <v>7.9131441954158497</v>
      </c>
      <c r="M680" s="1">
        <v>2.0110955397354902</v>
      </c>
      <c r="N680" s="3">
        <v>8.3285750169692803E-5</v>
      </c>
      <c r="O680" s="3">
        <v>1.0631725720901201E-3</v>
      </c>
      <c r="Q680" s="2" t="s">
        <v>5597</v>
      </c>
      <c r="R680" s="1">
        <v>27.862948304952301</v>
      </c>
      <c r="S680" s="1">
        <v>0</v>
      </c>
      <c r="T680" s="1">
        <v>7.1867347215377198</v>
      </c>
      <c r="U680" s="1">
        <v>2.0523113451962098</v>
      </c>
      <c r="V680" s="3">
        <v>4.6216791329342801E-4</v>
      </c>
      <c r="W680" s="3">
        <v>3.4888116609777301E-3</v>
      </c>
    </row>
    <row r="681" spans="1:23" x14ac:dyDescent="0.3">
      <c r="A681" s="2" t="s">
        <v>4071</v>
      </c>
      <c r="B681" s="1">
        <v>0</v>
      </c>
      <c r="C681" s="1">
        <v>108.808314178681</v>
      </c>
      <c r="D681" s="1">
        <v>-8.6055675849928495</v>
      </c>
      <c r="E681" s="1">
        <v>1.62327522022204</v>
      </c>
      <c r="F681" s="3">
        <v>1.1494268530393E-7</v>
      </c>
      <c r="G681" s="3">
        <v>1.3089295108651699E-5</v>
      </c>
      <c r="I681" s="2" t="s">
        <v>6376</v>
      </c>
      <c r="J681" s="1">
        <v>30.483668816681</v>
      </c>
      <c r="K681" s="1">
        <v>0</v>
      </c>
      <c r="L681" s="1">
        <v>7.9063765426478003</v>
      </c>
      <c r="M681" s="1">
        <v>2.00966594306909</v>
      </c>
      <c r="N681" s="3">
        <v>8.3483111627449594E-5</v>
      </c>
      <c r="O681" s="3">
        <v>1.0646267024090399E-3</v>
      </c>
      <c r="Q681" s="2" t="s">
        <v>3152</v>
      </c>
      <c r="R681" s="1">
        <v>27.641974501425199</v>
      </c>
      <c r="S681" s="1">
        <v>0</v>
      </c>
      <c r="T681" s="1">
        <v>7.1801365748372996</v>
      </c>
      <c r="U681" s="1">
        <v>1.84093539606261</v>
      </c>
      <c r="V681" s="3">
        <v>9.6087307920420393E-5</v>
      </c>
      <c r="W681" s="3">
        <v>9.2232381499813697E-4</v>
      </c>
    </row>
    <row r="682" spans="1:23" x14ac:dyDescent="0.3">
      <c r="A682" s="2" t="s">
        <v>3540</v>
      </c>
      <c r="B682" s="1">
        <v>0</v>
      </c>
      <c r="C682" s="1">
        <v>110.552011878008</v>
      </c>
      <c r="D682" s="1">
        <v>-8.6284577644438496</v>
      </c>
      <c r="E682" s="1">
        <v>1.60335020289913</v>
      </c>
      <c r="F682" s="3">
        <v>7.3860370776613202E-8</v>
      </c>
      <c r="G682" s="3">
        <v>8.8345505362012392E-6</v>
      </c>
      <c r="I682" s="2" t="s">
        <v>6372</v>
      </c>
      <c r="J682" s="1">
        <v>30.355590074512499</v>
      </c>
      <c r="K682" s="1">
        <v>0</v>
      </c>
      <c r="L682" s="1">
        <v>7.9005845757777804</v>
      </c>
      <c r="M682" s="1">
        <v>2.0069967712338199</v>
      </c>
      <c r="N682" s="3">
        <v>8.2671450883994795E-5</v>
      </c>
      <c r="O682" s="3">
        <v>1.05718661927622E-3</v>
      </c>
      <c r="Q682" s="2" t="s">
        <v>6434</v>
      </c>
      <c r="R682" s="1">
        <v>27.641974501425199</v>
      </c>
      <c r="S682" s="1">
        <v>0</v>
      </c>
      <c r="T682" s="1">
        <v>7.1801365748372996</v>
      </c>
      <c r="U682" s="1">
        <v>1.84093539606261</v>
      </c>
      <c r="V682" s="3">
        <v>9.6087307920420393E-5</v>
      </c>
      <c r="W682" s="3">
        <v>9.2232381499813697E-4</v>
      </c>
    </row>
    <row r="683" spans="1:23" x14ac:dyDescent="0.3">
      <c r="A683" s="2" t="s">
        <v>4326</v>
      </c>
      <c r="B683" s="1">
        <v>0</v>
      </c>
      <c r="C683" s="1">
        <v>110.934484988854</v>
      </c>
      <c r="D683" s="1">
        <v>-8.6335003191569601</v>
      </c>
      <c r="E683" s="1">
        <v>1.65291045422182</v>
      </c>
      <c r="F683" s="3">
        <v>1.75846675268599E-7</v>
      </c>
      <c r="G683" s="3">
        <v>1.9490845486771501E-5</v>
      </c>
      <c r="I683" s="2" t="s">
        <v>534</v>
      </c>
      <c r="J683" s="1">
        <v>30.367212501514199</v>
      </c>
      <c r="K683" s="1">
        <v>0</v>
      </c>
      <c r="L683" s="1">
        <v>7.8997535550477398</v>
      </c>
      <c r="M683" s="1">
        <v>2.06591553622073</v>
      </c>
      <c r="N683" s="3">
        <v>1.31383236365648E-4</v>
      </c>
      <c r="O683" s="3">
        <v>1.5636970455826401E-3</v>
      </c>
      <c r="Q683" s="2" t="s">
        <v>6397</v>
      </c>
      <c r="R683" s="1">
        <v>27.6522870300306</v>
      </c>
      <c r="S683" s="1">
        <v>0</v>
      </c>
      <c r="T683" s="1">
        <v>7.1796208953354101</v>
      </c>
      <c r="U683" s="1">
        <v>1.7825270891219001</v>
      </c>
      <c r="V683" s="3">
        <v>5.6306806884300599E-5</v>
      </c>
      <c r="W683" s="3">
        <v>5.8904378892487902E-4</v>
      </c>
    </row>
    <row r="684" spans="1:23" x14ac:dyDescent="0.3">
      <c r="A684" s="2" t="s">
        <v>2686</v>
      </c>
      <c r="B684" s="1">
        <v>0</v>
      </c>
      <c r="C684" s="1">
        <v>113.573219870475</v>
      </c>
      <c r="D684" s="1">
        <v>-8.6674193616178901</v>
      </c>
      <c r="E684" s="1">
        <v>1.7686101898196001</v>
      </c>
      <c r="F684" s="3">
        <v>9.5498148397896195E-7</v>
      </c>
      <c r="G684" s="3">
        <v>8.5363022325990505E-5</v>
      </c>
      <c r="I684" s="2" t="s">
        <v>3723</v>
      </c>
      <c r="J684" s="1">
        <v>30.239133759345801</v>
      </c>
      <c r="K684" s="1">
        <v>0</v>
      </c>
      <c r="L684" s="1">
        <v>7.89386383633755</v>
      </c>
      <c r="M684" s="1">
        <v>2.0511445285540999</v>
      </c>
      <c r="N684" s="3">
        <v>1.18835229228008E-4</v>
      </c>
      <c r="O684" s="3">
        <v>1.43788650074222E-3</v>
      </c>
      <c r="Q684" s="2" t="s">
        <v>3074</v>
      </c>
      <c r="R684" s="1">
        <v>27.6625995586359</v>
      </c>
      <c r="S684" s="1">
        <v>0</v>
      </c>
      <c r="T684" s="1">
        <v>7.1786833933551399</v>
      </c>
      <c r="U684" s="1">
        <v>1.76973267119156</v>
      </c>
      <c r="V684" s="3">
        <v>4.9842141189411401E-5</v>
      </c>
      <c r="W684" s="3">
        <v>5.2727615967402598E-4</v>
      </c>
    </row>
    <row r="685" spans="1:23" x14ac:dyDescent="0.3">
      <c r="A685" s="2" t="s">
        <v>1361</v>
      </c>
      <c r="B685" s="1">
        <v>0</v>
      </c>
      <c r="C685" s="1">
        <v>116.054071549176</v>
      </c>
      <c r="D685" s="1">
        <v>-8.6985003245912207</v>
      </c>
      <c r="E685" s="1">
        <v>1.62022591477083</v>
      </c>
      <c r="F685" s="3">
        <v>7.9307987543509004E-8</v>
      </c>
      <c r="G685" s="3">
        <v>9.3515929141729208E-6</v>
      </c>
      <c r="I685" s="2" t="s">
        <v>6407</v>
      </c>
      <c r="J685" s="1">
        <v>30.087810163174002</v>
      </c>
      <c r="K685" s="1">
        <v>0</v>
      </c>
      <c r="L685" s="1">
        <v>7.8897722448241199</v>
      </c>
      <c r="M685" s="1">
        <v>2.0707600679143798</v>
      </c>
      <c r="N685" s="3">
        <v>1.3891892070126599E-4</v>
      </c>
      <c r="O685" s="3">
        <v>1.6364228801397599E-3</v>
      </c>
      <c r="Q685" s="2" t="s">
        <v>6377</v>
      </c>
      <c r="R685" s="1">
        <v>27.693537144452002</v>
      </c>
      <c r="S685" s="1">
        <v>0</v>
      </c>
      <c r="T685" s="1">
        <v>7.1779256932630204</v>
      </c>
      <c r="U685" s="1">
        <v>2.0016419947228501</v>
      </c>
      <c r="V685" s="3">
        <v>3.3576484735287098E-4</v>
      </c>
      <c r="W685" s="3">
        <v>2.6604797078844098E-3</v>
      </c>
    </row>
    <row r="686" spans="1:23" x14ac:dyDescent="0.3">
      <c r="A686" s="2" t="s">
        <v>2017</v>
      </c>
      <c r="B686" s="1">
        <v>0</v>
      </c>
      <c r="C686" s="1">
        <v>116.321968849239</v>
      </c>
      <c r="D686" s="1">
        <v>-8.7018375717040293</v>
      </c>
      <c r="E686" s="1">
        <v>1.6065083073252</v>
      </c>
      <c r="F686" s="3">
        <v>6.0737808632136694E-8</v>
      </c>
      <c r="G686" s="3">
        <v>7.4801985653178201E-6</v>
      </c>
      <c r="I686" s="2" t="s">
        <v>5883</v>
      </c>
      <c r="J686" s="1">
        <v>245.161760382133</v>
      </c>
      <c r="K686" s="1">
        <v>1.0324518213041001</v>
      </c>
      <c r="L686" s="1">
        <v>7.8875845920070802</v>
      </c>
      <c r="M686" s="1">
        <v>1.08365893850433</v>
      </c>
      <c r="N686" s="3">
        <v>3.37153072791946E-13</v>
      </c>
      <c r="O686" s="3">
        <v>3.2402341127881399E-11</v>
      </c>
      <c r="Q686" s="2" t="s">
        <v>1178</v>
      </c>
      <c r="R686" s="1">
        <v>27.693537144452002</v>
      </c>
      <c r="S686" s="1">
        <v>0</v>
      </c>
      <c r="T686" s="1">
        <v>7.1779256932630204</v>
      </c>
      <c r="U686" s="1">
        <v>2.0016419947228501</v>
      </c>
      <c r="V686" s="3">
        <v>3.3576484735287098E-4</v>
      </c>
      <c r="W686" s="3">
        <v>2.6604797078844098E-3</v>
      </c>
    </row>
    <row r="687" spans="1:23" x14ac:dyDescent="0.3">
      <c r="A687" s="2" t="s">
        <v>4881</v>
      </c>
      <c r="B687" s="1">
        <v>0</v>
      </c>
      <c r="C687" s="1">
        <v>119.586351172576</v>
      </c>
      <c r="D687" s="1">
        <v>-8.7417487396387408</v>
      </c>
      <c r="E687" s="1">
        <v>1.6308828557936601</v>
      </c>
      <c r="F687" s="3">
        <v>8.3160782656617005E-8</v>
      </c>
      <c r="G687" s="3">
        <v>9.7368392425979895E-6</v>
      </c>
      <c r="I687" s="2" t="s">
        <v>247</v>
      </c>
      <c r="J687" s="1">
        <v>29.9597314210056</v>
      </c>
      <c r="K687" s="1">
        <v>0</v>
      </c>
      <c r="L687" s="1">
        <v>7.8838146515226599</v>
      </c>
      <c r="M687" s="1">
        <v>2.0936056391388198</v>
      </c>
      <c r="N687" s="3">
        <v>1.6610728265550401E-4</v>
      </c>
      <c r="O687" s="3">
        <v>1.9062580107377599E-3</v>
      </c>
      <c r="Q687" s="2" t="s">
        <v>6265</v>
      </c>
      <c r="R687" s="1">
        <v>27.672912087241301</v>
      </c>
      <c r="S687" s="1">
        <v>0</v>
      </c>
      <c r="T687" s="1">
        <v>7.1778930412200497</v>
      </c>
      <c r="U687" s="1">
        <v>1.80485122044635</v>
      </c>
      <c r="V687" s="3">
        <v>6.9790207692278802E-5</v>
      </c>
      <c r="W687" s="3">
        <v>7.0306941611855895E-4</v>
      </c>
    </row>
    <row r="688" spans="1:23" x14ac:dyDescent="0.3">
      <c r="A688" s="2" t="s">
        <v>3667</v>
      </c>
      <c r="B688" s="1">
        <v>0</v>
      </c>
      <c r="C688" s="1">
        <v>126.945107521244</v>
      </c>
      <c r="D688" s="1">
        <v>-8.82795909505864</v>
      </c>
      <c r="E688" s="1">
        <v>1.5832083147268601</v>
      </c>
      <c r="F688" s="3">
        <v>2.46121274536892E-8</v>
      </c>
      <c r="G688" s="3">
        <v>3.3000099277825499E-6</v>
      </c>
      <c r="I688" s="2" t="s">
        <v>6387</v>
      </c>
      <c r="J688" s="1">
        <v>29.971353848007301</v>
      </c>
      <c r="K688" s="1">
        <v>0</v>
      </c>
      <c r="L688" s="1">
        <v>7.8830790751253197</v>
      </c>
      <c r="M688" s="1">
        <v>2.0169525214050799</v>
      </c>
      <c r="N688" s="3">
        <v>9.2905225747037199E-5</v>
      </c>
      <c r="O688" s="3">
        <v>1.1648393131594001E-3</v>
      </c>
      <c r="Q688" s="2" t="s">
        <v>2880</v>
      </c>
      <c r="R688" s="1">
        <v>149.913965813072</v>
      </c>
      <c r="S688" s="1">
        <v>1.03944040337476</v>
      </c>
      <c r="T688" s="1">
        <v>7.1758283809741297</v>
      </c>
      <c r="U688" s="1">
        <v>1.0864031204929501</v>
      </c>
      <c r="V688" s="3">
        <v>3.97182145040801E-11</v>
      </c>
      <c r="W688" s="3">
        <v>1.7486853660607299E-9</v>
      </c>
    </row>
    <row r="689" spans="1:23" x14ac:dyDescent="0.3">
      <c r="A689" s="2" t="s">
        <v>1905</v>
      </c>
      <c r="B689" s="1">
        <v>0</v>
      </c>
      <c r="C689" s="1">
        <v>131.21603356453301</v>
      </c>
      <c r="D689" s="1">
        <v>-8.8757295310208502</v>
      </c>
      <c r="E689" s="1">
        <v>1.61042408598232</v>
      </c>
      <c r="F689" s="3">
        <v>3.5594265412112998E-8</v>
      </c>
      <c r="G689" s="3">
        <v>4.6459960634850499E-6</v>
      </c>
      <c r="I689" s="2" t="s">
        <v>901</v>
      </c>
      <c r="J689" s="1">
        <v>1380.3384627713201</v>
      </c>
      <c r="K689" s="1">
        <v>5.8527653278577896</v>
      </c>
      <c r="L689" s="1">
        <v>7.8812420438146402</v>
      </c>
      <c r="M689" s="1">
        <v>1.2251359724392901</v>
      </c>
      <c r="N689" s="3">
        <v>1.25148415980651E-10</v>
      </c>
      <c r="O689" s="3">
        <v>7.7901138600659605E-9</v>
      </c>
      <c r="Q689" s="2" t="s">
        <v>5997</v>
      </c>
      <c r="R689" s="1">
        <v>74.777259217430299</v>
      </c>
      <c r="S689" s="1">
        <v>0.49019267300379199</v>
      </c>
      <c r="T689" s="1">
        <v>7.1748117076211999</v>
      </c>
      <c r="U689" s="1">
        <v>1.5215039461034601</v>
      </c>
      <c r="V689" s="3">
        <v>2.4099349984000301E-6</v>
      </c>
      <c r="W689" s="3">
        <v>3.6166639118846001E-5</v>
      </c>
    </row>
    <row r="690" spans="1:23" x14ac:dyDescent="0.3">
      <c r="A690" s="2" t="s">
        <v>2938</v>
      </c>
      <c r="B690" s="1">
        <v>0</v>
      </c>
      <c r="C690" s="1">
        <v>135.05337933388199</v>
      </c>
      <c r="D690" s="1">
        <v>-8.91730931412269</v>
      </c>
      <c r="E690" s="1">
        <v>1.59494967991507</v>
      </c>
      <c r="F690" s="3">
        <v>2.2580989478715201E-8</v>
      </c>
      <c r="G690" s="3">
        <v>3.0522888705131601E-6</v>
      </c>
      <c r="I690" s="2" t="s">
        <v>5912</v>
      </c>
      <c r="J690" s="1">
        <v>408.79315368649998</v>
      </c>
      <c r="K690" s="1">
        <v>1.74280310685207</v>
      </c>
      <c r="L690" s="1">
        <v>7.8800408127492503</v>
      </c>
      <c r="M690" s="1">
        <v>1.1785094123772</v>
      </c>
      <c r="N690" s="3">
        <v>2.2865378600533999E-11</v>
      </c>
      <c r="O690" s="3">
        <v>1.65175860777898E-9</v>
      </c>
      <c r="Q690" s="2" t="s">
        <v>5092</v>
      </c>
      <c r="R690" s="1">
        <v>27.5985190355964</v>
      </c>
      <c r="S690" s="1">
        <v>0</v>
      </c>
      <c r="T690" s="1">
        <v>7.17332394489096</v>
      </c>
      <c r="U690" s="1">
        <v>1.86696714169972</v>
      </c>
      <c r="V690" s="3">
        <v>1.2191969730362901E-4</v>
      </c>
      <c r="W690" s="3">
        <v>1.12624878662567E-3</v>
      </c>
    </row>
    <row r="691" spans="1:23" x14ac:dyDescent="0.3">
      <c r="A691" s="2" t="s">
        <v>1594</v>
      </c>
      <c r="B691" s="1">
        <v>0</v>
      </c>
      <c r="C691" s="1">
        <v>135.20670082316201</v>
      </c>
      <c r="D691" s="1">
        <v>-8.9189131836395905</v>
      </c>
      <c r="E691" s="1">
        <v>1.57378538455788</v>
      </c>
      <c r="F691" s="3">
        <v>1.45173210026435E-8</v>
      </c>
      <c r="G691" s="3">
        <v>2.0282771343693398E-6</v>
      </c>
      <c r="I691" s="2" t="s">
        <v>2846</v>
      </c>
      <c r="J691" s="1">
        <v>1219.66218251233</v>
      </c>
      <c r="K691" s="1">
        <v>5.1887191921348004</v>
      </c>
      <c r="L691" s="1">
        <v>7.8783164665617802</v>
      </c>
      <c r="M691" s="1">
        <v>0.70933068253810305</v>
      </c>
      <c r="N691" s="3">
        <v>1.1639349659713201E-28</v>
      </c>
      <c r="O691" s="3">
        <v>8.19109845730012E-26</v>
      </c>
      <c r="Q691" s="2" t="s">
        <v>6901</v>
      </c>
      <c r="R691" s="1">
        <v>27.503500926740902</v>
      </c>
      <c r="S691" s="1">
        <v>0</v>
      </c>
      <c r="T691" s="1">
        <v>7.1694594411612398</v>
      </c>
      <c r="U691" s="1">
        <v>1.78861645063335</v>
      </c>
      <c r="V691" s="3">
        <v>6.1135962453263994E-5</v>
      </c>
      <c r="W691" s="3">
        <v>6.2792944427895504E-4</v>
      </c>
    </row>
    <row r="692" spans="1:23" x14ac:dyDescent="0.3">
      <c r="A692" s="2" t="s">
        <v>1298</v>
      </c>
      <c r="B692" s="1">
        <v>0</v>
      </c>
      <c r="C692" s="1">
        <v>136.75990818732299</v>
      </c>
      <c r="D692" s="1">
        <v>-8.9353994712382701</v>
      </c>
      <c r="E692" s="1">
        <v>1.5735526242092499</v>
      </c>
      <c r="F692" s="3">
        <v>1.3589067708225899E-8</v>
      </c>
      <c r="G692" s="3">
        <v>1.9476882734220999E-6</v>
      </c>
      <c r="I692" s="2" t="s">
        <v>6389</v>
      </c>
      <c r="J692" s="1">
        <v>29.843275105838899</v>
      </c>
      <c r="K692" s="1">
        <v>0</v>
      </c>
      <c r="L692" s="1">
        <v>7.8771826676377898</v>
      </c>
      <c r="M692" s="1">
        <v>2.0264421379657001</v>
      </c>
      <c r="N692" s="3">
        <v>1.01407860597509E-4</v>
      </c>
      <c r="O692" s="3">
        <v>1.2548575648299799E-3</v>
      </c>
      <c r="Q692" s="2" t="s">
        <v>6300</v>
      </c>
      <c r="R692" s="1">
        <v>27.513813455346199</v>
      </c>
      <c r="S692" s="1">
        <v>0</v>
      </c>
      <c r="T692" s="1">
        <v>7.1690021590196196</v>
      </c>
      <c r="U692" s="1">
        <v>1.85222481517476</v>
      </c>
      <c r="V692" s="3">
        <v>1.08620533371134E-4</v>
      </c>
      <c r="W692" s="3">
        <v>1.02434378568703E-3</v>
      </c>
    </row>
    <row r="693" spans="1:23" x14ac:dyDescent="0.3">
      <c r="A693" s="2" t="s">
        <v>2876</v>
      </c>
      <c r="B693" s="1">
        <v>0</v>
      </c>
      <c r="C693" s="1">
        <v>143.97621209079199</v>
      </c>
      <c r="D693" s="1">
        <v>-9.0095986336137308</v>
      </c>
      <c r="E693" s="1">
        <v>1.5742904450528299</v>
      </c>
      <c r="F693" s="3">
        <v>1.04684941738937E-8</v>
      </c>
      <c r="G693" s="3">
        <v>1.5540105726353301E-6</v>
      </c>
      <c r="I693" s="2" t="s">
        <v>4321</v>
      </c>
      <c r="J693" s="1">
        <v>3004.24875404656</v>
      </c>
      <c r="K693" s="1">
        <v>12.7842876268447</v>
      </c>
      <c r="L693" s="1">
        <v>7.8768931750309497</v>
      </c>
      <c r="M693" s="1">
        <v>0.52549513796020897</v>
      </c>
      <c r="N693" s="3">
        <v>8.6038098201826899E-51</v>
      </c>
      <c r="O693" s="3">
        <v>4.6925178759276397E-47</v>
      </c>
      <c r="Q693" s="2" t="s">
        <v>968</v>
      </c>
      <c r="R693" s="1">
        <v>27.387857760674699</v>
      </c>
      <c r="S693" s="1">
        <v>0</v>
      </c>
      <c r="T693" s="1">
        <v>7.1671597493412396</v>
      </c>
      <c r="U693" s="1">
        <v>1.8951770388538101</v>
      </c>
      <c r="V693" s="3">
        <v>1.55705293614436E-4</v>
      </c>
      <c r="W693" s="3">
        <v>1.38673492175696E-3</v>
      </c>
    </row>
    <row r="694" spans="1:23" x14ac:dyDescent="0.3">
      <c r="A694" s="2" t="s">
        <v>4897</v>
      </c>
      <c r="B694" s="1">
        <v>0</v>
      </c>
      <c r="C694" s="1">
        <v>150.587029808099</v>
      </c>
      <c r="D694" s="1">
        <v>-9.0743714960405306</v>
      </c>
      <c r="E694" s="1">
        <v>1.5747163030732001</v>
      </c>
      <c r="F694" s="3">
        <v>8.2855585032164906E-9</v>
      </c>
      <c r="G694" s="3">
        <v>1.2755157006896101E-6</v>
      </c>
      <c r="I694" s="2" t="s">
        <v>5902</v>
      </c>
      <c r="J694" s="1">
        <v>402.459183185239</v>
      </c>
      <c r="K694" s="1">
        <v>1.7097279998342301</v>
      </c>
      <c r="L694" s="1">
        <v>7.8724578769753002</v>
      </c>
      <c r="M694" s="1">
        <v>1.1570129975532799</v>
      </c>
      <c r="N694" s="3">
        <v>1.01667182133654E-11</v>
      </c>
      <c r="O694" s="3">
        <v>7.7823552471151095E-10</v>
      </c>
      <c r="Q694" s="2" t="s">
        <v>6249</v>
      </c>
      <c r="R694" s="1">
        <v>27.4084828178854</v>
      </c>
      <c r="S694" s="1">
        <v>0</v>
      </c>
      <c r="T694" s="1">
        <v>7.1662091419362302</v>
      </c>
      <c r="U694" s="1">
        <v>1.7735318298888401</v>
      </c>
      <c r="V694" s="3">
        <v>5.3304828562939101E-5</v>
      </c>
      <c r="W694" s="3">
        <v>5.6049481281310201E-4</v>
      </c>
    </row>
    <row r="695" spans="1:23" x14ac:dyDescent="0.3">
      <c r="A695" s="2" t="s">
        <v>4870</v>
      </c>
      <c r="B695" s="1">
        <v>0</v>
      </c>
      <c r="C695" s="1">
        <v>173.92388594900601</v>
      </c>
      <c r="D695" s="1">
        <v>-9.28223752446935</v>
      </c>
      <c r="E695" s="1">
        <v>1.57324548692463</v>
      </c>
      <c r="F695" s="3">
        <v>3.63376746715612E-9</v>
      </c>
      <c r="G695" s="3">
        <v>5.7538112294226396E-7</v>
      </c>
      <c r="I695" s="2" t="s">
        <v>6388</v>
      </c>
      <c r="J695" s="1">
        <v>29.598740048503799</v>
      </c>
      <c r="K695" s="1">
        <v>0</v>
      </c>
      <c r="L695" s="1">
        <v>7.8643119186545398</v>
      </c>
      <c r="M695" s="1">
        <v>2.0163830444040598</v>
      </c>
      <c r="N695" s="3">
        <v>9.6110349061121004E-5</v>
      </c>
      <c r="O695" s="3">
        <v>1.19911599433609E-3</v>
      </c>
      <c r="Q695" s="2" t="s">
        <v>6295</v>
      </c>
      <c r="R695" s="1">
        <v>27.429107875096101</v>
      </c>
      <c r="S695" s="1">
        <v>0</v>
      </c>
      <c r="T695" s="1">
        <v>7.16468678635231</v>
      </c>
      <c r="U695" s="1">
        <v>1.8387441351478999</v>
      </c>
      <c r="V695" s="3">
        <v>9.7588368971309602E-5</v>
      </c>
      <c r="W695" s="3">
        <v>9.3316295579424103E-4</v>
      </c>
    </row>
    <row r="696" spans="1:23" x14ac:dyDescent="0.3">
      <c r="A696" s="2" t="s">
        <v>11</v>
      </c>
      <c r="B696" s="1">
        <v>0</v>
      </c>
      <c r="C696" s="1">
        <v>224.555742749297</v>
      </c>
      <c r="D696" s="1">
        <v>-9.6508505968028206</v>
      </c>
      <c r="E696" s="1">
        <v>1.5455573527200901</v>
      </c>
      <c r="F696" s="3">
        <v>4.2583120741272998E-10</v>
      </c>
      <c r="G696" s="3">
        <v>7.6955104939609198E-8</v>
      </c>
      <c r="I696" s="2" t="s">
        <v>6588</v>
      </c>
      <c r="J696" s="1">
        <v>29.5055285873404</v>
      </c>
      <c r="K696" s="1">
        <v>0</v>
      </c>
      <c r="L696" s="1">
        <v>7.8573221840994201</v>
      </c>
      <c r="M696" s="1">
        <v>2.4122786591213301</v>
      </c>
      <c r="N696" s="3">
        <v>1.1250921444420801E-3</v>
      </c>
      <c r="O696" s="3">
        <v>9.3139165718056395E-3</v>
      </c>
      <c r="Q696" s="2" t="s">
        <v>6254</v>
      </c>
      <c r="R696" s="1">
        <v>27.334089766240499</v>
      </c>
      <c r="S696" s="1">
        <v>0</v>
      </c>
      <c r="T696" s="1">
        <v>7.16104466560797</v>
      </c>
      <c r="U696" s="1">
        <v>1.77826135072497</v>
      </c>
      <c r="V696" s="3">
        <v>5.6494895570774703E-5</v>
      </c>
      <c r="W696" s="3">
        <v>5.9019135585639101E-4</v>
      </c>
    </row>
    <row r="697" spans="1:23" x14ac:dyDescent="0.3">
      <c r="A697" s="2" t="s">
        <v>562</v>
      </c>
      <c r="B697" s="1">
        <v>0</v>
      </c>
      <c r="C697" s="1">
        <v>254.65059955054099</v>
      </c>
      <c r="D697" s="1">
        <v>-9.8322266932164695</v>
      </c>
      <c r="E697" s="1">
        <v>1.5440330167704499</v>
      </c>
      <c r="F697" s="3">
        <v>1.9165089865927199E-10</v>
      </c>
      <c r="G697" s="3">
        <v>3.6208952739875697E-8</v>
      </c>
      <c r="I697" s="2" t="s">
        <v>6200</v>
      </c>
      <c r="J697" s="1">
        <v>80.098256059911293</v>
      </c>
      <c r="K697" s="1">
        <v>0.34856062137041499</v>
      </c>
      <c r="L697" s="1">
        <v>7.8571486395159704</v>
      </c>
      <c r="M697" s="1">
        <v>1.67885338279399</v>
      </c>
      <c r="N697" s="3">
        <v>2.86779244990456E-6</v>
      </c>
      <c r="O697" s="3">
        <v>5.8198846592667898E-5</v>
      </c>
      <c r="Q697" s="2" t="s">
        <v>6005</v>
      </c>
      <c r="R697" s="1">
        <v>74.056159109600003</v>
      </c>
      <c r="S697" s="1">
        <v>0.54924773037096997</v>
      </c>
      <c r="T697" s="1">
        <v>7.1537722249682298</v>
      </c>
      <c r="U697" s="1">
        <v>1.5330180530875599</v>
      </c>
      <c r="V697" s="3">
        <v>3.0642859743445698E-6</v>
      </c>
      <c r="W697" s="3">
        <v>4.43653609080426E-5</v>
      </c>
    </row>
    <row r="698" spans="1:23" x14ac:dyDescent="0.3">
      <c r="A698" s="2" t="s">
        <v>75</v>
      </c>
      <c r="B698" s="1">
        <v>0</v>
      </c>
      <c r="C698" s="1">
        <v>286.53859998949702</v>
      </c>
      <c r="D698" s="1">
        <v>-10.002478699691601</v>
      </c>
      <c r="E698" s="1">
        <v>1.5082244029938501</v>
      </c>
      <c r="F698" s="3">
        <v>3.3126611829403003E-11</v>
      </c>
      <c r="G698" s="3">
        <v>6.5567029556625402E-9</v>
      </c>
      <c r="I698" s="2" t="s">
        <v>4121</v>
      </c>
      <c r="J698" s="1">
        <v>321.115239029799</v>
      </c>
      <c r="K698" s="1">
        <v>1.39424248548166</v>
      </c>
      <c r="L698" s="1">
        <v>7.8545968560874</v>
      </c>
      <c r="M698" s="1">
        <v>1.26941254474864</v>
      </c>
      <c r="N698" s="3">
        <v>6.1093262074786202E-10</v>
      </c>
      <c r="O698" s="3">
        <v>3.32371722050757E-8</v>
      </c>
      <c r="Q698" s="2" t="s">
        <v>2678</v>
      </c>
      <c r="R698" s="1">
        <v>73.835185306072901</v>
      </c>
      <c r="S698" s="1">
        <v>0.54924773037096997</v>
      </c>
      <c r="T698" s="1">
        <v>7.1519665587305798</v>
      </c>
      <c r="U698" s="1">
        <v>1.55695532705396</v>
      </c>
      <c r="V698" s="3">
        <v>4.3574920364473102E-6</v>
      </c>
      <c r="W698" s="3">
        <v>6.0864758896226898E-5</v>
      </c>
    </row>
    <row r="699" spans="1:23" x14ac:dyDescent="0.3">
      <c r="A699" s="2" t="s">
        <v>2526</v>
      </c>
      <c r="B699" s="1">
        <v>0</v>
      </c>
      <c r="C699" s="1">
        <v>379.67852662762402</v>
      </c>
      <c r="D699" s="1">
        <v>-10.4085448851066</v>
      </c>
      <c r="E699" s="1">
        <v>1.50388727710001</v>
      </c>
      <c r="F699" s="3">
        <v>4.4816964972015403E-12</v>
      </c>
      <c r="G699" s="3">
        <v>1.0069281886820599E-9</v>
      </c>
      <c r="I699" s="2" t="s">
        <v>6428</v>
      </c>
      <c r="J699" s="1">
        <v>29.330960137165299</v>
      </c>
      <c r="K699" s="1">
        <v>0</v>
      </c>
      <c r="L699" s="1">
        <v>7.8531685181227902</v>
      </c>
      <c r="M699" s="1">
        <v>2.0956886669524102</v>
      </c>
      <c r="N699" s="3">
        <v>1.7875016801656299E-4</v>
      </c>
      <c r="O699" s="3">
        <v>2.02157266223398E-3</v>
      </c>
      <c r="Q699" s="2" t="s">
        <v>6903</v>
      </c>
      <c r="R699" s="1">
        <v>27.090285554095299</v>
      </c>
      <c r="S699" s="1">
        <v>0</v>
      </c>
      <c r="T699" s="1">
        <v>7.1474948919074004</v>
      </c>
      <c r="U699" s="1">
        <v>1.7974456903260301</v>
      </c>
      <c r="V699" s="3">
        <v>6.9944832328124994E-5</v>
      </c>
      <c r="W699" s="3">
        <v>7.0431296610032595E-4</v>
      </c>
    </row>
    <row r="700" spans="1:23" x14ac:dyDescent="0.3">
      <c r="I700" s="2" t="s">
        <v>6390</v>
      </c>
      <c r="J700" s="1">
        <v>29.342582564167</v>
      </c>
      <c r="K700" s="1">
        <v>0</v>
      </c>
      <c r="L700" s="1">
        <v>7.8523712947698101</v>
      </c>
      <c r="M700" s="1">
        <v>2.0235681174193898</v>
      </c>
      <c r="N700" s="3">
        <v>1.04259905213641E-4</v>
      </c>
      <c r="O700" s="3">
        <v>1.2828731484155699E-3</v>
      </c>
      <c r="Q700" s="2" t="s">
        <v>6907</v>
      </c>
      <c r="R700" s="1">
        <v>26.9849549166344</v>
      </c>
      <c r="S700" s="1">
        <v>0</v>
      </c>
      <c r="T700" s="1">
        <v>7.1449776925798503</v>
      </c>
      <c r="U700" s="1">
        <v>1.81348659817516</v>
      </c>
      <c r="V700" s="3">
        <v>8.1511488130908902E-5</v>
      </c>
      <c r="W700" s="3">
        <v>7.9836013483291699E-4</v>
      </c>
    </row>
    <row r="701" spans="1:23" x14ac:dyDescent="0.3">
      <c r="I701" s="2" t="s">
        <v>1737</v>
      </c>
      <c r="J701" s="1">
        <v>29.342582564167</v>
      </c>
      <c r="K701" s="1">
        <v>0</v>
      </c>
      <c r="L701" s="1">
        <v>7.8523712947698101</v>
      </c>
      <c r="M701" s="1">
        <v>2.0235681174193898</v>
      </c>
      <c r="N701" s="3">
        <v>1.04259905213641E-4</v>
      </c>
      <c r="O701" s="3">
        <v>1.2828731484155699E-3</v>
      </c>
      <c r="Q701" s="2" t="s">
        <v>6692</v>
      </c>
      <c r="R701" s="1">
        <v>27.015892502450502</v>
      </c>
      <c r="S701" s="1">
        <v>0</v>
      </c>
      <c r="T701" s="1">
        <v>7.14269571751315</v>
      </c>
      <c r="U701" s="1">
        <v>1.8520437731839701</v>
      </c>
      <c r="V701" s="3">
        <v>1.1494875269526299E-4</v>
      </c>
      <c r="W701" s="3">
        <v>1.0714950591726E-3</v>
      </c>
    </row>
    <row r="702" spans="1:23" x14ac:dyDescent="0.3">
      <c r="I702" s="2" t="s">
        <v>6457</v>
      </c>
      <c r="J702" s="1">
        <v>29.365827418170301</v>
      </c>
      <c r="K702" s="1">
        <v>0</v>
      </c>
      <c r="L702" s="1">
        <v>7.8508230590927504</v>
      </c>
      <c r="M702" s="1">
        <v>2.1539129836796498</v>
      </c>
      <c r="N702" s="3">
        <v>2.6748341887692398E-4</v>
      </c>
      <c r="O702" s="3">
        <v>2.8493253253022402E-3</v>
      </c>
      <c r="Q702" s="2" t="s">
        <v>2103</v>
      </c>
      <c r="R702" s="1">
        <v>26.910561864989599</v>
      </c>
      <c r="S702" s="1">
        <v>0</v>
      </c>
      <c r="T702" s="1">
        <v>7.1399199830434004</v>
      </c>
      <c r="U702" s="1">
        <v>1.7809823211926199</v>
      </c>
      <c r="V702" s="3">
        <v>6.0981946267709397E-5</v>
      </c>
      <c r="W702" s="3">
        <v>6.2663250154799098E-4</v>
      </c>
    </row>
    <row r="703" spans="1:23" x14ac:dyDescent="0.3">
      <c r="I703" s="2" t="s">
        <v>6443</v>
      </c>
      <c r="J703" s="1">
        <v>29.202881394996901</v>
      </c>
      <c r="K703" s="1">
        <v>0</v>
      </c>
      <c r="L703" s="1">
        <v>7.8470420207101501</v>
      </c>
      <c r="M703" s="1">
        <v>2.12117886442255</v>
      </c>
      <c r="N703" s="3">
        <v>2.1612866444516699E-4</v>
      </c>
      <c r="O703" s="3">
        <v>2.3729556837120101E-3</v>
      </c>
      <c r="Q703" s="2" t="s">
        <v>6416</v>
      </c>
      <c r="R703" s="1">
        <v>26.951811979411001</v>
      </c>
      <c r="S703" s="1">
        <v>0</v>
      </c>
      <c r="T703" s="1">
        <v>7.1387398730046803</v>
      </c>
      <c r="U703" s="1">
        <v>2.0796641624959</v>
      </c>
      <c r="V703" s="3">
        <v>5.9773362056876102E-4</v>
      </c>
      <c r="W703" s="3">
        <v>4.3535670926043296E-3</v>
      </c>
    </row>
    <row r="704" spans="1:23" x14ac:dyDescent="0.3">
      <c r="I704" s="2" t="s">
        <v>5773</v>
      </c>
      <c r="J704" s="1">
        <v>29.202881394996901</v>
      </c>
      <c r="K704" s="1">
        <v>0</v>
      </c>
      <c r="L704" s="1">
        <v>7.8470420207101501</v>
      </c>
      <c r="M704" s="1">
        <v>2.12117886442255</v>
      </c>
      <c r="N704" s="3">
        <v>2.1612866444516699E-4</v>
      </c>
      <c r="O704" s="3">
        <v>2.3729556837120101E-3</v>
      </c>
      <c r="Q704" s="2" t="s">
        <v>5924</v>
      </c>
      <c r="R704" s="1">
        <v>146.30035809672299</v>
      </c>
      <c r="S704" s="1">
        <v>1.0984954607419399</v>
      </c>
      <c r="T704" s="1">
        <v>7.1327725222776799</v>
      </c>
      <c r="U704" s="1">
        <v>1.1130902427467599</v>
      </c>
      <c r="V704" s="3">
        <v>1.47362543171462E-10</v>
      </c>
      <c r="W704" s="3">
        <v>5.89111754121782E-9</v>
      </c>
    </row>
    <row r="705" spans="9:23" x14ac:dyDescent="0.3">
      <c r="I705" s="2" t="s">
        <v>5939</v>
      </c>
      <c r="J705" s="1">
        <v>158.83413566397701</v>
      </c>
      <c r="K705" s="1">
        <v>0.69050622133726003</v>
      </c>
      <c r="L705" s="1">
        <v>7.8454597572842699</v>
      </c>
      <c r="M705" s="1">
        <v>1.23311296595219</v>
      </c>
      <c r="N705" s="3">
        <v>1.98728371699633E-10</v>
      </c>
      <c r="O705" s="3">
        <v>1.19434109008242E-8</v>
      </c>
      <c r="Q705" s="2" t="s">
        <v>6380</v>
      </c>
      <c r="R705" s="1">
        <v>26.635820067028298</v>
      </c>
      <c r="S705" s="1">
        <v>0</v>
      </c>
      <c r="T705" s="1">
        <v>7.1272220826243204</v>
      </c>
      <c r="U705" s="1">
        <v>1.99012087195535</v>
      </c>
      <c r="V705" s="3">
        <v>3.4188735448837E-4</v>
      </c>
      <c r="W705" s="3">
        <v>2.6999537721938199E-3</v>
      </c>
    </row>
    <row r="706" spans="9:23" x14ac:dyDescent="0.3">
      <c r="I706" s="2" t="s">
        <v>6401</v>
      </c>
      <c r="J706" s="1">
        <v>29.226126249000199</v>
      </c>
      <c r="K706" s="1">
        <v>0</v>
      </c>
      <c r="L706" s="1">
        <v>7.8453089878687896</v>
      </c>
      <c r="M706" s="1">
        <v>2.0348296122332399</v>
      </c>
      <c r="N706" s="3">
        <v>1.15487897115502E-4</v>
      </c>
      <c r="O706" s="3">
        <v>1.4012702800176901E-3</v>
      </c>
      <c r="Q706" s="2" t="s">
        <v>4157</v>
      </c>
      <c r="R706" s="1">
        <v>26.635820067028298</v>
      </c>
      <c r="S706" s="1">
        <v>0</v>
      </c>
      <c r="T706" s="1">
        <v>7.1272220826243204</v>
      </c>
      <c r="U706" s="1">
        <v>1.99012087195535</v>
      </c>
      <c r="V706" s="3">
        <v>3.4188735448837E-4</v>
      </c>
      <c r="W706" s="3">
        <v>2.6999537721938199E-3</v>
      </c>
    </row>
    <row r="707" spans="9:23" x14ac:dyDescent="0.3">
      <c r="I707" s="2" t="s">
        <v>6395</v>
      </c>
      <c r="J707" s="1">
        <v>29.098047506831801</v>
      </c>
      <c r="K707" s="1">
        <v>0</v>
      </c>
      <c r="L707" s="1">
        <v>7.8392578042290904</v>
      </c>
      <c r="M707" s="1">
        <v>2.0291235115599</v>
      </c>
      <c r="N707" s="3">
        <v>1.1183276518642E-4</v>
      </c>
      <c r="O707" s="3">
        <v>1.36603785291542E-3</v>
      </c>
      <c r="Q707" s="2" t="s">
        <v>2581</v>
      </c>
      <c r="R707" s="1">
        <v>26.656445124238999</v>
      </c>
      <c r="S707" s="1">
        <v>0</v>
      </c>
      <c r="T707" s="1">
        <v>7.1270098973218499</v>
      </c>
      <c r="U707" s="1">
        <v>1.80334713692333</v>
      </c>
      <c r="V707" s="3">
        <v>7.7468051563165898E-5</v>
      </c>
      <c r="W707" s="3">
        <v>7.6539323180676298E-4</v>
      </c>
    </row>
    <row r="708" spans="9:23" x14ac:dyDescent="0.3">
      <c r="I708" s="2" t="s">
        <v>4204</v>
      </c>
      <c r="J708" s="1">
        <v>2843.5875768918099</v>
      </c>
      <c r="K708" s="1">
        <v>12.435727005474201</v>
      </c>
      <c r="L708" s="1">
        <v>7.8374280891887</v>
      </c>
      <c r="M708" s="1">
        <v>0.54303084549089398</v>
      </c>
      <c r="N708" s="3">
        <v>3.2198561203050502E-47</v>
      </c>
      <c r="O708" s="3">
        <v>1.4048876224115001E-43</v>
      </c>
      <c r="Q708" s="2" t="s">
        <v>2719</v>
      </c>
      <c r="R708" s="1">
        <v>26.656445124238999</v>
      </c>
      <c r="S708" s="1">
        <v>0</v>
      </c>
      <c r="T708" s="1">
        <v>7.1270098973218499</v>
      </c>
      <c r="U708" s="1">
        <v>1.80334713692333</v>
      </c>
      <c r="V708" s="3">
        <v>7.7468051563165898E-5</v>
      </c>
      <c r="W708" s="3">
        <v>7.6539323180676298E-4</v>
      </c>
    </row>
    <row r="709" spans="9:23" x14ac:dyDescent="0.3">
      <c r="I709" s="2" t="s">
        <v>6408</v>
      </c>
      <c r="J709" s="1">
        <v>28.958346337661698</v>
      </c>
      <c r="K709" s="1">
        <v>0</v>
      </c>
      <c r="L709" s="1">
        <v>7.8341974687789904</v>
      </c>
      <c r="M709" s="1">
        <v>2.0586038729414602</v>
      </c>
      <c r="N709" s="3">
        <v>1.4146790542829299E-4</v>
      </c>
      <c r="O709" s="3">
        <v>1.66196221045968E-3</v>
      </c>
      <c r="Q709" s="2" t="s">
        <v>6511</v>
      </c>
      <c r="R709" s="1">
        <v>26.5511144867782</v>
      </c>
      <c r="S709" s="1">
        <v>0</v>
      </c>
      <c r="T709" s="1">
        <v>7.12264748064353</v>
      </c>
      <c r="U709" s="1">
        <v>2.0189079997031301</v>
      </c>
      <c r="V709" s="3">
        <v>4.18759123872687E-4</v>
      </c>
      <c r="W709" s="3">
        <v>3.2083085385985399E-3</v>
      </c>
    </row>
    <row r="710" spans="9:23" x14ac:dyDescent="0.3">
      <c r="I710" s="2" t="s">
        <v>3327</v>
      </c>
      <c r="J710" s="1">
        <v>942.68854800322799</v>
      </c>
      <c r="K710" s="1">
        <v>4.1231922638128502</v>
      </c>
      <c r="L710" s="1">
        <v>7.8337849442994401</v>
      </c>
      <c r="M710" s="1">
        <v>0.76761152315596504</v>
      </c>
      <c r="N710" s="3">
        <v>1.8754095993588701E-24</v>
      </c>
      <c r="O710" s="3">
        <v>7.4388974217478602E-22</v>
      </c>
      <c r="Q710" s="2" t="s">
        <v>3549</v>
      </c>
      <c r="R710" s="1">
        <v>26.582052072594202</v>
      </c>
      <c r="S710" s="1">
        <v>0</v>
      </c>
      <c r="T710" s="1">
        <v>7.1217925346275299</v>
      </c>
      <c r="U710" s="1">
        <v>1.7808822894063201</v>
      </c>
      <c r="V710" s="3">
        <v>6.3604001763722994E-5</v>
      </c>
      <c r="W710" s="3">
        <v>6.5061593470808296E-4</v>
      </c>
    </row>
    <row r="711" spans="9:23" x14ac:dyDescent="0.3">
      <c r="I711" s="2" t="s">
        <v>6204</v>
      </c>
      <c r="J711" s="1">
        <v>78.456477265725297</v>
      </c>
      <c r="K711" s="1">
        <v>0.34194559996684498</v>
      </c>
      <c r="L711" s="1">
        <v>7.8295963367405896</v>
      </c>
      <c r="M711" s="1">
        <v>1.6842887890511999</v>
      </c>
      <c r="N711" s="3">
        <v>3.3418455582860801E-6</v>
      </c>
      <c r="O711" s="3">
        <v>6.6763464010594499E-5</v>
      </c>
      <c r="Q711" s="2" t="s">
        <v>3722</v>
      </c>
      <c r="R711" s="1">
        <v>26.602677129804899</v>
      </c>
      <c r="S711" s="1">
        <v>0</v>
      </c>
      <c r="T711" s="1">
        <v>7.1203696655008599</v>
      </c>
      <c r="U711" s="1">
        <v>1.8661516456269001</v>
      </c>
      <c r="V711" s="3">
        <v>1.35887382389826E-4</v>
      </c>
      <c r="W711" s="3">
        <v>1.2330865482750599E-3</v>
      </c>
    </row>
    <row r="712" spans="9:23" x14ac:dyDescent="0.3">
      <c r="I712" s="2" t="s">
        <v>1633</v>
      </c>
      <c r="J712" s="1">
        <v>28.8302675954933</v>
      </c>
      <c r="K712" s="1">
        <v>0</v>
      </c>
      <c r="L712" s="1">
        <v>7.8280501520649599</v>
      </c>
      <c r="M712" s="1">
        <v>2.0769278931675599</v>
      </c>
      <c r="N712" s="3">
        <v>1.6386845752194501E-4</v>
      </c>
      <c r="O712" s="3">
        <v>1.88851255641773E-3</v>
      </c>
      <c r="Q712" s="2" t="s">
        <v>3738</v>
      </c>
      <c r="R712" s="1">
        <v>26.497346492344001</v>
      </c>
      <c r="S712" s="1">
        <v>0</v>
      </c>
      <c r="T712" s="1">
        <v>7.1174768888683602</v>
      </c>
      <c r="U712" s="1">
        <v>1.7841575904011</v>
      </c>
      <c r="V712" s="3">
        <v>6.6278429395671802E-5</v>
      </c>
      <c r="W712" s="3">
        <v>6.7309559637169201E-4</v>
      </c>
    </row>
    <row r="713" spans="9:23" x14ac:dyDescent="0.3">
      <c r="I713" s="2" t="s">
        <v>225</v>
      </c>
      <c r="J713" s="1">
        <v>28.8302675954933</v>
      </c>
      <c r="K713" s="1">
        <v>0</v>
      </c>
      <c r="L713" s="1">
        <v>7.8280501520649599</v>
      </c>
      <c r="M713" s="1">
        <v>2.0769278931675599</v>
      </c>
      <c r="N713" s="3">
        <v>1.6386845752194501E-4</v>
      </c>
      <c r="O713" s="3">
        <v>1.88851255641773E-3</v>
      </c>
      <c r="Q713" s="2" t="s">
        <v>6263</v>
      </c>
      <c r="R713" s="1">
        <v>26.497346492344001</v>
      </c>
      <c r="S713" s="1">
        <v>0</v>
      </c>
      <c r="T713" s="1">
        <v>7.1174768888683602</v>
      </c>
      <c r="U713" s="1">
        <v>1.7841575904011</v>
      </c>
      <c r="V713" s="3">
        <v>6.6278429395671802E-5</v>
      </c>
      <c r="W713" s="3">
        <v>6.7309559637169201E-4</v>
      </c>
    </row>
    <row r="714" spans="9:23" x14ac:dyDescent="0.3">
      <c r="I714" s="2" t="s">
        <v>6024</v>
      </c>
      <c r="J714" s="1">
        <v>157.22745619594599</v>
      </c>
      <c r="K714" s="1">
        <v>0.69712124274082998</v>
      </c>
      <c r="L714" s="1">
        <v>7.82786414879528</v>
      </c>
      <c r="M714" s="1">
        <v>1.3880325527780599</v>
      </c>
      <c r="N714" s="3">
        <v>1.7050572230749199E-8</v>
      </c>
      <c r="O714" s="3">
        <v>6.3099628735978196E-7</v>
      </c>
      <c r="Q714" s="2" t="s">
        <v>4034</v>
      </c>
      <c r="R714" s="1">
        <v>26.507659020949401</v>
      </c>
      <c r="S714" s="1">
        <v>0</v>
      </c>
      <c r="T714" s="1">
        <v>7.1164847557158799</v>
      </c>
      <c r="U714" s="1">
        <v>1.7930041912363399</v>
      </c>
      <c r="V714" s="3">
        <v>7.2166247730615996E-5</v>
      </c>
      <c r="W714" s="3">
        <v>7.2345622336604195E-4</v>
      </c>
    </row>
    <row r="715" spans="9:23" x14ac:dyDescent="0.3">
      <c r="I715" s="2" t="s">
        <v>4244</v>
      </c>
      <c r="J715" s="1">
        <v>471.44899186720397</v>
      </c>
      <c r="K715" s="1">
        <v>2.0913637282224902</v>
      </c>
      <c r="L715" s="1">
        <v>7.8218179299592503</v>
      </c>
      <c r="M715" s="1">
        <v>1.2025287725495</v>
      </c>
      <c r="N715" s="3">
        <v>7.7965356425476696E-11</v>
      </c>
      <c r="O715" s="3">
        <v>5.0924916640065903E-9</v>
      </c>
      <c r="Q715" s="2" t="s">
        <v>6911</v>
      </c>
      <c r="R715" s="1">
        <v>26.517971549554701</v>
      </c>
      <c r="S715" s="1">
        <v>0</v>
      </c>
      <c r="T715" s="1">
        <v>7.1159041853168397</v>
      </c>
      <c r="U715" s="1">
        <v>1.85191212849352</v>
      </c>
      <c r="V715" s="3">
        <v>1.21805686568008E-4</v>
      </c>
      <c r="W715" s="3">
        <v>1.12565598888094E-3</v>
      </c>
    </row>
    <row r="716" spans="9:23" x14ac:dyDescent="0.3">
      <c r="I716" s="2" t="s">
        <v>6076</v>
      </c>
      <c r="J716" s="1">
        <v>155.17819632125099</v>
      </c>
      <c r="K716" s="1">
        <v>0.68389119993368996</v>
      </c>
      <c r="L716" s="1">
        <v>7.8180404894772799</v>
      </c>
      <c r="M716" s="1">
        <v>1.48025638943617</v>
      </c>
      <c r="N716" s="3">
        <v>1.2809912417751099E-7</v>
      </c>
      <c r="O716" s="3">
        <v>3.8387506772755298E-6</v>
      </c>
      <c r="Q716" s="2" t="s">
        <v>5113</v>
      </c>
      <c r="R716" s="1">
        <v>26.402328383488499</v>
      </c>
      <c r="S716" s="1">
        <v>0</v>
      </c>
      <c r="T716" s="1">
        <v>7.1138098762846402</v>
      </c>
      <c r="U716" s="1">
        <v>1.84100722190386</v>
      </c>
      <c r="V716" s="3">
        <v>1.1150602213172701E-4</v>
      </c>
      <c r="W716" s="3">
        <v>1.04572956073651E-3</v>
      </c>
    </row>
    <row r="717" spans="9:23" x14ac:dyDescent="0.3">
      <c r="I717" s="2" t="s">
        <v>6405</v>
      </c>
      <c r="J717" s="1">
        <v>28.597354965159901</v>
      </c>
      <c r="K717" s="1">
        <v>0</v>
      </c>
      <c r="L717" s="1">
        <v>7.8137817189151697</v>
      </c>
      <c r="M717" s="1">
        <v>2.04936658618898</v>
      </c>
      <c r="N717" s="3">
        <v>1.3741301934691401E-4</v>
      </c>
      <c r="O717" s="3">
        <v>1.62394497837068E-3</v>
      </c>
      <c r="Q717" s="2" t="s">
        <v>5712</v>
      </c>
      <c r="R717" s="1">
        <v>26.381703326277801</v>
      </c>
      <c r="S717" s="1">
        <v>0</v>
      </c>
      <c r="T717" s="1">
        <v>7.1134086617737902</v>
      </c>
      <c r="U717" s="1">
        <v>2.0842952948003401</v>
      </c>
      <c r="V717" s="3">
        <v>6.42848872294665E-4</v>
      </c>
      <c r="W717" s="3">
        <v>4.6137224752612997E-3</v>
      </c>
    </row>
    <row r="718" spans="9:23" x14ac:dyDescent="0.3">
      <c r="I718" s="2" t="s">
        <v>6464</v>
      </c>
      <c r="J718" s="1">
        <v>28.608977392161599</v>
      </c>
      <c r="K718" s="1">
        <v>0</v>
      </c>
      <c r="L718" s="1">
        <v>7.8131778875441604</v>
      </c>
      <c r="M718" s="1">
        <v>2.1557964441061102</v>
      </c>
      <c r="N718" s="3">
        <v>2.89784218121804E-4</v>
      </c>
      <c r="O718" s="3">
        <v>3.0570273223139602E-3</v>
      </c>
      <c r="Q718" s="2" t="s">
        <v>3780</v>
      </c>
      <c r="R718" s="1">
        <v>26.348560389054299</v>
      </c>
      <c r="S718" s="1">
        <v>0</v>
      </c>
      <c r="T718" s="1">
        <v>7.1069935163225697</v>
      </c>
      <c r="U718" s="1">
        <v>1.82721710987653</v>
      </c>
      <c r="V718" s="3">
        <v>1.00443591920848E-4</v>
      </c>
      <c r="W718" s="3">
        <v>9.5762725501235895E-4</v>
      </c>
    </row>
    <row r="719" spans="9:23" x14ac:dyDescent="0.3">
      <c r="I719" s="2" t="s">
        <v>6406</v>
      </c>
      <c r="J719" s="1">
        <v>28.457653795989799</v>
      </c>
      <c r="K719" s="1">
        <v>0</v>
      </c>
      <c r="L719" s="1">
        <v>7.8086655108840199</v>
      </c>
      <c r="M719" s="1">
        <v>2.04888636514664</v>
      </c>
      <c r="N719" s="3">
        <v>1.38307529458416E-4</v>
      </c>
      <c r="O719" s="3">
        <v>1.6327473282818201E-3</v>
      </c>
      <c r="Q719" s="2" t="s">
        <v>6338</v>
      </c>
      <c r="R719" s="1">
        <v>26.358872917659699</v>
      </c>
      <c r="S719" s="1">
        <v>0</v>
      </c>
      <c r="T719" s="1">
        <v>7.1068101264225501</v>
      </c>
      <c r="U719" s="1">
        <v>1.91579358167197</v>
      </c>
      <c r="V719" s="3">
        <v>2.07594548402942E-4</v>
      </c>
      <c r="W719" s="3">
        <v>1.7740183390952901E-3</v>
      </c>
    </row>
    <row r="720" spans="9:23" x14ac:dyDescent="0.3">
      <c r="I720" s="2" t="s">
        <v>6453</v>
      </c>
      <c r="J720" s="1">
        <v>28.4808986499932</v>
      </c>
      <c r="K720" s="1">
        <v>0</v>
      </c>
      <c r="L720" s="1">
        <v>7.8068576118742996</v>
      </c>
      <c r="M720" s="1">
        <v>2.1319751930673498</v>
      </c>
      <c r="N720" s="3">
        <v>2.5045354959281498E-4</v>
      </c>
      <c r="O720" s="3">
        <v>2.6862805496149699E-3</v>
      </c>
      <c r="Q720" s="2" t="s">
        <v>6280</v>
      </c>
      <c r="R720" s="1">
        <v>26.2432297515935</v>
      </c>
      <c r="S720" s="1">
        <v>0</v>
      </c>
      <c r="T720" s="1">
        <v>7.1043830421785703</v>
      </c>
      <c r="U720" s="1">
        <v>1.80477894331843</v>
      </c>
      <c r="V720" s="3">
        <v>8.2703289116831303E-5</v>
      </c>
      <c r="W720" s="3">
        <v>8.0863051428257699E-4</v>
      </c>
    </row>
    <row r="721" spans="9:23" x14ac:dyDescent="0.3">
      <c r="I721" s="2" t="s">
        <v>6639</v>
      </c>
      <c r="J721" s="1">
        <v>28.178251457649601</v>
      </c>
      <c r="K721" s="1">
        <v>0</v>
      </c>
      <c r="L721" s="1">
        <v>7.7960580077219896</v>
      </c>
      <c r="M721" s="1">
        <v>2.4866035606655901</v>
      </c>
      <c r="N721" s="3">
        <v>1.7172320447516401E-3</v>
      </c>
      <c r="O721" s="3">
        <v>1.2972786900575999E-2</v>
      </c>
      <c r="Q721" s="2" t="s">
        <v>6400</v>
      </c>
      <c r="R721" s="1">
        <v>26.284479866014799</v>
      </c>
      <c r="S721" s="1">
        <v>0</v>
      </c>
      <c r="T721" s="1">
        <v>7.10252958693414</v>
      </c>
      <c r="U721" s="1">
        <v>2.02453118038577</v>
      </c>
      <c r="V721" s="3">
        <v>4.5109169692239299E-4</v>
      </c>
      <c r="W721" s="3">
        <v>3.4190963611472999E-3</v>
      </c>
    </row>
    <row r="722" spans="9:23" x14ac:dyDescent="0.3">
      <c r="I722" s="2" t="s">
        <v>6409</v>
      </c>
      <c r="J722" s="1">
        <v>27.9569612543178</v>
      </c>
      <c r="K722" s="1">
        <v>0</v>
      </c>
      <c r="L722" s="1">
        <v>7.7826366306230996</v>
      </c>
      <c r="M722" s="1">
        <v>2.0453597836574202</v>
      </c>
      <c r="N722" s="3">
        <v>1.41792244025362E-4</v>
      </c>
      <c r="O722" s="3">
        <v>1.6648759933570001E-3</v>
      </c>
      <c r="Q722" s="2" t="s">
        <v>6535</v>
      </c>
      <c r="R722" s="1">
        <v>26.158524171343299</v>
      </c>
      <c r="S722" s="1">
        <v>0</v>
      </c>
      <c r="T722" s="1">
        <v>7.0999567251375799</v>
      </c>
      <c r="U722" s="1">
        <v>1.8152704708982701</v>
      </c>
      <c r="V722" s="3">
        <v>9.1823837070570904E-5</v>
      </c>
      <c r="W722" s="3">
        <v>8.8629623251107502E-4</v>
      </c>
    </row>
    <row r="723" spans="9:23" x14ac:dyDescent="0.3">
      <c r="I723" s="2" t="s">
        <v>6417</v>
      </c>
      <c r="J723" s="1">
        <v>27.968583681319501</v>
      </c>
      <c r="K723" s="1">
        <v>0</v>
      </c>
      <c r="L723" s="1">
        <v>7.7815537626039699</v>
      </c>
      <c r="M723" s="1">
        <v>2.0653689384550198</v>
      </c>
      <c r="N723" s="3">
        <v>1.6480223417828901E-4</v>
      </c>
      <c r="O723" s="3">
        <v>1.89726941468789E-3</v>
      </c>
      <c r="Q723" s="2" t="s">
        <v>2892</v>
      </c>
      <c r="R723" s="1">
        <v>26.1894617571593</v>
      </c>
      <c r="S723" s="1">
        <v>0</v>
      </c>
      <c r="T723" s="1">
        <v>7.0976991563139098</v>
      </c>
      <c r="U723" s="1">
        <v>1.8812773326850001</v>
      </c>
      <c r="V723" s="3">
        <v>1.6142016929541E-4</v>
      </c>
      <c r="W723" s="3">
        <v>1.4297395857671099E-3</v>
      </c>
    </row>
    <row r="724" spans="9:23" x14ac:dyDescent="0.3">
      <c r="I724" s="2" t="s">
        <v>5669</v>
      </c>
      <c r="J724" s="1">
        <v>27.980206108321202</v>
      </c>
      <c r="K724" s="1">
        <v>0</v>
      </c>
      <c r="L724" s="1">
        <v>7.7810067228694999</v>
      </c>
      <c r="M724" s="1">
        <v>2.1841795734708098</v>
      </c>
      <c r="N724" s="3">
        <v>3.6742515398236402E-4</v>
      </c>
      <c r="O724" s="3">
        <v>3.6887929863227199E-3</v>
      </c>
      <c r="Q724" s="2" t="s">
        <v>451</v>
      </c>
      <c r="R724" s="1">
        <v>26.073818591093101</v>
      </c>
      <c r="S724" s="1">
        <v>0</v>
      </c>
      <c r="T724" s="1">
        <v>7.0954971253709997</v>
      </c>
      <c r="U724" s="1">
        <v>1.82724931271164</v>
      </c>
      <c r="V724" s="3">
        <v>1.03108673720385E-4</v>
      </c>
      <c r="W724" s="3">
        <v>9.80139943033926E-4</v>
      </c>
    </row>
    <row r="725" spans="9:23" x14ac:dyDescent="0.3">
      <c r="I725" s="2" t="s">
        <v>6467</v>
      </c>
      <c r="J725" s="1">
        <v>27.817260085147701</v>
      </c>
      <c r="K725" s="1">
        <v>0</v>
      </c>
      <c r="L725" s="1">
        <v>7.7770195634598398</v>
      </c>
      <c r="M725" s="1">
        <v>2.1538223350413399</v>
      </c>
      <c r="N725" s="3">
        <v>3.0525515114534498E-4</v>
      </c>
      <c r="O725" s="3">
        <v>3.1924479277981102E-3</v>
      </c>
      <c r="Q725" s="2" t="s">
        <v>6909</v>
      </c>
      <c r="R725" s="1">
        <v>26.073818591093101</v>
      </c>
      <c r="S725" s="1">
        <v>0</v>
      </c>
      <c r="T725" s="1">
        <v>7.0954971253709997</v>
      </c>
      <c r="U725" s="1">
        <v>1.82724931271164</v>
      </c>
      <c r="V725" s="3">
        <v>1.03108673720385E-4</v>
      </c>
      <c r="W725" s="3">
        <v>9.80139943033926E-4</v>
      </c>
    </row>
    <row r="726" spans="9:23" x14ac:dyDescent="0.3">
      <c r="I726" s="2" t="s">
        <v>2680</v>
      </c>
      <c r="J726" s="1">
        <v>27.6891813429793</v>
      </c>
      <c r="K726" s="1">
        <v>0</v>
      </c>
      <c r="L726" s="1">
        <v>7.7705237618001997</v>
      </c>
      <c r="M726" s="1">
        <v>2.1857720184745801</v>
      </c>
      <c r="N726" s="3">
        <v>3.7791053993232597E-4</v>
      </c>
      <c r="O726" s="3">
        <v>3.7732248691824399E-3</v>
      </c>
      <c r="Q726" s="2" t="s">
        <v>2507</v>
      </c>
      <c r="R726" s="1">
        <v>70.793891594264096</v>
      </c>
      <c r="S726" s="1">
        <v>0.54924773037096997</v>
      </c>
      <c r="T726" s="1">
        <v>7.0910460907732702</v>
      </c>
      <c r="U726" s="1">
        <v>1.53133712415525</v>
      </c>
      <c r="V726" s="3">
        <v>3.6456577607989602E-6</v>
      </c>
      <c r="W726" s="3">
        <v>5.2114446952788198E-5</v>
      </c>
    </row>
    <row r="727" spans="9:23" x14ac:dyDescent="0.3">
      <c r="I727" s="2" t="s">
        <v>6423</v>
      </c>
      <c r="J727" s="1">
        <v>27.700803769981</v>
      </c>
      <c r="K727" s="1">
        <v>0</v>
      </c>
      <c r="L727" s="1">
        <v>7.7699611618699</v>
      </c>
      <c r="M727" s="1">
        <v>2.0678830678180899</v>
      </c>
      <c r="N727" s="3">
        <v>1.7165566428938199E-4</v>
      </c>
      <c r="O727" s="3">
        <v>1.9585983117872199E-3</v>
      </c>
      <c r="Q727" s="2" t="s">
        <v>6906</v>
      </c>
      <c r="R727" s="1">
        <v>26.009738068053601</v>
      </c>
      <c r="S727" s="1">
        <v>0</v>
      </c>
      <c r="T727" s="1">
        <v>7.08925585329626</v>
      </c>
      <c r="U727" s="1">
        <v>1.7958184461783</v>
      </c>
      <c r="V727" s="3">
        <v>7.8923324368599597E-5</v>
      </c>
      <c r="W727" s="3">
        <v>7.7637726663292296E-4</v>
      </c>
    </row>
    <row r="728" spans="9:23" x14ac:dyDescent="0.3">
      <c r="I728" s="2" t="s">
        <v>1539</v>
      </c>
      <c r="J728" s="1">
        <v>150.48554052387701</v>
      </c>
      <c r="K728" s="1">
        <v>0.69712124274082998</v>
      </c>
      <c r="L728" s="1">
        <v>7.76495832831041</v>
      </c>
      <c r="M728" s="1">
        <v>1.2990102408853501</v>
      </c>
      <c r="N728" s="3">
        <v>2.2645457976475901E-9</v>
      </c>
      <c r="O728" s="3">
        <v>1.05113470471234E-7</v>
      </c>
      <c r="Q728" s="2" t="s">
        <v>6275</v>
      </c>
      <c r="R728" s="1">
        <v>25.925032487803399</v>
      </c>
      <c r="S728" s="1">
        <v>0</v>
      </c>
      <c r="T728" s="1">
        <v>7.0848293420612096</v>
      </c>
      <c r="U728" s="1">
        <v>1.7920530486688899</v>
      </c>
      <c r="V728" s="3">
        <v>7.70256780970078E-5</v>
      </c>
      <c r="W728" s="3">
        <v>7.6235844237467995E-4</v>
      </c>
    </row>
    <row r="729" spans="9:23" x14ac:dyDescent="0.3">
      <c r="I729" s="2" t="s">
        <v>6529</v>
      </c>
      <c r="J729" s="1">
        <v>27.607592308817701</v>
      </c>
      <c r="K729" s="1">
        <v>0</v>
      </c>
      <c r="L729" s="1">
        <v>7.7613884416115804</v>
      </c>
      <c r="M729" s="1">
        <v>2.2830139355900099</v>
      </c>
      <c r="N729" s="3">
        <v>6.74786321393583E-4</v>
      </c>
      <c r="O729" s="3">
        <v>6.1312529727290304E-3</v>
      </c>
      <c r="Q729" s="2" t="s">
        <v>6350</v>
      </c>
      <c r="R729" s="1">
        <v>25.9456575450141</v>
      </c>
      <c r="S729" s="1">
        <v>0</v>
      </c>
      <c r="T729" s="1">
        <v>7.0839515068991199</v>
      </c>
      <c r="U729" s="1">
        <v>1.9342715886179001</v>
      </c>
      <c r="V729" s="3">
        <v>2.4992624063881501E-4</v>
      </c>
      <c r="W729" s="3">
        <v>2.07683372739819E-3</v>
      </c>
    </row>
    <row r="730" spans="9:23" x14ac:dyDescent="0.3">
      <c r="I730" s="2" t="s">
        <v>6091</v>
      </c>
      <c r="J730" s="1">
        <v>149.646869418557</v>
      </c>
      <c r="K730" s="1">
        <v>0.69050622133726003</v>
      </c>
      <c r="L730" s="1">
        <v>7.7584227554400904</v>
      </c>
      <c r="M730" s="1">
        <v>1.5042264507490599</v>
      </c>
      <c r="N730" s="3">
        <v>2.49936103042661E-7</v>
      </c>
      <c r="O730" s="3">
        <v>6.9637369399472498E-6</v>
      </c>
      <c r="Q730" s="2" t="s">
        <v>6385</v>
      </c>
      <c r="R730" s="1">
        <v>25.8093893217372</v>
      </c>
      <c r="S730" s="1">
        <v>0</v>
      </c>
      <c r="T730" s="1">
        <v>7.0817689966654296</v>
      </c>
      <c r="U730" s="1">
        <v>1.9890846855220099</v>
      </c>
      <c r="V730" s="3">
        <v>3.7040951652348201E-4</v>
      </c>
      <c r="W730" s="3">
        <v>2.8938323556552598E-3</v>
      </c>
    </row>
    <row r="731" spans="9:23" x14ac:dyDescent="0.3">
      <c r="I731" s="2" t="s">
        <v>5945</v>
      </c>
      <c r="J731" s="1">
        <v>149.01833017986601</v>
      </c>
      <c r="K731" s="1">
        <v>0.69050622133726003</v>
      </c>
      <c r="L731" s="1">
        <v>7.7532264068230203</v>
      </c>
      <c r="M731" s="1">
        <v>1.2429426112392701</v>
      </c>
      <c r="N731" s="3">
        <v>4.43769819476192E-10</v>
      </c>
      <c r="O731" s="3">
        <v>2.50162335444253E-8</v>
      </c>
      <c r="Q731" s="2" t="s">
        <v>6920</v>
      </c>
      <c r="R731" s="1">
        <v>25.860951964763899</v>
      </c>
      <c r="S731" s="1">
        <v>0</v>
      </c>
      <c r="T731" s="1">
        <v>7.0793101076417697</v>
      </c>
      <c r="U731" s="1">
        <v>1.9151409696497099</v>
      </c>
      <c r="V731" s="3">
        <v>2.1859607304526099E-4</v>
      </c>
      <c r="W731" s="3">
        <v>1.85679236773233E-3</v>
      </c>
    </row>
    <row r="732" spans="9:23" x14ac:dyDescent="0.3">
      <c r="I732" s="2" t="s">
        <v>6414</v>
      </c>
      <c r="J732" s="1">
        <v>27.328189970477499</v>
      </c>
      <c r="K732" s="1">
        <v>0</v>
      </c>
      <c r="L732" s="1">
        <v>7.7496863187247103</v>
      </c>
      <c r="M732" s="1">
        <v>2.0533695245135299</v>
      </c>
      <c r="N732" s="3">
        <v>1.6056614339869001E-4</v>
      </c>
      <c r="O732" s="3">
        <v>1.8573228973413701E-3</v>
      </c>
      <c r="Q732" s="2" t="s">
        <v>2078</v>
      </c>
      <c r="R732" s="1">
        <v>140.24280643313099</v>
      </c>
      <c r="S732" s="1">
        <v>1.0984954607419399</v>
      </c>
      <c r="T732" s="1">
        <v>7.0744210998940202</v>
      </c>
      <c r="U732" s="1">
        <v>1.11362627754397</v>
      </c>
      <c r="V732" s="3">
        <v>2.1170718175197801E-10</v>
      </c>
      <c r="W732" s="3">
        <v>8.1181976350597099E-9</v>
      </c>
    </row>
    <row r="733" spans="9:23" x14ac:dyDescent="0.3">
      <c r="I733" s="2" t="s">
        <v>6424</v>
      </c>
      <c r="J733" s="1">
        <v>27.200111228309002</v>
      </c>
      <c r="K733" s="1">
        <v>0</v>
      </c>
      <c r="L733" s="1">
        <v>7.7432302159036404</v>
      </c>
      <c r="M733" s="1">
        <v>2.06160182725591</v>
      </c>
      <c r="N733" s="3">
        <v>1.72699610552988E-4</v>
      </c>
      <c r="O733" s="3">
        <v>1.96845073345035E-3</v>
      </c>
      <c r="Q733" s="2" t="s">
        <v>6504</v>
      </c>
      <c r="R733" s="1">
        <v>25.650290689842201</v>
      </c>
      <c r="S733" s="1">
        <v>0</v>
      </c>
      <c r="T733" s="1">
        <v>7.0726395239706399</v>
      </c>
      <c r="U733" s="1">
        <v>1.9144048074973401</v>
      </c>
      <c r="V733" s="3">
        <v>2.20378340571742E-4</v>
      </c>
      <c r="W733" s="3">
        <v>1.8684178679254401E-3</v>
      </c>
    </row>
    <row r="734" spans="9:23" x14ac:dyDescent="0.3">
      <c r="I734" s="2" t="s">
        <v>6612</v>
      </c>
      <c r="J734" s="1">
        <v>27.2349785093141</v>
      </c>
      <c r="K734" s="1">
        <v>0</v>
      </c>
      <c r="L734" s="1">
        <v>7.7416876894335802</v>
      </c>
      <c r="M734" s="1">
        <v>2.4185852534215599</v>
      </c>
      <c r="N734" s="3">
        <v>1.36991569433579E-3</v>
      </c>
      <c r="O734" s="3">
        <v>1.08767611454269E-2</v>
      </c>
      <c r="Q734" s="2" t="s">
        <v>5941</v>
      </c>
      <c r="R734" s="1">
        <v>284.99712479970702</v>
      </c>
      <c r="S734" s="1">
        <v>2.1969909214838799</v>
      </c>
      <c r="T734" s="1">
        <v>7.0671458121857897</v>
      </c>
      <c r="U734" s="1">
        <v>1.1130907470918801</v>
      </c>
      <c r="V734" s="3">
        <v>2.1655122333263601E-10</v>
      </c>
      <c r="W734" s="3">
        <v>8.2898744579507201E-9</v>
      </c>
    </row>
    <row r="735" spans="9:23" x14ac:dyDescent="0.3">
      <c r="I735" s="2" t="s">
        <v>6432</v>
      </c>
      <c r="J735" s="1">
        <v>27.0720324861406</v>
      </c>
      <c r="K735" s="1">
        <v>0</v>
      </c>
      <c r="L735" s="1">
        <v>7.7367311907190999</v>
      </c>
      <c r="M735" s="1">
        <v>2.0735372774310998</v>
      </c>
      <c r="N735" s="3">
        <v>1.9058849876642299E-4</v>
      </c>
      <c r="O735" s="3">
        <v>2.1355309137587502E-3</v>
      </c>
      <c r="Q735" s="2" t="s">
        <v>6415</v>
      </c>
      <c r="R735" s="1">
        <v>25.596522695408002</v>
      </c>
      <c r="S735" s="1">
        <v>0</v>
      </c>
      <c r="T735" s="1">
        <v>7.0660119426175898</v>
      </c>
      <c r="U735" s="1">
        <v>1.8038246185694999</v>
      </c>
      <c r="V735" s="3">
        <v>8.9568979087852697E-5</v>
      </c>
      <c r="W735" s="3">
        <v>8.6675448229573402E-4</v>
      </c>
    </row>
    <row r="736" spans="9:23" x14ac:dyDescent="0.3">
      <c r="I736" s="2" t="s">
        <v>6427</v>
      </c>
      <c r="J736" s="1">
        <v>27.083654913142301</v>
      </c>
      <c r="K736" s="1">
        <v>0</v>
      </c>
      <c r="L736" s="1">
        <v>7.7355934166356803</v>
      </c>
      <c r="M736" s="1">
        <v>2.0641898315318201</v>
      </c>
      <c r="N736" s="3">
        <v>1.7859134583333701E-4</v>
      </c>
      <c r="O736" s="3">
        <v>2.0208240667531499E-3</v>
      </c>
      <c r="Q736" s="2" t="s">
        <v>6284</v>
      </c>
      <c r="R736" s="1">
        <v>25.596522695408002</v>
      </c>
      <c r="S736" s="1">
        <v>0</v>
      </c>
      <c r="T736" s="1">
        <v>7.0660119426175898</v>
      </c>
      <c r="U736" s="1">
        <v>1.8038246185694999</v>
      </c>
      <c r="V736" s="3">
        <v>8.9568979087852697E-5</v>
      </c>
      <c r="W736" s="3">
        <v>8.6675448229573402E-4</v>
      </c>
    </row>
    <row r="737" spans="9:23" x14ac:dyDescent="0.3">
      <c r="I737" s="2" t="s">
        <v>4133</v>
      </c>
      <c r="J737" s="1">
        <v>27.106899767145698</v>
      </c>
      <c r="K737" s="1">
        <v>0</v>
      </c>
      <c r="L737" s="1">
        <v>7.7348868276683103</v>
      </c>
      <c r="M737" s="1">
        <v>2.36869757118163</v>
      </c>
      <c r="N737" s="3">
        <v>1.09286495476029E-3</v>
      </c>
      <c r="O737" s="3">
        <v>9.0791857780085396E-3</v>
      </c>
      <c r="Q737" s="2" t="s">
        <v>1191</v>
      </c>
      <c r="R737" s="1">
        <v>25.5015045865525</v>
      </c>
      <c r="S737" s="1">
        <v>0</v>
      </c>
      <c r="T737" s="1">
        <v>7.0625477730517003</v>
      </c>
      <c r="U737" s="1">
        <v>1.8009096184534501</v>
      </c>
      <c r="V737" s="3">
        <v>8.7942531907260404E-5</v>
      </c>
      <c r="W737" s="3">
        <v>8.5430968845478898E-4</v>
      </c>
    </row>
    <row r="738" spans="9:23" x14ac:dyDescent="0.3">
      <c r="I738" s="2" t="s">
        <v>6585</v>
      </c>
      <c r="J738" s="1">
        <v>27.106899767145698</v>
      </c>
      <c r="K738" s="1">
        <v>0</v>
      </c>
      <c r="L738" s="1">
        <v>7.7348868276683103</v>
      </c>
      <c r="M738" s="1">
        <v>2.36869757118163</v>
      </c>
      <c r="N738" s="3">
        <v>1.09286495476029E-3</v>
      </c>
      <c r="O738" s="3">
        <v>9.0791857780085396E-3</v>
      </c>
      <c r="Q738" s="2" t="s">
        <v>6281</v>
      </c>
      <c r="R738" s="1">
        <v>25.5118171151578</v>
      </c>
      <c r="S738" s="1">
        <v>0</v>
      </c>
      <c r="T738" s="1">
        <v>7.06150698757782</v>
      </c>
      <c r="U738" s="1">
        <v>1.79911013719385</v>
      </c>
      <c r="V738" s="3">
        <v>8.6729798220798503E-5</v>
      </c>
      <c r="W738" s="3">
        <v>8.4325407775073401E-4</v>
      </c>
    </row>
    <row r="739" spans="9:23" x14ac:dyDescent="0.3">
      <c r="I739" s="2" t="s">
        <v>3262</v>
      </c>
      <c r="J739" s="1">
        <v>27.095277340144001</v>
      </c>
      <c r="K739" s="1">
        <v>0</v>
      </c>
      <c r="L739" s="1">
        <v>7.7348220267118597</v>
      </c>
      <c r="M739" s="1">
        <v>2.1608367993625501</v>
      </c>
      <c r="N739" s="3">
        <v>3.4418720708633802E-4</v>
      </c>
      <c r="O739" s="3">
        <v>3.50550331923228E-3</v>
      </c>
      <c r="Q739" s="2" t="s">
        <v>6282</v>
      </c>
      <c r="R739" s="1">
        <v>25.5118171151578</v>
      </c>
      <c r="S739" s="1">
        <v>0</v>
      </c>
      <c r="T739" s="1">
        <v>7.06150698757782</v>
      </c>
      <c r="U739" s="1">
        <v>1.79911013719385</v>
      </c>
      <c r="V739" s="3">
        <v>8.6729798220798503E-5</v>
      </c>
      <c r="W739" s="3">
        <v>8.4325407775073401E-4</v>
      </c>
    </row>
    <row r="740" spans="9:23" x14ac:dyDescent="0.3">
      <c r="I740" s="2" t="s">
        <v>450</v>
      </c>
      <c r="J740" s="1">
        <v>292.93675552699898</v>
      </c>
      <c r="K740" s="1">
        <v>1.3677823998673799</v>
      </c>
      <c r="L740" s="1">
        <v>7.7346419049476598</v>
      </c>
      <c r="M740" s="1">
        <v>1.1302920940113099</v>
      </c>
      <c r="N740" s="3">
        <v>7.7526210361417504E-12</v>
      </c>
      <c r="O740" s="3">
        <v>6.0838554145492301E-10</v>
      </c>
      <c r="Q740" s="2" t="s">
        <v>6430</v>
      </c>
      <c r="R740" s="1">
        <v>25.4580491207237</v>
      </c>
      <c r="S740" s="1">
        <v>0</v>
      </c>
      <c r="T740" s="1">
        <v>7.0564025379713797</v>
      </c>
      <c r="U740" s="1">
        <v>2.07865732784393</v>
      </c>
      <c r="V740" s="3">
        <v>6.8705708914007003E-4</v>
      </c>
      <c r="W740" s="3">
        <v>4.8569237606627897E-3</v>
      </c>
    </row>
    <row r="741" spans="9:23" x14ac:dyDescent="0.3">
      <c r="I741" s="2" t="s">
        <v>1265</v>
      </c>
      <c r="J741" s="1">
        <v>26.955576170973899</v>
      </c>
      <c r="K741" s="1">
        <v>0</v>
      </c>
      <c r="L741" s="1">
        <v>7.7290732996776601</v>
      </c>
      <c r="M741" s="1">
        <v>2.0599492056202902</v>
      </c>
      <c r="N741" s="3">
        <v>1.75380583748519E-4</v>
      </c>
      <c r="O741" s="3">
        <v>1.9917245263184301E-3</v>
      </c>
      <c r="Q741" s="2" t="s">
        <v>1692</v>
      </c>
      <c r="R741" s="1">
        <v>25.332093426052101</v>
      </c>
      <c r="S741" s="1">
        <v>0</v>
      </c>
      <c r="T741" s="1">
        <v>7.0534724054982503</v>
      </c>
      <c r="U741" s="1">
        <v>1.8178169466152201</v>
      </c>
      <c r="V741" s="3">
        <v>1.04375543335544E-4</v>
      </c>
      <c r="W741" s="3">
        <v>9.9134820091530606E-4</v>
      </c>
    </row>
    <row r="742" spans="9:23" x14ac:dyDescent="0.3">
      <c r="I742" s="2" t="s">
        <v>183</v>
      </c>
      <c r="J742" s="1">
        <v>6811.1539100561004</v>
      </c>
      <c r="K742" s="1">
        <v>32.164766974112901</v>
      </c>
      <c r="L742" s="1">
        <v>7.7265155709015296</v>
      </c>
      <c r="M742" s="1">
        <v>0.75549680313859502</v>
      </c>
      <c r="N742" s="3">
        <v>1.4999511462835601E-24</v>
      </c>
      <c r="O742" s="3">
        <v>6.1734522750515596E-22</v>
      </c>
      <c r="Q742" s="2" t="s">
        <v>6910</v>
      </c>
      <c r="R742" s="1">
        <v>25.332093426052101</v>
      </c>
      <c r="S742" s="1">
        <v>0</v>
      </c>
      <c r="T742" s="1">
        <v>7.0534724054982503</v>
      </c>
      <c r="U742" s="1">
        <v>1.8178169466152201</v>
      </c>
      <c r="V742" s="3">
        <v>1.04375543335544E-4</v>
      </c>
      <c r="W742" s="3">
        <v>9.9134820091530606E-4</v>
      </c>
    </row>
    <row r="743" spans="9:23" x14ac:dyDescent="0.3">
      <c r="I743" s="2" t="s">
        <v>6456</v>
      </c>
      <c r="J743" s="1">
        <v>26.839119855807201</v>
      </c>
      <c r="K743" s="1">
        <v>0</v>
      </c>
      <c r="L743" s="1">
        <v>7.7215216062956999</v>
      </c>
      <c r="M743" s="1">
        <v>2.1182922657892802</v>
      </c>
      <c r="N743" s="3">
        <v>2.6722187927446302E-4</v>
      </c>
      <c r="O743" s="3">
        <v>2.8479299063271599E-3</v>
      </c>
      <c r="Q743" s="2" t="s">
        <v>2134</v>
      </c>
      <c r="R743" s="1">
        <v>25.247387845801899</v>
      </c>
      <c r="S743" s="1">
        <v>0</v>
      </c>
      <c r="T743" s="1">
        <v>7.0488829208066299</v>
      </c>
      <c r="U743" s="1">
        <v>1.82916534942883</v>
      </c>
      <c r="V743" s="3">
        <v>1.1639074702108001E-4</v>
      </c>
      <c r="W743" s="3">
        <v>1.0831485011199499E-3</v>
      </c>
    </row>
    <row r="744" spans="9:23" x14ac:dyDescent="0.3">
      <c r="I744" s="2" t="s">
        <v>6441</v>
      </c>
      <c r="J744" s="1">
        <v>26.443261202300299</v>
      </c>
      <c r="K744" s="1">
        <v>0</v>
      </c>
      <c r="L744" s="1">
        <v>7.7027135317005699</v>
      </c>
      <c r="M744" s="1">
        <v>2.07997264479866</v>
      </c>
      <c r="N744" s="3">
        <v>2.12832806343449E-4</v>
      </c>
      <c r="O744" s="3">
        <v>2.3450305571660001E-3</v>
      </c>
      <c r="Q744" s="2" t="s">
        <v>5071</v>
      </c>
      <c r="R744" s="1">
        <v>25.247387845801899</v>
      </c>
      <c r="S744" s="1">
        <v>0</v>
      </c>
      <c r="T744" s="1">
        <v>7.0488829208066299</v>
      </c>
      <c r="U744" s="1">
        <v>1.82916534942883</v>
      </c>
      <c r="V744" s="3">
        <v>1.1639074702108001E-4</v>
      </c>
      <c r="W744" s="3">
        <v>1.0831485011199499E-3</v>
      </c>
    </row>
    <row r="745" spans="9:23" x14ac:dyDescent="0.3">
      <c r="I745" s="2" t="s">
        <v>4798</v>
      </c>
      <c r="J745" s="1">
        <v>26.454883629302</v>
      </c>
      <c r="K745" s="1">
        <v>0</v>
      </c>
      <c r="L745" s="1">
        <v>7.7015401368094301</v>
      </c>
      <c r="M745" s="1">
        <v>2.0795663816248302</v>
      </c>
      <c r="N745" s="3">
        <v>2.1269920875602899E-4</v>
      </c>
      <c r="O745" s="3">
        <v>2.3450305571660001E-3</v>
      </c>
      <c r="Q745" s="2" t="s">
        <v>4334</v>
      </c>
      <c r="R745" s="1">
        <v>478.77009881046001</v>
      </c>
      <c r="S745" s="1">
        <v>3.5494588257609001</v>
      </c>
      <c r="T745" s="1">
        <v>7.0472700088459996</v>
      </c>
      <c r="U745" s="1">
        <v>0.61013273024038805</v>
      </c>
      <c r="V745" s="3">
        <v>7.3487579253653002E-31</v>
      </c>
      <c r="W745" s="3">
        <v>2.4772992015268802E-28</v>
      </c>
    </row>
    <row r="746" spans="9:23" x14ac:dyDescent="0.3">
      <c r="I746" s="2" t="s">
        <v>4974</v>
      </c>
      <c r="J746" s="1">
        <v>26.4665060563037</v>
      </c>
      <c r="K746" s="1">
        <v>0</v>
      </c>
      <c r="L746" s="1">
        <v>7.7008209948227204</v>
      </c>
      <c r="M746" s="1">
        <v>2.18941961653544</v>
      </c>
      <c r="N746" s="3">
        <v>4.3597922265994801E-4</v>
      </c>
      <c r="O746" s="3">
        <v>4.2766738855887698E-3</v>
      </c>
      <c r="Q746" s="2" t="s">
        <v>488</v>
      </c>
      <c r="R746" s="1">
        <v>25.172994794157098</v>
      </c>
      <c r="S746" s="1">
        <v>0</v>
      </c>
      <c r="T746" s="1">
        <v>7.0434242108060596</v>
      </c>
      <c r="U746" s="1">
        <v>1.7989646797204699</v>
      </c>
      <c r="V746" s="3">
        <v>9.0304806766599999E-5</v>
      </c>
      <c r="W746" s="3">
        <v>8.7312686884864201E-4</v>
      </c>
    </row>
    <row r="747" spans="9:23" x14ac:dyDescent="0.3">
      <c r="I747" s="2" t="s">
        <v>6436</v>
      </c>
      <c r="J747" s="1">
        <v>26.326804887133601</v>
      </c>
      <c r="K747" s="1">
        <v>0</v>
      </c>
      <c r="L747" s="1">
        <v>7.6948584663457504</v>
      </c>
      <c r="M747" s="1">
        <v>2.0734656652035102</v>
      </c>
      <c r="N747" s="3">
        <v>2.06352677770043E-4</v>
      </c>
      <c r="O747" s="3">
        <v>2.2909872866316802E-3</v>
      </c>
      <c r="Q747" s="2" t="s">
        <v>6912</v>
      </c>
      <c r="R747" s="1">
        <v>24.854797530367001</v>
      </c>
      <c r="S747" s="1">
        <v>0</v>
      </c>
      <c r="T747" s="1">
        <v>7.0230593844579001</v>
      </c>
      <c r="U747" s="1">
        <v>1.8304999208028601</v>
      </c>
      <c r="V747" s="3">
        <v>1.2470409979853801E-4</v>
      </c>
      <c r="W747" s="3">
        <v>1.1468105855251499E-3</v>
      </c>
    </row>
    <row r="748" spans="9:23" x14ac:dyDescent="0.3">
      <c r="I748" s="2" t="s">
        <v>5359</v>
      </c>
      <c r="J748" s="1">
        <v>26.326804887133601</v>
      </c>
      <c r="K748" s="1">
        <v>0</v>
      </c>
      <c r="L748" s="1">
        <v>7.6948584663457504</v>
      </c>
      <c r="M748" s="1">
        <v>2.0734656652035102</v>
      </c>
      <c r="N748" s="3">
        <v>2.06352677770043E-4</v>
      </c>
      <c r="O748" s="3">
        <v>2.2909872866316802E-3</v>
      </c>
      <c r="Q748" s="2" t="s">
        <v>6438</v>
      </c>
      <c r="R748" s="1">
        <v>24.854797530367001</v>
      </c>
      <c r="S748" s="1">
        <v>0</v>
      </c>
      <c r="T748" s="1">
        <v>7.0230593844579001</v>
      </c>
      <c r="U748" s="1">
        <v>1.8304999208028601</v>
      </c>
      <c r="V748" s="3">
        <v>1.2470409979853801E-4</v>
      </c>
      <c r="W748" s="3">
        <v>1.1468105855251499E-3</v>
      </c>
    </row>
    <row r="749" spans="9:23" x14ac:dyDescent="0.3">
      <c r="I749" s="2" t="s">
        <v>4142</v>
      </c>
      <c r="J749" s="1">
        <v>26.338427314135298</v>
      </c>
      <c r="K749" s="1">
        <v>0</v>
      </c>
      <c r="L749" s="1">
        <v>7.6939970789480796</v>
      </c>
      <c r="M749" s="1">
        <v>2.1641153796364301</v>
      </c>
      <c r="N749" s="3">
        <v>3.77602684809959E-4</v>
      </c>
      <c r="O749" s="3">
        <v>3.7718773680467301E-3</v>
      </c>
      <c r="Q749" s="2" t="s">
        <v>1288</v>
      </c>
      <c r="R749" s="1">
        <v>24.7700919501168</v>
      </c>
      <c r="S749" s="1">
        <v>0</v>
      </c>
      <c r="T749" s="1">
        <v>7.0183813130461603</v>
      </c>
      <c r="U749" s="1">
        <v>1.8219163933415501</v>
      </c>
      <c r="V749" s="3">
        <v>1.17062666110848E-4</v>
      </c>
      <c r="W749" s="3">
        <v>1.08792659733028E-3</v>
      </c>
    </row>
    <row r="750" spans="9:23" x14ac:dyDescent="0.3">
      <c r="I750" s="2" t="s">
        <v>6459</v>
      </c>
      <c r="J750" s="1">
        <v>26.187103717963499</v>
      </c>
      <c r="K750" s="1">
        <v>0</v>
      </c>
      <c r="L750" s="1">
        <v>7.6892695970051701</v>
      </c>
      <c r="M750" s="1">
        <v>2.11323467617063</v>
      </c>
      <c r="N750" s="3">
        <v>2.7409703972815799E-4</v>
      </c>
      <c r="O750" s="3">
        <v>2.9140843171098899E-3</v>
      </c>
      <c r="Q750" s="2" t="s">
        <v>2691</v>
      </c>
      <c r="R750" s="1">
        <v>402.36501386247301</v>
      </c>
      <c r="S750" s="1">
        <v>3.1183212101242801</v>
      </c>
      <c r="T750" s="1">
        <v>7.0162977572988101</v>
      </c>
      <c r="U750" s="1">
        <v>0.63630101010586204</v>
      </c>
      <c r="V750" s="3">
        <v>2.8411207208611601E-28</v>
      </c>
      <c r="W750" s="3">
        <v>7.5493591295729595E-26</v>
      </c>
    </row>
    <row r="751" spans="9:23" x14ac:dyDescent="0.3">
      <c r="I751" s="2" t="s">
        <v>6435</v>
      </c>
      <c r="J751" s="1">
        <v>26.1987261449651</v>
      </c>
      <c r="K751" s="1">
        <v>0</v>
      </c>
      <c r="L751" s="1">
        <v>7.6881577962402501</v>
      </c>
      <c r="M751" s="1">
        <v>2.0710761121638099</v>
      </c>
      <c r="N751" s="3">
        <v>2.0550118679172E-4</v>
      </c>
      <c r="O751" s="3">
        <v>2.2838583245278501E-3</v>
      </c>
      <c r="Q751" s="2" t="s">
        <v>1339</v>
      </c>
      <c r="R751" s="1">
        <v>24.685386369866698</v>
      </c>
      <c r="S751" s="1">
        <v>0</v>
      </c>
      <c r="T751" s="1">
        <v>7.01370854833654</v>
      </c>
      <c r="U751" s="1">
        <v>1.8151664450798399</v>
      </c>
      <c r="V751" s="3">
        <v>1.11569034407835E-4</v>
      </c>
      <c r="W751" s="3">
        <v>1.04572956073651E-3</v>
      </c>
    </row>
    <row r="752" spans="9:23" x14ac:dyDescent="0.3">
      <c r="I752" s="2" t="s">
        <v>1837</v>
      </c>
      <c r="J752" s="1">
        <v>142.31151383395201</v>
      </c>
      <c r="K752" s="1">
        <v>0.69050622133726003</v>
      </c>
      <c r="L752" s="1">
        <v>7.6875049632378198</v>
      </c>
      <c r="M752" s="1">
        <v>1.2397495265318801</v>
      </c>
      <c r="N752" s="3">
        <v>5.6157836074665197E-10</v>
      </c>
      <c r="O752" s="3">
        <v>3.0859933294833701E-8</v>
      </c>
      <c r="Q752" s="2" t="s">
        <v>6451</v>
      </c>
      <c r="R752" s="1">
        <v>24.590368261011101</v>
      </c>
      <c r="S752" s="1">
        <v>0</v>
      </c>
      <c r="T752" s="1">
        <v>7.0101173965525296</v>
      </c>
      <c r="U752" s="1">
        <v>1.8132343533414601</v>
      </c>
      <c r="V752" s="3">
        <v>1.10596590580215E-4</v>
      </c>
      <c r="W752" s="3">
        <v>1.0399394649645E-3</v>
      </c>
    </row>
    <row r="753" spans="9:23" x14ac:dyDescent="0.3">
      <c r="I753" s="2" t="s">
        <v>6476</v>
      </c>
      <c r="J753" s="1">
        <v>26.210348571966801</v>
      </c>
      <c r="K753" s="1">
        <v>0</v>
      </c>
      <c r="L753" s="1">
        <v>7.6871706182960002</v>
      </c>
      <c r="M753" s="1">
        <v>2.14204322708312</v>
      </c>
      <c r="N753" s="3">
        <v>3.3231904224773903E-4</v>
      </c>
      <c r="O753" s="3">
        <v>3.4133108407140701E-3</v>
      </c>
      <c r="Q753" s="2" t="s">
        <v>2007</v>
      </c>
      <c r="R753" s="1">
        <v>24.610993318221801</v>
      </c>
      <c r="S753" s="1">
        <v>0</v>
      </c>
      <c r="T753" s="1">
        <v>7.0082982544335399</v>
      </c>
      <c r="U753" s="1">
        <v>1.8659785358049199</v>
      </c>
      <c r="V753" s="3">
        <v>1.7276790981336399E-4</v>
      </c>
      <c r="W753" s="3">
        <v>1.51421653513567E-3</v>
      </c>
    </row>
    <row r="754" spans="9:23" x14ac:dyDescent="0.3">
      <c r="I754" s="2" t="s">
        <v>6566</v>
      </c>
      <c r="J754" s="1">
        <v>26.221970998968501</v>
      </c>
      <c r="K754" s="1">
        <v>0</v>
      </c>
      <c r="L754" s="1">
        <v>7.6870113726311198</v>
      </c>
      <c r="M754" s="1">
        <v>2.3269822502517501</v>
      </c>
      <c r="N754" s="3">
        <v>9.5511509465342201E-4</v>
      </c>
      <c r="O754" s="3">
        <v>8.1330175273064201E-3</v>
      </c>
      <c r="Q754" s="2" t="s">
        <v>6308</v>
      </c>
      <c r="R754" s="1">
        <v>24.505662680760899</v>
      </c>
      <c r="S754" s="1">
        <v>0</v>
      </c>
      <c r="T754" s="1">
        <v>7.0054259107036696</v>
      </c>
      <c r="U754" s="1">
        <v>1.8214217011985101</v>
      </c>
      <c r="V754" s="3">
        <v>1.19997773345898E-4</v>
      </c>
      <c r="W754" s="3">
        <v>1.10985655560624E-3</v>
      </c>
    </row>
    <row r="755" spans="9:23" x14ac:dyDescent="0.3">
      <c r="I755" s="2" t="s">
        <v>3063</v>
      </c>
      <c r="J755" s="1">
        <v>26.059024975795001</v>
      </c>
      <c r="K755" s="1">
        <v>0</v>
      </c>
      <c r="L755" s="1">
        <v>7.6824629589034696</v>
      </c>
      <c r="M755" s="1">
        <v>2.1352753480279598</v>
      </c>
      <c r="N755" s="3">
        <v>3.20822440469492E-4</v>
      </c>
      <c r="O755" s="3">
        <v>3.32360044495646E-3</v>
      </c>
      <c r="Q755" s="2" t="s">
        <v>5902</v>
      </c>
      <c r="R755" s="1">
        <v>264.61401754522899</v>
      </c>
      <c r="S755" s="1">
        <v>1.96077069201517</v>
      </c>
      <c r="T755" s="1">
        <v>7.0049963698935303</v>
      </c>
      <c r="U755" s="1">
        <v>0.79921733585380095</v>
      </c>
      <c r="V755" s="3">
        <v>1.8707473311316101E-18</v>
      </c>
      <c r="W755" s="3">
        <v>2.16680508825326E-16</v>
      </c>
    </row>
    <row r="756" spans="9:23" x14ac:dyDescent="0.3">
      <c r="I756" s="2" t="s">
        <v>6440</v>
      </c>
      <c r="J756" s="1">
        <v>26.070647402796698</v>
      </c>
      <c r="K756" s="1">
        <v>0</v>
      </c>
      <c r="L756" s="1">
        <v>7.6814312346209697</v>
      </c>
      <c r="M756" s="1">
        <v>2.0725193137762998</v>
      </c>
      <c r="N756" s="3">
        <v>2.1028798436631001E-4</v>
      </c>
      <c r="O756" s="3">
        <v>2.32403377251035E-3</v>
      </c>
      <c r="Q756" s="2" t="s">
        <v>6369</v>
      </c>
      <c r="R756" s="1">
        <v>24.536600266577</v>
      </c>
      <c r="S756" s="1">
        <v>0</v>
      </c>
      <c r="T756" s="1">
        <v>7.0033421433288696</v>
      </c>
      <c r="U756" s="1">
        <v>1.95262140888283</v>
      </c>
      <c r="V756" s="3">
        <v>3.3497146018371599E-4</v>
      </c>
      <c r="W756" s="3">
        <v>2.6565116755567701E-3</v>
      </c>
    </row>
    <row r="757" spans="9:23" x14ac:dyDescent="0.3">
      <c r="I757" s="2" t="s">
        <v>3651</v>
      </c>
      <c r="J757" s="1">
        <v>26.070647402796698</v>
      </c>
      <c r="K757" s="1">
        <v>0</v>
      </c>
      <c r="L757" s="1">
        <v>7.6814312346209697</v>
      </c>
      <c r="M757" s="1">
        <v>2.0725193137762998</v>
      </c>
      <c r="N757" s="3">
        <v>2.1028798436631001E-4</v>
      </c>
      <c r="O757" s="3">
        <v>2.32403377251035E-3</v>
      </c>
      <c r="Q757" s="2" t="s">
        <v>6351</v>
      </c>
      <c r="R757" s="1">
        <v>24.410644571905401</v>
      </c>
      <c r="S757" s="1">
        <v>0</v>
      </c>
      <c r="T757" s="1">
        <v>7.0011191652512297</v>
      </c>
      <c r="U757" s="1">
        <v>1.91320332186386</v>
      </c>
      <c r="V757" s="3">
        <v>2.5283589780010702E-4</v>
      </c>
      <c r="W757" s="3">
        <v>2.0937213818957899E-3</v>
      </c>
    </row>
    <row r="758" spans="9:23" x14ac:dyDescent="0.3">
      <c r="I758" s="2" t="s">
        <v>5035</v>
      </c>
      <c r="J758" s="1">
        <v>26.070647402796698</v>
      </c>
      <c r="K758" s="1">
        <v>0</v>
      </c>
      <c r="L758" s="1">
        <v>7.6814312346209697</v>
      </c>
      <c r="M758" s="1">
        <v>2.0725193137762998</v>
      </c>
      <c r="N758" s="3">
        <v>2.1028798436631001E-4</v>
      </c>
      <c r="O758" s="3">
        <v>2.32403377251035E-3</v>
      </c>
      <c r="Q758" s="2" t="s">
        <v>6549</v>
      </c>
      <c r="R758" s="1">
        <v>24.4725197435375</v>
      </c>
      <c r="S758" s="1">
        <v>0</v>
      </c>
      <c r="T758" s="1">
        <v>6.9996625258859702</v>
      </c>
      <c r="U758" s="1">
        <v>2.31749768647233</v>
      </c>
      <c r="V758" s="3">
        <v>2.52479717551609E-3</v>
      </c>
      <c r="W758" s="3">
        <v>1.4440382123627899E-2</v>
      </c>
    </row>
    <row r="759" spans="9:23" x14ac:dyDescent="0.3">
      <c r="I759" s="2" t="s">
        <v>4821</v>
      </c>
      <c r="J759" s="1">
        <v>15600.273084223199</v>
      </c>
      <c r="K759" s="1">
        <v>76.074754732362805</v>
      </c>
      <c r="L759" s="1">
        <v>7.68011963521431</v>
      </c>
      <c r="M759" s="1">
        <v>0.49117572904421197</v>
      </c>
      <c r="N759" s="3">
        <v>4.1265807733056196E-55</v>
      </c>
      <c r="O759" s="3">
        <v>4.5012743075217702E-51</v>
      </c>
      <c r="Q759" s="2" t="s">
        <v>1703</v>
      </c>
      <c r="R759" s="1">
        <v>24.315626463049899</v>
      </c>
      <c r="S759" s="1">
        <v>0</v>
      </c>
      <c r="T759" s="1">
        <v>6.9958620982851603</v>
      </c>
      <c r="U759" s="1">
        <v>2.0828903040498901</v>
      </c>
      <c r="V759" s="3">
        <v>7.8302082200039304E-4</v>
      </c>
      <c r="W759" s="3">
        <v>5.39515200906067E-3</v>
      </c>
    </row>
    <row r="760" spans="9:23" x14ac:dyDescent="0.3">
      <c r="I760" s="2" t="s">
        <v>6527</v>
      </c>
      <c r="J760" s="1">
        <v>25.965813514631702</v>
      </c>
      <c r="K760" s="1">
        <v>0</v>
      </c>
      <c r="L760" s="1">
        <v>7.6730140128654698</v>
      </c>
      <c r="M760" s="1">
        <v>2.2523131363225102</v>
      </c>
      <c r="N760" s="3">
        <v>6.5747062514059202E-4</v>
      </c>
      <c r="O760" s="3">
        <v>5.9963959690916202E-3</v>
      </c>
      <c r="Q760" s="2" t="s">
        <v>6431</v>
      </c>
      <c r="R760" s="1">
        <v>24.346564048865901</v>
      </c>
      <c r="S760" s="1">
        <v>0</v>
      </c>
      <c r="T760" s="1">
        <v>6.99499359389588</v>
      </c>
      <c r="U760" s="1">
        <v>1.80756234355289</v>
      </c>
      <c r="V760" s="3">
        <v>1.0890271719516299E-4</v>
      </c>
      <c r="W760" s="3">
        <v>1.0265762815400399E-3</v>
      </c>
    </row>
    <row r="761" spans="9:23" x14ac:dyDescent="0.3">
      <c r="I761" s="2" t="s">
        <v>6624</v>
      </c>
      <c r="J761" s="1">
        <v>25.791245064456501</v>
      </c>
      <c r="K761" s="1">
        <v>0</v>
      </c>
      <c r="L761" s="1">
        <v>7.6685134812559497</v>
      </c>
      <c r="M761" s="1">
        <v>2.42480047189953</v>
      </c>
      <c r="N761" s="3">
        <v>1.56402571338408E-3</v>
      </c>
      <c r="O761" s="3">
        <v>1.21081564809039E-2</v>
      </c>
      <c r="Q761" s="2" t="s">
        <v>6304</v>
      </c>
      <c r="R761" s="1">
        <v>24.261858468615699</v>
      </c>
      <c r="S761" s="1">
        <v>0</v>
      </c>
      <c r="T761" s="1">
        <v>6.9902831031822004</v>
      </c>
      <c r="U761" s="1">
        <v>1.8108059497565701</v>
      </c>
      <c r="V761" s="3">
        <v>1.1324050522964001E-4</v>
      </c>
      <c r="W761" s="3">
        <v>1.05862998804497E-3</v>
      </c>
    </row>
    <row r="762" spans="9:23" x14ac:dyDescent="0.3">
      <c r="I762" s="2" t="s">
        <v>6454</v>
      </c>
      <c r="J762" s="1">
        <v>25.826112345461599</v>
      </c>
      <c r="K762" s="1">
        <v>0</v>
      </c>
      <c r="L762" s="1">
        <v>7.6666670533119703</v>
      </c>
      <c r="M762" s="1">
        <v>2.0965914996968</v>
      </c>
      <c r="N762" s="3">
        <v>2.5545414542946303E-4</v>
      </c>
      <c r="O762" s="3">
        <v>2.7305181953401099E-3</v>
      </c>
      <c r="Q762" s="2" t="s">
        <v>6489</v>
      </c>
      <c r="R762" s="1">
        <v>24.1462153025495</v>
      </c>
      <c r="S762" s="1">
        <v>0</v>
      </c>
      <c r="T762" s="1">
        <v>6.9857374608822704</v>
      </c>
      <c r="U762" s="1">
        <v>2.1631727551142101</v>
      </c>
      <c r="V762" s="3">
        <v>1.24052789852973E-3</v>
      </c>
      <c r="W762" s="3">
        <v>7.9552990108439792E-3</v>
      </c>
    </row>
    <row r="763" spans="9:23" x14ac:dyDescent="0.3">
      <c r="I763" s="2" t="s">
        <v>6521</v>
      </c>
      <c r="J763" s="1">
        <v>25.674788749289799</v>
      </c>
      <c r="K763" s="1">
        <v>0</v>
      </c>
      <c r="L763" s="1">
        <v>7.66165238119798</v>
      </c>
      <c r="M763" s="1">
        <v>2.2283305596040601</v>
      </c>
      <c r="N763" s="3">
        <v>5.8539486712859596E-4</v>
      </c>
      <c r="O763" s="3">
        <v>5.4538714884680402E-3</v>
      </c>
      <c r="Q763" s="2" t="s">
        <v>6342</v>
      </c>
      <c r="R763" s="1">
        <v>24.177152888365502</v>
      </c>
      <c r="S763" s="1">
        <v>0</v>
      </c>
      <c r="T763" s="1">
        <v>6.9855482950199299</v>
      </c>
      <c r="U763" s="1">
        <v>1.8161737230204</v>
      </c>
      <c r="V763" s="3">
        <v>1.1991511433250101E-4</v>
      </c>
      <c r="W763" s="3">
        <v>1.1095464040614001E-3</v>
      </c>
    </row>
    <row r="764" spans="9:23" x14ac:dyDescent="0.3">
      <c r="I764" s="2" t="s">
        <v>4531</v>
      </c>
      <c r="J764" s="1">
        <v>25.674788749289799</v>
      </c>
      <c r="K764" s="1">
        <v>0</v>
      </c>
      <c r="L764" s="1">
        <v>7.66165238119798</v>
      </c>
      <c r="M764" s="1">
        <v>2.2283305596040601</v>
      </c>
      <c r="N764" s="3">
        <v>5.8539486712859596E-4</v>
      </c>
      <c r="O764" s="3">
        <v>5.4538714884680402E-3</v>
      </c>
      <c r="Q764" s="2" t="s">
        <v>6340</v>
      </c>
      <c r="R764" s="1">
        <v>24.08213477951</v>
      </c>
      <c r="S764" s="1">
        <v>0</v>
      </c>
      <c r="T764" s="1">
        <v>6.9813946877460102</v>
      </c>
      <c r="U764" s="1">
        <v>1.8926578123715301</v>
      </c>
      <c r="V764" s="3">
        <v>2.25427229449798E-4</v>
      </c>
      <c r="W764" s="3">
        <v>1.90478840417252E-3</v>
      </c>
    </row>
    <row r="765" spans="9:23" x14ac:dyDescent="0.3">
      <c r="I765" s="2" t="s">
        <v>6452</v>
      </c>
      <c r="J765" s="1">
        <v>25.698033603293201</v>
      </c>
      <c r="K765" s="1">
        <v>0</v>
      </c>
      <c r="L765" s="1">
        <v>7.6598142455186</v>
      </c>
      <c r="M765" s="1">
        <v>2.0884922717615</v>
      </c>
      <c r="N765" s="3">
        <v>2.4481031235970498E-4</v>
      </c>
      <c r="O765" s="3">
        <v>2.63742309848856E-3</v>
      </c>
      <c r="Q765" s="2" t="s">
        <v>953</v>
      </c>
      <c r="R765" s="1">
        <v>24.0924473081154</v>
      </c>
      <c r="S765" s="1">
        <v>0</v>
      </c>
      <c r="T765" s="1">
        <v>6.9807837119599396</v>
      </c>
      <c r="U765" s="1">
        <v>1.8236716416080101</v>
      </c>
      <c r="V765" s="3">
        <v>1.2925533738294899E-4</v>
      </c>
      <c r="W765" s="3">
        <v>1.18288535256535E-3</v>
      </c>
    </row>
    <row r="766" spans="9:23" x14ac:dyDescent="0.3">
      <c r="I766" s="2" t="s">
        <v>6537</v>
      </c>
      <c r="J766" s="1">
        <v>25.546710007121401</v>
      </c>
      <c r="K766" s="1">
        <v>0</v>
      </c>
      <c r="L766" s="1">
        <v>7.6545802043248896</v>
      </c>
      <c r="M766" s="1">
        <v>2.2686200671133001</v>
      </c>
      <c r="N766" s="3">
        <v>7.4053992160767897E-4</v>
      </c>
      <c r="O766" s="3">
        <v>6.6184428225289299E-3</v>
      </c>
      <c r="Q766" s="2" t="s">
        <v>5080</v>
      </c>
      <c r="R766" s="1">
        <v>24.0924473081154</v>
      </c>
      <c r="S766" s="1">
        <v>0</v>
      </c>
      <c r="T766" s="1">
        <v>6.9807837119599396</v>
      </c>
      <c r="U766" s="1">
        <v>1.8236716416080101</v>
      </c>
      <c r="V766" s="3">
        <v>1.2925533738294899E-4</v>
      </c>
      <c r="W766" s="3">
        <v>1.18288535256535E-3</v>
      </c>
    </row>
    <row r="767" spans="9:23" x14ac:dyDescent="0.3">
      <c r="I767" s="2" t="s">
        <v>6604</v>
      </c>
      <c r="J767" s="1">
        <v>25.5931997151282</v>
      </c>
      <c r="K767" s="1">
        <v>0</v>
      </c>
      <c r="L767" s="1">
        <v>7.6519309652573897</v>
      </c>
      <c r="M767" s="1">
        <v>2.3739549363460402</v>
      </c>
      <c r="N767" s="3">
        <v>1.26729836607234E-3</v>
      </c>
      <c r="O767" s="3">
        <v>1.02447785676993E-2</v>
      </c>
      <c r="Q767" s="2" t="s">
        <v>6917</v>
      </c>
      <c r="R767" s="1">
        <v>24.113072365326001</v>
      </c>
      <c r="S767" s="1">
        <v>0</v>
      </c>
      <c r="T767" s="1">
        <v>6.9788771208864198</v>
      </c>
      <c r="U767" s="1">
        <v>1.86630686754254</v>
      </c>
      <c r="V767" s="3">
        <v>1.8445638405574101E-4</v>
      </c>
      <c r="W767" s="3">
        <v>1.60297494816582E-3</v>
      </c>
    </row>
    <row r="768" spans="9:23" x14ac:dyDescent="0.3">
      <c r="I768" s="2" t="s">
        <v>679</v>
      </c>
      <c r="J768" s="1">
        <v>208.25114164817799</v>
      </c>
      <c r="K768" s="1">
        <v>1.0390668427076699</v>
      </c>
      <c r="L768" s="1">
        <v>7.6505594567762696</v>
      </c>
      <c r="M768" s="1">
        <v>1.3320034446548601</v>
      </c>
      <c r="N768" s="3">
        <v>9.2658083090264498E-9</v>
      </c>
      <c r="O768" s="3">
        <v>3.6753249830858402E-7</v>
      </c>
      <c r="Q768" s="2" t="s">
        <v>6509</v>
      </c>
      <c r="R768" s="1">
        <v>24.123384893931402</v>
      </c>
      <c r="S768" s="1">
        <v>0</v>
      </c>
      <c r="T768" s="1">
        <v>6.9787732335422596</v>
      </c>
      <c r="U768" s="1">
        <v>1.9737014918683899</v>
      </c>
      <c r="V768" s="3">
        <v>4.0641801281240399E-4</v>
      </c>
      <c r="W768" s="3">
        <v>3.1286152819976001E-3</v>
      </c>
    </row>
    <row r="769" spans="9:23" x14ac:dyDescent="0.3">
      <c r="I769" s="2" t="s">
        <v>6565</v>
      </c>
      <c r="J769" s="1">
        <v>25.418631264953</v>
      </c>
      <c r="K769" s="1">
        <v>0</v>
      </c>
      <c r="L769" s="1">
        <v>7.6474378890114796</v>
      </c>
      <c r="M769" s="1">
        <v>2.3143820332691001</v>
      </c>
      <c r="N769" s="3">
        <v>9.5210166475033704E-4</v>
      </c>
      <c r="O769" s="3">
        <v>8.1168620235222196E-3</v>
      </c>
      <c r="Q769" s="2" t="s">
        <v>5451</v>
      </c>
      <c r="R769" s="1">
        <v>23.997429199259798</v>
      </c>
      <c r="S769" s="1">
        <v>0</v>
      </c>
      <c r="T769" s="1">
        <v>6.9764636584666597</v>
      </c>
      <c r="U769" s="1">
        <v>1.9128940303473401</v>
      </c>
      <c r="V769" s="3">
        <v>2.65244862030284E-4</v>
      </c>
      <c r="W769" s="3">
        <v>2.1792726277977399E-3</v>
      </c>
    </row>
    <row r="770" spans="9:23" x14ac:dyDescent="0.3">
      <c r="I770" s="2" t="s">
        <v>3353</v>
      </c>
      <c r="J770" s="1">
        <v>25.313797376787999</v>
      </c>
      <c r="K770" s="1">
        <v>0</v>
      </c>
      <c r="L770" s="1">
        <v>7.6391255781497804</v>
      </c>
      <c r="M770" s="1">
        <v>2.08764014791657</v>
      </c>
      <c r="N770" s="3">
        <v>2.5298834764184998E-4</v>
      </c>
      <c r="O770" s="3">
        <v>2.7094716701789902E-3</v>
      </c>
      <c r="Q770" s="2" t="s">
        <v>4526</v>
      </c>
      <c r="R770" s="1">
        <v>23.997429199259798</v>
      </c>
      <c r="S770" s="1">
        <v>0</v>
      </c>
      <c r="T770" s="1">
        <v>6.9764636584666597</v>
      </c>
      <c r="U770" s="1">
        <v>1.9128940303473401</v>
      </c>
      <c r="V770" s="3">
        <v>2.65244862030284E-4</v>
      </c>
      <c r="W770" s="3">
        <v>2.1792726277977399E-3</v>
      </c>
    </row>
    <row r="771" spans="9:23" x14ac:dyDescent="0.3">
      <c r="I771" s="2" t="s">
        <v>6458</v>
      </c>
      <c r="J771" s="1">
        <v>25.185718634619601</v>
      </c>
      <c r="K771" s="1">
        <v>0</v>
      </c>
      <c r="L771" s="1">
        <v>7.6321606613909401</v>
      </c>
      <c r="M771" s="1">
        <v>2.09555883431451</v>
      </c>
      <c r="N771" s="3">
        <v>2.7046017018359902E-4</v>
      </c>
      <c r="O771" s="3">
        <v>2.8768206107876101E-3</v>
      </c>
      <c r="Q771" s="2" t="s">
        <v>2217</v>
      </c>
      <c r="R771" s="1">
        <v>23.997429199259798</v>
      </c>
      <c r="S771" s="1">
        <v>0</v>
      </c>
      <c r="T771" s="1">
        <v>6.9764636584666597</v>
      </c>
      <c r="U771" s="1">
        <v>1.9128940303473401</v>
      </c>
      <c r="V771" s="3">
        <v>2.65244862030284E-4</v>
      </c>
      <c r="W771" s="3">
        <v>2.1792726277977399E-3</v>
      </c>
    </row>
    <row r="772" spans="9:23" x14ac:dyDescent="0.3">
      <c r="I772" s="2" t="s">
        <v>6305</v>
      </c>
      <c r="J772" s="1">
        <v>68.559082747453004</v>
      </c>
      <c r="K772" s="1">
        <v>0.34856062137041499</v>
      </c>
      <c r="L772" s="1">
        <v>7.6299843168967998</v>
      </c>
      <c r="M772" s="1">
        <v>1.8043454070697</v>
      </c>
      <c r="N772" s="3">
        <v>2.35075103562262E-5</v>
      </c>
      <c r="O772" s="3">
        <v>3.6014034124398202E-4</v>
      </c>
      <c r="Q772" s="2" t="s">
        <v>3325</v>
      </c>
      <c r="R772" s="1">
        <v>24.007741727865199</v>
      </c>
      <c r="S772" s="1">
        <v>0</v>
      </c>
      <c r="T772" s="1">
        <v>6.9759846232059903</v>
      </c>
      <c r="U772" s="1">
        <v>1.8332929523974799</v>
      </c>
      <c r="V772" s="3">
        <v>1.4170892842662599E-4</v>
      </c>
      <c r="W772" s="3">
        <v>1.27832008916796E-3</v>
      </c>
    </row>
    <row r="773" spans="9:23" x14ac:dyDescent="0.3">
      <c r="I773" s="2" t="s">
        <v>61</v>
      </c>
      <c r="J773" s="1">
        <v>9949.8506879741199</v>
      </c>
      <c r="K773" s="1">
        <v>50.287883772355698</v>
      </c>
      <c r="L773" s="1">
        <v>7.6282258280691302</v>
      </c>
      <c r="M773" s="1">
        <v>0.87866465944673999</v>
      </c>
      <c r="N773" s="3">
        <v>3.9019786915608903E-18</v>
      </c>
      <c r="O773" s="3">
        <v>8.68628236072371E-16</v>
      </c>
      <c r="Q773" s="2" t="s">
        <v>6455</v>
      </c>
      <c r="R773" s="1">
        <v>24.0283667850759</v>
      </c>
      <c r="S773" s="1">
        <v>0</v>
      </c>
      <c r="T773" s="1">
        <v>6.9740056588595101</v>
      </c>
      <c r="U773" s="1">
        <v>1.8537222923625201</v>
      </c>
      <c r="V773" s="3">
        <v>1.6845011460392699E-4</v>
      </c>
      <c r="W773" s="3">
        <v>1.4821247715014699E-3</v>
      </c>
    </row>
    <row r="774" spans="9:23" x14ac:dyDescent="0.3">
      <c r="I774" s="2" t="s">
        <v>6466</v>
      </c>
      <c r="J774" s="1">
        <v>25.0576398924511</v>
      </c>
      <c r="K774" s="1">
        <v>0</v>
      </c>
      <c r="L774" s="1">
        <v>7.6251480346465002</v>
      </c>
      <c r="M774" s="1">
        <v>2.1077163509679102</v>
      </c>
      <c r="N774" s="3">
        <v>2.97198540436274E-4</v>
      </c>
      <c r="O774" s="3">
        <v>3.1171554606527702E-3</v>
      </c>
      <c r="Q774" s="2" t="s">
        <v>6469</v>
      </c>
      <c r="R774" s="1">
        <v>23.858955624575501</v>
      </c>
      <c r="S774" s="1">
        <v>0</v>
      </c>
      <c r="T774" s="1">
        <v>6.9642876404216398</v>
      </c>
      <c r="U774" s="1">
        <v>1.8341318811851199</v>
      </c>
      <c r="V774" s="3">
        <v>1.4642917046034601E-4</v>
      </c>
      <c r="W774" s="3">
        <v>1.31605620533919E-3</v>
      </c>
    </row>
    <row r="775" spans="9:23" x14ac:dyDescent="0.3">
      <c r="I775" s="2" t="s">
        <v>6542</v>
      </c>
      <c r="J775" s="1">
        <v>24.917938723281001</v>
      </c>
      <c r="K775" s="1">
        <v>0</v>
      </c>
      <c r="L775" s="1">
        <v>7.6186213700163501</v>
      </c>
      <c r="M775" s="1">
        <v>2.2713149685218501</v>
      </c>
      <c r="N775" s="3">
        <v>7.95724331091897E-4</v>
      </c>
      <c r="O775" s="3">
        <v>7.0366931524527103E-3</v>
      </c>
      <c r="Q775" s="2" t="s">
        <v>6929</v>
      </c>
      <c r="R775" s="1">
        <v>23.743312458509301</v>
      </c>
      <c r="S775" s="1">
        <v>0</v>
      </c>
      <c r="T775" s="1">
        <v>6.9614209130315396</v>
      </c>
      <c r="U775" s="1">
        <v>1.9863811517249901</v>
      </c>
      <c r="V775" s="3">
        <v>4.5733743128961003E-4</v>
      </c>
      <c r="W775" s="3">
        <v>3.4592844015764001E-3</v>
      </c>
    </row>
    <row r="776" spans="9:23" x14ac:dyDescent="0.3">
      <c r="I776" s="2" t="s">
        <v>6480</v>
      </c>
      <c r="J776" s="1">
        <v>24.929561150282701</v>
      </c>
      <c r="K776" s="1">
        <v>0</v>
      </c>
      <c r="L776" s="1">
        <v>7.6180802762927602</v>
      </c>
      <c r="M776" s="1">
        <v>2.1241692870334101</v>
      </c>
      <c r="N776" s="3">
        <v>3.3529902609766998E-4</v>
      </c>
      <c r="O776" s="3">
        <v>3.43099603815515E-3</v>
      </c>
      <c r="Q776" s="2" t="s">
        <v>2870</v>
      </c>
      <c r="R776" s="1">
        <v>128.523989895765</v>
      </c>
      <c r="S776" s="1">
        <v>0.98038534600758298</v>
      </c>
      <c r="T776" s="1">
        <v>6.9603462391229103</v>
      </c>
      <c r="U776" s="1">
        <v>1.09970170438458</v>
      </c>
      <c r="V776" s="3">
        <v>2.4626972184741801E-10</v>
      </c>
      <c r="W776" s="3">
        <v>9.3169982205121794E-9</v>
      </c>
    </row>
    <row r="777" spans="9:23" x14ac:dyDescent="0.3">
      <c r="I777" s="2" t="s">
        <v>3929</v>
      </c>
      <c r="J777" s="1">
        <v>270.51065708507599</v>
      </c>
      <c r="K777" s="1">
        <v>1.37439742127095</v>
      </c>
      <c r="L777" s="1">
        <v>7.61610742592626</v>
      </c>
      <c r="M777" s="1">
        <v>0.97651834558754103</v>
      </c>
      <c r="N777" s="3">
        <v>6.2277839896995099E-15</v>
      </c>
      <c r="O777" s="3">
        <v>8.59907186830915E-13</v>
      </c>
      <c r="Q777" s="2" t="s">
        <v>6343</v>
      </c>
      <c r="R777" s="1">
        <v>23.7845625729307</v>
      </c>
      <c r="S777" s="1">
        <v>0</v>
      </c>
      <c r="T777" s="1">
        <v>6.9587980025303997</v>
      </c>
      <c r="U777" s="1">
        <v>1.8961799998781901</v>
      </c>
      <c r="V777" s="3">
        <v>2.42641858104495E-4</v>
      </c>
      <c r="W777" s="3">
        <v>2.02899259798154E-3</v>
      </c>
    </row>
    <row r="778" spans="9:23" x14ac:dyDescent="0.3">
      <c r="I778" s="2" t="s">
        <v>6507</v>
      </c>
      <c r="J778" s="1">
        <v>24.952806004286099</v>
      </c>
      <c r="K778" s="1">
        <v>0</v>
      </c>
      <c r="L778" s="1">
        <v>7.6159390193376399</v>
      </c>
      <c r="M778" s="1">
        <v>2.1966418152348801</v>
      </c>
      <c r="N778" s="3">
        <v>5.2613982358373204E-4</v>
      </c>
      <c r="O778" s="3">
        <v>5.0035539396131304E-3</v>
      </c>
      <c r="Q778" s="2" t="s">
        <v>6162</v>
      </c>
      <c r="R778" s="1">
        <v>64.490330367119498</v>
      </c>
      <c r="S778" s="1">
        <v>0.54924773037096997</v>
      </c>
      <c r="T778" s="1">
        <v>6.9564755202447</v>
      </c>
      <c r="U778" s="1">
        <v>1.5554707695796499</v>
      </c>
      <c r="V778" s="3">
        <v>7.7395889093546805E-6</v>
      </c>
      <c r="W778" s="3">
        <v>1.01513562779724E-4</v>
      </c>
    </row>
    <row r="779" spans="9:23" x14ac:dyDescent="0.3">
      <c r="I779" s="2" t="s">
        <v>6461</v>
      </c>
      <c r="J779" s="1">
        <v>24.813104835116</v>
      </c>
      <c r="K779" s="1">
        <v>0</v>
      </c>
      <c r="L779" s="1">
        <v>7.609780072705</v>
      </c>
      <c r="M779" s="1">
        <v>2.0966308145328001</v>
      </c>
      <c r="N779" s="3">
        <v>2.8394002363993403E-4</v>
      </c>
      <c r="O779" s="3">
        <v>3.0040909581613901E-3</v>
      </c>
      <c r="Q779" s="2" t="s">
        <v>822</v>
      </c>
      <c r="R779" s="1">
        <v>23.668919406864401</v>
      </c>
      <c r="S779" s="1">
        <v>0</v>
      </c>
      <c r="T779" s="1">
        <v>6.9563845205024597</v>
      </c>
      <c r="U779" s="1">
        <v>1.8926410064541701</v>
      </c>
      <c r="V779" s="3">
        <v>2.3739263850969299E-4</v>
      </c>
      <c r="W779" s="3">
        <v>1.99099522219826E-3</v>
      </c>
    </row>
    <row r="780" spans="9:23" x14ac:dyDescent="0.3">
      <c r="I780" s="2" t="s">
        <v>6500</v>
      </c>
      <c r="J780" s="1">
        <v>24.824727262117701</v>
      </c>
      <c r="K780" s="1">
        <v>0</v>
      </c>
      <c r="L780" s="1">
        <v>7.6087298054566403</v>
      </c>
      <c r="M780" s="1">
        <v>2.1726884914971198</v>
      </c>
      <c r="N780" s="3">
        <v>4.6179979474798198E-4</v>
      </c>
      <c r="O780" s="3">
        <v>4.4955931826068602E-3</v>
      </c>
      <c r="Q780" s="2" t="s">
        <v>6957</v>
      </c>
      <c r="R780" s="1">
        <v>23.720482049891199</v>
      </c>
      <c r="S780" s="1">
        <v>0</v>
      </c>
      <c r="T780" s="1">
        <v>6.9543751470598396</v>
      </c>
      <c r="U780" s="1">
        <v>2.1791114370244302</v>
      </c>
      <c r="V780" s="3">
        <v>1.4159435607852E-3</v>
      </c>
      <c r="W780" s="3">
        <v>8.9106997113107891E-3</v>
      </c>
    </row>
    <row r="781" spans="9:23" x14ac:dyDescent="0.3">
      <c r="I781" s="2" t="s">
        <v>6609</v>
      </c>
      <c r="J781" s="1">
        <v>24.661781238944201</v>
      </c>
      <c r="K781" s="1">
        <v>0</v>
      </c>
      <c r="L781" s="1">
        <v>7.6039210943995004</v>
      </c>
      <c r="M781" s="1">
        <v>2.36951300141433</v>
      </c>
      <c r="N781" s="3">
        <v>1.3316741161417799E-3</v>
      </c>
      <c r="O781" s="3">
        <v>1.0626116502468501E-2</v>
      </c>
      <c r="Q781" s="2" t="s">
        <v>5210</v>
      </c>
      <c r="R781" s="1">
        <v>23.5945263552196</v>
      </c>
      <c r="S781" s="1">
        <v>0</v>
      </c>
      <c r="T781" s="1">
        <v>6.9508352635238797</v>
      </c>
      <c r="U781" s="1">
        <v>1.8352178501305201</v>
      </c>
      <c r="V781" s="3">
        <v>1.52188148490173E-4</v>
      </c>
      <c r="W781" s="3">
        <v>1.35969996906608E-3</v>
      </c>
    </row>
    <row r="782" spans="9:23" x14ac:dyDescent="0.3">
      <c r="I782" s="2" t="s">
        <v>5087</v>
      </c>
      <c r="J782" s="1">
        <v>24.685026092947599</v>
      </c>
      <c r="K782" s="1">
        <v>0</v>
      </c>
      <c r="L782" s="1">
        <v>7.6026795907135698</v>
      </c>
      <c r="M782" s="1">
        <v>2.0986124807407598</v>
      </c>
      <c r="N782" s="3">
        <v>2.9152445841284299E-4</v>
      </c>
      <c r="O782" s="3">
        <v>3.0694486412811699E-3</v>
      </c>
      <c r="Q782" s="2" t="s">
        <v>5081</v>
      </c>
      <c r="R782" s="1">
        <v>23.6048388838249</v>
      </c>
      <c r="S782" s="1">
        <v>0</v>
      </c>
      <c r="T782" s="1">
        <v>6.9497363436511401</v>
      </c>
      <c r="U782" s="1">
        <v>1.8190240336908201</v>
      </c>
      <c r="V782" s="3">
        <v>1.3313539038724899E-4</v>
      </c>
      <c r="W782" s="3">
        <v>1.21298746562582E-3</v>
      </c>
    </row>
    <row r="783" spans="9:23" x14ac:dyDescent="0.3">
      <c r="I783" s="2" t="s">
        <v>6053</v>
      </c>
      <c r="J783" s="1">
        <v>134.57983550554101</v>
      </c>
      <c r="K783" s="1">
        <v>0.69712124274082998</v>
      </c>
      <c r="L783" s="1">
        <v>7.6014593480981896</v>
      </c>
      <c r="M783" s="1">
        <v>1.3988314927632901</v>
      </c>
      <c r="N783" s="3">
        <v>5.5058429925699303E-8</v>
      </c>
      <c r="O783" s="3">
        <v>1.8116963910393001E-6</v>
      </c>
      <c r="Q783" s="2" t="s">
        <v>6323</v>
      </c>
      <c r="R783" s="1">
        <v>23.509820774969398</v>
      </c>
      <c r="S783" s="1">
        <v>0</v>
      </c>
      <c r="T783" s="1">
        <v>6.9459225655996502</v>
      </c>
      <c r="U783" s="1">
        <v>1.84636607275853</v>
      </c>
      <c r="V783" s="3">
        <v>1.68598972052578E-4</v>
      </c>
      <c r="W783" s="3">
        <v>1.48285684687676E-3</v>
      </c>
    </row>
    <row r="784" spans="9:23" x14ac:dyDescent="0.3">
      <c r="I784" s="2" t="s">
        <v>63</v>
      </c>
      <c r="J784" s="1">
        <v>4214.7754970599199</v>
      </c>
      <c r="K784" s="1">
        <v>21.707948333000498</v>
      </c>
      <c r="L784" s="1">
        <v>7.6008810992173998</v>
      </c>
      <c r="M784" s="1">
        <v>0.78980203887646006</v>
      </c>
      <c r="N784" s="3">
        <v>6.3455405697761199E-22</v>
      </c>
      <c r="O784" s="3">
        <v>1.97763304386051E-19</v>
      </c>
      <c r="Q784" s="2" t="s">
        <v>177</v>
      </c>
      <c r="R784" s="1">
        <v>23.5407583607854</v>
      </c>
      <c r="S784" s="1">
        <v>0</v>
      </c>
      <c r="T784" s="1">
        <v>6.9435879718443996</v>
      </c>
      <c r="U784" s="1">
        <v>1.95137610923041</v>
      </c>
      <c r="V784" s="3">
        <v>3.7325821611497499E-4</v>
      </c>
      <c r="W784" s="3">
        <v>2.91306498589248E-3</v>
      </c>
    </row>
    <row r="785" spans="9:23" x14ac:dyDescent="0.3">
      <c r="I785" s="2" t="s">
        <v>6640</v>
      </c>
      <c r="J785" s="1">
        <v>24.533702496775799</v>
      </c>
      <c r="K785" s="1">
        <v>0</v>
      </c>
      <c r="L785" s="1">
        <v>7.5964538867882396</v>
      </c>
      <c r="M785" s="1">
        <v>2.4304529791306102</v>
      </c>
      <c r="N785" s="3">
        <v>1.77484919224691E-3</v>
      </c>
      <c r="O785" s="3">
        <v>1.3324194761892101E-2</v>
      </c>
      <c r="Q785" s="2" t="s">
        <v>3491</v>
      </c>
      <c r="R785" s="1">
        <v>23.425115194719201</v>
      </c>
      <c r="S785" s="1">
        <v>0</v>
      </c>
      <c r="T785" s="1">
        <v>6.9409687333216699</v>
      </c>
      <c r="U785" s="1">
        <v>1.85972531568946</v>
      </c>
      <c r="V785" s="3">
        <v>1.8977339521178001E-4</v>
      </c>
      <c r="W785" s="3">
        <v>1.6422306146564199E-3</v>
      </c>
    </row>
    <row r="786" spans="9:23" x14ac:dyDescent="0.3">
      <c r="I786" s="2" t="s">
        <v>6679</v>
      </c>
      <c r="J786" s="1">
        <v>24.405623754607401</v>
      </c>
      <c r="K786" s="1">
        <v>0</v>
      </c>
      <c r="L786" s="1">
        <v>7.5889015972699898</v>
      </c>
      <c r="M786" s="1">
        <v>2.5029574696658798</v>
      </c>
      <c r="N786" s="3">
        <v>2.4296025033972101E-3</v>
      </c>
      <c r="O786" s="3">
        <v>1.7248359327729799E-2</v>
      </c>
      <c r="Q786" s="2" t="s">
        <v>4728</v>
      </c>
      <c r="R786" s="1">
        <v>23.4044901375085</v>
      </c>
      <c r="S786" s="1">
        <v>0</v>
      </c>
      <c r="T786" s="1">
        <v>6.9408044319709701</v>
      </c>
      <c r="U786" s="1">
        <v>2.1205964397088799</v>
      </c>
      <c r="V786" s="3">
        <v>1.0639609488461001E-3</v>
      </c>
      <c r="W786" s="3">
        <v>6.9876772290311103E-3</v>
      </c>
    </row>
    <row r="787" spans="9:23" x14ac:dyDescent="0.3">
      <c r="I787" s="2" t="s">
        <v>6479</v>
      </c>
      <c r="J787" s="1">
        <v>24.428868608610799</v>
      </c>
      <c r="K787" s="1">
        <v>0</v>
      </c>
      <c r="L787" s="1">
        <v>7.5883558801991002</v>
      </c>
      <c r="M787" s="1">
        <v>2.1156534539804999</v>
      </c>
      <c r="N787" s="3">
        <v>3.34803299587815E-4</v>
      </c>
      <c r="O787" s="3">
        <v>3.4275311045555098E-3</v>
      </c>
      <c r="Q787" s="2" t="s">
        <v>1092</v>
      </c>
      <c r="R787" s="1">
        <v>23.466365309140599</v>
      </c>
      <c r="S787" s="1">
        <v>0</v>
      </c>
      <c r="T787" s="1">
        <v>6.9387736513408704</v>
      </c>
      <c r="U787" s="1">
        <v>2.0767277555052002</v>
      </c>
      <c r="V787" s="3">
        <v>8.3415536975214399E-4</v>
      </c>
      <c r="W787" s="3">
        <v>5.6867591853974999E-3</v>
      </c>
    </row>
    <row r="788" spans="9:23" x14ac:dyDescent="0.3">
      <c r="I788" s="2" t="s">
        <v>6540</v>
      </c>
      <c r="J788" s="1">
        <v>24.4521134626142</v>
      </c>
      <c r="K788" s="1">
        <v>0</v>
      </c>
      <c r="L788" s="1">
        <v>7.5863864257823597</v>
      </c>
      <c r="M788" s="1">
        <v>2.2588663331194998</v>
      </c>
      <c r="N788" s="3">
        <v>7.8368749008574101E-4</v>
      </c>
      <c r="O788" s="3">
        <v>6.9471459909429198E-3</v>
      </c>
      <c r="Q788" s="2" t="s">
        <v>1504</v>
      </c>
      <c r="R788" s="1">
        <v>23.3610346716797</v>
      </c>
      <c r="S788" s="1">
        <v>0</v>
      </c>
      <c r="T788" s="1">
        <v>6.9339873841934399</v>
      </c>
      <c r="U788" s="1">
        <v>1.8365965254099399</v>
      </c>
      <c r="V788" s="3">
        <v>1.5971590979340901E-4</v>
      </c>
      <c r="W788" s="3">
        <v>1.4165729259604299E-3</v>
      </c>
    </row>
    <row r="789" spans="9:23" x14ac:dyDescent="0.3">
      <c r="I789" s="2" t="s">
        <v>6255</v>
      </c>
      <c r="J789" s="1">
        <v>66.2304205344183</v>
      </c>
      <c r="K789" s="1">
        <v>0.34194559996684498</v>
      </c>
      <c r="L789" s="1">
        <v>7.5859797295130997</v>
      </c>
      <c r="M789" s="1">
        <v>1.7240191335012101</v>
      </c>
      <c r="N789" s="3">
        <v>1.0816539451914001E-5</v>
      </c>
      <c r="O789" s="3">
        <v>1.84354394283559E-4</v>
      </c>
      <c r="Q789" s="2" t="s">
        <v>6915</v>
      </c>
      <c r="R789" s="1">
        <v>23.3610346716797</v>
      </c>
      <c r="S789" s="1">
        <v>0</v>
      </c>
      <c r="T789" s="1">
        <v>6.9339873841934399</v>
      </c>
      <c r="U789" s="1">
        <v>1.8365965254099399</v>
      </c>
      <c r="V789" s="3">
        <v>1.5971590979340901E-4</v>
      </c>
      <c r="W789" s="3">
        <v>1.4165729259604299E-3</v>
      </c>
    </row>
    <row r="790" spans="9:23" x14ac:dyDescent="0.3">
      <c r="I790" s="2" t="s">
        <v>2243</v>
      </c>
      <c r="J790" s="1">
        <v>132.87994457634699</v>
      </c>
      <c r="K790" s="1">
        <v>0.69712124274082998</v>
      </c>
      <c r="L790" s="1">
        <v>7.5849343330138099</v>
      </c>
      <c r="M790" s="1">
        <v>1.30409243124744</v>
      </c>
      <c r="N790" s="3">
        <v>6.0180582020979104E-9</v>
      </c>
      <c r="O790" s="3">
        <v>2.4995817550697002E-7</v>
      </c>
      <c r="Q790" s="2" t="s">
        <v>2601</v>
      </c>
      <c r="R790" s="1">
        <v>23.381659728890401</v>
      </c>
      <c r="S790" s="1">
        <v>0</v>
      </c>
      <c r="T790" s="1">
        <v>6.9335703491129799</v>
      </c>
      <c r="U790" s="1">
        <v>2.0476708688398499</v>
      </c>
      <c r="V790" s="3">
        <v>7.0899598361498603E-4</v>
      </c>
      <c r="W790" s="3">
        <v>4.9901474870452101E-3</v>
      </c>
    </row>
    <row r="791" spans="9:23" x14ac:dyDescent="0.3">
      <c r="I791" s="2" t="s">
        <v>288</v>
      </c>
      <c r="J791" s="1">
        <v>3319.55883291891</v>
      </c>
      <c r="K791" s="1">
        <v>17.322190726063599</v>
      </c>
      <c r="L791" s="1">
        <v>7.5827619350315496</v>
      </c>
      <c r="M791" s="1">
        <v>0.93317711966912698</v>
      </c>
      <c r="N791" s="3">
        <v>4.4461261455263803E-16</v>
      </c>
      <c r="O791" s="3">
        <v>7.1849398511706401E-14</v>
      </c>
      <c r="Q791" s="2" t="s">
        <v>4720</v>
      </c>
      <c r="R791" s="1">
        <v>23.255704034218802</v>
      </c>
      <c r="S791" s="1">
        <v>0</v>
      </c>
      <c r="T791" s="1">
        <v>6.9309296929849404</v>
      </c>
      <c r="U791" s="1">
        <v>1.89272595691204</v>
      </c>
      <c r="V791" s="3">
        <v>2.5037404830969201E-4</v>
      </c>
      <c r="W791" s="3">
        <v>2.07978972236951E-3</v>
      </c>
    </row>
    <row r="792" spans="9:23" x14ac:dyDescent="0.3">
      <c r="I792" s="2" t="s">
        <v>6550</v>
      </c>
      <c r="J792" s="1">
        <v>24.2891674394407</v>
      </c>
      <c r="K792" s="1">
        <v>0</v>
      </c>
      <c r="L792" s="1">
        <v>7.5817395188227996</v>
      </c>
      <c r="M792" s="1">
        <v>2.2743479307563899</v>
      </c>
      <c r="N792" s="3">
        <v>8.5733472163996704E-4</v>
      </c>
      <c r="O792" s="3">
        <v>7.47602894649176E-3</v>
      </c>
      <c r="Q792" s="2" t="s">
        <v>6625</v>
      </c>
      <c r="R792" s="1">
        <v>23.266016562824198</v>
      </c>
      <c r="S792" s="1">
        <v>0</v>
      </c>
      <c r="T792" s="1">
        <v>6.9301891598694203</v>
      </c>
      <c r="U792" s="1">
        <v>1.8292270953440599</v>
      </c>
      <c r="V792" s="3">
        <v>1.51505481790804E-4</v>
      </c>
      <c r="W792" s="3">
        <v>1.3541364510198199E-3</v>
      </c>
    </row>
    <row r="793" spans="9:23" x14ac:dyDescent="0.3">
      <c r="I793" s="2" t="s">
        <v>6333</v>
      </c>
      <c r="J793" s="1">
        <v>66.300155096428398</v>
      </c>
      <c r="K793" s="1">
        <v>0.34856062137041499</v>
      </c>
      <c r="L793" s="1">
        <v>7.5812253610522804</v>
      </c>
      <c r="M793" s="1">
        <v>1.8583028152766601</v>
      </c>
      <c r="N793" s="3">
        <v>4.51035290527546E-5</v>
      </c>
      <c r="O793" s="3">
        <v>6.3278365904494897E-4</v>
      </c>
      <c r="Q793" s="2" t="s">
        <v>4895</v>
      </c>
      <c r="R793" s="1">
        <v>23.276329091429499</v>
      </c>
      <c r="S793" s="1">
        <v>0</v>
      </c>
      <c r="T793" s="1">
        <v>6.9290437286925304</v>
      </c>
      <c r="U793" s="1">
        <v>1.83038493580798</v>
      </c>
      <c r="V793" s="3">
        <v>1.53358871294139E-4</v>
      </c>
      <c r="W793" s="3">
        <v>1.3683663842421799E-3</v>
      </c>
    </row>
    <row r="794" spans="9:23" x14ac:dyDescent="0.3">
      <c r="I794" s="2" t="s">
        <v>2043</v>
      </c>
      <c r="J794" s="1">
        <v>24.324034720445798</v>
      </c>
      <c r="K794" s="1">
        <v>0</v>
      </c>
      <c r="L794" s="1">
        <v>7.5789747268570498</v>
      </c>
      <c r="M794" s="1">
        <v>2.22818617777089</v>
      </c>
      <c r="N794" s="3">
        <v>6.70392012483412E-4</v>
      </c>
      <c r="O794" s="3">
        <v>6.1040367881210903E-3</v>
      </c>
      <c r="Q794" s="2" t="s">
        <v>1664</v>
      </c>
      <c r="R794" s="1">
        <v>23.1606859253633</v>
      </c>
      <c r="S794" s="1">
        <v>0</v>
      </c>
      <c r="T794" s="1">
        <v>6.9256935620606601</v>
      </c>
      <c r="U794" s="1">
        <v>2.0468220352287401</v>
      </c>
      <c r="V794" s="3">
        <v>7.1533681647160605E-4</v>
      </c>
      <c r="W794" s="3">
        <v>5.02381757985936E-3</v>
      </c>
    </row>
    <row r="795" spans="9:23" x14ac:dyDescent="0.3">
      <c r="I795" s="2" t="s">
        <v>2255</v>
      </c>
      <c r="J795" s="1">
        <v>856.62847115125999</v>
      </c>
      <c r="K795" s="1">
        <v>4.47836790658683</v>
      </c>
      <c r="L795" s="1">
        <v>7.5778783036873101</v>
      </c>
      <c r="M795" s="1">
        <v>0.67327638732974604</v>
      </c>
      <c r="N795" s="3">
        <v>2.18264396379861E-29</v>
      </c>
      <c r="O795" s="3">
        <v>1.7130159942676701E-26</v>
      </c>
      <c r="Q795" s="2" t="s">
        <v>6319</v>
      </c>
      <c r="R795" s="1">
        <v>23.181310982574001</v>
      </c>
      <c r="S795" s="1">
        <v>0</v>
      </c>
      <c r="T795" s="1">
        <v>6.9252358733650397</v>
      </c>
      <c r="U795" s="1">
        <v>1.83745970361499</v>
      </c>
      <c r="V795" s="3">
        <v>1.6395640565696799E-4</v>
      </c>
      <c r="W795" s="3">
        <v>1.4476619930290399E-3</v>
      </c>
    </row>
    <row r="796" spans="9:23" x14ac:dyDescent="0.3">
      <c r="I796" s="2" t="s">
        <v>6312</v>
      </c>
      <c r="J796" s="1">
        <v>131.075451804137</v>
      </c>
      <c r="K796" s="1">
        <v>0.68389119993368996</v>
      </c>
      <c r="L796" s="1">
        <v>7.5767361471488703</v>
      </c>
      <c r="M796" s="1">
        <v>1.8064297256389601</v>
      </c>
      <c r="N796" s="3">
        <v>2.7369685100778298E-5</v>
      </c>
      <c r="O796" s="3">
        <v>4.1009412785616701E-4</v>
      </c>
      <c r="Q796" s="2" t="s">
        <v>6320</v>
      </c>
      <c r="R796" s="1">
        <v>23.181310982574001</v>
      </c>
      <c r="S796" s="1">
        <v>0</v>
      </c>
      <c r="T796" s="1">
        <v>6.9252358733650397</v>
      </c>
      <c r="U796" s="1">
        <v>1.83745970361499</v>
      </c>
      <c r="V796" s="3">
        <v>1.6395640565696799E-4</v>
      </c>
      <c r="W796" s="3">
        <v>1.4476619930290399E-3</v>
      </c>
    </row>
    <row r="797" spans="9:23" x14ac:dyDescent="0.3">
      <c r="I797" s="2" t="s">
        <v>6247</v>
      </c>
      <c r="J797" s="1">
        <v>65.881051588918098</v>
      </c>
      <c r="K797" s="1">
        <v>0.34856062137041499</v>
      </c>
      <c r="L797" s="1">
        <v>7.5741843440152703</v>
      </c>
      <c r="M797" s="1">
        <v>1.7106278342813801</v>
      </c>
      <c r="N797" s="3">
        <v>9.5233573497194193E-6</v>
      </c>
      <c r="O797" s="3">
        <v>1.66209251153183E-4</v>
      </c>
      <c r="Q797" s="2" t="s">
        <v>6914</v>
      </c>
      <c r="R797" s="1">
        <v>23.191623511179401</v>
      </c>
      <c r="S797" s="1">
        <v>0</v>
      </c>
      <c r="T797" s="1">
        <v>6.9240997294895497</v>
      </c>
      <c r="U797" s="1">
        <v>1.8262975637971599</v>
      </c>
      <c r="V797" s="3">
        <v>1.4984171127840901E-4</v>
      </c>
      <c r="W797" s="3">
        <v>1.34192105112377E-3</v>
      </c>
    </row>
    <row r="798" spans="9:23" x14ac:dyDescent="0.3">
      <c r="I798" s="2" t="s">
        <v>2150</v>
      </c>
      <c r="J798" s="1">
        <v>24.1843335512756</v>
      </c>
      <c r="K798" s="1">
        <v>0</v>
      </c>
      <c r="L798" s="1">
        <v>7.5725739253620103</v>
      </c>
      <c r="M798" s="1">
        <v>2.1108953040932801</v>
      </c>
      <c r="N798" s="3">
        <v>3.3402323668330698E-4</v>
      </c>
      <c r="O798" s="3">
        <v>3.4227576005086999E-3</v>
      </c>
      <c r="Q798" s="2" t="s">
        <v>6402</v>
      </c>
      <c r="R798" s="1">
        <v>23.212248568389999</v>
      </c>
      <c r="S798" s="1">
        <v>0</v>
      </c>
      <c r="T798" s="1">
        <v>6.9231619000542697</v>
      </c>
      <c r="U798" s="1">
        <v>1.995644532721</v>
      </c>
      <c r="V798" s="3">
        <v>5.2213545149040904E-4</v>
      </c>
      <c r="W798" s="3">
        <v>3.8856511721128101E-3</v>
      </c>
    </row>
    <row r="799" spans="9:23" x14ac:dyDescent="0.3">
      <c r="I799" s="2" t="s">
        <v>6477</v>
      </c>
      <c r="J799" s="1">
        <v>24.1843335512756</v>
      </c>
      <c r="K799" s="1">
        <v>0</v>
      </c>
      <c r="L799" s="1">
        <v>7.5725739253620103</v>
      </c>
      <c r="M799" s="1">
        <v>2.1108953040932801</v>
      </c>
      <c r="N799" s="3">
        <v>3.3402323668330698E-4</v>
      </c>
      <c r="O799" s="3">
        <v>3.4227576005086999E-3</v>
      </c>
      <c r="Q799" s="2" t="s">
        <v>6325</v>
      </c>
      <c r="R799" s="1">
        <v>23.096605402323799</v>
      </c>
      <c r="S799" s="1">
        <v>0</v>
      </c>
      <c r="T799" s="1">
        <v>6.9202449211278703</v>
      </c>
      <c r="U799" s="1">
        <v>1.84797167996599</v>
      </c>
      <c r="V799" s="3">
        <v>1.80552877207323E-4</v>
      </c>
      <c r="W799" s="3">
        <v>1.5751128947874E-3</v>
      </c>
    </row>
    <row r="800" spans="9:23" x14ac:dyDescent="0.3">
      <c r="I800" s="2" t="s">
        <v>6646</v>
      </c>
      <c r="J800" s="1">
        <v>24.207578405279001</v>
      </c>
      <c r="K800" s="1">
        <v>0</v>
      </c>
      <c r="L800" s="1">
        <v>7.5715439108750102</v>
      </c>
      <c r="M800" s="1">
        <v>2.4308302854533501</v>
      </c>
      <c r="N800" s="3">
        <v>1.8407127781369999E-3</v>
      </c>
      <c r="O800" s="3">
        <v>1.37429808240372E-2</v>
      </c>
      <c r="Q800" s="2" t="s">
        <v>4771</v>
      </c>
      <c r="R800" s="1">
        <v>23.1172304595345</v>
      </c>
      <c r="S800" s="1">
        <v>0</v>
      </c>
      <c r="T800" s="1">
        <v>6.9181883579530004</v>
      </c>
      <c r="U800" s="1">
        <v>1.86768592004033</v>
      </c>
      <c r="V800" s="3">
        <v>2.12100929409304E-4</v>
      </c>
      <c r="W800" s="3">
        <v>1.8070583144619201E-3</v>
      </c>
    </row>
    <row r="801" spans="9:23" x14ac:dyDescent="0.3">
      <c r="I801" s="2" t="s">
        <v>6481</v>
      </c>
      <c r="J801" s="1">
        <v>24.056254809107202</v>
      </c>
      <c r="K801" s="1">
        <v>0</v>
      </c>
      <c r="L801" s="1">
        <v>7.5652872447712403</v>
      </c>
      <c r="M801" s="1">
        <v>2.1109510966535301</v>
      </c>
      <c r="N801" s="3">
        <v>3.3859411681442299E-4</v>
      </c>
      <c r="O801" s="3">
        <v>3.4598450831023202E-3</v>
      </c>
      <c r="Q801" s="2" t="s">
        <v>2213</v>
      </c>
      <c r="R801" s="1">
        <v>23.127542988139901</v>
      </c>
      <c r="S801" s="1">
        <v>0</v>
      </c>
      <c r="T801" s="1">
        <v>6.9179599847235203</v>
      </c>
      <c r="U801" s="1">
        <v>1.9723525131137301</v>
      </c>
      <c r="V801" s="3">
        <v>4.5239563911693399E-4</v>
      </c>
      <c r="W801" s="3">
        <v>3.4276443827893602E-3</v>
      </c>
    </row>
    <row r="802" spans="9:23" x14ac:dyDescent="0.3">
      <c r="I802" s="2" t="s">
        <v>3825</v>
      </c>
      <c r="J802" s="1">
        <v>23.9281760669388</v>
      </c>
      <c r="K802" s="1">
        <v>0</v>
      </c>
      <c r="L802" s="1">
        <v>7.5579644714348504</v>
      </c>
      <c r="M802" s="1">
        <v>2.1155023663469401</v>
      </c>
      <c r="N802" s="3">
        <v>3.5337740522115501E-4</v>
      </c>
      <c r="O802" s="3">
        <v>3.5773927945729599E-3</v>
      </c>
      <c r="Q802" s="2" t="s">
        <v>5015</v>
      </c>
      <c r="R802" s="1">
        <v>23.011899822073602</v>
      </c>
      <c r="S802" s="1">
        <v>0</v>
      </c>
      <c r="T802" s="1">
        <v>6.9152125071799304</v>
      </c>
      <c r="U802" s="1">
        <v>1.86079181141331</v>
      </c>
      <c r="V802" s="3">
        <v>2.0218220214255001E-4</v>
      </c>
      <c r="W802" s="3">
        <v>1.7330122267899899E-3</v>
      </c>
    </row>
    <row r="803" spans="9:23" x14ac:dyDescent="0.3">
      <c r="I803" s="2" t="s">
        <v>491</v>
      </c>
      <c r="J803" s="1">
        <v>23.776852470767</v>
      </c>
      <c r="K803" s="1">
        <v>0</v>
      </c>
      <c r="L803" s="1">
        <v>7.55128176004742</v>
      </c>
      <c r="M803" s="1">
        <v>2.5064413153755098</v>
      </c>
      <c r="N803" s="3">
        <v>2.5889186267498902E-3</v>
      </c>
      <c r="O803" s="3">
        <v>1.8037281467872798E-2</v>
      </c>
      <c r="Q803" s="2" t="s">
        <v>6470</v>
      </c>
      <c r="R803" s="1">
        <v>22.991274764862901</v>
      </c>
      <c r="S803" s="1">
        <v>0</v>
      </c>
      <c r="T803" s="1">
        <v>6.9151309857516496</v>
      </c>
      <c r="U803" s="1">
        <v>2.1203150092229301</v>
      </c>
      <c r="V803" s="3">
        <v>1.1087540299011E-3</v>
      </c>
      <c r="W803" s="3">
        <v>7.2251351758067699E-3</v>
      </c>
    </row>
    <row r="804" spans="9:23" x14ac:dyDescent="0.3">
      <c r="I804" s="2" t="s">
        <v>6493</v>
      </c>
      <c r="J804" s="1">
        <v>23.672018582602</v>
      </c>
      <c r="K804" s="1">
        <v>0</v>
      </c>
      <c r="L804" s="1">
        <v>7.5431739816360599</v>
      </c>
      <c r="M804" s="1">
        <v>2.1384961926971799</v>
      </c>
      <c r="N804" s="3">
        <v>4.1977900371895901E-4</v>
      </c>
      <c r="O804" s="3">
        <v>4.1457214781044803E-3</v>
      </c>
      <c r="Q804" s="2" t="s">
        <v>5283</v>
      </c>
      <c r="R804" s="1">
        <v>23.022212350678998</v>
      </c>
      <c r="S804" s="1">
        <v>0</v>
      </c>
      <c r="T804" s="1">
        <v>6.9141891524437797</v>
      </c>
      <c r="U804" s="1">
        <v>1.82481084155472</v>
      </c>
      <c r="V804" s="3">
        <v>1.51261294724315E-4</v>
      </c>
      <c r="W804" s="3">
        <v>1.35291810507009E-3</v>
      </c>
    </row>
    <row r="805" spans="9:23" x14ac:dyDescent="0.3">
      <c r="I805" s="2" t="s">
        <v>5633</v>
      </c>
      <c r="J805" s="1">
        <v>23.706885863607098</v>
      </c>
      <c r="K805" s="1">
        <v>0</v>
      </c>
      <c r="L805" s="1">
        <v>7.5413869908506399</v>
      </c>
      <c r="M805" s="1">
        <v>2.5623680842774799</v>
      </c>
      <c r="N805" s="3">
        <v>3.24910060585905E-3</v>
      </c>
      <c r="O805" s="3">
        <v>2.16104813467747E-2</v>
      </c>
      <c r="Q805" s="2" t="s">
        <v>6737</v>
      </c>
      <c r="R805" s="1">
        <v>22.9809622362576</v>
      </c>
      <c r="S805" s="1">
        <v>0</v>
      </c>
      <c r="T805" s="1">
        <v>6.9140867820785896</v>
      </c>
      <c r="U805" s="1">
        <v>2.4099708648776899</v>
      </c>
      <c r="V805" s="3">
        <v>4.1183642695105998E-3</v>
      </c>
      <c r="W805" s="3">
        <v>2.1631947765387599E-2</v>
      </c>
    </row>
    <row r="806" spans="9:23" x14ac:dyDescent="0.3">
      <c r="I806" s="2" t="s">
        <v>6046</v>
      </c>
      <c r="J806" s="1">
        <v>646.992172283532</v>
      </c>
      <c r="K806" s="1">
        <v>3.4856062137041501</v>
      </c>
      <c r="L806" s="1">
        <v>7.5389078472773203</v>
      </c>
      <c r="M806" s="1">
        <v>1.3758042034536</v>
      </c>
      <c r="N806" s="3">
        <v>4.2619892910207E-8</v>
      </c>
      <c r="O806" s="3">
        <v>1.44197444644929E-6</v>
      </c>
      <c r="Q806" s="2" t="s">
        <v>6919</v>
      </c>
      <c r="R806" s="1">
        <v>23.032524879284299</v>
      </c>
      <c r="S806" s="1">
        <v>0</v>
      </c>
      <c r="T806" s="1">
        <v>6.91313412142968</v>
      </c>
      <c r="U806" s="1">
        <v>1.85649547008702</v>
      </c>
      <c r="V806" s="3">
        <v>1.96281483427186E-4</v>
      </c>
      <c r="W806" s="3">
        <v>1.6894868844079299E-3</v>
      </c>
    </row>
    <row r="807" spans="9:23" x14ac:dyDescent="0.3">
      <c r="I807" s="2" t="s">
        <v>3068</v>
      </c>
      <c r="J807" s="1">
        <v>512.43534958684495</v>
      </c>
      <c r="K807" s="1">
        <v>2.7884849709633199</v>
      </c>
      <c r="L807" s="1">
        <v>7.5252954194849604</v>
      </c>
      <c r="M807" s="1">
        <v>1.3124740783303901</v>
      </c>
      <c r="N807" s="3">
        <v>9.8279504146701998E-9</v>
      </c>
      <c r="O807" s="3">
        <v>3.8562332058713201E-7</v>
      </c>
      <c r="Q807" s="2" t="s">
        <v>5389</v>
      </c>
      <c r="R807" s="1">
        <v>22.937506770428801</v>
      </c>
      <c r="S807" s="1">
        <v>0</v>
      </c>
      <c r="T807" s="1">
        <v>6.9092098879012296</v>
      </c>
      <c r="U807" s="1">
        <v>1.82752990746641</v>
      </c>
      <c r="V807" s="3">
        <v>1.56433559928421E-4</v>
      </c>
      <c r="W807" s="3">
        <v>1.3921230829563899E-3</v>
      </c>
    </row>
    <row r="808" spans="9:23" x14ac:dyDescent="0.3">
      <c r="I808" s="2" t="s">
        <v>6520</v>
      </c>
      <c r="J808" s="1">
        <v>23.3110272101002</v>
      </c>
      <c r="K808" s="1">
        <v>0</v>
      </c>
      <c r="L808" s="1">
        <v>7.5181373955649704</v>
      </c>
      <c r="M808" s="1">
        <v>2.18499201810915</v>
      </c>
      <c r="N808" s="3">
        <v>5.7998053444374199E-4</v>
      </c>
      <c r="O808" s="3">
        <v>5.4187817299463301E-3</v>
      </c>
      <c r="Q808" s="2" t="s">
        <v>6727</v>
      </c>
      <c r="R808" s="1">
        <v>22.937506770428801</v>
      </c>
      <c r="S808" s="1">
        <v>0</v>
      </c>
      <c r="T808" s="1">
        <v>6.9092098879012296</v>
      </c>
      <c r="U808" s="1">
        <v>1.82752990746641</v>
      </c>
      <c r="V808" s="3">
        <v>1.56433559928421E-4</v>
      </c>
      <c r="W808" s="3">
        <v>1.3921230829563899E-3</v>
      </c>
    </row>
    <row r="809" spans="9:23" x14ac:dyDescent="0.3">
      <c r="I809" s="2" t="s">
        <v>6629</v>
      </c>
      <c r="J809" s="1">
        <v>23.3226496371019</v>
      </c>
      <c r="K809" s="1">
        <v>0</v>
      </c>
      <c r="L809" s="1">
        <v>7.5178322764953203</v>
      </c>
      <c r="M809" s="1">
        <v>2.38448291476629</v>
      </c>
      <c r="N809" s="3">
        <v>1.6170453584060901E-3</v>
      </c>
      <c r="O809" s="3">
        <v>1.2395453808498699E-2</v>
      </c>
      <c r="Q809" s="2" t="s">
        <v>6326</v>
      </c>
      <c r="R809" s="1">
        <v>22.947819299034101</v>
      </c>
      <c r="S809" s="1">
        <v>0</v>
      </c>
      <c r="T809" s="1">
        <v>6.9080856018904004</v>
      </c>
      <c r="U809" s="1">
        <v>1.84696915536591</v>
      </c>
      <c r="V809" s="3">
        <v>1.83853465620314E-4</v>
      </c>
      <c r="W809" s="3">
        <v>1.5995733947841799E-3</v>
      </c>
    </row>
    <row r="810" spans="9:23" x14ac:dyDescent="0.3">
      <c r="I810" s="2" t="s">
        <v>634</v>
      </c>
      <c r="J810" s="1">
        <v>23.1597036139284</v>
      </c>
      <c r="K810" s="1">
        <v>0</v>
      </c>
      <c r="L810" s="1">
        <v>7.51279828295832</v>
      </c>
      <c r="M810" s="1">
        <v>2.24245832834956</v>
      </c>
      <c r="N810" s="3">
        <v>8.0738359492675495E-4</v>
      </c>
      <c r="O810" s="3">
        <v>7.1224749320348097E-3</v>
      </c>
      <c r="Q810" s="2" t="s">
        <v>4216</v>
      </c>
      <c r="R810" s="1">
        <v>22.842488661573299</v>
      </c>
      <c r="S810" s="1">
        <v>0</v>
      </c>
      <c r="T810" s="1">
        <v>6.9050140112702101</v>
      </c>
      <c r="U810" s="1">
        <v>1.8929263240721499</v>
      </c>
      <c r="V810" s="3">
        <v>2.6449682686598299E-4</v>
      </c>
      <c r="W810" s="3">
        <v>2.1770864911060798E-3</v>
      </c>
    </row>
    <row r="811" spans="9:23" x14ac:dyDescent="0.3">
      <c r="I811" s="2" t="s">
        <v>658</v>
      </c>
      <c r="J811" s="1">
        <v>125.16012072008699</v>
      </c>
      <c r="K811" s="1">
        <v>0.68389119993368996</v>
      </c>
      <c r="L811" s="1">
        <v>7.5062550347595396</v>
      </c>
      <c r="M811" s="1">
        <v>1.3365431676594399</v>
      </c>
      <c r="N811" s="3">
        <v>1.9523540576746801E-8</v>
      </c>
      <c r="O811" s="3">
        <v>7.1704639936415401E-7</v>
      </c>
      <c r="Q811" s="2" t="s">
        <v>6515</v>
      </c>
      <c r="R811" s="1">
        <v>22.821863604362601</v>
      </c>
      <c r="S811" s="1">
        <v>0</v>
      </c>
      <c r="T811" s="1">
        <v>6.9044015432141297</v>
      </c>
      <c r="U811" s="1">
        <v>2.2111642105788301</v>
      </c>
      <c r="V811" s="3">
        <v>1.79310728601946E-3</v>
      </c>
      <c r="W811" s="3">
        <v>1.0854763109631601E-2</v>
      </c>
    </row>
    <row r="812" spans="9:23" x14ac:dyDescent="0.3">
      <c r="I812" s="2" t="s">
        <v>6576</v>
      </c>
      <c r="J812" s="1">
        <v>23.031624871759998</v>
      </c>
      <c r="K812" s="1">
        <v>0</v>
      </c>
      <c r="L812" s="1">
        <v>7.5050077772136996</v>
      </c>
      <c r="M812" s="1">
        <v>2.2815835188406899</v>
      </c>
      <c r="N812" s="3">
        <v>1.00406394411922E-3</v>
      </c>
      <c r="O812" s="3">
        <v>8.4672048724023594E-3</v>
      </c>
      <c r="Q812" s="2" t="s">
        <v>6322</v>
      </c>
      <c r="R812" s="1">
        <v>22.852801190178599</v>
      </c>
      <c r="S812" s="1">
        <v>0</v>
      </c>
      <c r="T812" s="1">
        <v>6.9042057057660298</v>
      </c>
      <c r="U812" s="1">
        <v>1.8326059727633</v>
      </c>
      <c r="V812" s="3">
        <v>1.64940016494559E-4</v>
      </c>
      <c r="W812" s="3">
        <v>1.45577773057683E-3</v>
      </c>
    </row>
    <row r="813" spans="9:23" x14ac:dyDescent="0.3">
      <c r="I813" s="2" t="s">
        <v>6501</v>
      </c>
      <c r="J813" s="1">
        <v>23.043247298761599</v>
      </c>
      <c r="K813" s="1">
        <v>0</v>
      </c>
      <c r="L813" s="1">
        <v>7.5042021488500996</v>
      </c>
      <c r="M813" s="1">
        <v>2.14716386311756</v>
      </c>
      <c r="N813" s="3">
        <v>4.7417389829138202E-4</v>
      </c>
      <c r="O813" s="3">
        <v>4.5988091975236898E-3</v>
      </c>
      <c r="Q813" s="2" t="s">
        <v>6486</v>
      </c>
      <c r="R813" s="1">
        <v>22.778408138533798</v>
      </c>
      <c r="S813" s="1">
        <v>0</v>
      </c>
      <c r="T813" s="1">
        <v>6.8980013925989496</v>
      </c>
      <c r="U813" s="1">
        <v>1.8342899303315201</v>
      </c>
      <c r="V813" s="3">
        <v>1.69517127177611E-4</v>
      </c>
      <c r="W813" s="3">
        <v>1.48919246769099E-3</v>
      </c>
    </row>
    <row r="814" spans="9:23" x14ac:dyDescent="0.3">
      <c r="I814" s="2" t="s">
        <v>6502</v>
      </c>
      <c r="J814" s="1">
        <v>22.926790983594898</v>
      </c>
      <c r="K814" s="1">
        <v>0</v>
      </c>
      <c r="L814" s="1">
        <v>7.4951570981132702</v>
      </c>
      <c r="M814" s="1">
        <v>2.1446920250755901</v>
      </c>
      <c r="N814" s="3">
        <v>4.7451042829234699E-4</v>
      </c>
      <c r="O814" s="3">
        <v>4.5988091975236898E-3</v>
      </c>
      <c r="Q814" s="2" t="s">
        <v>6916</v>
      </c>
      <c r="R814" s="1">
        <v>22.778408138533798</v>
      </c>
      <c r="S814" s="1">
        <v>0</v>
      </c>
      <c r="T814" s="1">
        <v>6.8980013925989496</v>
      </c>
      <c r="U814" s="1">
        <v>1.8342899303315201</v>
      </c>
      <c r="V814" s="3">
        <v>1.69517127177611E-4</v>
      </c>
      <c r="W814" s="3">
        <v>1.48919246769099E-3</v>
      </c>
    </row>
    <row r="815" spans="9:23" x14ac:dyDescent="0.3">
      <c r="I815" s="2" t="s">
        <v>112</v>
      </c>
      <c r="J815" s="1">
        <v>1861.5560742791799</v>
      </c>
      <c r="K815" s="1">
        <v>10.3443632772518</v>
      </c>
      <c r="L815" s="1">
        <v>7.4913549613249799</v>
      </c>
      <c r="M815" s="1">
        <v>0.81871722949062098</v>
      </c>
      <c r="N815" s="3">
        <v>5.6874156164431403E-20</v>
      </c>
      <c r="O815" s="3">
        <v>1.5907263985682499E-17</v>
      </c>
      <c r="Q815" s="2" t="s">
        <v>6324</v>
      </c>
      <c r="R815" s="1">
        <v>22.778408138533798</v>
      </c>
      <c r="S815" s="1">
        <v>0</v>
      </c>
      <c r="T815" s="1">
        <v>6.8980013925989496</v>
      </c>
      <c r="U815" s="1">
        <v>1.8342899303315201</v>
      </c>
      <c r="V815" s="3">
        <v>1.69517127177611E-4</v>
      </c>
      <c r="W815" s="3">
        <v>1.48919246769099E-3</v>
      </c>
    </row>
    <row r="816" spans="9:23" x14ac:dyDescent="0.3">
      <c r="I816" s="2" t="s">
        <v>6632</v>
      </c>
      <c r="J816" s="1">
        <v>22.775467387423099</v>
      </c>
      <c r="K816" s="1">
        <v>0</v>
      </c>
      <c r="L816" s="1">
        <v>7.4891670877146801</v>
      </c>
      <c r="M816" s="1">
        <v>2.3795349101705199</v>
      </c>
      <c r="N816" s="3">
        <v>1.6477232641742901E-3</v>
      </c>
      <c r="O816" s="3">
        <v>1.2581984855172E-2</v>
      </c>
      <c r="Q816" s="2" t="s">
        <v>6164</v>
      </c>
      <c r="R816" s="1">
        <v>62.262949520589103</v>
      </c>
      <c r="S816" s="1">
        <v>0.54924773037096997</v>
      </c>
      <c r="T816" s="1">
        <v>6.8974211852043199</v>
      </c>
      <c r="U816" s="1">
        <v>1.70373015342384</v>
      </c>
      <c r="V816" s="3">
        <v>5.1563782940050602E-5</v>
      </c>
      <c r="W816" s="3">
        <v>5.4345291716471498E-4</v>
      </c>
    </row>
    <row r="817" spans="9:23" x14ac:dyDescent="0.3">
      <c r="I817" s="2" t="s">
        <v>6546</v>
      </c>
      <c r="J817" s="1">
        <v>22.810334668428201</v>
      </c>
      <c r="K817" s="1">
        <v>0</v>
      </c>
      <c r="L817" s="1">
        <v>7.4863795766435297</v>
      </c>
      <c r="M817" s="1">
        <v>2.2382479091908398</v>
      </c>
      <c r="N817" s="3">
        <v>8.2356784602312003E-4</v>
      </c>
      <c r="O817" s="3">
        <v>7.2272550799840699E-3</v>
      </c>
      <c r="Q817" s="2" t="s">
        <v>6357</v>
      </c>
      <c r="R817" s="1">
        <v>22.788720667139099</v>
      </c>
      <c r="S817" s="1">
        <v>0</v>
      </c>
      <c r="T817" s="1">
        <v>6.8972013609991301</v>
      </c>
      <c r="U817" s="1">
        <v>1.89630359839422</v>
      </c>
      <c r="V817" s="3">
        <v>2.75637147455378E-4</v>
      </c>
      <c r="W817" s="3">
        <v>2.2515517585631698E-3</v>
      </c>
    </row>
    <row r="818" spans="9:23" x14ac:dyDescent="0.3">
      <c r="I818" s="2" t="s">
        <v>4548</v>
      </c>
      <c r="J818" s="1">
        <v>61.829021547535703</v>
      </c>
      <c r="K818" s="1">
        <v>0.34856062137041499</v>
      </c>
      <c r="L818" s="1">
        <v>7.48403776283073</v>
      </c>
      <c r="M818" s="1">
        <v>1.7223809118050599</v>
      </c>
      <c r="N818" s="3">
        <v>1.39167881065295E-5</v>
      </c>
      <c r="O818" s="3">
        <v>2.2948499571583399E-4</v>
      </c>
      <c r="Q818" s="2" t="s">
        <v>1905</v>
      </c>
      <c r="R818" s="1">
        <v>22.788720667139099</v>
      </c>
      <c r="S818" s="1">
        <v>0</v>
      </c>
      <c r="T818" s="1">
        <v>6.8972013609991301</v>
      </c>
      <c r="U818" s="1">
        <v>1.89630359839422</v>
      </c>
      <c r="V818" s="3">
        <v>2.75637147455378E-4</v>
      </c>
      <c r="W818" s="3">
        <v>2.2515517585631698E-3</v>
      </c>
    </row>
    <row r="819" spans="9:23" x14ac:dyDescent="0.3">
      <c r="I819" s="2" t="s">
        <v>5983</v>
      </c>
      <c r="J819" s="1">
        <v>123.40188561073499</v>
      </c>
      <c r="K819" s="1">
        <v>0.69050622133726003</v>
      </c>
      <c r="L819" s="1">
        <v>7.4823516024781203</v>
      </c>
      <c r="M819" s="1">
        <v>1.26654301250571</v>
      </c>
      <c r="N819" s="3">
        <v>3.4692459970661299E-9</v>
      </c>
      <c r="O819" s="3">
        <v>1.5351941312777799E-7</v>
      </c>
      <c r="Q819" s="2" t="s">
        <v>1962</v>
      </c>
      <c r="R819" s="1">
        <v>22.788720667139099</v>
      </c>
      <c r="S819" s="1">
        <v>0</v>
      </c>
      <c r="T819" s="1">
        <v>6.8972013609991301</v>
      </c>
      <c r="U819" s="1">
        <v>1.89630359839422</v>
      </c>
      <c r="V819" s="3">
        <v>2.75637147455378E-4</v>
      </c>
      <c r="W819" s="3">
        <v>2.2515517585631698E-3</v>
      </c>
    </row>
    <row r="820" spans="9:23" x14ac:dyDescent="0.3">
      <c r="I820" s="2" t="s">
        <v>5723</v>
      </c>
      <c r="J820" s="1">
        <v>22.670633499258098</v>
      </c>
      <c r="K820" s="1">
        <v>0</v>
      </c>
      <c r="L820" s="1">
        <v>7.4797334504064699</v>
      </c>
      <c r="M820" s="1">
        <v>2.14088805735111</v>
      </c>
      <c r="N820" s="3">
        <v>4.7628197345989099E-4</v>
      </c>
      <c r="O820" s="3">
        <v>4.6118808402134904E-3</v>
      </c>
      <c r="Q820" s="2" t="s">
        <v>4244</v>
      </c>
      <c r="R820" s="1">
        <v>309.99921731038802</v>
      </c>
      <c r="S820" s="1">
        <v>2.7462386518548501</v>
      </c>
      <c r="T820" s="1">
        <v>6.8944190501779303</v>
      </c>
      <c r="U820" s="1">
        <v>0.71065814838891295</v>
      </c>
      <c r="V820" s="3">
        <v>2.9722520880808598E-22</v>
      </c>
      <c r="W820" s="3">
        <v>4.89318113113512E-20</v>
      </c>
    </row>
    <row r="821" spans="9:23" x14ac:dyDescent="0.3">
      <c r="I821" s="2" t="s">
        <v>6503</v>
      </c>
      <c r="J821" s="1">
        <v>22.670633499258098</v>
      </c>
      <c r="K821" s="1">
        <v>0</v>
      </c>
      <c r="L821" s="1">
        <v>7.4797334504064699</v>
      </c>
      <c r="M821" s="1">
        <v>2.14088805735111</v>
      </c>
      <c r="N821" s="3">
        <v>4.7628197345989099E-4</v>
      </c>
      <c r="O821" s="3">
        <v>4.6118808402134904E-3</v>
      </c>
      <c r="Q821" s="2" t="s">
        <v>4799</v>
      </c>
      <c r="R821" s="1">
        <v>22.683390029678201</v>
      </c>
      <c r="S821" s="1">
        <v>0</v>
      </c>
      <c r="T821" s="1">
        <v>6.8940977972842497</v>
      </c>
      <c r="U821" s="1">
        <v>1.84986917484221</v>
      </c>
      <c r="V821" s="3">
        <v>1.9392399106126301E-4</v>
      </c>
      <c r="W821" s="3">
        <v>1.6730203445797199E-3</v>
      </c>
    </row>
    <row r="822" spans="9:23" x14ac:dyDescent="0.3">
      <c r="I822" s="2" t="s">
        <v>6303</v>
      </c>
      <c r="J822" s="1">
        <v>61.561241636197202</v>
      </c>
      <c r="K822" s="1">
        <v>0.34856062137041499</v>
      </c>
      <c r="L822" s="1">
        <v>7.4784294747252096</v>
      </c>
      <c r="M822" s="1">
        <v>1.76669680227582</v>
      </c>
      <c r="N822" s="3">
        <v>2.3059339574437099E-5</v>
      </c>
      <c r="O822" s="3">
        <v>3.5377113372427499E-4</v>
      </c>
      <c r="Q822" s="2" t="s">
        <v>2233</v>
      </c>
      <c r="R822" s="1">
        <v>22.693702558283601</v>
      </c>
      <c r="S822" s="1">
        <v>0</v>
      </c>
      <c r="T822" s="1">
        <v>6.8929570496208301</v>
      </c>
      <c r="U822" s="1">
        <v>1.83127820274506</v>
      </c>
      <c r="V822" s="3">
        <v>1.6720742251709699E-4</v>
      </c>
      <c r="W822" s="3">
        <v>1.4734868688923799E-3</v>
      </c>
    </row>
    <row r="823" spans="9:23" x14ac:dyDescent="0.3">
      <c r="I823" s="2" t="s">
        <v>6669</v>
      </c>
      <c r="J823" s="1">
        <v>22.6938783532615</v>
      </c>
      <c r="K823" s="1">
        <v>0</v>
      </c>
      <c r="L823" s="1">
        <v>7.47832441140645</v>
      </c>
      <c r="M823" s="1">
        <v>2.4392447544387301</v>
      </c>
      <c r="N823" s="3">
        <v>2.17062329032901E-3</v>
      </c>
      <c r="O823" s="3">
        <v>1.5754559978717601E-2</v>
      </c>
      <c r="Q823" s="2" t="s">
        <v>4112</v>
      </c>
      <c r="R823" s="1">
        <v>123.003403948082</v>
      </c>
      <c r="S823" s="1">
        <v>1.03944040337476</v>
      </c>
      <c r="T823" s="1">
        <v>6.8900110423067797</v>
      </c>
      <c r="U823" s="1">
        <v>1.10346860984833</v>
      </c>
      <c r="V823" s="3">
        <v>4.2663611067136199E-10</v>
      </c>
      <c r="W823" s="3">
        <v>1.5222753863543999E-8</v>
      </c>
    </row>
    <row r="824" spans="9:23" x14ac:dyDescent="0.3">
      <c r="I824" s="2" t="s">
        <v>5778</v>
      </c>
      <c r="J824" s="1">
        <v>22.530932330088</v>
      </c>
      <c r="K824" s="1">
        <v>0</v>
      </c>
      <c r="L824" s="1">
        <v>7.4730420090287399</v>
      </c>
      <c r="M824" s="1">
        <v>2.2472002658215899</v>
      </c>
      <c r="N824" s="3">
        <v>8.82632667469414E-4</v>
      </c>
      <c r="O824" s="3">
        <v>7.6259462469357303E-3</v>
      </c>
      <c r="Q824" s="2" t="s">
        <v>6482</v>
      </c>
      <c r="R824" s="1">
        <v>22.6193095066387</v>
      </c>
      <c r="S824" s="1">
        <v>0</v>
      </c>
      <c r="T824" s="1">
        <v>6.8868696317852098</v>
      </c>
      <c r="U824" s="1">
        <v>1.86905406053516</v>
      </c>
      <c r="V824" s="3">
        <v>2.2898846048017801E-4</v>
      </c>
      <c r="W824" s="3">
        <v>1.93054623680675E-3</v>
      </c>
    </row>
    <row r="825" spans="9:23" x14ac:dyDescent="0.3">
      <c r="I825" s="2" t="s">
        <v>397</v>
      </c>
      <c r="J825" s="1">
        <v>22.530932330088</v>
      </c>
      <c r="K825" s="1">
        <v>0</v>
      </c>
      <c r="L825" s="1">
        <v>7.4730420090287399</v>
      </c>
      <c r="M825" s="1">
        <v>2.2472002658215899</v>
      </c>
      <c r="N825" s="3">
        <v>8.82632667469414E-4</v>
      </c>
      <c r="O825" s="3">
        <v>7.6259462469357303E-3</v>
      </c>
      <c r="Q825" s="2" t="s">
        <v>6345</v>
      </c>
      <c r="R825" s="1">
        <v>22.513978869177901</v>
      </c>
      <c r="S825" s="1">
        <v>0</v>
      </c>
      <c r="T825" s="1">
        <v>6.8838263982710099</v>
      </c>
      <c r="U825" s="1">
        <v>1.87634949043076</v>
      </c>
      <c r="V825" s="3">
        <v>2.4375492235339001E-4</v>
      </c>
      <c r="W825" s="3">
        <v>2.03754577212201E-3</v>
      </c>
    </row>
    <row r="826" spans="9:23" x14ac:dyDescent="0.3">
      <c r="I826" s="2" t="s">
        <v>3149</v>
      </c>
      <c r="J826" s="1">
        <v>22.530932330088</v>
      </c>
      <c r="K826" s="1">
        <v>0</v>
      </c>
      <c r="L826" s="1">
        <v>7.4730420090287399</v>
      </c>
      <c r="M826" s="1">
        <v>2.2472002658215899</v>
      </c>
      <c r="N826" s="3">
        <v>8.82632667469414E-4</v>
      </c>
      <c r="O826" s="3">
        <v>7.6259462469357303E-3</v>
      </c>
      <c r="Q826" s="2" t="s">
        <v>5857</v>
      </c>
      <c r="R826" s="1">
        <v>244.15359765926601</v>
      </c>
      <c r="S826" s="1">
        <v>2.0788808067495199</v>
      </c>
      <c r="T826" s="1">
        <v>6.8797864097761696</v>
      </c>
      <c r="U826" s="1">
        <v>0.77617583635573295</v>
      </c>
      <c r="V826" s="3">
        <v>7.7404854788386599E-19</v>
      </c>
      <c r="W826" s="3">
        <v>9.4500867581108101E-17</v>
      </c>
    </row>
    <row r="827" spans="9:23" x14ac:dyDescent="0.3">
      <c r="I827" s="2" t="s">
        <v>6703</v>
      </c>
      <c r="J827" s="1">
        <v>22.519309903086299</v>
      </c>
      <c r="K827" s="1">
        <v>0</v>
      </c>
      <c r="L827" s="1">
        <v>7.4729585264839198</v>
      </c>
      <c r="M827" s="1">
        <v>2.5142007574108098</v>
      </c>
      <c r="N827" s="3">
        <v>2.9557786122050701E-3</v>
      </c>
      <c r="O827" s="3">
        <v>2.00265850408336E-2</v>
      </c>
      <c r="Q827" s="2" t="s">
        <v>1850</v>
      </c>
      <c r="R827" s="1">
        <v>22.449898346138401</v>
      </c>
      <c r="S827" s="1">
        <v>0</v>
      </c>
      <c r="T827" s="1">
        <v>6.8765684254412802</v>
      </c>
      <c r="U827" s="1">
        <v>1.84955792546681</v>
      </c>
      <c r="V827" s="3">
        <v>2.008440591642E-4</v>
      </c>
      <c r="W827" s="3">
        <v>1.722849950734E-3</v>
      </c>
    </row>
    <row r="828" spans="9:23" x14ac:dyDescent="0.3">
      <c r="I828" s="2" t="s">
        <v>6506</v>
      </c>
      <c r="J828" s="1">
        <v>22.5425547570897</v>
      </c>
      <c r="K828" s="1">
        <v>0</v>
      </c>
      <c r="L828" s="1">
        <v>7.4719643585427598</v>
      </c>
      <c r="M828" s="1">
        <v>2.1463910277439102</v>
      </c>
      <c r="N828" s="3">
        <v>4.9921784278836095E-4</v>
      </c>
      <c r="O828" s="3">
        <v>4.7894021309989702E-3</v>
      </c>
      <c r="Q828" s="2" t="s">
        <v>5845</v>
      </c>
      <c r="R828" s="1">
        <v>425.72604853415299</v>
      </c>
      <c r="S828" s="1">
        <v>3.6085138831280799</v>
      </c>
      <c r="T828" s="1">
        <v>6.8761369523645302</v>
      </c>
      <c r="U828" s="1">
        <v>0.59357943380884504</v>
      </c>
      <c r="V828" s="3">
        <v>4.9562933302677199E-31</v>
      </c>
      <c r="W828" s="3">
        <v>1.7755105664958099E-28</v>
      </c>
    </row>
    <row r="829" spans="9:23" x14ac:dyDescent="0.3">
      <c r="I829" s="2" t="s">
        <v>4259</v>
      </c>
      <c r="J829" s="1">
        <v>305.88479500330999</v>
      </c>
      <c r="K829" s="1">
        <v>1.7361880854484999</v>
      </c>
      <c r="L829" s="1">
        <v>7.4664646159883699</v>
      </c>
      <c r="M829" s="1">
        <v>0.94866884098186899</v>
      </c>
      <c r="N829" s="3">
        <v>3.5332638100752899E-15</v>
      </c>
      <c r="O829" s="3">
        <v>5.0711633737238505E-13</v>
      </c>
      <c r="Q829" s="2" t="s">
        <v>3648</v>
      </c>
      <c r="R829" s="1">
        <v>22.344567708677499</v>
      </c>
      <c r="S829" s="1">
        <v>0</v>
      </c>
      <c r="T829" s="1">
        <v>6.8733659296503697</v>
      </c>
      <c r="U829" s="1">
        <v>1.91250038450045</v>
      </c>
      <c r="V829" s="3">
        <v>3.2574476401554499E-4</v>
      </c>
      <c r="W829" s="3">
        <v>2.5979065113188901E-3</v>
      </c>
    </row>
    <row r="830" spans="9:23" x14ac:dyDescent="0.3">
      <c r="I830" s="2" t="s">
        <v>5770</v>
      </c>
      <c r="J830" s="1">
        <v>22.391231160917901</v>
      </c>
      <c r="K830" s="1">
        <v>0</v>
      </c>
      <c r="L830" s="1">
        <v>7.4646940412526801</v>
      </c>
      <c r="M830" s="1">
        <v>2.6055109742053801</v>
      </c>
      <c r="N830" s="3">
        <v>4.1705720913750698E-3</v>
      </c>
      <c r="O830" s="3">
        <v>2.63115097586578E-2</v>
      </c>
      <c r="Q830" s="2" t="s">
        <v>6944</v>
      </c>
      <c r="R830" s="1">
        <v>22.3858178230989</v>
      </c>
      <c r="S830" s="1">
        <v>0</v>
      </c>
      <c r="T830" s="1">
        <v>6.8707434278303703</v>
      </c>
      <c r="U830" s="1">
        <v>2.0463994503981602</v>
      </c>
      <c r="V830" s="3">
        <v>7.8656683767238398E-4</v>
      </c>
      <c r="W830" s="3">
        <v>5.4127880740127803E-3</v>
      </c>
    </row>
    <row r="831" spans="9:23" x14ac:dyDescent="0.3">
      <c r="I831" s="2" t="s">
        <v>6524</v>
      </c>
      <c r="J831" s="1">
        <v>22.426098441922999</v>
      </c>
      <c r="K831" s="1">
        <v>0</v>
      </c>
      <c r="L831" s="1">
        <v>7.4627389239110702</v>
      </c>
      <c r="M831" s="1">
        <v>2.1762648123021102</v>
      </c>
      <c r="N831" s="3">
        <v>6.0547434453927097E-4</v>
      </c>
      <c r="O831" s="3">
        <v>5.5994185249973504E-3</v>
      </c>
      <c r="Q831" s="2" t="s">
        <v>1544</v>
      </c>
      <c r="R831" s="1">
        <v>22.270174657032701</v>
      </c>
      <c r="S831" s="1">
        <v>0</v>
      </c>
      <c r="T831" s="1">
        <v>6.8674638172077502</v>
      </c>
      <c r="U831" s="1">
        <v>1.8520919905294999</v>
      </c>
      <c r="V831" s="3">
        <v>2.0894420039491201E-4</v>
      </c>
      <c r="W831" s="3">
        <v>1.7842017807635101E-3</v>
      </c>
    </row>
    <row r="832" spans="9:23" x14ac:dyDescent="0.3">
      <c r="I832" s="2" t="s">
        <v>3126</v>
      </c>
      <c r="J832" s="1">
        <v>22.2747748457512</v>
      </c>
      <c r="K832" s="1">
        <v>0</v>
      </c>
      <c r="L832" s="1">
        <v>7.45696373942687</v>
      </c>
      <c r="M832" s="1">
        <v>2.3311304980809902</v>
      </c>
      <c r="N832" s="3">
        <v>1.37971406163064E-3</v>
      </c>
      <c r="O832" s="3">
        <v>1.0945397079466899E-2</v>
      </c>
      <c r="Q832" s="2" t="s">
        <v>6337</v>
      </c>
      <c r="R832" s="1">
        <v>22.270174657032701</v>
      </c>
      <c r="S832" s="1">
        <v>0</v>
      </c>
      <c r="T832" s="1">
        <v>6.8674638172077502</v>
      </c>
      <c r="U832" s="1">
        <v>1.8520919905294999</v>
      </c>
      <c r="V832" s="3">
        <v>2.0894420039491201E-4</v>
      </c>
      <c r="W832" s="3">
        <v>1.7842017807635101E-3</v>
      </c>
    </row>
    <row r="833" spans="9:23" x14ac:dyDescent="0.3">
      <c r="I833" s="2" t="s">
        <v>6522</v>
      </c>
      <c r="J833" s="1">
        <v>22.2863972727529</v>
      </c>
      <c r="K833" s="1">
        <v>0</v>
      </c>
      <c r="L833" s="1">
        <v>7.4562597898862197</v>
      </c>
      <c r="M833" s="1">
        <v>2.17283138889719</v>
      </c>
      <c r="N833" s="3">
        <v>6.00060784712754E-4</v>
      </c>
      <c r="O833" s="3">
        <v>5.5611410702181103E-3</v>
      </c>
      <c r="Q833" s="2" t="s">
        <v>6359</v>
      </c>
      <c r="R833" s="1">
        <v>22.290799714243299</v>
      </c>
      <c r="S833" s="1">
        <v>0</v>
      </c>
      <c r="T833" s="1">
        <v>6.8653962514485398</v>
      </c>
      <c r="U833" s="1">
        <v>1.89662958172978</v>
      </c>
      <c r="V833" s="3">
        <v>2.9484493302584397E-4</v>
      </c>
      <c r="W833" s="3">
        <v>2.3920142447276201E-3</v>
      </c>
    </row>
    <row r="834" spans="9:23" x14ac:dyDescent="0.3">
      <c r="I834" s="2" t="s">
        <v>6517</v>
      </c>
      <c r="J834" s="1">
        <v>22.298019699754601</v>
      </c>
      <c r="K834" s="1">
        <v>0</v>
      </c>
      <c r="L834" s="1">
        <v>7.4548372329710899</v>
      </c>
      <c r="M834" s="1">
        <v>2.16463239307632</v>
      </c>
      <c r="N834" s="3">
        <v>5.7332921545020805E-4</v>
      </c>
      <c r="O834" s="3">
        <v>5.3727449159199896E-3</v>
      </c>
      <c r="Q834" s="2" t="s">
        <v>3909</v>
      </c>
      <c r="R834" s="1">
        <v>22.164844019571799</v>
      </c>
      <c r="S834" s="1">
        <v>0</v>
      </c>
      <c r="T834" s="1">
        <v>6.8623684372424698</v>
      </c>
      <c r="U834" s="1">
        <v>2.1196909092749801</v>
      </c>
      <c r="V834" s="3">
        <v>1.20608036034351E-3</v>
      </c>
      <c r="W834" s="3">
        <v>7.7630467422965003E-3</v>
      </c>
    </row>
    <row r="835" spans="9:23" x14ac:dyDescent="0.3">
      <c r="I835" s="2" t="s">
        <v>6642</v>
      </c>
      <c r="J835" s="1">
        <v>22.146696103582801</v>
      </c>
      <c r="K835" s="1">
        <v>0</v>
      </c>
      <c r="L835" s="1">
        <v>7.4487870094994397</v>
      </c>
      <c r="M835" s="1">
        <v>2.38359104812135</v>
      </c>
      <c r="N835" s="3">
        <v>1.7778858128913301E-3</v>
      </c>
      <c r="O835" s="3">
        <v>1.33378118617735E-2</v>
      </c>
      <c r="Q835" s="2" t="s">
        <v>6491</v>
      </c>
      <c r="R835" s="1">
        <v>22.195781605387801</v>
      </c>
      <c r="S835" s="1">
        <v>0</v>
      </c>
      <c r="T835" s="1">
        <v>6.8611302695937901</v>
      </c>
      <c r="U835" s="1">
        <v>1.8370207744043601</v>
      </c>
      <c r="V835" s="3">
        <v>1.8777298490146901E-4</v>
      </c>
      <c r="W835" s="3">
        <v>1.62741390521281E-3</v>
      </c>
    </row>
    <row r="836" spans="9:23" x14ac:dyDescent="0.3">
      <c r="I836" s="2" t="s">
        <v>5266</v>
      </c>
      <c r="J836" s="1">
        <v>22.158318530584499</v>
      </c>
      <c r="K836" s="1">
        <v>0</v>
      </c>
      <c r="L836" s="1">
        <v>7.44830501190261</v>
      </c>
      <c r="M836" s="1">
        <v>2.1940584898494899</v>
      </c>
      <c r="N836" s="3">
        <v>6.8688440444390503E-4</v>
      </c>
      <c r="O836" s="3">
        <v>6.2307984063817998E-3</v>
      </c>
      <c r="Q836" s="2" t="s">
        <v>3032</v>
      </c>
      <c r="R836" s="1">
        <v>22.195781605387801</v>
      </c>
      <c r="S836" s="1">
        <v>0</v>
      </c>
      <c r="T836" s="1">
        <v>6.8611302695937901</v>
      </c>
      <c r="U836" s="1">
        <v>1.8370207744043601</v>
      </c>
      <c r="V836" s="3">
        <v>1.8777298490146901E-4</v>
      </c>
      <c r="W836" s="3">
        <v>1.62741390521281E-3</v>
      </c>
    </row>
    <row r="837" spans="9:23" x14ac:dyDescent="0.3">
      <c r="I837" s="2" t="s">
        <v>6530</v>
      </c>
      <c r="J837" s="1">
        <v>22.158318530584499</v>
      </c>
      <c r="K837" s="1">
        <v>0</v>
      </c>
      <c r="L837" s="1">
        <v>7.44830501190261</v>
      </c>
      <c r="M837" s="1">
        <v>2.1940584898494899</v>
      </c>
      <c r="N837" s="3">
        <v>6.8688440444390503E-4</v>
      </c>
      <c r="O837" s="3">
        <v>6.2307984063817998E-3</v>
      </c>
      <c r="Q837" s="2" t="s">
        <v>2475</v>
      </c>
      <c r="R837" s="1">
        <v>119.931172650458</v>
      </c>
      <c r="S837" s="1">
        <v>0.98038534600758298</v>
      </c>
      <c r="T837" s="1">
        <v>6.8602914510747697</v>
      </c>
      <c r="U837" s="1">
        <v>1.10943244155534</v>
      </c>
      <c r="V837" s="3">
        <v>6.2654219790401497E-10</v>
      </c>
      <c r="W837" s="3">
        <v>2.1571771466250099E-8</v>
      </c>
    </row>
    <row r="838" spans="9:23" x14ac:dyDescent="0.3">
      <c r="I838" s="2" t="s">
        <v>3265</v>
      </c>
      <c r="J838" s="1">
        <v>361.87984245580799</v>
      </c>
      <c r="K838" s="1">
        <v>2.07151866401178</v>
      </c>
      <c r="L838" s="1">
        <v>7.4481361058853501</v>
      </c>
      <c r="M838" s="1">
        <v>0.91361904637471603</v>
      </c>
      <c r="N838" s="3">
        <v>3.56939321607124E-16</v>
      </c>
      <c r="O838" s="3">
        <v>5.8548783760759495E-14</v>
      </c>
      <c r="Q838" s="2" t="s">
        <v>3710</v>
      </c>
      <c r="R838" s="1">
        <v>22.206094133993201</v>
      </c>
      <c r="S838" s="1">
        <v>0</v>
      </c>
      <c r="T838" s="1">
        <v>6.8601231638940403</v>
      </c>
      <c r="U838" s="1">
        <v>1.88243678367527</v>
      </c>
      <c r="V838" s="3">
        <v>2.6814335351465498E-4</v>
      </c>
      <c r="W838" s="3">
        <v>2.1983888370166499E-3</v>
      </c>
    </row>
    <row r="839" spans="9:23" x14ac:dyDescent="0.3">
      <c r="I839" s="2" t="s">
        <v>6512</v>
      </c>
      <c r="J839" s="1">
        <v>22.169940957586199</v>
      </c>
      <c r="K839" s="1">
        <v>0</v>
      </c>
      <c r="L839" s="1">
        <v>7.4469155737134001</v>
      </c>
      <c r="M839" s="1">
        <v>2.15782785039627</v>
      </c>
      <c r="N839" s="3">
        <v>5.5827226788643196E-4</v>
      </c>
      <c r="O839" s="3">
        <v>5.2701288603247097E-3</v>
      </c>
      <c r="Q839" s="2" t="s">
        <v>4816</v>
      </c>
      <c r="R839" s="1">
        <v>5483.8061585722398</v>
      </c>
      <c r="S839" s="1">
        <v>47.324065882235203</v>
      </c>
      <c r="T839" s="1">
        <v>6.8593434917598604</v>
      </c>
      <c r="U839" s="1">
        <v>0.253176459739968</v>
      </c>
      <c r="V839" s="3">
        <v>1.1863047197775001E-161</v>
      </c>
      <c r="W839" s="3">
        <v>1.33969392004473E-157</v>
      </c>
    </row>
    <row r="840" spans="9:23" x14ac:dyDescent="0.3">
      <c r="I840" s="2" t="s">
        <v>6674</v>
      </c>
      <c r="J840" s="1">
        <v>22.0186173614144</v>
      </c>
      <c r="K840" s="1">
        <v>0</v>
      </c>
      <c r="L840" s="1">
        <v>7.4405145278359397</v>
      </c>
      <c r="M840" s="1">
        <v>2.4451270869247899</v>
      </c>
      <c r="N840" s="3">
        <v>2.3423462444947698E-3</v>
      </c>
      <c r="O840" s="3">
        <v>1.6781814669917201E-2</v>
      </c>
      <c r="Q840" s="2" t="s">
        <v>5873</v>
      </c>
      <c r="R840" s="1">
        <v>120.34438802310299</v>
      </c>
      <c r="S840" s="1">
        <v>1.03944040337476</v>
      </c>
      <c r="T840" s="1">
        <v>6.8588342093492303</v>
      </c>
      <c r="U840" s="1">
        <v>1.10042047014137</v>
      </c>
      <c r="V840" s="3">
        <v>4.5781614485884201E-10</v>
      </c>
      <c r="W840" s="3">
        <v>1.6283835350837499E-8</v>
      </c>
    </row>
    <row r="841" spans="9:23" x14ac:dyDescent="0.3">
      <c r="I841" s="2" t="s">
        <v>6513</v>
      </c>
      <c r="J841" s="1">
        <v>22.041862215417702</v>
      </c>
      <c r="K841" s="1">
        <v>0</v>
      </c>
      <c r="L841" s="1">
        <v>7.4389650516231498</v>
      </c>
      <c r="M841" s="1">
        <v>2.1560385936067998</v>
      </c>
      <c r="N841" s="3">
        <v>5.5997825081939405E-4</v>
      </c>
      <c r="O841" s="3">
        <v>5.2758933901134297E-3</v>
      </c>
      <c r="Q841" s="2" t="s">
        <v>5522</v>
      </c>
      <c r="R841" s="1">
        <v>22.080138439321601</v>
      </c>
      <c r="S841" s="1">
        <v>0</v>
      </c>
      <c r="T841" s="1">
        <v>6.8568349266749298</v>
      </c>
      <c r="U841" s="1">
        <v>2.16278997274186</v>
      </c>
      <c r="V841" s="3">
        <v>1.5224724645517399E-3</v>
      </c>
      <c r="W841" s="3">
        <v>9.4572505732578391E-3</v>
      </c>
    </row>
    <row r="842" spans="9:23" x14ac:dyDescent="0.3">
      <c r="I842" s="2" t="s">
        <v>6514</v>
      </c>
      <c r="J842" s="1">
        <v>22.041862215417702</v>
      </c>
      <c r="K842" s="1">
        <v>0</v>
      </c>
      <c r="L842" s="1">
        <v>7.4389650516231498</v>
      </c>
      <c r="M842" s="1">
        <v>2.1560385936067998</v>
      </c>
      <c r="N842" s="3">
        <v>5.5997825081939405E-4</v>
      </c>
      <c r="O842" s="3">
        <v>5.2758933901134297E-3</v>
      </c>
      <c r="Q842" s="2" t="s">
        <v>1477</v>
      </c>
      <c r="R842" s="1">
        <v>22.111076025137599</v>
      </c>
      <c r="S842" s="1">
        <v>0</v>
      </c>
      <c r="T842" s="1">
        <v>6.8559666044312904</v>
      </c>
      <c r="U842" s="1">
        <v>1.83764441362681</v>
      </c>
      <c r="V842" s="3">
        <v>1.90838558726765E-4</v>
      </c>
      <c r="W842" s="3">
        <v>1.6495521191744E-3</v>
      </c>
    </row>
    <row r="843" spans="9:23" x14ac:dyDescent="0.3">
      <c r="I843" s="2" t="s">
        <v>3373</v>
      </c>
      <c r="J843" s="1">
        <v>21.9137834732493</v>
      </c>
      <c r="K843" s="1">
        <v>0</v>
      </c>
      <c r="L843" s="1">
        <v>7.43097535769465</v>
      </c>
      <c r="M843" s="1">
        <v>2.1594357591392201</v>
      </c>
      <c r="N843" s="3">
        <v>5.7921461068783005E-4</v>
      </c>
      <c r="O843" s="3">
        <v>5.4139442788199198E-3</v>
      </c>
      <c r="Q843" s="2" t="s">
        <v>6918</v>
      </c>
      <c r="R843" s="1">
        <v>22.111076025137599</v>
      </c>
      <c r="S843" s="1">
        <v>0</v>
      </c>
      <c r="T843" s="1">
        <v>6.8559666044312904</v>
      </c>
      <c r="U843" s="1">
        <v>1.83764441362681</v>
      </c>
      <c r="V843" s="3">
        <v>1.90838558726765E-4</v>
      </c>
      <c r="W843" s="3">
        <v>1.6495521191744E-3</v>
      </c>
    </row>
    <row r="844" spans="9:23" x14ac:dyDescent="0.3">
      <c r="I844" s="2" t="s">
        <v>6519</v>
      </c>
      <c r="J844" s="1">
        <v>21.9137834732493</v>
      </c>
      <c r="K844" s="1">
        <v>0</v>
      </c>
      <c r="L844" s="1">
        <v>7.43097535769465</v>
      </c>
      <c r="M844" s="1">
        <v>2.1594357591392201</v>
      </c>
      <c r="N844" s="3">
        <v>5.7921461068783005E-4</v>
      </c>
      <c r="O844" s="3">
        <v>5.4139442788199198E-3</v>
      </c>
      <c r="Q844" s="2" t="s">
        <v>3535</v>
      </c>
      <c r="R844" s="1">
        <v>22.121388553743</v>
      </c>
      <c r="S844" s="1">
        <v>0</v>
      </c>
      <c r="T844" s="1">
        <v>6.8548606279273798</v>
      </c>
      <c r="U844" s="1">
        <v>1.8705440357273</v>
      </c>
      <c r="V844" s="3">
        <v>2.47691831350172E-4</v>
      </c>
      <c r="W844" s="3">
        <v>2.05992062957775E-3</v>
      </c>
    </row>
    <row r="845" spans="9:23" x14ac:dyDescent="0.3">
      <c r="I845" s="2" t="s">
        <v>1537</v>
      </c>
      <c r="J845" s="1">
        <v>21.925405900251</v>
      </c>
      <c r="K845" s="1">
        <v>0</v>
      </c>
      <c r="L845" s="1">
        <v>7.4296411125346102</v>
      </c>
      <c r="M845" s="1">
        <v>2.2208226342877602</v>
      </c>
      <c r="N845" s="3">
        <v>8.2150498930175404E-4</v>
      </c>
      <c r="O845" s="3">
        <v>7.2207706875935E-3</v>
      </c>
      <c r="Q845" s="2" t="s">
        <v>4460</v>
      </c>
      <c r="R845" s="1">
        <v>21.9313523360319</v>
      </c>
      <c r="S845" s="1">
        <v>0</v>
      </c>
      <c r="T845" s="1">
        <v>6.8463887223394098</v>
      </c>
      <c r="U845" s="1">
        <v>1.91263399393436</v>
      </c>
      <c r="V845" s="3">
        <v>3.44172819856754E-4</v>
      </c>
      <c r="W845" s="3">
        <v>2.7123123898411101E-3</v>
      </c>
    </row>
    <row r="846" spans="9:23" x14ac:dyDescent="0.3">
      <c r="I846" s="2" t="s">
        <v>6525</v>
      </c>
      <c r="J846" s="1">
        <v>21.785704731080902</v>
      </c>
      <c r="K846" s="1">
        <v>0</v>
      </c>
      <c r="L846" s="1">
        <v>7.4229353667423101</v>
      </c>
      <c r="M846" s="1">
        <v>2.1681659607532602</v>
      </c>
      <c r="N846" s="3">
        <v>6.1797260103464496E-4</v>
      </c>
      <c r="O846" s="3">
        <v>5.6932813615590497E-3</v>
      </c>
      <c r="Q846" s="2" t="s">
        <v>6446</v>
      </c>
      <c r="R846" s="1">
        <v>21.921039807426599</v>
      </c>
      <c r="S846" s="1">
        <v>0</v>
      </c>
      <c r="T846" s="1">
        <v>6.8463708996629196</v>
      </c>
      <c r="U846" s="1">
        <v>2.0453108146586199</v>
      </c>
      <c r="V846" s="3">
        <v>8.1588165495595098E-4</v>
      </c>
      <c r="W846" s="3">
        <v>5.5840918360106403E-3</v>
      </c>
    </row>
    <row r="847" spans="9:23" x14ac:dyDescent="0.3">
      <c r="I847" s="2" t="s">
        <v>6621</v>
      </c>
      <c r="J847" s="1">
        <v>21.646003561910799</v>
      </c>
      <c r="K847" s="1">
        <v>0</v>
      </c>
      <c r="L847" s="1">
        <v>7.4156408727905498</v>
      </c>
      <c r="M847" s="1">
        <v>2.3357182823393701</v>
      </c>
      <c r="N847" s="3">
        <v>1.4989502452495201E-3</v>
      </c>
      <c r="O847" s="3">
        <v>1.16831363166715E-2</v>
      </c>
      <c r="Q847" s="2" t="s">
        <v>3085</v>
      </c>
      <c r="R847" s="1">
        <v>59.151673459950402</v>
      </c>
      <c r="S847" s="1">
        <v>0.49019267300379199</v>
      </c>
      <c r="T847" s="1">
        <v>6.8422705638929902</v>
      </c>
      <c r="U847" s="1">
        <v>1.6898231483833199</v>
      </c>
      <c r="V847" s="3">
        <v>5.14139786973669E-5</v>
      </c>
      <c r="W847" s="3">
        <v>5.4212704148400004E-4</v>
      </c>
    </row>
    <row r="848" spans="9:23" x14ac:dyDescent="0.3">
      <c r="I848" s="2" t="s">
        <v>6648</v>
      </c>
      <c r="J848" s="1">
        <v>21.517924819742401</v>
      </c>
      <c r="K848" s="1">
        <v>0</v>
      </c>
      <c r="L848" s="1">
        <v>7.4072400698214897</v>
      </c>
      <c r="M848" s="1">
        <v>2.3880681412740499</v>
      </c>
      <c r="N848" s="3">
        <v>1.9236682530257101E-3</v>
      </c>
      <c r="O848" s="3">
        <v>1.42938510245262E-2</v>
      </c>
      <c r="Q848" s="2" t="s">
        <v>6460</v>
      </c>
      <c r="R848" s="1">
        <v>21.836334227176401</v>
      </c>
      <c r="S848" s="1">
        <v>0</v>
      </c>
      <c r="T848" s="1">
        <v>6.8408301613116098</v>
      </c>
      <c r="U848" s="1">
        <v>2.0804556491706498</v>
      </c>
      <c r="V848" s="3">
        <v>1.0085154990220899E-3</v>
      </c>
      <c r="W848" s="3">
        <v>6.6661782443409104E-3</v>
      </c>
    </row>
    <row r="849" spans="9:23" x14ac:dyDescent="0.3">
      <c r="I849" s="2" t="s">
        <v>354</v>
      </c>
      <c r="J849" s="1">
        <v>21.541169673745799</v>
      </c>
      <c r="K849" s="1">
        <v>0</v>
      </c>
      <c r="L849" s="1">
        <v>7.4051997563283898</v>
      </c>
      <c r="M849" s="1">
        <v>2.1774075719411199</v>
      </c>
      <c r="N849" s="3">
        <v>6.7158260899590101E-4</v>
      </c>
      <c r="O849" s="3">
        <v>6.1123263236773397E-3</v>
      </c>
      <c r="Q849" s="2" t="s">
        <v>3701</v>
      </c>
      <c r="R849" s="1">
        <v>21.803191289952899</v>
      </c>
      <c r="S849" s="1">
        <v>0</v>
      </c>
      <c r="T849" s="1">
        <v>6.8327391078571997</v>
      </c>
      <c r="U849" s="1">
        <v>2.0186434772105799</v>
      </c>
      <c r="V849" s="3">
        <v>7.1225677931151797E-4</v>
      </c>
      <c r="W849" s="3">
        <v>5.0099755893895804E-3</v>
      </c>
    </row>
    <row r="850" spans="9:23" x14ac:dyDescent="0.3">
      <c r="I850" s="2" t="s">
        <v>6528</v>
      </c>
      <c r="J850" s="1">
        <v>21.413090931577401</v>
      </c>
      <c r="K850" s="1">
        <v>0</v>
      </c>
      <c r="L850" s="1">
        <v>7.3970107132929597</v>
      </c>
      <c r="M850" s="1">
        <v>2.1730948286509402</v>
      </c>
      <c r="N850" s="3">
        <v>6.6429588681991098E-4</v>
      </c>
      <c r="O850" s="3">
        <v>6.0535835701182898E-3</v>
      </c>
      <c r="Q850" s="2" t="s">
        <v>6412</v>
      </c>
      <c r="R850" s="1">
        <v>21.677235595281399</v>
      </c>
      <c r="S850" s="1">
        <v>0</v>
      </c>
      <c r="T850" s="1">
        <v>6.8300609448481397</v>
      </c>
      <c r="U850" s="1">
        <v>1.9838772159585401</v>
      </c>
      <c r="V850" s="3">
        <v>5.7575875209714205E-4</v>
      </c>
      <c r="W850" s="3">
        <v>4.21799778620371E-3</v>
      </c>
    </row>
    <row r="851" spans="9:23" x14ac:dyDescent="0.3">
      <c r="I851" s="2" t="s">
        <v>5887</v>
      </c>
      <c r="J851" s="1">
        <v>231.852729533321</v>
      </c>
      <c r="K851" s="1">
        <v>1.3810124426745201</v>
      </c>
      <c r="L851" s="1">
        <v>7.3905342635422997</v>
      </c>
      <c r="M851" s="1">
        <v>1.0436811952212499</v>
      </c>
      <c r="N851" s="3">
        <v>1.4289271027885799E-12</v>
      </c>
      <c r="O851" s="3">
        <v>1.2304686274502399E-10</v>
      </c>
      <c r="Q851" s="2" t="s">
        <v>6658</v>
      </c>
      <c r="R851" s="1">
        <v>21.708173181097401</v>
      </c>
      <c r="S851" s="1">
        <v>0</v>
      </c>
      <c r="T851" s="1">
        <v>6.8275026832544601</v>
      </c>
      <c r="U851" s="1">
        <v>1.88383036757459</v>
      </c>
      <c r="V851" s="3">
        <v>2.8978304906453098E-4</v>
      </c>
      <c r="W851" s="3">
        <v>2.35687430542726E-3</v>
      </c>
    </row>
    <row r="852" spans="9:23" x14ac:dyDescent="0.3">
      <c r="I852" s="2" t="s">
        <v>3150</v>
      </c>
      <c r="J852" s="1">
        <v>21.273389762407302</v>
      </c>
      <c r="K852" s="1">
        <v>0</v>
      </c>
      <c r="L852" s="1">
        <v>7.3900652118741501</v>
      </c>
      <c r="M852" s="1">
        <v>2.2587287827727098</v>
      </c>
      <c r="N852" s="3">
        <v>1.06872443238142E-3</v>
      </c>
      <c r="O852" s="3">
        <v>8.9262221350815893E-3</v>
      </c>
      <c r="Q852" s="2" t="s">
        <v>2586</v>
      </c>
      <c r="R852" s="1">
        <v>21.602842543636498</v>
      </c>
      <c r="S852" s="1">
        <v>0</v>
      </c>
      <c r="T852" s="1">
        <v>6.8243256768884102</v>
      </c>
      <c r="U852" s="1">
        <v>1.8944605484017301</v>
      </c>
      <c r="V852" s="3">
        <v>3.15471435299384E-4</v>
      </c>
      <c r="W852" s="3">
        <v>2.5320674618592399E-3</v>
      </c>
    </row>
    <row r="853" spans="9:23" x14ac:dyDescent="0.3">
      <c r="I853" s="2" t="s">
        <v>6581</v>
      </c>
      <c r="J853" s="1">
        <v>21.273389762407302</v>
      </c>
      <c r="K853" s="1">
        <v>0</v>
      </c>
      <c r="L853" s="1">
        <v>7.3900652118741501</v>
      </c>
      <c r="M853" s="1">
        <v>2.2587287827727098</v>
      </c>
      <c r="N853" s="3">
        <v>1.06872443238142E-3</v>
      </c>
      <c r="O853" s="3">
        <v>8.9262221350815893E-3</v>
      </c>
      <c r="Q853" s="2" t="s">
        <v>4693</v>
      </c>
      <c r="R853" s="1">
        <v>21.613155072241899</v>
      </c>
      <c r="S853" s="1">
        <v>0</v>
      </c>
      <c r="T853" s="1">
        <v>6.8233067311298798</v>
      </c>
      <c r="U853" s="1">
        <v>1.8456621227363199</v>
      </c>
      <c r="V853" s="3">
        <v>2.18211747546842E-4</v>
      </c>
      <c r="W853" s="3">
        <v>1.85422518062188E-3</v>
      </c>
    </row>
    <row r="854" spans="9:23" x14ac:dyDescent="0.3">
      <c r="I854" s="2" t="s">
        <v>6610</v>
      </c>
      <c r="J854" s="1">
        <v>57.765137034001903</v>
      </c>
      <c r="K854" s="1">
        <v>0.34194559996684498</v>
      </c>
      <c r="L854" s="1">
        <v>7.3870338507210498</v>
      </c>
      <c r="M854" s="1">
        <v>2.30383682908217</v>
      </c>
      <c r="N854" s="3">
        <v>1.3440469165209299E-3</v>
      </c>
      <c r="O854" s="3">
        <v>1.07052674446223E-2</v>
      </c>
      <c r="Q854" s="2" t="s">
        <v>6924</v>
      </c>
      <c r="R854" s="1">
        <v>21.623467600847199</v>
      </c>
      <c r="S854" s="1">
        <v>0</v>
      </c>
      <c r="T854" s="1">
        <v>6.8221318047917396</v>
      </c>
      <c r="U854" s="1">
        <v>1.8723647965188399</v>
      </c>
      <c r="V854" s="3">
        <v>2.6886037668528301E-4</v>
      </c>
      <c r="W854" s="3">
        <v>2.20336736858265E-3</v>
      </c>
    </row>
    <row r="855" spans="9:23" x14ac:dyDescent="0.3">
      <c r="I855" s="2" t="s">
        <v>6534</v>
      </c>
      <c r="J855" s="1">
        <v>21.156933447240601</v>
      </c>
      <c r="K855" s="1">
        <v>0</v>
      </c>
      <c r="L855" s="1">
        <v>7.3805114075234499</v>
      </c>
      <c r="M855" s="1">
        <v>2.1808188038487999</v>
      </c>
      <c r="N855" s="3">
        <v>7.1363999404079799E-4</v>
      </c>
      <c r="O855" s="3">
        <v>6.4095389501828103E-3</v>
      </c>
      <c r="Q855" s="2" t="s">
        <v>6495</v>
      </c>
      <c r="R855" s="1">
        <v>21.6440926580579</v>
      </c>
      <c r="S855" s="1">
        <v>0</v>
      </c>
      <c r="T855" s="1">
        <v>6.8220433908892</v>
      </c>
      <c r="U855" s="1">
        <v>2.1409086009960698</v>
      </c>
      <c r="V855" s="3">
        <v>1.4399662082769599E-3</v>
      </c>
      <c r="W855" s="3">
        <v>9.0266657730067798E-3</v>
      </c>
    </row>
    <row r="856" spans="9:23" x14ac:dyDescent="0.3">
      <c r="I856" s="2" t="s">
        <v>3282</v>
      </c>
      <c r="J856" s="1">
        <v>21.156933447240601</v>
      </c>
      <c r="K856" s="1">
        <v>0</v>
      </c>
      <c r="L856" s="1">
        <v>7.3805114075234499</v>
      </c>
      <c r="M856" s="1">
        <v>2.1808188038487999</v>
      </c>
      <c r="N856" s="3">
        <v>7.1363999404079799E-4</v>
      </c>
      <c r="O856" s="3">
        <v>6.4095389501828103E-3</v>
      </c>
      <c r="Q856" s="2" t="s">
        <v>3998</v>
      </c>
      <c r="R856" s="1">
        <v>21.6337801294526</v>
      </c>
      <c r="S856" s="1">
        <v>0</v>
      </c>
      <c r="T856" s="1">
        <v>6.82167320020499</v>
      </c>
      <c r="U856" s="1">
        <v>1.97061251464499</v>
      </c>
      <c r="V856" s="3">
        <v>5.3677122254161503E-4</v>
      </c>
      <c r="W856" s="3">
        <v>3.9788365055218001E-3</v>
      </c>
    </row>
    <row r="857" spans="9:23" x14ac:dyDescent="0.3">
      <c r="I857" s="2" t="s">
        <v>6539</v>
      </c>
      <c r="J857" s="1">
        <v>21.028854705072099</v>
      </c>
      <c r="K857" s="1">
        <v>0</v>
      </c>
      <c r="L857" s="1">
        <v>7.3721774432255502</v>
      </c>
      <c r="M857" s="1">
        <v>2.1931727623586101</v>
      </c>
      <c r="N857" s="3">
        <v>7.7542475711431605E-4</v>
      </c>
      <c r="O857" s="3">
        <v>6.8853143372889997E-3</v>
      </c>
      <c r="Q857" s="2" t="s">
        <v>6052</v>
      </c>
      <c r="R857" s="1">
        <v>58.366492829080599</v>
      </c>
      <c r="S857" s="1">
        <v>0.49019267300379199</v>
      </c>
      <c r="T857" s="1">
        <v>6.8194337188642402</v>
      </c>
      <c r="U857" s="1">
        <v>1.5648291154524301</v>
      </c>
      <c r="V857" s="3">
        <v>1.31291472708918E-5</v>
      </c>
      <c r="W857" s="3">
        <v>1.6303439627639101E-4</v>
      </c>
    </row>
    <row r="858" spans="9:23" x14ac:dyDescent="0.3">
      <c r="I858" s="2" t="s">
        <v>5638</v>
      </c>
      <c r="J858" s="1">
        <v>516.48761167337705</v>
      </c>
      <c r="K858" s="1">
        <v>3.1370455923337301</v>
      </c>
      <c r="L858" s="1">
        <v>7.3662858075161699</v>
      </c>
      <c r="M858" s="1">
        <v>1.3497005362393699</v>
      </c>
      <c r="N858" s="3">
        <v>4.8229102611456998E-8</v>
      </c>
      <c r="O858" s="3">
        <v>1.60636046194129E-6</v>
      </c>
      <c r="Q858" s="2" t="s">
        <v>4376</v>
      </c>
      <c r="R858" s="1">
        <v>21.538762020597002</v>
      </c>
      <c r="S858" s="1">
        <v>0</v>
      </c>
      <c r="T858" s="1">
        <v>6.8167682415981901</v>
      </c>
      <c r="U858" s="1">
        <v>1.86318672859074</v>
      </c>
      <c r="V858" s="3">
        <v>2.5353664585147398E-4</v>
      </c>
      <c r="W858" s="3">
        <v>2.0968585310742098E-3</v>
      </c>
    </row>
    <row r="859" spans="9:23" x14ac:dyDescent="0.3">
      <c r="I859" s="2" t="s">
        <v>1147</v>
      </c>
      <c r="J859" s="1">
        <v>20.889153535902</v>
      </c>
      <c r="K859" s="1">
        <v>0</v>
      </c>
      <c r="L859" s="1">
        <v>7.3644564123923004</v>
      </c>
      <c r="M859" s="1">
        <v>2.3930855644774902</v>
      </c>
      <c r="N859" s="3">
        <v>2.0882223739194499E-3</v>
      </c>
      <c r="O859" s="3">
        <v>1.5297736504172901E-2</v>
      </c>
      <c r="Q859" s="2" t="s">
        <v>6039</v>
      </c>
      <c r="R859" s="1">
        <v>58.556529046791702</v>
      </c>
      <c r="S859" s="1">
        <v>0.54924773037096997</v>
      </c>
      <c r="T859" s="1">
        <v>6.8152032802784301</v>
      </c>
      <c r="U859" s="1">
        <v>1.5508174648387101</v>
      </c>
      <c r="V859" s="3">
        <v>1.1098321726352E-5</v>
      </c>
      <c r="W859" s="3">
        <v>1.4050823683373699E-4</v>
      </c>
    </row>
    <row r="860" spans="9:23" x14ac:dyDescent="0.3">
      <c r="I860" s="2" t="s">
        <v>6660</v>
      </c>
      <c r="J860" s="1">
        <v>20.889153535902</v>
      </c>
      <c r="K860" s="1">
        <v>0</v>
      </c>
      <c r="L860" s="1">
        <v>7.3644564123923004</v>
      </c>
      <c r="M860" s="1">
        <v>2.3930855644774902</v>
      </c>
      <c r="N860" s="3">
        <v>2.0882223739194499E-3</v>
      </c>
      <c r="O860" s="3">
        <v>1.5297736504172901E-2</v>
      </c>
      <c r="Q860" s="2" t="s">
        <v>6926</v>
      </c>
      <c r="R860" s="1">
        <v>21.433431383136099</v>
      </c>
      <c r="S860" s="1">
        <v>0</v>
      </c>
      <c r="T860" s="1">
        <v>6.8134087218961996</v>
      </c>
      <c r="U860" s="1">
        <v>1.9338564354557499</v>
      </c>
      <c r="V860" s="3">
        <v>4.2633144416402301E-4</v>
      </c>
      <c r="W860" s="3">
        <v>3.2607930910560899E-3</v>
      </c>
    </row>
    <row r="861" spans="9:23" x14ac:dyDescent="0.3">
      <c r="I861" s="2" t="s">
        <v>2682</v>
      </c>
      <c r="J861" s="1">
        <v>20.889153535902</v>
      </c>
      <c r="K861" s="1">
        <v>0</v>
      </c>
      <c r="L861" s="1">
        <v>7.3644564123923004</v>
      </c>
      <c r="M861" s="1">
        <v>2.3930855644774902</v>
      </c>
      <c r="N861" s="3">
        <v>2.0882223739194499E-3</v>
      </c>
      <c r="O861" s="3">
        <v>1.5297736504172901E-2</v>
      </c>
      <c r="Q861" s="2" t="s">
        <v>6418</v>
      </c>
      <c r="R861" s="1">
        <v>21.4437439117415</v>
      </c>
      <c r="S861" s="1">
        <v>0</v>
      </c>
      <c r="T861" s="1">
        <v>6.8126610055955403</v>
      </c>
      <c r="U861" s="1">
        <v>1.8576652660367201</v>
      </c>
      <c r="V861" s="3">
        <v>2.45101839344104E-4</v>
      </c>
      <c r="W861" s="3">
        <v>2.0427565104892799E-3</v>
      </c>
    </row>
    <row r="862" spans="9:23" x14ac:dyDescent="0.3">
      <c r="I862" s="2" t="s">
        <v>6554</v>
      </c>
      <c r="J862" s="1">
        <v>20.900775962903701</v>
      </c>
      <c r="K862" s="1">
        <v>0</v>
      </c>
      <c r="L862" s="1">
        <v>7.3637715149465697</v>
      </c>
      <c r="M862" s="1">
        <v>2.21136892298443</v>
      </c>
      <c r="N862" s="3">
        <v>8.6858255515228798E-4</v>
      </c>
      <c r="O862" s="3">
        <v>7.5403887875854798E-3</v>
      </c>
      <c r="Q862" s="2" t="s">
        <v>6516</v>
      </c>
      <c r="R862" s="1">
        <v>21.4437439117415</v>
      </c>
      <c r="S862" s="1">
        <v>0</v>
      </c>
      <c r="T862" s="1">
        <v>6.8126610055955403</v>
      </c>
      <c r="U862" s="1">
        <v>1.8576652660367201</v>
      </c>
      <c r="V862" s="3">
        <v>2.45101839344104E-4</v>
      </c>
      <c r="W862" s="3">
        <v>2.0427565104892799E-3</v>
      </c>
    </row>
    <row r="863" spans="9:23" x14ac:dyDescent="0.3">
      <c r="I863" s="2" t="s">
        <v>6555</v>
      </c>
      <c r="J863" s="1">
        <v>20.900775962903701</v>
      </c>
      <c r="K863" s="1">
        <v>0</v>
      </c>
      <c r="L863" s="1">
        <v>7.3637715149465697</v>
      </c>
      <c r="M863" s="1">
        <v>2.21136892298443</v>
      </c>
      <c r="N863" s="3">
        <v>8.6858255515228798E-4</v>
      </c>
      <c r="O863" s="3">
        <v>7.5403887875854798E-3</v>
      </c>
      <c r="Q863" s="2" t="s">
        <v>6348</v>
      </c>
      <c r="R863" s="1">
        <v>21.4437439117415</v>
      </c>
      <c r="S863" s="1">
        <v>0</v>
      </c>
      <c r="T863" s="1">
        <v>6.8126610055955403</v>
      </c>
      <c r="U863" s="1">
        <v>1.8576652660367201</v>
      </c>
      <c r="V863" s="3">
        <v>2.45101839344104E-4</v>
      </c>
      <c r="W863" s="3">
        <v>2.0427565104892799E-3</v>
      </c>
    </row>
    <row r="864" spans="9:23" x14ac:dyDescent="0.3">
      <c r="I864" s="2" t="s">
        <v>6556</v>
      </c>
      <c r="J864" s="1">
        <v>20.900775962903701</v>
      </c>
      <c r="K864" s="1">
        <v>0</v>
      </c>
      <c r="L864" s="1">
        <v>7.3637715149465697</v>
      </c>
      <c r="M864" s="1">
        <v>2.21136892298443</v>
      </c>
      <c r="N864" s="3">
        <v>8.6858255515228798E-4</v>
      </c>
      <c r="O864" s="3">
        <v>7.5403887875854798E-3</v>
      </c>
      <c r="Q864" s="2" t="s">
        <v>5005</v>
      </c>
      <c r="R864" s="1">
        <v>21.464368968952201</v>
      </c>
      <c r="S864" s="1">
        <v>0</v>
      </c>
      <c r="T864" s="1">
        <v>6.8106303851147603</v>
      </c>
      <c r="U864" s="1">
        <v>1.9303851074449301</v>
      </c>
      <c r="V864" s="3">
        <v>4.18522313815167E-4</v>
      </c>
      <c r="W864" s="3">
        <v>3.2075822802271302E-3</v>
      </c>
    </row>
    <row r="865" spans="9:23" x14ac:dyDescent="0.3">
      <c r="I865" s="2" t="s">
        <v>5240</v>
      </c>
      <c r="J865" s="1">
        <v>20.912398389905398</v>
      </c>
      <c r="K865" s="1">
        <v>0</v>
      </c>
      <c r="L865" s="1">
        <v>7.3622452423744802</v>
      </c>
      <c r="M865" s="1">
        <v>2.1993698753882498</v>
      </c>
      <c r="N865" s="3">
        <v>8.1563441438753403E-4</v>
      </c>
      <c r="O865" s="3">
        <v>7.1807426893779102E-3</v>
      </c>
      <c r="Q865" s="2" t="s">
        <v>6923</v>
      </c>
      <c r="R865" s="1">
        <v>21.359038331491298</v>
      </c>
      <c r="S865" s="1">
        <v>0</v>
      </c>
      <c r="T865" s="1">
        <v>6.8072820468661703</v>
      </c>
      <c r="U865" s="1">
        <v>1.86765020335416</v>
      </c>
      <c r="V865" s="3">
        <v>2.6756050045569199E-4</v>
      </c>
      <c r="W865" s="3">
        <v>2.1951040549554098E-3</v>
      </c>
    </row>
    <row r="866" spans="9:23" x14ac:dyDescent="0.3">
      <c r="I866" s="2" t="s">
        <v>6575</v>
      </c>
      <c r="J866" s="1">
        <v>20.772697220735299</v>
      </c>
      <c r="K866" s="1">
        <v>0</v>
      </c>
      <c r="L866" s="1">
        <v>7.3552836057974096</v>
      </c>
      <c r="M866" s="1">
        <v>2.23561873267623</v>
      </c>
      <c r="N866" s="3">
        <v>1.00171779900037E-3</v>
      </c>
      <c r="O866" s="3">
        <v>8.4539557071536108E-3</v>
      </c>
      <c r="Q866" s="2" t="s">
        <v>3341</v>
      </c>
      <c r="R866" s="1">
        <v>21.274332751241101</v>
      </c>
      <c r="S866" s="1">
        <v>0</v>
      </c>
      <c r="T866" s="1">
        <v>6.8018575328587003</v>
      </c>
      <c r="U866" s="1">
        <v>1.8803427880908901</v>
      </c>
      <c r="V866" s="3">
        <v>2.9763498952475398E-4</v>
      </c>
      <c r="W866" s="3">
        <v>2.4085932903640602E-3</v>
      </c>
    </row>
    <row r="867" spans="9:23" x14ac:dyDescent="0.3">
      <c r="I867" s="2" t="s">
        <v>727</v>
      </c>
      <c r="J867" s="1">
        <v>112.899196707775</v>
      </c>
      <c r="K867" s="1">
        <v>0.69712124274082998</v>
      </c>
      <c r="L867" s="1">
        <v>7.3495662752026298</v>
      </c>
      <c r="M867" s="1">
        <v>1.48400613568951</v>
      </c>
      <c r="N867" s="3">
        <v>7.3259486474496398E-7</v>
      </c>
      <c r="O867" s="3">
        <v>1.74669831358209E-5</v>
      </c>
      <c r="Q867" s="2" t="s">
        <v>5609</v>
      </c>
      <c r="R867" s="1">
        <v>21.274332751241101</v>
      </c>
      <c r="S867" s="1">
        <v>0</v>
      </c>
      <c r="T867" s="1">
        <v>6.8018575328587003</v>
      </c>
      <c r="U867" s="1">
        <v>1.8803427880908901</v>
      </c>
      <c r="V867" s="3">
        <v>2.9763498952475398E-4</v>
      </c>
      <c r="W867" s="3">
        <v>2.4085932903640602E-3</v>
      </c>
    </row>
    <row r="868" spans="9:23" x14ac:dyDescent="0.3">
      <c r="I868" s="2" t="s">
        <v>2933</v>
      </c>
      <c r="J868" s="1">
        <v>842.74878115361605</v>
      </c>
      <c r="K868" s="1">
        <v>5.1688741279241004</v>
      </c>
      <c r="L868" s="1">
        <v>7.3476821116193403</v>
      </c>
      <c r="M868" s="1">
        <v>0.67132239251280501</v>
      </c>
      <c r="N868" s="3">
        <v>7.0150209712673202E-28</v>
      </c>
      <c r="O868" s="3">
        <v>4.5011675737990502E-25</v>
      </c>
      <c r="Q868" s="2" t="s">
        <v>6111</v>
      </c>
      <c r="R868" s="1">
        <v>57.984215042251101</v>
      </c>
      <c r="S868" s="1">
        <v>0.54924773037096997</v>
      </c>
      <c r="T868" s="1">
        <v>6.8001764758217504</v>
      </c>
      <c r="U868" s="1">
        <v>1.55946227121716</v>
      </c>
      <c r="V868" s="3">
        <v>1.29711877038519E-5</v>
      </c>
      <c r="W868" s="3">
        <v>1.6132557570440399E-4</v>
      </c>
    </row>
    <row r="869" spans="9:23" x14ac:dyDescent="0.3">
      <c r="I869" s="2" t="s">
        <v>4158</v>
      </c>
      <c r="J869" s="1">
        <v>20.6329960515652</v>
      </c>
      <c r="K869" s="1">
        <v>0</v>
      </c>
      <c r="L869" s="1">
        <v>7.3468521450101898</v>
      </c>
      <c r="M869" s="1">
        <v>2.5287775041240699</v>
      </c>
      <c r="N869" s="3">
        <v>3.6690362919467E-3</v>
      </c>
      <c r="O869" s="3">
        <v>2.3780064095397901E-2</v>
      </c>
      <c r="Q869" s="2" t="s">
        <v>6370</v>
      </c>
      <c r="R869" s="1">
        <v>21.294957808451802</v>
      </c>
      <c r="S869" s="1">
        <v>0</v>
      </c>
      <c r="T869" s="1">
        <v>6.7996213527929603</v>
      </c>
      <c r="U869" s="1">
        <v>1.8980422597537701</v>
      </c>
      <c r="V869" s="3">
        <v>3.4040061297215999E-4</v>
      </c>
      <c r="W869" s="3">
        <v>2.6919776766768902E-3</v>
      </c>
    </row>
    <row r="870" spans="9:23" x14ac:dyDescent="0.3">
      <c r="I870" s="2" t="s">
        <v>6598</v>
      </c>
      <c r="J870" s="1">
        <v>20.644618478566901</v>
      </c>
      <c r="K870" s="1">
        <v>0</v>
      </c>
      <c r="L870" s="1">
        <v>7.3467059286572702</v>
      </c>
      <c r="M870" s="1">
        <v>2.2656158018078698</v>
      </c>
      <c r="N870" s="3">
        <v>1.1840399270414499E-3</v>
      </c>
      <c r="O870" s="3">
        <v>9.6709154055919806E-3</v>
      </c>
      <c r="Q870" s="2" t="s">
        <v>6346</v>
      </c>
      <c r="R870" s="1">
        <v>21.1999396995963</v>
      </c>
      <c r="S870" s="1">
        <v>0</v>
      </c>
      <c r="T870" s="1">
        <v>6.7952955436346301</v>
      </c>
      <c r="U870" s="1">
        <v>1.85115416410331</v>
      </c>
      <c r="V870" s="3">
        <v>2.4175219858872001E-4</v>
      </c>
      <c r="W870" s="3">
        <v>2.0230511883382101E-3</v>
      </c>
    </row>
    <row r="871" spans="9:23" x14ac:dyDescent="0.3">
      <c r="I871" s="2" t="s">
        <v>6543</v>
      </c>
      <c r="J871" s="1">
        <v>20.656240905568598</v>
      </c>
      <c r="K871" s="1">
        <v>0</v>
      </c>
      <c r="L871" s="1">
        <v>7.3453221985183603</v>
      </c>
      <c r="M871" s="1">
        <v>2.19082283414392</v>
      </c>
      <c r="N871" s="3">
        <v>8.0007541849628399E-4</v>
      </c>
      <c r="O871" s="3">
        <v>7.06371725209022E-3</v>
      </c>
      <c r="Q871" s="2" t="s">
        <v>2345</v>
      </c>
      <c r="R871" s="1">
        <v>21.094609062135401</v>
      </c>
      <c r="S871" s="1">
        <v>0</v>
      </c>
      <c r="T871" s="1">
        <v>6.7909485257764999</v>
      </c>
      <c r="U871" s="1">
        <v>2.0442494400209901</v>
      </c>
      <c r="V871" s="3">
        <v>8.9382233078026696E-4</v>
      </c>
      <c r="W871" s="3">
        <v>6.0393043121397703E-3</v>
      </c>
    </row>
    <row r="872" spans="9:23" x14ac:dyDescent="0.3">
      <c r="I872" s="2" t="s">
        <v>4633</v>
      </c>
      <c r="J872" s="1">
        <v>20.679485759572</v>
      </c>
      <c r="K872" s="1">
        <v>0</v>
      </c>
      <c r="L872" s="1">
        <v>7.3440768342316103</v>
      </c>
      <c r="M872" s="1">
        <v>2.5844289532817299</v>
      </c>
      <c r="N872" s="3">
        <v>4.4878865287786797E-3</v>
      </c>
      <c r="O872" s="3">
        <v>2.7885535031293901E-2</v>
      </c>
      <c r="Q872" s="2" t="s">
        <v>5368</v>
      </c>
      <c r="R872" s="1">
        <v>458.37596479894398</v>
      </c>
      <c r="S872" s="1">
        <v>4.0987065561318703</v>
      </c>
      <c r="T872" s="1">
        <v>6.7902943619333502</v>
      </c>
      <c r="U872" s="1">
        <v>0.57158790659896996</v>
      </c>
      <c r="V872" s="3">
        <v>1.5090321697092999E-32</v>
      </c>
      <c r="W872" s="3">
        <v>6.3116667750100593E-30</v>
      </c>
    </row>
    <row r="873" spans="9:23" x14ac:dyDescent="0.3">
      <c r="I873" s="2" t="s">
        <v>4185</v>
      </c>
      <c r="J873" s="1">
        <v>20.667863332570299</v>
      </c>
      <c r="K873" s="1">
        <v>0</v>
      </c>
      <c r="L873" s="1">
        <v>7.3440348645841196</v>
      </c>
      <c r="M873" s="1">
        <v>2.2871800545803902</v>
      </c>
      <c r="N873" s="3">
        <v>1.32294119833581E-3</v>
      </c>
      <c r="O873" s="3">
        <v>1.05757732440066E-2</v>
      </c>
      <c r="Q873" s="2" t="s">
        <v>5564</v>
      </c>
      <c r="R873" s="1">
        <v>21.115234119346098</v>
      </c>
      <c r="S873" s="1">
        <v>0</v>
      </c>
      <c r="T873" s="1">
        <v>6.7898894126335598</v>
      </c>
      <c r="U873" s="1">
        <v>1.85475361947566</v>
      </c>
      <c r="V873" s="3">
        <v>2.5142507342163899E-4</v>
      </c>
      <c r="W873" s="3">
        <v>2.0862184821091598E-3</v>
      </c>
    </row>
    <row r="874" spans="9:23" x14ac:dyDescent="0.3">
      <c r="I874" s="2" t="s">
        <v>6608</v>
      </c>
      <c r="J874" s="1">
        <v>20.667863332570299</v>
      </c>
      <c r="K874" s="1">
        <v>0</v>
      </c>
      <c r="L874" s="1">
        <v>7.3440348645841196</v>
      </c>
      <c r="M874" s="1">
        <v>2.2871800545803902</v>
      </c>
      <c r="N874" s="3">
        <v>1.32294119833581E-3</v>
      </c>
      <c r="O874" s="3">
        <v>1.05757732440066E-2</v>
      </c>
      <c r="Q874" s="2" t="s">
        <v>4730</v>
      </c>
      <c r="R874" s="1">
        <v>21.115234119346098</v>
      </c>
      <c r="S874" s="1">
        <v>0</v>
      </c>
      <c r="T874" s="1">
        <v>6.7898894126335598</v>
      </c>
      <c r="U874" s="1">
        <v>1.85475361947566</v>
      </c>
      <c r="V874" s="3">
        <v>2.5142507342163899E-4</v>
      </c>
      <c r="W874" s="3">
        <v>2.0862184821091598E-3</v>
      </c>
    </row>
    <row r="875" spans="9:23" x14ac:dyDescent="0.3">
      <c r="I875" s="2" t="s">
        <v>4742</v>
      </c>
      <c r="J875" s="1">
        <v>20.516539736398499</v>
      </c>
      <c r="K875" s="1">
        <v>0</v>
      </c>
      <c r="L875" s="1">
        <v>7.3380289792665501</v>
      </c>
      <c r="M875" s="1">
        <v>2.3026448182823902</v>
      </c>
      <c r="N875" s="3">
        <v>1.4386475025459601E-3</v>
      </c>
      <c r="O875" s="3">
        <v>1.13060280675586E-2</v>
      </c>
      <c r="Q875" s="2" t="s">
        <v>6411</v>
      </c>
      <c r="R875" s="1">
        <v>21.135859176556799</v>
      </c>
      <c r="S875" s="1">
        <v>0</v>
      </c>
      <c r="T875" s="1">
        <v>6.7881031408412502</v>
      </c>
      <c r="U875" s="1">
        <v>1.9701332819059101</v>
      </c>
      <c r="V875" s="3">
        <v>5.6999442045480898E-4</v>
      </c>
      <c r="W875" s="3">
        <v>4.1811932381917204E-3</v>
      </c>
    </row>
    <row r="876" spans="9:23" x14ac:dyDescent="0.3">
      <c r="I876" s="2" t="s">
        <v>6547</v>
      </c>
      <c r="J876" s="1">
        <v>20.5281621634002</v>
      </c>
      <c r="K876" s="1">
        <v>0</v>
      </c>
      <c r="L876" s="1">
        <v>7.3367982102188396</v>
      </c>
      <c r="M876" s="1">
        <v>2.19515591768715</v>
      </c>
      <c r="N876" s="3">
        <v>8.3096946872272804E-4</v>
      </c>
      <c r="O876" s="3">
        <v>7.2804939476526203E-3</v>
      </c>
      <c r="Q876" s="2" t="s">
        <v>6396</v>
      </c>
      <c r="R876" s="1">
        <v>21.0202160104906</v>
      </c>
      <c r="S876" s="1">
        <v>0</v>
      </c>
      <c r="T876" s="1">
        <v>6.7852791903002103</v>
      </c>
      <c r="U876" s="1">
        <v>1.93391352495819</v>
      </c>
      <c r="V876" s="3">
        <v>4.5051546499758999E-4</v>
      </c>
      <c r="W876" s="3">
        <v>3.4190963611472999E-3</v>
      </c>
    </row>
    <row r="877" spans="9:23" x14ac:dyDescent="0.3">
      <c r="I877" s="2" t="s">
        <v>6548</v>
      </c>
      <c r="J877" s="1">
        <v>20.5281621634002</v>
      </c>
      <c r="K877" s="1">
        <v>0</v>
      </c>
      <c r="L877" s="1">
        <v>7.3367982102188396</v>
      </c>
      <c r="M877" s="1">
        <v>2.19515591768715</v>
      </c>
      <c r="N877" s="3">
        <v>8.3096946872272804E-4</v>
      </c>
      <c r="O877" s="3">
        <v>7.2804939476526203E-3</v>
      </c>
      <c r="Q877" s="2" t="s">
        <v>5346</v>
      </c>
      <c r="R877" s="1">
        <v>21.0202160104906</v>
      </c>
      <c r="S877" s="1">
        <v>0</v>
      </c>
      <c r="T877" s="1">
        <v>6.7852791903002103</v>
      </c>
      <c r="U877" s="1">
        <v>1.93391352495819</v>
      </c>
      <c r="V877" s="3">
        <v>4.5051546499758999E-4</v>
      </c>
      <c r="W877" s="3">
        <v>3.4190963611472999E-3</v>
      </c>
    </row>
    <row r="878" spans="9:23" x14ac:dyDescent="0.3">
      <c r="I878" s="2" t="s">
        <v>6557</v>
      </c>
      <c r="J878" s="1">
        <v>20.400083421231798</v>
      </c>
      <c r="K878" s="1">
        <v>0</v>
      </c>
      <c r="L878" s="1">
        <v>7.3282157186434702</v>
      </c>
      <c r="M878" s="1">
        <v>2.2054632470741198</v>
      </c>
      <c r="N878" s="3">
        <v>8.9132917758575801E-4</v>
      </c>
      <c r="O878" s="3">
        <v>7.6889036529106001E-3</v>
      </c>
      <c r="Q878" s="2" t="s">
        <v>2163</v>
      </c>
      <c r="R878" s="1">
        <v>21.030528539095901</v>
      </c>
      <c r="S878" s="1">
        <v>0</v>
      </c>
      <c r="T878" s="1">
        <v>6.7844524425732002</v>
      </c>
      <c r="U878" s="1">
        <v>1.8611016183434901</v>
      </c>
      <c r="V878" s="3">
        <v>2.6698034303313802E-4</v>
      </c>
      <c r="W878" s="3">
        <v>2.1919367603585801E-3</v>
      </c>
    </row>
    <row r="879" spans="9:23" x14ac:dyDescent="0.3">
      <c r="I879" s="2" t="s">
        <v>6558</v>
      </c>
      <c r="J879" s="1">
        <v>20.400083421231798</v>
      </c>
      <c r="K879" s="1">
        <v>0</v>
      </c>
      <c r="L879" s="1">
        <v>7.3282157186434702</v>
      </c>
      <c r="M879" s="1">
        <v>2.2054632470741198</v>
      </c>
      <c r="N879" s="3">
        <v>8.9132917758575801E-4</v>
      </c>
      <c r="O879" s="3">
        <v>7.6889036529106001E-3</v>
      </c>
      <c r="Q879" s="2" t="s">
        <v>6356</v>
      </c>
      <c r="R879" s="1">
        <v>20.9561354874511</v>
      </c>
      <c r="S879" s="1">
        <v>0</v>
      </c>
      <c r="T879" s="1">
        <v>6.7776991845104</v>
      </c>
      <c r="U879" s="1">
        <v>1.86074894635695</v>
      </c>
      <c r="V879" s="3">
        <v>2.7004744458285798E-4</v>
      </c>
      <c r="W879" s="3">
        <v>2.2106892291947899E-3</v>
      </c>
    </row>
    <row r="880" spans="9:23" x14ac:dyDescent="0.3">
      <c r="I880" s="2" t="s">
        <v>6582</v>
      </c>
      <c r="J880" s="1">
        <v>20.411705848233499</v>
      </c>
      <c r="K880" s="1">
        <v>0</v>
      </c>
      <c r="L880" s="1">
        <v>7.3266758750530601</v>
      </c>
      <c r="M880" s="1">
        <v>2.2398232699450502</v>
      </c>
      <c r="N880" s="3">
        <v>1.0713171656157299E-3</v>
      </c>
      <c r="O880" s="3">
        <v>8.9341954453642305E-3</v>
      </c>
      <c r="Q880" s="2" t="s">
        <v>4733</v>
      </c>
      <c r="R880" s="1">
        <v>112.93965425270601</v>
      </c>
      <c r="S880" s="1">
        <v>0.98038534600758298</v>
      </c>
      <c r="T880" s="1">
        <v>6.7757761153565399</v>
      </c>
      <c r="U880" s="1">
        <v>1.11807907430305</v>
      </c>
      <c r="V880" s="3">
        <v>1.35957454248714E-9</v>
      </c>
      <c r="W880" s="3">
        <v>4.3993338992284398E-8</v>
      </c>
    </row>
    <row r="881" spans="9:23" x14ac:dyDescent="0.3">
      <c r="I881" s="2" t="s">
        <v>6583</v>
      </c>
      <c r="J881" s="1">
        <v>20.411705848233499</v>
      </c>
      <c r="K881" s="1">
        <v>0</v>
      </c>
      <c r="L881" s="1">
        <v>7.3266758750530601</v>
      </c>
      <c r="M881" s="1">
        <v>2.2398232699450502</v>
      </c>
      <c r="N881" s="3">
        <v>1.0713171656157299E-3</v>
      </c>
      <c r="O881" s="3">
        <v>8.9341954453642305E-3</v>
      </c>
      <c r="Q881" s="2" t="s">
        <v>831</v>
      </c>
      <c r="R881" s="1">
        <v>418.82001261119501</v>
      </c>
      <c r="S881" s="1">
        <v>3.84473411259679</v>
      </c>
      <c r="T881" s="1">
        <v>6.7746031049879498</v>
      </c>
      <c r="U881" s="1">
        <v>2.4462018093401601</v>
      </c>
      <c r="V881" s="3">
        <v>5.6153170864099598E-3</v>
      </c>
      <c r="W881" s="3">
        <v>2.7776511544821601E-2</v>
      </c>
    </row>
    <row r="882" spans="9:23" x14ac:dyDescent="0.3">
      <c r="I882" s="2" t="s">
        <v>6696</v>
      </c>
      <c r="J882" s="1">
        <v>20.4233282752352</v>
      </c>
      <c r="K882" s="1">
        <v>0</v>
      </c>
      <c r="L882" s="1">
        <v>7.3261626158233</v>
      </c>
      <c r="M882" s="1">
        <v>2.45588178003548</v>
      </c>
      <c r="N882" s="3">
        <v>2.8533651750601999E-3</v>
      </c>
      <c r="O882" s="3">
        <v>1.9513797698781601E-2</v>
      </c>
      <c r="Q882" s="2" t="s">
        <v>6419</v>
      </c>
      <c r="R882" s="1">
        <v>20.850804849990201</v>
      </c>
      <c r="S882" s="1">
        <v>0</v>
      </c>
      <c r="T882" s="1">
        <v>6.7739554382058804</v>
      </c>
      <c r="U882" s="1">
        <v>1.9830459048143401</v>
      </c>
      <c r="V882" s="3">
        <v>6.3563473305516805E-4</v>
      </c>
      <c r="W882" s="3">
        <v>4.5721165862369498E-3</v>
      </c>
    </row>
    <row r="883" spans="9:23" x14ac:dyDescent="0.3">
      <c r="I883" s="2" t="s">
        <v>6571</v>
      </c>
      <c r="J883" s="1">
        <v>20.2720046790634</v>
      </c>
      <c r="K883" s="1">
        <v>0</v>
      </c>
      <c r="L883" s="1">
        <v>7.3195618253639703</v>
      </c>
      <c r="M883" s="1">
        <v>2.2218981320191902</v>
      </c>
      <c r="N883" s="3">
        <v>9.8673007657525407E-4</v>
      </c>
      <c r="O883" s="3">
        <v>8.3403732470227598E-3</v>
      </c>
      <c r="Q883" s="2" t="s">
        <v>5214</v>
      </c>
      <c r="R883" s="1">
        <v>20.861117378595502</v>
      </c>
      <c r="S883" s="1">
        <v>0</v>
      </c>
      <c r="T883" s="1">
        <v>6.7734570304408601</v>
      </c>
      <c r="U883" s="1">
        <v>1.88208683895563</v>
      </c>
      <c r="V883" s="3">
        <v>3.1955643323892301E-4</v>
      </c>
      <c r="W883" s="3">
        <v>2.5593977308986898E-3</v>
      </c>
    </row>
    <row r="884" spans="9:23" x14ac:dyDescent="0.3">
      <c r="I884" s="2" t="s">
        <v>6572</v>
      </c>
      <c r="J884" s="1">
        <v>20.2720046790634</v>
      </c>
      <c r="K884" s="1">
        <v>0</v>
      </c>
      <c r="L884" s="1">
        <v>7.3195618253639703</v>
      </c>
      <c r="M884" s="1">
        <v>2.2218981320191902</v>
      </c>
      <c r="N884" s="3">
        <v>9.8673007657525407E-4</v>
      </c>
      <c r="O884" s="3">
        <v>8.3403732470227598E-3</v>
      </c>
      <c r="Q884" s="2" t="s">
        <v>6367</v>
      </c>
      <c r="R884" s="1">
        <v>20.861117378595502</v>
      </c>
      <c r="S884" s="1">
        <v>0</v>
      </c>
      <c r="T884" s="1">
        <v>6.7734570304408601</v>
      </c>
      <c r="U884" s="1">
        <v>1.88208683895563</v>
      </c>
      <c r="V884" s="3">
        <v>3.1955643323892301E-4</v>
      </c>
      <c r="W884" s="3">
        <v>2.5593977308986898E-3</v>
      </c>
    </row>
    <row r="885" spans="9:23" x14ac:dyDescent="0.3">
      <c r="I885" s="2" t="s">
        <v>6573</v>
      </c>
      <c r="J885" s="1">
        <v>20.283627106065101</v>
      </c>
      <c r="K885" s="1">
        <v>0</v>
      </c>
      <c r="L885" s="1">
        <v>7.3179776035880799</v>
      </c>
      <c r="M885" s="1">
        <v>2.2240148212255302</v>
      </c>
      <c r="N885" s="3">
        <v>1.0003238672278601E-3</v>
      </c>
      <c r="O885" s="3">
        <v>8.4454587799701903E-3</v>
      </c>
      <c r="Q885" s="2" t="s">
        <v>6368</v>
      </c>
      <c r="R885" s="1">
        <v>20.861117378595502</v>
      </c>
      <c r="S885" s="1">
        <v>0</v>
      </c>
      <c r="T885" s="1">
        <v>6.7734570304408601</v>
      </c>
      <c r="U885" s="1">
        <v>1.88208683895563</v>
      </c>
      <c r="V885" s="3">
        <v>3.1955643323892301E-4</v>
      </c>
      <c r="W885" s="3">
        <v>2.5593977308986898E-3</v>
      </c>
    </row>
    <row r="886" spans="9:23" x14ac:dyDescent="0.3">
      <c r="I886" s="2" t="s">
        <v>6574</v>
      </c>
      <c r="J886" s="1">
        <v>20.283627106065101</v>
      </c>
      <c r="K886" s="1">
        <v>0</v>
      </c>
      <c r="L886" s="1">
        <v>7.3179776035880799</v>
      </c>
      <c r="M886" s="1">
        <v>2.2240148212255302</v>
      </c>
      <c r="N886" s="3">
        <v>1.0003238672278601E-3</v>
      </c>
      <c r="O886" s="3">
        <v>8.4454587799701903E-3</v>
      </c>
      <c r="Q886" s="2" t="s">
        <v>1629</v>
      </c>
      <c r="R886" s="1">
        <v>20.861117378595502</v>
      </c>
      <c r="S886" s="1">
        <v>0</v>
      </c>
      <c r="T886" s="1">
        <v>6.7734570304408601</v>
      </c>
      <c r="U886" s="1">
        <v>1.88208683895563</v>
      </c>
      <c r="V886" s="3">
        <v>3.1955643323892301E-4</v>
      </c>
      <c r="W886" s="3">
        <v>2.5593977308986898E-3</v>
      </c>
    </row>
    <row r="887" spans="9:23" x14ac:dyDescent="0.3">
      <c r="I887" s="2" t="s">
        <v>6589</v>
      </c>
      <c r="J887" s="1">
        <v>20.143925936894998</v>
      </c>
      <c r="K887" s="1">
        <v>0</v>
      </c>
      <c r="L887" s="1">
        <v>7.3108247830690001</v>
      </c>
      <c r="M887" s="1">
        <v>2.24469828695094</v>
      </c>
      <c r="N887" s="3">
        <v>1.12624275377811E-3</v>
      </c>
      <c r="O887" s="3">
        <v>9.3139165718056395E-3</v>
      </c>
      <c r="Q887" s="2" t="s">
        <v>6182</v>
      </c>
      <c r="R887" s="1">
        <v>56.395434074708199</v>
      </c>
      <c r="S887" s="1">
        <v>0.49019267300379199</v>
      </c>
      <c r="T887" s="1">
        <v>6.7683158243487904</v>
      </c>
      <c r="U887" s="1">
        <v>1.55472118808673</v>
      </c>
      <c r="V887" s="3">
        <v>1.3404516309816801E-5</v>
      </c>
      <c r="W887" s="3">
        <v>1.6616597440917801E-4</v>
      </c>
    </row>
    <row r="888" spans="9:23" x14ac:dyDescent="0.3">
      <c r="I888" s="2" t="s">
        <v>6590</v>
      </c>
      <c r="J888" s="1">
        <v>20.143925936894998</v>
      </c>
      <c r="K888" s="1">
        <v>0</v>
      </c>
      <c r="L888" s="1">
        <v>7.3108247830690001</v>
      </c>
      <c r="M888" s="1">
        <v>2.24469828695094</v>
      </c>
      <c r="N888" s="3">
        <v>1.12624275377811E-3</v>
      </c>
      <c r="O888" s="3">
        <v>9.3139165718056395E-3</v>
      </c>
      <c r="Q888" s="2" t="s">
        <v>4810</v>
      </c>
      <c r="R888" s="1">
        <v>20.786724326950701</v>
      </c>
      <c r="S888" s="1">
        <v>0</v>
      </c>
      <c r="T888" s="1">
        <v>6.7667283608690898</v>
      </c>
      <c r="U888" s="1">
        <v>1.85731133422335</v>
      </c>
      <c r="V888" s="3">
        <v>2.6917271128382099E-4</v>
      </c>
      <c r="W888" s="3">
        <v>2.2043273593387899E-3</v>
      </c>
    </row>
    <row r="889" spans="9:23" x14ac:dyDescent="0.3">
      <c r="I889" s="2" t="s">
        <v>6591</v>
      </c>
      <c r="J889" s="1">
        <v>20.143925936894998</v>
      </c>
      <c r="K889" s="1">
        <v>0</v>
      </c>
      <c r="L889" s="1">
        <v>7.3108247830690001</v>
      </c>
      <c r="M889" s="1">
        <v>2.24469828695094</v>
      </c>
      <c r="N889" s="3">
        <v>1.12624275377811E-3</v>
      </c>
      <c r="O889" s="3">
        <v>9.3139165718056395E-3</v>
      </c>
      <c r="Q889" s="2" t="s">
        <v>6382</v>
      </c>
      <c r="R889" s="1">
        <v>20.797036855556001</v>
      </c>
      <c r="S889" s="1">
        <v>0</v>
      </c>
      <c r="T889" s="1">
        <v>6.7655856810973898</v>
      </c>
      <c r="U889" s="1">
        <v>1.89945090434236</v>
      </c>
      <c r="V889" s="3">
        <v>3.6823121425597999E-4</v>
      </c>
      <c r="W889" s="3">
        <v>2.8808002096243801E-3</v>
      </c>
    </row>
    <row r="890" spans="9:23" x14ac:dyDescent="0.3">
      <c r="I890" s="2" t="s">
        <v>6592</v>
      </c>
      <c r="J890" s="1">
        <v>20.143925936894998</v>
      </c>
      <c r="K890" s="1">
        <v>0</v>
      </c>
      <c r="L890" s="1">
        <v>7.3108247830690001</v>
      </c>
      <c r="M890" s="1">
        <v>2.24469828695094</v>
      </c>
      <c r="N890" s="3">
        <v>1.12624275377811E-3</v>
      </c>
      <c r="O890" s="3">
        <v>9.3139165718056395E-3</v>
      </c>
      <c r="Q890" s="2" t="s">
        <v>6211</v>
      </c>
      <c r="R890" s="1">
        <v>56.806444095946397</v>
      </c>
      <c r="S890" s="1">
        <v>0.54924773037096997</v>
      </c>
      <c r="T890" s="1">
        <v>6.7623513956477304</v>
      </c>
      <c r="U890" s="1">
        <v>1.80128905355542</v>
      </c>
      <c r="V890" s="3">
        <v>1.7391446439925801E-4</v>
      </c>
      <c r="W890" s="3">
        <v>1.5236742020642499E-3</v>
      </c>
    </row>
    <row r="891" spans="9:23" x14ac:dyDescent="0.3">
      <c r="I891" s="2" t="s">
        <v>6567</v>
      </c>
      <c r="J891" s="1">
        <v>20.155548363896699</v>
      </c>
      <c r="K891" s="1">
        <v>0</v>
      </c>
      <c r="L891" s="1">
        <v>7.30925839276874</v>
      </c>
      <c r="M891" s="1">
        <v>2.2139016727284799</v>
      </c>
      <c r="N891" s="3">
        <v>9.6159731786682001E-4</v>
      </c>
      <c r="O891" s="3">
        <v>8.1786382403830592E-3</v>
      </c>
      <c r="Q891" s="2" t="s">
        <v>6953</v>
      </c>
      <c r="R891" s="1">
        <v>20.596688109239601</v>
      </c>
      <c r="S891" s="1">
        <v>0</v>
      </c>
      <c r="T891" s="1">
        <v>6.7565640438417196</v>
      </c>
      <c r="U891" s="1">
        <v>2.0789983520069799</v>
      </c>
      <c r="V891" s="3">
        <v>1.1544026566618099E-3</v>
      </c>
      <c r="W891" s="3">
        <v>7.4730118668281803E-3</v>
      </c>
    </row>
    <row r="892" spans="9:23" x14ac:dyDescent="0.3">
      <c r="I892" s="2" t="s">
        <v>6656</v>
      </c>
      <c r="J892" s="1">
        <v>20.1671707908983</v>
      </c>
      <c r="K892" s="1">
        <v>0</v>
      </c>
      <c r="L892" s="1">
        <v>7.3082390449897998</v>
      </c>
      <c r="M892" s="1">
        <v>2.3632008337772898</v>
      </c>
      <c r="N892" s="3">
        <v>1.9846678320524901E-3</v>
      </c>
      <c r="O892" s="3">
        <v>1.4672149584566901E-2</v>
      </c>
      <c r="Q892" s="2" t="s">
        <v>4915</v>
      </c>
      <c r="R892" s="1">
        <v>20.617313166450302</v>
      </c>
      <c r="S892" s="1">
        <v>0</v>
      </c>
      <c r="T892" s="1">
        <v>6.7556774104066299</v>
      </c>
      <c r="U892" s="1">
        <v>1.86503588304858</v>
      </c>
      <c r="V892" s="3">
        <v>2.92020672504578E-4</v>
      </c>
      <c r="W892" s="3">
        <v>2.3733641270919001E-3</v>
      </c>
    </row>
    <row r="893" spans="9:23" x14ac:dyDescent="0.3">
      <c r="I893" s="2" t="s">
        <v>6738</v>
      </c>
      <c r="J893" s="1">
        <v>20.004224767724899</v>
      </c>
      <c r="K893" s="1">
        <v>0</v>
      </c>
      <c r="L893" s="1">
        <v>7.3022358045864504</v>
      </c>
      <c r="M893" s="1">
        <v>2.5344874625510898</v>
      </c>
      <c r="N893" s="3">
        <v>3.9622838683747701E-3</v>
      </c>
      <c r="O893" s="3">
        <v>2.52604280749456E-2</v>
      </c>
      <c r="Q893" s="2" t="s">
        <v>4906</v>
      </c>
      <c r="R893" s="1">
        <v>20.532607586200101</v>
      </c>
      <c r="S893" s="1">
        <v>0</v>
      </c>
      <c r="T893" s="1">
        <v>6.7501011003195401</v>
      </c>
      <c r="U893" s="1">
        <v>1.87319309788446</v>
      </c>
      <c r="V893" s="3">
        <v>3.1392863889192102E-4</v>
      </c>
      <c r="W893" s="3">
        <v>2.5223689444406898E-3</v>
      </c>
    </row>
    <row r="894" spans="9:23" x14ac:dyDescent="0.3">
      <c r="I894" s="2" t="s">
        <v>6607</v>
      </c>
      <c r="J894" s="1">
        <v>20.0158471947266</v>
      </c>
      <c r="K894" s="1">
        <v>0</v>
      </c>
      <c r="L894" s="1">
        <v>7.3019946304489904</v>
      </c>
      <c r="M894" s="1">
        <v>2.2738626315244801</v>
      </c>
      <c r="N894" s="3">
        <v>1.32148135184721E-3</v>
      </c>
      <c r="O894" s="3">
        <v>1.05757732440066E-2</v>
      </c>
      <c r="Q894" s="2" t="s">
        <v>6363</v>
      </c>
      <c r="R894" s="1">
        <v>20.542920114805501</v>
      </c>
      <c r="S894" s="1">
        <v>0</v>
      </c>
      <c r="T894" s="1">
        <v>6.7487855885313897</v>
      </c>
      <c r="U894" s="1">
        <v>1.87036670741936</v>
      </c>
      <c r="V894" s="3">
        <v>3.0824719215820498E-4</v>
      </c>
      <c r="W894" s="3">
        <v>2.4811372352406399E-3</v>
      </c>
    </row>
    <row r="895" spans="9:23" x14ac:dyDescent="0.3">
      <c r="I895" s="2" t="s">
        <v>4775</v>
      </c>
      <c r="J895" s="1">
        <v>20.027469621728201</v>
      </c>
      <c r="K895" s="1">
        <v>0</v>
      </c>
      <c r="L895" s="1">
        <v>7.3005085551897997</v>
      </c>
      <c r="M895" s="1">
        <v>2.20962417915832</v>
      </c>
      <c r="N895" s="3">
        <v>9.5329640284493402E-4</v>
      </c>
      <c r="O895" s="3">
        <v>8.1207006343089003E-3</v>
      </c>
      <c r="Q895" s="2" t="s">
        <v>6472</v>
      </c>
      <c r="R895" s="1">
        <v>20.478839591766</v>
      </c>
      <c r="S895" s="1">
        <v>0</v>
      </c>
      <c r="T895" s="1">
        <v>6.7421837365634998</v>
      </c>
      <c r="U895" s="1">
        <v>2.0730217384279102</v>
      </c>
      <c r="V895" s="3">
        <v>1.1445664335657799E-3</v>
      </c>
      <c r="W895" s="3">
        <v>7.4157135595285901E-3</v>
      </c>
    </row>
    <row r="896" spans="9:23" x14ac:dyDescent="0.3">
      <c r="I896" s="2" t="s">
        <v>6568</v>
      </c>
      <c r="J896" s="1">
        <v>19.8993908795598</v>
      </c>
      <c r="K896" s="1">
        <v>0</v>
      </c>
      <c r="L896" s="1">
        <v>7.2917159465041097</v>
      </c>
      <c r="M896" s="1">
        <v>2.2113984289425099</v>
      </c>
      <c r="N896" s="3">
        <v>9.7607868919655E-4</v>
      </c>
      <c r="O896" s="3">
        <v>8.2695660906842508E-3</v>
      </c>
      <c r="Q896" s="2" t="s">
        <v>6473</v>
      </c>
      <c r="R896" s="1">
        <v>20.478839591766</v>
      </c>
      <c r="S896" s="1">
        <v>0</v>
      </c>
      <c r="T896" s="1">
        <v>6.7421837365634998</v>
      </c>
      <c r="U896" s="1">
        <v>2.0730217384279102</v>
      </c>
      <c r="V896" s="3">
        <v>1.1445664335657799E-3</v>
      </c>
      <c r="W896" s="3">
        <v>7.4157135595285901E-3</v>
      </c>
    </row>
    <row r="897" spans="9:23" x14ac:dyDescent="0.3">
      <c r="I897" s="2" t="s">
        <v>6569</v>
      </c>
      <c r="J897" s="1">
        <v>19.8993908795598</v>
      </c>
      <c r="K897" s="1">
        <v>0</v>
      </c>
      <c r="L897" s="1">
        <v>7.2917159465041097</v>
      </c>
      <c r="M897" s="1">
        <v>2.2113984289425099</v>
      </c>
      <c r="N897" s="3">
        <v>9.7607868919655E-4</v>
      </c>
      <c r="O897" s="3">
        <v>8.2695660906842508E-3</v>
      </c>
      <c r="Q897" s="2" t="s">
        <v>6952</v>
      </c>
      <c r="R897" s="1">
        <v>20.478839591766</v>
      </c>
      <c r="S897" s="1">
        <v>0</v>
      </c>
      <c r="T897" s="1">
        <v>6.7421837365634998</v>
      </c>
      <c r="U897" s="1">
        <v>2.0730217384279102</v>
      </c>
      <c r="V897" s="3">
        <v>1.1445664335657799E-3</v>
      </c>
      <c r="W897" s="3">
        <v>7.4157135595285901E-3</v>
      </c>
    </row>
    <row r="898" spans="9:23" x14ac:dyDescent="0.3">
      <c r="I898" s="2" t="s">
        <v>6570</v>
      </c>
      <c r="J898" s="1">
        <v>19.8993908795598</v>
      </c>
      <c r="K898" s="1">
        <v>0</v>
      </c>
      <c r="L898" s="1">
        <v>7.2917159465041097</v>
      </c>
      <c r="M898" s="1">
        <v>2.2113984289425099</v>
      </c>
      <c r="N898" s="3">
        <v>9.7607868919655E-4</v>
      </c>
      <c r="O898" s="3">
        <v>8.2695660906842508E-3</v>
      </c>
      <c r="Q898" s="2" t="s">
        <v>6069</v>
      </c>
      <c r="R898" s="1">
        <v>55.589628386627702</v>
      </c>
      <c r="S898" s="1">
        <v>0.54924773037096997</v>
      </c>
      <c r="T898" s="1">
        <v>6.7382624883148798</v>
      </c>
      <c r="U898" s="1">
        <v>1.5784940148758899</v>
      </c>
      <c r="V898" s="3">
        <v>1.9653450221614899E-5</v>
      </c>
      <c r="W898" s="3">
        <v>2.33014607194433E-4</v>
      </c>
    </row>
    <row r="899" spans="9:23" x14ac:dyDescent="0.3">
      <c r="I899" s="2" t="s">
        <v>4690</v>
      </c>
      <c r="J899" s="1">
        <v>2543.4530785430302</v>
      </c>
      <c r="K899" s="1">
        <v>16.236818733530999</v>
      </c>
      <c r="L899" s="1">
        <v>7.2915490900967601</v>
      </c>
      <c r="M899" s="1">
        <v>0.54851134644494404</v>
      </c>
      <c r="N899" s="3">
        <v>2.5301868211532499E-40</v>
      </c>
      <c r="O899" s="3">
        <v>6.13317285447548E-37</v>
      </c>
      <c r="Q899" s="2" t="s">
        <v>6499</v>
      </c>
      <c r="R899" s="1">
        <v>20.373508954305098</v>
      </c>
      <c r="S899" s="1">
        <v>0</v>
      </c>
      <c r="T899" s="1">
        <v>6.73758333494645</v>
      </c>
      <c r="U899" s="1">
        <v>1.86419871315357</v>
      </c>
      <c r="V899" s="3">
        <v>3.0127871559154699E-4</v>
      </c>
      <c r="W899" s="3">
        <v>2.4337199822427298E-3</v>
      </c>
    </row>
    <row r="900" spans="9:23" x14ac:dyDescent="0.3">
      <c r="I900" s="2" t="s">
        <v>6032</v>
      </c>
      <c r="J900" s="1">
        <v>108.101707022236</v>
      </c>
      <c r="K900" s="1">
        <v>0.69050622133726003</v>
      </c>
      <c r="L900" s="1">
        <v>7.2893779749261602</v>
      </c>
      <c r="M900" s="1">
        <v>1.3039755739367</v>
      </c>
      <c r="N900" s="3">
        <v>2.2691470815172301E-8</v>
      </c>
      <c r="O900" s="3">
        <v>8.1554716195024597E-7</v>
      </c>
      <c r="Q900" s="2" t="s">
        <v>6188</v>
      </c>
      <c r="R900" s="1">
        <v>55.494610277772203</v>
      </c>
      <c r="S900" s="1">
        <v>0.54924773037096997</v>
      </c>
      <c r="T900" s="1">
        <v>6.73722158924837</v>
      </c>
      <c r="U900" s="1">
        <v>1.5604260700291901</v>
      </c>
      <c r="V900" s="3">
        <v>1.5776883962324999E-5</v>
      </c>
      <c r="W900" s="3">
        <v>1.9240642611936999E-4</v>
      </c>
    </row>
    <row r="901" spans="9:23" x14ac:dyDescent="0.3">
      <c r="I901" s="2" t="s">
        <v>5957</v>
      </c>
      <c r="J901" s="1">
        <v>162.059349072191</v>
      </c>
      <c r="K901" s="1">
        <v>1.0390668427076699</v>
      </c>
      <c r="L901" s="1">
        <v>7.2870207228353303</v>
      </c>
      <c r="M901" s="1">
        <v>1.19121335335062</v>
      </c>
      <c r="N901" s="3">
        <v>9.5168442001489402E-10</v>
      </c>
      <c r="O901" s="3">
        <v>4.9315789327897702E-8</v>
      </c>
      <c r="Q901" s="2" t="s">
        <v>6391</v>
      </c>
      <c r="R901" s="1">
        <v>20.383821482910498</v>
      </c>
      <c r="S901" s="1">
        <v>0</v>
      </c>
      <c r="T901" s="1">
        <v>6.7364693830023104</v>
      </c>
      <c r="U901" s="1">
        <v>1.91457854778217</v>
      </c>
      <c r="V901" s="3">
        <v>4.3397266118895002E-4</v>
      </c>
      <c r="W901" s="3">
        <v>3.3113873397343299E-3</v>
      </c>
    </row>
    <row r="902" spans="9:23" x14ac:dyDescent="0.3">
      <c r="I902" s="2" t="s">
        <v>6654</v>
      </c>
      <c r="J902" s="1">
        <v>19.759689710389701</v>
      </c>
      <c r="K902" s="1">
        <v>0</v>
      </c>
      <c r="L902" s="1">
        <v>7.2840229196122701</v>
      </c>
      <c r="M902" s="1">
        <v>2.35311809748179</v>
      </c>
      <c r="N902" s="3">
        <v>1.96496620059109E-3</v>
      </c>
      <c r="O902" s="3">
        <v>1.45560959701512E-2</v>
      </c>
      <c r="Q902" s="2" t="s">
        <v>6392</v>
      </c>
      <c r="R902" s="1">
        <v>20.383821482910498</v>
      </c>
      <c r="S902" s="1">
        <v>0</v>
      </c>
      <c r="T902" s="1">
        <v>6.7364693830023104</v>
      </c>
      <c r="U902" s="1">
        <v>1.91457854778217</v>
      </c>
      <c r="V902" s="3">
        <v>4.3397266118895002E-4</v>
      </c>
      <c r="W902" s="3">
        <v>3.3113873397343299E-3</v>
      </c>
    </row>
    <row r="903" spans="9:23" x14ac:dyDescent="0.3">
      <c r="I903" s="2" t="s">
        <v>6611</v>
      </c>
      <c r="J903" s="1">
        <v>19.782934564393098</v>
      </c>
      <c r="K903" s="1">
        <v>0</v>
      </c>
      <c r="L903" s="1">
        <v>7.2813111565109301</v>
      </c>
      <c r="M903" s="1">
        <v>2.27107448952049</v>
      </c>
      <c r="N903" s="3">
        <v>1.3454326137851301E-3</v>
      </c>
      <c r="O903" s="3">
        <v>1.070848518874E-2</v>
      </c>
      <c r="Q903" s="2" t="s">
        <v>6393</v>
      </c>
      <c r="R903" s="1">
        <v>20.2784908454496</v>
      </c>
      <c r="S903" s="1">
        <v>0</v>
      </c>
      <c r="T903" s="1">
        <v>6.7330876770196104</v>
      </c>
      <c r="U903" s="1">
        <v>1.9147035034345801</v>
      </c>
      <c r="V903" s="3">
        <v>4.3724843614047698E-4</v>
      </c>
      <c r="W903" s="3">
        <v>3.3318802896993298E-3</v>
      </c>
    </row>
    <row r="904" spans="9:23" x14ac:dyDescent="0.3">
      <c r="I904" s="2" t="s">
        <v>4074</v>
      </c>
      <c r="J904" s="1">
        <v>19.782934564393098</v>
      </c>
      <c r="K904" s="1">
        <v>0</v>
      </c>
      <c r="L904" s="1">
        <v>7.2813111565109301</v>
      </c>
      <c r="M904" s="1">
        <v>2.27107448952049</v>
      </c>
      <c r="N904" s="3">
        <v>1.3454326137851301E-3</v>
      </c>
      <c r="O904" s="3">
        <v>1.070848518874E-2</v>
      </c>
      <c r="Q904" s="2" t="s">
        <v>2252</v>
      </c>
      <c r="R904" s="1">
        <v>20.319740959871002</v>
      </c>
      <c r="S904" s="1">
        <v>0</v>
      </c>
      <c r="T904" s="1">
        <v>6.7308875029175104</v>
      </c>
      <c r="U904" s="1">
        <v>2.2205803754309899</v>
      </c>
      <c r="V904" s="3">
        <v>2.43633161693363E-3</v>
      </c>
      <c r="W904" s="3">
        <v>1.4020972828235501E-2</v>
      </c>
    </row>
    <row r="905" spans="9:23" x14ac:dyDescent="0.3">
      <c r="I905" s="2" t="s">
        <v>6736</v>
      </c>
      <c r="J905" s="1">
        <v>19.794556991394799</v>
      </c>
      <c r="K905" s="1">
        <v>0</v>
      </c>
      <c r="L905" s="1">
        <v>7.2809494875555796</v>
      </c>
      <c r="M905" s="1">
        <v>2.5212313342903401</v>
      </c>
      <c r="N905" s="3">
        <v>3.8787913596374799E-3</v>
      </c>
      <c r="O905" s="3">
        <v>2.4844307780931101E-2</v>
      </c>
      <c r="Q905" s="2" t="s">
        <v>6484</v>
      </c>
      <c r="R905" s="1">
        <v>20.183472736594101</v>
      </c>
      <c r="S905" s="1">
        <v>0</v>
      </c>
      <c r="T905" s="1">
        <v>6.7273412625490101</v>
      </c>
      <c r="U905" s="1">
        <v>2.0784671201354801</v>
      </c>
      <c r="V905" s="3">
        <v>1.20927240750012E-3</v>
      </c>
      <c r="W905" s="3">
        <v>7.7813750985178901E-3</v>
      </c>
    </row>
    <row r="906" spans="9:23" x14ac:dyDescent="0.3">
      <c r="I906" s="2" t="s">
        <v>6593</v>
      </c>
      <c r="J906" s="1">
        <v>19.643233395223</v>
      </c>
      <c r="K906" s="1">
        <v>0</v>
      </c>
      <c r="L906" s="1">
        <v>7.2739478200390799</v>
      </c>
      <c r="M906" s="1">
        <v>2.23387393599138</v>
      </c>
      <c r="N906" s="3">
        <v>1.12912847283874E-3</v>
      </c>
      <c r="O906" s="3">
        <v>9.3271740868799396E-3</v>
      </c>
      <c r="Q906" s="2" t="s">
        <v>4885</v>
      </c>
      <c r="R906" s="1">
        <v>20.204097793804699</v>
      </c>
      <c r="S906" s="1">
        <v>0</v>
      </c>
      <c r="T906" s="1">
        <v>6.7263131027262002</v>
      </c>
      <c r="U906" s="1">
        <v>1.8695229520044201</v>
      </c>
      <c r="V906" s="3">
        <v>3.20825615602575E-4</v>
      </c>
      <c r="W906" s="3">
        <v>2.56727133708789E-3</v>
      </c>
    </row>
    <row r="907" spans="9:23" x14ac:dyDescent="0.3">
      <c r="I907" s="2" t="s">
        <v>6594</v>
      </c>
      <c r="J907" s="1">
        <v>19.643233395223</v>
      </c>
      <c r="K907" s="1">
        <v>0</v>
      </c>
      <c r="L907" s="1">
        <v>7.2739478200390799</v>
      </c>
      <c r="M907" s="1">
        <v>2.23387393599138</v>
      </c>
      <c r="N907" s="3">
        <v>1.12912847283874E-3</v>
      </c>
      <c r="O907" s="3">
        <v>9.3271740868799396E-3</v>
      </c>
      <c r="Q907" s="2" t="s">
        <v>6941</v>
      </c>
      <c r="R907" s="1">
        <v>20.2247228510154</v>
      </c>
      <c r="S907" s="1">
        <v>0</v>
      </c>
      <c r="T907" s="1">
        <v>6.7244428164908898</v>
      </c>
      <c r="U907" s="1">
        <v>1.9919293920327401</v>
      </c>
      <c r="V907" s="3">
        <v>7.3589641535622E-4</v>
      </c>
      <c r="W907" s="3">
        <v>5.1362658953138397E-3</v>
      </c>
    </row>
    <row r="908" spans="9:23" x14ac:dyDescent="0.3">
      <c r="I908" s="2" t="s">
        <v>1204</v>
      </c>
      <c r="J908" s="1">
        <v>19.6548558222247</v>
      </c>
      <c r="K908" s="1">
        <v>0</v>
      </c>
      <c r="L908" s="1">
        <v>7.2723157592981398</v>
      </c>
      <c r="M908" s="1">
        <v>2.2517871191697001</v>
      </c>
      <c r="N908" s="3">
        <v>1.2397428757282101E-3</v>
      </c>
      <c r="O908" s="3">
        <v>1.00506245176093E-2</v>
      </c>
      <c r="Q908" s="2" t="s">
        <v>6934</v>
      </c>
      <c r="R908" s="1">
        <v>20.109079684949201</v>
      </c>
      <c r="S908" s="1">
        <v>0</v>
      </c>
      <c r="T908" s="1">
        <v>6.72146540838121</v>
      </c>
      <c r="U908" s="1">
        <v>1.9569797606230099</v>
      </c>
      <c r="V908" s="3">
        <v>5.9340364982062802E-4</v>
      </c>
      <c r="W908" s="3">
        <v>4.3273867892830503E-3</v>
      </c>
    </row>
    <row r="909" spans="9:23" x14ac:dyDescent="0.3">
      <c r="I909" s="2" t="s">
        <v>6602</v>
      </c>
      <c r="J909" s="1">
        <v>19.6548558222247</v>
      </c>
      <c r="K909" s="1">
        <v>0</v>
      </c>
      <c r="L909" s="1">
        <v>7.2723157592981398</v>
      </c>
      <c r="M909" s="1">
        <v>2.2517871191697001</v>
      </c>
      <c r="N909" s="3">
        <v>1.2397428757282101E-3</v>
      </c>
      <c r="O909" s="3">
        <v>1.00506245176093E-2</v>
      </c>
      <c r="Q909" s="2" t="s">
        <v>6375</v>
      </c>
      <c r="R909" s="1">
        <v>20.119392213554601</v>
      </c>
      <c r="S909" s="1">
        <v>0</v>
      </c>
      <c r="T909" s="1">
        <v>6.72063065265485</v>
      </c>
      <c r="U909" s="1">
        <v>1.87663860857272</v>
      </c>
      <c r="V909" s="3">
        <v>3.4201100895764298E-4</v>
      </c>
      <c r="W909" s="3">
        <v>2.6999862454796702E-3</v>
      </c>
    </row>
    <row r="910" spans="9:23" x14ac:dyDescent="0.3">
      <c r="I910" s="2" t="s">
        <v>5681</v>
      </c>
      <c r="J910" s="1">
        <v>19.526777080056299</v>
      </c>
      <c r="K910" s="1">
        <v>0</v>
      </c>
      <c r="L910" s="1">
        <v>7.2633009632253298</v>
      </c>
      <c r="M910" s="1">
        <v>2.2382362235531699</v>
      </c>
      <c r="N910" s="3">
        <v>1.1740927561807301E-3</v>
      </c>
      <c r="O910" s="3">
        <v>9.6184782459026799E-3</v>
      </c>
      <c r="Q910" s="2" t="s">
        <v>1463</v>
      </c>
      <c r="R910" s="1">
        <v>20.140017270765199</v>
      </c>
      <c r="S910" s="1">
        <v>0</v>
      </c>
      <c r="T910" s="1">
        <v>6.7185402456602104</v>
      </c>
      <c r="U910" s="1">
        <v>1.96941803091718</v>
      </c>
      <c r="V910" s="3">
        <v>6.4622069643481095E-4</v>
      </c>
      <c r="W910" s="3">
        <v>4.6294209691247097E-3</v>
      </c>
    </row>
    <row r="911" spans="9:23" x14ac:dyDescent="0.3">
      <c r="I911" s="2" t="s">
        <v>6597</v>
      </c>
      <c r="J911" s="1">
        <v>19.526777080056299</v>
      </c>
      <c r="K911" s="1">
        <v>0</v>
      </c>
      <c r="L911" s="1">
        <v>7.2633009632253298</v>
      </c>
      <c r="M911" s="1">
        <v>2.2382362235531699</v>
      </c>
      <c r="N911" s="3">
        <v>1.1740927561807301E-3</v>
      </c>
      <c r="O911" s="3">
        <v>9.6184782459026799E-3</v>
      </c>
      <c r="Q911" s="2" t="s">
        <v>6376</v>
      </c>
      <c r="R911" s="1">
        <v>20.044999161909701</v>
      </c>
      <c r="S911" s="1">
        <v>0</v>
      </c>
      <c r="T911" s="1">
        <v>6.7135635489867296</v>
      </c>
      <c r="U911" s="1">
        <v>1.87499895073889</v>
      </c>
      <c r="V911" s="3">
        <v>3.4284648687393099E-4</v>
      </c>
      <c r="W911" s="3">
        <v>2.7037467711363899E-3</v>
      </c>
    </row>
    <row r="912" spans="9:23" x14ac:dyDescent="0.3">
      <c r="I912" s="2" t="s">
        <v>6689</v>
      </c>
      <c r="J912" s="1">
        <v>19.538399507057999</v>
      </c>
      <c r="K912" s="1">
        <v>0</v>
      </c>
      <c r="L912" s="1">
        <v>7.2623796237376199</v>
      </c>
      <c r="M912" s="1">
        <v>2.4133039115624202</v>
      </c>
      <c r="N912" s="3">
        <v>2.6184178589888601E-3</v>
      </c>
      <c r="O912" s="3">
        <v>1.8215371177200498E-2</v>
      </c>
      <c r="Q912" s="2" t="s">
        <v>5722</v>
      </c>
      <c r="R912" s="1">
        <v>20.044999161909701</v>
      </c>
      <c r="S912" s="1">
        <v>0</v>
      </c>
      <c r="T912" s="1">
        <v>6.7135635489867296</v>
      </c>
      <c r="U912" s="1">
        <v>1.87499895073889</v>
      </c>
      <c r="V912" s="3">
        <v>3.4284648687393099E-4</v>
      </c>
      <c r="W912" s="3">
        <v>2.7037467711363899E-3</v>
      </c>
    </row>
    <row r="913" spans="9:23" x14ac:dyDescent="0.3">
      <c r="I913" s="2" t="s">
        <v>4774</v>
      </c>
      <c r="J913" s="1">
        <v>52.863277550597203</v>
      </c>
      <c r="K913" s="1">
        <v>0.34194559996684498</v>
      </c>
      <c r="L913" s="1">
        <v>7.2622657152194696</v>
      </c>
      <c r="M913" s="1">
        <v>1.84873859032636</v>
      </c>
      <c r="N913" s="3">
        <v>8.5574252005856494E-5</v>
      </c>
      <c r="O913" s="3">
        <v>1.0847692514583201E-3</v>
      </c>
      <c r="Q913" s="2" t="s">
        <v>3177</v>
      </c>
      <c r="R913" s="1">
        <v>19.939668524448798</v>
      </c>
      <c r="S913" s="1">
        <v>0</v>
      </c>
      <c r="T913" s="1">
        <v>6.7096067460804196</v>
      </c>
      <c r="U913" s="1">
        <v>2.0109154492348802</v>
      </c>
      <c r="V913" s="3">
        <v>8.4811997280166901E-4</v>
      </c>
      <c r="W913" s="3">
        <v>5.7662967205594504E-3</v>
      </c>
    </row>
    <row r="914" spans="9:23" x14ac:dyDescent="0.3">
      <c r="I914" s="2" t="s">
        <v>2655</v>
      </c>
      <c r="J914" s="1">
        <v>19.3986983378879</v>
      </c>
      <c r="K914" s="1">
        <v>0</v>
      </c>
      <c r="L914" s="1">
        <v>7.2542589152402197</v>
      </c>
      <c r="M914" s="1">
        <v>2.2308611033514301</v>
      </c>
      <c r="N914" s="3">
        <v>1.1468667082098201E-3</v>
      </c>
      <c r="O914" s="3">
        <v>9.4308496442915193E-3</v>
      </c>
      <c r="Q914" s="2" t="s">
        <v>6372</v>
      </c>
      <c r="R914" s="1">
        <v>19.960293581659499</v>
      </c>
      <c r="S914" s="1">
        <v>0</v>
      </c>
      <c r="T914" s="1">
        <v>6.7078373480081801</v>
      </c>
      <c r="U914" s="1">
        <v>1.8718874920092501</v>
      </c>
      <c r="V914" s="3">
        <v>3.3907035269628398E-4</v>
      </c>
      <c r="W914" s="3">
        <v>2.6842772471076999E-3</v>
      </c>
    </row>
    <row r="915" spans="9:23" x14ac:dyDescent="0.3">
      <c r="I915" s="2" t="s">
        <v>5195</v>
      </c>
      <c r="J915" s="1">
        <v>19.3986983378879</v>
      </c>
      <c r="K915" s="1">
        <v>0</v>
      </c>
      <c r="L915" s="1">
        <v>7.2542589152402197</v>
      </c>
      <c r="M915" s="1">
        <v>2.2308611033514301</v>
      </c>
      <c r="N915" s="3">
        <v>1.1468667082098201E-3</v>
      </c>
      <c r="O915" s="3">
        <v>9.4308496442915193E-3</v>
      </c>
      <c r="Q915" s="2" t="s">
        <v>6930</v>
      </c>
      <c r="R915" s="1">
        <v>19.865275472804001</v>
      </c>
      <c r="S915" s="1">
        <v>0</v>
      </c>
      <c r="T915" s="1">
        <v>6.7033014076557196</v>
      </c>
      <c r="U915" s="1">
        <v>1.9160009670961</v>
      </c>
      <c r="V915" s="3">
        <v>4.6772558554453598E-4</v>
      </c>
      <c r="W915" s="3">
        <v>3.52487489993623E-3</v>
      </c>
    </row>
    <row r="916" spans="9:23" x14ac:dyDescent="0.3">
      <c r="I916" s="2" t="s">
        <v>2751</v>
      </c>
      <c r="J916" s="1">
        <v>19.258997168717801</v>
      </c>
      <c r="K916" s="1">
        <v>0</v>
      </c>
      <c r="L916" s="1">
        <v>7.2466438815434504</v>
      </c>
      <c r="M916" s="1">
        <v>2.3175905960171002</v>
      </c>
      <c r="N916" s="3">
        <v>1.7671968533148801E-3</v>
      </c>
      <c r="O916" s="3">
        <v>1.32713137872349E-2</v>
      </c>
      <c r="Q916" s="2" t="s">
        <v>3723</v>
      </c>
      <c r="R916" s="1">
        <v>19.885900530014698</v>
      </c>
      <c r="S916" s="1">
        <v>0</v>
      </c>
      <c r="T916" s="1">
        <v>6.7008893916021997</v>
      </c>
      <c r="U916" s="1">
        <v>1.91570312988091</v>
      </c>
      <c r="V916" s="3">
        <v>4.68981520307873E-4</v>
      </c>
      <c r="W916" s="3">
        <v>3.5331609798777901E-3</v>
      </c>
    </row>
    <row r="917" spans="9:23" x14ac:dyDescent="0.3">
      <c r="I917" s="2" t="s">
        <v>6595</v>
      </c>
      <c r="J917" s="1">
        <v>19.270619595719499</v>
      </c>
      <c r="K917" s="1">
        <v>0</v>
      </c>
      <c r="L917" s="1">
        <v>7.24517724907155</v>
      </c>
      <c r="M917" s="1">
        <v>2.2298004394206901</v>
      </c>
      <c r="N917" s="3">
        <v>1.1571007052245501E-3</v>
      </c>
      <c r="O917" s="3">
        <v>9.4935347819401199E-3</v>
      </c>
      <c r="Q917" s="2" t="s">
        <v>6407</v>
      </c>
      <c r="R917" s="1">
        <v>19.7805698925538</v>
      </c>
      <c r="S917" s="1">
        <v>0</v>
      </c>
      <c r="T917" s="1">
        <v>6.6974144516383296</v>
      </c>
      <c r="U917" s="1">
        <v>1.9348743944171101</v>
      </c>
      <c r="V917" s="3">
        <v>5.3733222109857896E-4</v>
      </c>
      <c r="W917" s="3">
        <v>3.9816881711720797E-3</v>
      </c>
    </row>
    <row r="918" spans="9:23" x14ac:dyDescent="0.3">
      <c r="I918" s="2" t="s">
        <v>6596</v>
      </c>
      <c r="J918" s="1">
        <v>19.270619595719499</v>
      </c>
      <c r="K918" s="1">
        <v>0</v>
      </c>
      <c r="L918" s="1">
        <v>7.24517724907155</v>
      </c>
      <c r="M918" s="1">
        <v>2.2298004394206901</v>
      </c>
      <c r="N918" s="3">
        <v>1.1571007052245501E-3</v>
      </c>
      <c r="O918" s="3">
        <v>9.4935347819401199E-3</v>
      </c>
      <c r="Q918" s="2" t="s">
        <v>5540</v>
      </c>
      <c r="R918" s="1">
        <v>19.7908824211592</v>
      </c>
      <c r="S918" s="1">
        <v>0</v>
      </c>
      <c r="T918" s="1">
        <v>6.6963353737718503</v>
      </c>
      <c r="U918" s="1">
        <v>1.8746233929327401</v>
      </c>
      <c r="V918" s="3">
        <v>3.54135070351225E-4</v>
      </c>
      <c r="W918" s="3">
        <v>2.7791850934512701E-3</v>
      </c>
    </row>
    <row r="919" spans="9:23" x14ac:dyDescent="0.3">
      <c r="I919" s="2" t="s">
        <v>6667</v>
      </c>
      <c r="J919" s="1">
        <v>19.1309184265494</v>
      </c>
      <c r="K919" s="1">
        <v>0</v>
      </c>
      <c r="L919" s="1">
        <v>7.23732663900633</v>
      </c>
      <c r="M919" s="1">
        <v>2.3603442838607598</v>
      </c>
      <c r="N919" s="3">
        <v>2.16786265902172E-3</v>
      </c>
      <c r="O919" s="3">
        <v>1.57437056488741E-2</v>
      </c>
      <c r="Q919" s="2" t="s">
        <v>247</v>
      </c>
      <c r="R919" s="1">
        <v>19.695864312303598</v>
      </c>
      <c r="S919" s="1">
        <v>0</v>
      </c>
      <c r="T919" s="1">
        <v>6.6914651455067196</v>
      </c>
      <c r="U919" s="1">
        <v>1.9570600101178901</v>
      </c>
      <c r="V919" s="3">
        <v>6.2819044416767696E-4</v>
      </c>
      <c r="W919" s="3">
        <v>4.5344548967629099E-3</v>
      </c>
    </row>
    <row r="920" spans="9:23" x14ac:dyDescent="0.3">
      <c r="I920" s="2" t="s">
        <v>6668</v>
      </c>
      <c r="J920" s="1">
        <v>19.1309184265494</v>
      </c>
      <c r="K920" s="1">
        <v>0</v>
      </c>
      <c r="L920" s="1">
        <v>7.23732663900633</v>
      </c>
      <c r="M920" s="1">
        <v>2.3603442838607598</v>
      </c>
      <c r="N920" s="3">
        <v>2.16786265902172E-3</v>
      </c>
      <c r="O920" s="3">
        <v>1.57437056488741E-2</v>
      </c>
      <c r="Q920" s="2" t="s">
        <v>6704</v>
      </c>
      <c r="R920" s="1">
        <v>19.706176840908999</v>
      </c>
      <c r="S920" s="1">
        <v>0</v>
      </c>
      <c r="T920" s="1">
        <v>6.6905411430677502</v>
      </c>
      <c r="U920" s="1">
        <v>1.8806041560504501</v>
      </c>
      <c r="V920" s="3">
        <v>3.7418003590051601E-4</v>
      </c>
      <c r="W920" s="3">
        <v>2.91723517115949E-3</v>
      </c>
    </row>
    <row r="921" spans="9:23" x14ac:dyDescent="0.3">
      <c r="I921" s="2" t="s">
        <v>1032</v>
      </c>
      <c r="J921" s="1">
        <v>19.1309184265494</v>
      </c>
      <c r="K921" s="1">
        <v>0</v>
      </c>
      <c r="L921" s="1">
        <v>7.23732663900633</v>
      </c>
      <c r="M921" s="1">
        <v>2.3603442838607598</v>
      </c>
      <c r="N921" s="3">
        <v>2.16786265902172E-3</v>
      </c>
      <c r="O921" s="3">
        <v>1.57437056488741E-2</v>
      </c>
      <c r="Q921" s="2" t="s">
        <v>6387</v>
      </c>
      <c r="R921" s="1">
        <v>19.706176840908999</v>
      </c>
      <c r="S921" s="1">
        <v>0</v>
      </c>
      <c r="T921" s="1">
        <v>6.6905411430677502</v>
      </c>
      <c r="U921" s="1">
        <v>1.8806041560504501</v>
      </c>
      <c r="V921" s="3">
        <v>3.7418003590051601E-4</v>
      </c>
      <c r="W921" s="3">
        <v>2.91723517115949E-3</v>
      </c>
    </row>
    <row r="922" spans="9:23" x14ac:dyDescent="0.3">
      <c r="I922" s="2" t="s">
        <v>6601</v>
      </c>
      <c r="J922" s="1">
        <v>19.1425408535511</v>
      </c>
      <c r="K922" s="1">
        <v>0</v>
      </c>
      <c r="L922" s="1">
        <v>7.2360419450406699</v>
      </c>
      <c r="M922" s="1">
        <v>2.2352776469478899</v>
      </c>
      <c r="N922" s="3">
        <v>1.2070856488542001E-3</v>
      </c>
      <c r="O922" s="3">
        <v>9.8297053062348407E-3</v>
      </c>
      <c r="Q922" s="2" t="s">
        <v>4605</v>
      </c>
      <c r="R922" s="1">
        <v>19.7268018981197</v>
      </c>
      <c r="S922" s="1">
        <v>0</v>
      </c>
      <c r="T922" s="1">
        <v>6.6885054119451501</v>
      </c>
      <c r="U922" s="1">
        <v>1.9914754865331601</v>
      </c>
      <c r="V922" s="3">
        <v>7.8347503539909203E-4</v>
      </c>
      <c r="W922" s="3">
        <v>5.3966353002512703E-3</v>
      </c>
    </row>
    <row r="923" spans="9:23" x14ac:dyDescent="0.3">
      <c r="I923" s="2" t="s">
        <v>6638</v>
      </c>
      <c r="J923" s="1">
        <v>19.154163280552801</v>
      </c>
      <c r="K923" s="1">
        <v>0</v>
      </c>
      <c r="L923" s="1">
        <v>7.2344843513107104</v>
      </c>
      <c r="M923" s="1">
        <v>2.3058579702472799</v>
      </c>
      <c r="N923" s="3">
        <v>1.7043183631273E-3</v>
      </c>
      <c r="O923" s="3">
        <v>1.2905730444285101E-2</v>
      </c>
      <c r="Q923" s="2" t="s">
        <v>6389</v>
      </c>
      <c r="R923" s="1">
        <v>19.621471260658801</v>
      </c>
      <c r="S923" s="1">
        <v>0</v>
      </c>
      <c r="T923" s="1">
        <v>6.6847059654897301</v>
      </c>
      <c r="U923" s="1">
        <v>1.8897062267550899</v>
      </c>
      <c r="V923" s="3">
        <v>4.0403927355181599E-4</v>
      </c>
      <c r="W923" s="3">
        <v>3.1156131896351402E-3</v>
      </c>
    </row>
    <row r="924" spans="9:23" x14ac:dyDescent="0.3">
      <c r="I924" s="2" t="s">
        <v>6606</v>
      </c>
      <c r="J924" s="1">
        <v>19.014462111382599</v>
      </c>
      <c r="K924" s="1">
        <v>0</v>
      </c>
      <c r="L924" s="1">
        <v>7.2268379743773998</v>
      </c>
      <c r="M924" s="1">
        <v>2.24749798860487</v>
      </c>
      <c r="N924" s="3">
        <v>1.3021584115706099E-3</v>
      </c>
      <c r="O924" s="3">
        <v>1.0467165772595601E-2</v>
      </c>
      <c r="Q924" s="2" t="s">
        <v>5881</v>
      </c>
      <c r="R924" s="1">
        <v>158.306434312063</v>
      </c>
      <c r="S924" s="1">
        <v>1.47057801901138</v>
      </c>
      <c r="T924" s="1">
        <v>6.6794501628045202</v>
      </c>
      <c r="U924" s="1">
        <v>0.92956298720156405</v>
      </c>
      <c r="V924" s="3">
        <v>6.6921972716255304E-13</v>
      </c>
      <c r="W924" s="3">
        <v>3.8558665198197501E-11</v>
      </c>
    </row>
    <row r="925" spans="9:23" x14ac:dyDescent="0.3">
      <c r="I925" s="2" t="s">
        <v>6622</v>
      </c>
      <c r="J925" s="1">
        <v>19.0260845383843</v>
      </c>
      <c r="K925" s="1">
        <v>0</v>
      </c>
      <c r="L925" s="1">
        <v>7.2251693987455301</v>
      </c>
      <c r="M925" s="1">
        <v>2.28289396460459</v>
      </c>
      <c r="N925" s="3">
        <v>1.5512731715149599E-3</v>
      </c>
      <c r="O925" s="3">
        <v>1.20265016026192E-2</v>
      </c>
      <c r="Q925" s="2" t="s">
        <v>2832</v>
      </c>
      <c r="R925" s="1">
        <v>213.01586395896501</v>
      </c>
      <c r="S925" s="1">
        <v>2.1379358641167001</v>
      </c>
      <c r="T925" s="1">
        <v>6.6794214262180898</v>
      </c>
      <c r="U925" s="1">
        <v>0.78631387643197803</v>
      </c>
      <c r="V925" s="3">
        <v>1.98616659462466E-17</v>
      </c>
      <c r="W925" s="3">
        <v>2.1060825683658498E-15</v>
      </c>
    </row>
    <row r="926" spans="9:23" x14ac:dyDescent="0.3">
      <c r="I926" s="2" t="s">
        <v>6724</v>
      </c>
      <c r="J926" s="1">
        <v>18.8747609422125</v>
      </c>
      <c r="K926" s="1">
        <v>0</v>
      </c>
      <c r="L926" s="1">
        <v>7.2183246820041003</v>
      </c>
      <c r="M926" s="1">
        <v>2.4729526865294398</v>
      </c>
      <c r="N926" s="3">
        <v>3.51258369490688E-3</v>
      </c>
      <c r="O926" s="3">
        <v>2.2998357109270201E-2</v>
      </c>
      <c r="Q926" s="2" t="s">
        <v>1301</v>
      </c>
      <c r="R926" s="1">
        <v>19.462372628763799</v>
      </c>
      <c r="S926" s="1">
        <v>0</v>
      </c>
      <c r="T926" s="1">
        <v>6.6716018472140401</v>
      </c>
      <c r="U926" s="1">
        <v>1.8788625468792</v>
      </c>
      <c r="V926" s="3">
        <v>3.83955985366352E-4</v>
      </c>
      <c r="W926" s="3">
        <v>2.98110343261754E-3</v>
      </c>
    </row>
    <row r="927" spans="9:23" x14ac:dyDescent="0.3">
      <c r="I927" s="2" t="s">
        <v>6618</v>
      </c>
      <c r="J927" s="1">
        <v>18.886383369214201</v>
      </c>
      <c r="K927" s="1">
        <v>0</v>
      </c>
      <c r="L927" s="1">
        <v>7.2175501252961896</v>
      </c>
      <c r="M927" s="1">
        <v>2.2667659922827301</v>
      </c>
      <c r="N927" s="3">
        <v>1.45218001756354E-3</v>
      </c>
      <c r="O927" s="3">
        <v>1.13995390746645E-2</v>
      </c>
      <c r="Q927" s="2" t="s">
        <v>186</v>
      </c>
      <c r="R927" s="1">
        <v>19.472685157369099</v>
      </c>
      <c r="S927" s="1">
        <v>0</v>
      </c>
      <c r="T927" s="1">
        <v>6.6704243434387198</v>
      </c>
      <c r="U927" s="1">
        <v>1.9321326083968</v>
      </c>
      <c r="V927" s="3">
        <v>5.5569829263972699E-4</v>
      </c>
      <c r="W927" s="3">
        <v>4.0922731129967001E-3</v>
      </c>
    </row>
    <row r="928" spans="9:23" x14ac:dyDescent="0.3">
      <c r="I928" s="2" t="s">
        <v>6072</v>
      </c>
      <c r="J928" s="1">
        <v>102.41952061366899</v>
      </c>
      <c r="K928" s="1">
        <v>0.68389119993368996</v>
      </c>
      <c r="L928" s="1">
        <v>7.2157930043382601</v>
      </c>
      <c r="M928" s="1">
        <v>1.3584886132965299</v>
      </c>
      <c r="N928" s="3">
        <v>1.0864720976905401E-7</v>
      </c>
      <c r="O928" s="3">
        <v>3.3104015758682702E-6</v>
      </c>
      <c r="Q928" s="2" t="s">
        <v>6588</v>
      </c>
      <c r="R928" s="1">
        <v>19.408604634329599</v>
      </c>
      <c r="S928" s="1">
        <v>0</v>
      </c>
      <c r="T928" s="1">
        <v>6.6646579814548703</v>
      </c>
      <c r="U928" s="1">
        <v>2.2684798763246001</v>
      </c>
      <c r="V928" s="3">
        <v>3.3040085978058901E-3</v>
      </c>
      <c r="W928" s="3">
        <v>1.7968778759943099E-2</v>
      </c>
    </row>
    <row r="929" spans="9:23" x14ac:dyDescent="0.3">
      <c r="I929" s="2" t="s">
        <v>3867</v>
      </c>
      <c r="J929" s="1">
        <v>154.10684463074699</v>
      </c>
      <c r="K929" s="1">
        <v>1.04568186411124</v>
      </c>
      <c r="L929" s="1">
        <v>7.2123691200101003</v>
      </c>
      <c r="M929" s="1">
        <v>1.2620687330707501</v>
      </c>
      <c r="N929" s="3">
        <v>1.09884963227802E-8</v>
      </c>
      <c r="O929" s="3">
        <v>4.2504438967690202E-7</v>
      </c>
      <c r="Q929" s="2" t="s">
        <v>6533</v>
      </c>
      <c r="R929" s="1">
        <v>19.387979577118902</v>
      </c>
      <c r="S929" s="1">
        <v>0</v>
      </c>
      <c r="T929" s="1">
        <v>6.6644199003499196</v>
      </c>
      <c r="U929" s="1">
        <v>1.9175884166185</v>
      </c>
      <c r="V929" s="3">
        <v>5.1005928982672999E-4</v>
      </c>
      <c r="W929" s="3">
        <v>3.8058140469199001E-3</v>
      </c>
    </row>
    <row r="930" spans="9:23" x14ac:dyDescent="0.3">
      <c r="I930" s="2" t="s">
        <v>6763</v>
      </c>
      <c r="J930" s="1">
        <v>18.746682200044098</v>
      </c>
      <c r="K930" s="1">
        <v>0</v>
      </c>
      <c r="L930" s="1">
        <v>7.2086256324610396</v>
      </c>
      <c r="M930" s="1">
        <v>2.54749653492392</v>
      </c>
      <c r="N930" s="3">
        <v>4.6593116155911E-3</v>
      </c>
      <c r="O930" s="3">
        <v>2.86815864011669E-2</v>
      </c>
      <c r="Q930" s="2" t="s">
        <v>6551</v>
      </c>
      <c r="R930" s="1">
        <v>19.282648939657999</v>
      </c>
      <c r="S930" s="1">
        <v>0</v>
      </c>
      <c r="T930" s="1">
        <v>6.6608229499709601</v>
      </c>
      <c r="U930" s="1">
        <v>1.9572688369243201</v>
      </c>
      <c r="V930" s="3">
        <v>6.6620736221855098E-4</v>
      </c>
      <c r="W930" s="3">
        <v>4.7451780142126103E-3</v>
      </c>
    </row>
    <row r="931" spans="9:23" x14ac:dyDescent="0.3">
      <c r="I931" s="2" t="s">
        <v>4459</v>
      </c>
      <c r="J931" s="1">
        <v>18.7699270540475</v>
      </c>
      <c r="K931" s="1">
        <v>0</v>
      </c>
      <c r="L931" s="1">
        <v>7.2064797299986898</v>
      </c>
      <c r="M931" s="1">
        <v>2.25486101269553</v>
      </c>
      <c r="N931" s="3">
        <v>1.3935912085765499E-3</v>
      </c>
      <c r="O931" s="3">
        <v>1.1023417623751201E-2</v>
      </c>
      <c r="Q931" s="2" t="s">
        <v>6428</v>
      </c>
      <c r="R931" s="1">
        <v>19.282648939657999</v>
      </c>
      <c r="S931" s="1">
        <v>0</v>
      </c>
      <c r="T931" s="1">
        <v>6.6608229499709601</v>
      </c>
      <c r="U931" s="1">
        <v>1.9572688369243201</v>
      </c>
      <c r="V931" s="3">
        <v>6.6620736221855098E-4</v>
      </c>
      <c r="W931" s="3">
        <v>4.7451780142126103E-3</v>
      </c>
    </row>
    <row r="932" spans="9:23" x14ac:dyDescent="0.3">
      <c r="I932" s="2" t="s">
        <v>6614</v>
      </c>
      <c r="J932" s="1">
        <v>18.7699270540475</v>
      </c>
      <c r="K932" s="1">
        <v>0</v>
      </c>
      <c r="L932" s="1">
        <v>7.2064797299986898</v>
      </c>
      <c r="M932" s="1">
        <v>2.25486101269553</v>
      </c>
      <c r="N932" s="3">
        <v>1.3935912085765499E-3</v>
      </c>
      <c r="O932" s="3">
        <v>1.1023417623751201E-2</v>
      </c>
      <c r="Q932" s="2" t="s">
        <v>6390</v>
      </c>
      <c r="R932" s="1">
        <v>19.2929614682634</v>
      </c>
      <c r="S932" s="1">
        <v>0</v>
      </c>
      <c r="T932" s="1">
        <v>6.6598064185634396</v>
      </c>
      <c r="U932" s="1">
        <v>1.8851500606139999</v>
      </c>
      <c r="V932" s="3">
        <v>4.1122607557979302E-4</v>
      </c>
      <c r="W932" s="3">
        <v>3.15916739559361E-3</v>
      </c>
    </row>
    <row r="933" spans="9:23" x14ac:dyDescent="0.3">
      <c r="I933" s="2" t="s">
        <v>6613</v>
      </c>
      <c r="J933" s="1">
        <v>18.641848311879102</v>
      </c>
      <c r="K933" s="1">
        <v>0</v>
      </c>
      <c r="L933" s="1">
        <v>7.1970862252285803</v>
      </c>
      <c r="M933" s="1">
        <v>2.2506555834578998</v>
      </c>
      <c r="N933" s="3">
        <v>1.3849313102846201E-3</v>
      </c>
      <c r="O933" s="3">
        <v>1.09774327576875E-2</v>
      </c>
      <c r="Q933" s="2" t="s">
        <v>4603</v>
      </c>
      <c r="R933" s="1">
        <v>19.2929614682634</v>
      </c>
      <c r="S933" s="1">
        <v>0</v>
      </c>
      <c r="T933" s="1">
        <v>6.6598064185634396</v>
      </c>
      <c r="U933" s="1">
        <v>1.8851500606139999</v>
      </c>
      <c r="V933" s="3">
        <v>4.1122607557979302E-4</v>
      </c>
      <c r="W933" s="3">
        <v>3.15916739559361E-3</v>
      </c>
    </row>
    <row r="934" spans="9:23" x14ac:dyDescent="0.3">
      <c r="I934" s="2" t="s">
        <v>6682</v>
      </c>
      <c r="J934" s="1">
        <v>18.653470738880799</v>
      </c>
      <c r="K934" s="1">
        <v>0</v>
      </c>
      <c r="L934" s="1">
        <v>7.1957539186189399</v>
      </c>
      <c r="M934" s="1">
        <v>2.3801856974227702</v>
      </c>
      <c r="N934" s="3">
        <v>2.5012503708556999E-3</v>
      </c>
      <c r="O934" s="3">
        <v>1.7630784520383899E-2</v>
      </c>
      <c r="Q934" s="2" t="s">
        <v>6443</v>
      </c>
      <c r="R934" s="1">
        <v>19.197943359407901</v>
      </c>
      <c r="S934" s="1">
        <v>0</v>
      </c>
      <c r="T934" s="1">
        <v>6.6546967320811303</v>
      </c>
      <c r="U934" s="1">
        <v>1.98209551054672</v>
      </c>
      <c r="V934" s="3">
        <v>7.8677867913680899E-4</v>
      </c>
      <c r="W934" s="3">
        <v>5.4127880740127803E-3</v>
      </c>
    </row>
    <row r="935" spans="9:23" x14ac:dyDescent="0.3">
      <c r="I935" s="2" t="s">
        <v>2797</v>
      </c>
      <c r="J935" s="1">
        <v>18.653470738880799</v>
      </c>
      <c r="K935" s="1">
        <v>0</v>
      </c>
      <c r="L935" s="1">
        <v>7.1957539186189399</v>
      </c>
      <c r="M935" s="1">
        <v>2.3801856974227702</v>
      </c>
      <c r="N935" s="3">
        <v>2.5012503708556999E-3</v>
      </c>
      <c r="O935" s="3">
        <v>1.7630784520383899E-2</v>
      </c>
      <c r="Q935" s="2" t="s">
        <v>4362</v>
      </c>
      <c r="R935" s="1">
        <v>19.208255888013198</v>
      </c>
      <c r="S935" s="1">
        <v>0</v>
      </c>
      <c r="T935" s="1">
        <v>6.6538554451340799</v>
      </c>
      <c r="U935" s="1">
        <v>1.8931429261225801</v>
      </c>
      <c r="V935" s="3">
        <v>4.4022825592337199E-4</v>
      </c>
      <c r="W935" s="3">
        <v>3.3523248106154002E-3</v>
      </c>
    </row>
    <row r="936" spans="9:23" x14ac:dyDescent="0.3">
      <c r="I936" s="2" t="s">
        <v>4514</v>
      </c>
      <c r="J936" s="1">
        <v>18.653470738880799</v>
      </c>
      <c r="K936" s="1">
        <v>0</v>
      </c>
      <c r="L936" s="1">
        <v>7.1957539186189399</v>
      </c>
      <c r="M936" s="1">
        <v>2.3801856974227702</v>
      </c>
      <c r="N936" s="3">
        <v>2.5012503708556999E-3</v>
      </c>
      <c r="O936" s="3">
        <v>1.7630784520383899E-2</v>
      </c>
      <c r="Q936" s="2" t="s">
        <v>2701</v>
      </c>
      <c r="R936" s="1">
        <v>19.208255888013198</v>
      </c>
      <c r="S936" s="1">
        <v>0</v>
      </c>
      <c r="T936" s="1">
        <v>6.6538554451340799</v>
      </c>
      <c r="U936" s="1">
        <v>1.8931429261225801</v>
      </c>
      <c r="V936" s="3">
        <v>4.4022825592337199E-4</v>
      </c>
      <c r="W936" s="3">
        <v>3.3523248106154002E-3</v>
      </c>
    </row>
    <row r="937" spans="9:23" x14ac:dyDescent="0.3">
      <c r="I937" s="2" t="s">
        <v>6676</v>
      </c>
      <c r="J937" s="1">
        <v>18.502147142708999</v>
      </c>
      <c r="K937" s="1">
        <v>0</v>
      </c>
      <c r="L937" s="1">
        <v>7.1890609086884796</v>
      </c>
      <c r="M937" s="1">
        <v>2.3684549698846502</v>
      </c>
      <c r="N937" s="3">
        <v>2.4026641506076502E-3</v>
      </c>
      <c r="O937" s="3">
        <v>1.7094975965891799E-2</v>
      </c>
      <c r="Q937" s="2" t="s">
        <v>4698</v>
      </c>
      <c r="R937" s="1">
        <v>19.218568416618599</v>
      </c>
      <c r="S937" s="1">
        <v>0</v>
      </c>
      <c r="T937" s="1">
        <v>6.6524324865132503</v>
      </c>
      <c r="U937" s="1">
        <v>1.89624160897335</v>
      </c>
      <c r="V937" s="3">
        <v>4.51116052254448E-4</v>
      </c>
      <c r="W937" s="3">
        <v>3.4190963611472999E-3</v>
      </c>
    </row>
    <row r="938" spans="9:23" x14ac:dyDescent="0.3">
      <c r="I938" s="2" t="s">
        <v>6677</v>
      </c>
      <c r="J938" s="1">
        <v>18.502147142708999</v>
      </c>
      <c r="K938" s="1">
        <v>0</v>
      </c>
      <c r="L938" s="1">
        <v>7.1890609086884796</v>
      </c>
      <c r="M938" s="1">
        <v>2.3684549698846502</v>
      </c>
      <c r="N938" s="3">
        <v>2.4026641506076502E-3</v>
      </c>
      <c r="O938" s="3">
        <v>1.7094975965891799E-2</v>
      </c>
      <c r="Q938" s="2" t="s">
        <v>6401</v>
      </c>
      <c r="R938" s="1">
        <v>19.218568416618599</v>
      </c>
      <c r="S938" s="1">
        <v>0</v>
      </c>
      <c r="T938" s="1">
        <v>6.6524324865132503</v>
      </c>
      <c r="U938" s="1">
        <v>1.89624160897335</v>
      </c>
      <c r="V938" s="3">
        <v>4.51116052254448E-4</v>
      </c>
      <c r="W938" s="3">
        <v>3.4190963611472999E-3</v>
      </c>
    </row>
    <row r="939" spans="9:23" x14ac:dyDescent="0.3">
      <c r="I939" s="2" t="s">
        <v>6616</v>
      </c>
      <c r="J939" s="1">
        <v>18.5137695697107</v>
      </c>
      <c r="K939" s="1">
        <v>0</v>
      </c>
      <c r="L939" s="1">
        <v>7.1876421677312496</v>
      </c>
      <c r="M939" s="1">
        <v>2.2532919390061199</v>
      </c>
      <c r="N939" s="3">
        <v>1.4235127350786601E-3</v>
      </c>
      <c r="O939" s="3">
        <v>1.12234744591529E-2</v>
      </c>
      <c r="Q939" s="2" t="s">
        <v>5174</v>
      </c>
      <c r="R939" s="1">
        <v>104.86538301750601</v>
      </c>
      <c r="S939" s="1">
        <v>1.0984954607419399</v>
      </c>
      <c r="T939" s="1">
        <v>6.65173743301676</v>
      </c>
      <c r="U939" s="1">
        <v>1.12674229174561</v>
      </c>
      <c r="V939" s="3">
        <v>3.55842210031639E-9</v>
      </c>
      <c r="W939" s="3">
        <v>1.06029711817607E-7</v>
      </c>
    </row>
    <row r="940" spans="9:23" x14ac:dyDescent="0.3">
      <c r="I940" s="2" t="s">
        <v>6617</v>
      </c>
      <c r="J940" s="1">
        <v>18.5137695697107</v>
      </c>
      <c r="K940" s="1">
        <v>0</v>
      </c>
      <c r="L940" s="1">
        <v>7.1876421677312496</v>
      </c>
      <c r="M940" s="1">
        <v>2.2532919390061199</v>
      </c>
      <c r="N940" s="3">
        <v>1.4235127350786601E-3</v>
      </c>
      <c r="O940" s="3">
        <v>1.12234744591529E-2</v>
      </c>
      <c r="Q940" s="2" t="s">
        <v>2537</v>
      </c>
      <c r="R940" s="1">
        <v>19.123550307763001</v>
      </c>
      <c r="S940" s="1">
        <v>0</v>
      </c>
      <c r="T940" s="1">
        <v>6.6478567708693301</v>
      </c>
      <c r="U940" s="1">
        <v>1.9044005586271799</v>
      </c>
      <c r="V940" s="3">
        <v>4.8159998530250699E-4</v>
      </c>
      <c r="W940" s="3">
        <v>3.6134397007730702E-3</v>
      </c>
    </row>
    <row r="941" spans="9:23" x14ac:dyDescent="0.3">
      <c r="I941" s="2" t="s">
        <v>6705</v>
      </c>
      <c r="J941" s="1">
        <v>18.374068400540601</v>
      </c>
      <c r="K941" s="1">
        <v>0</v>
      </c>
      <c r="L941" s="1">
        <v>7.1793223950529903</v>
      </c>
      <c r="M941" s="1">
        <v>2.4191289557284601</v>
      </c>
      <c r="N941" s="3">
        <v>3.0000740421800899E-3</v>
      </c>
      <c r="O941" s="3">
        <v>2.0270173276792602E-2</v>
      </c>
      <c r="Q941" s="2" t="s">
        <v>6395</v>
      </c>
      <c r="R941" s="1">
        <v>19.133862836368401</v>
      </c>
      <c r="S941" s="1">
        <v>0</v>
      </c>
      <c r="T941" s="1">
        <v>6.6464430082982497</v>
      </c>
      <c r="U941" s="1">
        <v>1.88998882920444</v>
      </c>
      <c r="V941" s="3">
        <v>4.3701763007796001E-4</v>
      </c>
      <c r="W941" s="3">
        <v>3.3312454245497101E-3</v>
      </c>
    </row>
    <row r="942" spans="9:23" x14ac:dyDescent="0.3">
      <c r="I942" s="2" t="s">
        <v>6633</v>
      </c>
      <c r="J942" s="1">
        <v>18.2576120853739</v>
      </c>
      <c r="K942" s="1">
        <v>0</v>
      </c>
      <c r="L942" s="1">
        <v>7.1685382512367299</v>
      </c>
      <c r="M942" s="1">
        <v>2.28001346396452</v>
      </c>
      <c r="N942" s="3">
        <v>1.66611503435102E-3</v>
      </c>
      <c r="O942" s="3">
        <v>1.26868989840845E-2</v>
      </c>
      <c r="Q942" s="2" t="s">
        <v>5176</v>
      </c>
      <c r="R942" s="1">
        <v>19.144175364973702</v>
      </c>
      <c r="S942" s="1">
        <v>0</v>
      </c>
      <c r="T942" s="1">
        <v>6.6454783195707501</v>
      </c>
      <c r="U942" s="1">
        <v>1.9693467420031101</v>
      </c>
      <c r="V942" s="3">
        <v>7.3961139608888201E-4</v>
      </c>
      <c r="W942" s="3">
        <v>5.1558219111307096E-3</v>
      </c>
    </row>
    <row r="943" spans="9:23" x14ac:dyDescent="0.3">
      <c r="I943" s="2" t="s">
        <v>1412</v>
      </c>
      <c r="J943" s="1">
        <v>18.2576120853739</v>
      </c>
      <c r="K943" s="1">
        <v>0</v>
      </c>
      <c r="L943" s="1">
        <v>7.1685382512367299</v>
      </c>
      <c r="M943" s="1">
        <v>2.28001346396452</v>
      </c>
      <c r="N943" s="3">
        <v>1.66611503435102E-3</v>
      </c>
      <c r="O943" s="3">
        <v>1.26868989840845E-2</v>
      </c>
      <c r="Q943" s="2" t="s">
        <v>3072</v>
      </c>
      <c r="R943" s="1">
        <v>19.018219670302098</v>
      </c>
      <c r="S943" s="1">
        <v>0</v>
      </c>
      <c r="T943" s="1">
        <v>6.6416483360602196</v>
      </c>
      <c r="U943" s="1">
        <v>2.2682475561731201</v>
      </c>
      <c r="V943" s="3">
        <v>3.4104388475289199E-3</v>
      </c>
      <c r="W943" s="3">
        <v>1.8468016108109199E-2</v>
      </c>
    </row>
    <row r="944" spans="9:23" x14ac:dyDescent="0.3">
      <c r="I944" s="2" t="s">
        <v>6634</v>
      </c>
      <c r="J944" s="1">
        <v>18.2576120853739</v>
      </c>
      <c r="K944" s="1">
        <v>0</v>
      </c>
      <c r="L944" s="1">
        <v>7.1685382512367299</v>
      </c>
      <c r="M944" s="1">
        <v>2.28001346396452</v>
      </c>
      <c r="N944" s="3">
        <v>1.66611503435102E-3</v>
      </c>
      <c r="O944" s="3">
        <v>1.26868989840845E-2</v>
      </c>
      <c r="Q944" s="2" t="s">
        <v>6927</v>
      </c>
      <c r="R944" s="1">
        <v>19.0491572561182</v>
      </c>
      <c r="S944" s="1">
        <v>0</v>
      </c>
      <c r="T944" s="1">
        <v>6.6404471050434797</v>
      </c>
      <c r="U944" s="1">
        <v>1.88684980909843</v>
      </c>
      <c r="V944" s="3">
        <v>4.3263823248751302E-4</v>
      </c>
      <c r="W944" s="3">
        <v>3.3034371598928201E-3</v>
      </c>
    </row>
    <row r="945" spans="9:23" x14ac:dyDescent="0.3">
      <c r="I945" s="2" t="s">
        <v>6643</v>
      </c>
      <c r="J945" s="1">
        <v>18.269234512375601</v>
      </c>
      <c r="K945" s="1">
        <v>0</v>
      </c>
      <c r="L945" s="1">
        <v>7.1667664263081203</v>
      </c>
      <c r="M945" s="1">
        <v>2.2967024250139398</v>
      </c>
      <c r="N945" s="3">
        <v>1.8056925292493299E-3</v>
      </c>
      <c r="O945" s="3">
        <v>1.3527811888085E-2</v>
      </c>
      <c r="Q945" s="2" t="s">
        <v>6935</v>
      </c>
      <c r="R945" s="1">
        <v>18.954139147262701</v>
      </c>
      <c r="S945" s="1">
        <v>0</v>
      </c>
      <c r="T945" s="1">
        <v>6.6356898318483601</v>
      </c>
      <c r="U945" s="1">
        <v>1.9364876953796</v>
      </c>
      <c r="V945" s="3">
        <v>6.1104795077234104E-4</v>
      </c>
      <c r="W945" s="3">
        <v>4.4348100951619798E-3</v>
      </c>
    </row>
    <row r="946" spans="9:23" x14ac:dyDescent="0.3">
      <c r="I946" s="2" t="s">
        <v>5961</v>
      </c>
      <c r="J946" s="1">
        <v>196.60690240240501</v>
      </c>
      <c r="K946" s="1">
        <v>1.3677823998673799</v>
      </c>
      <c r="L946" s="1">
        <v>7.1597068035882403</v>
      </c>
      <c r="M946" s="1">
        <v>1.17536970986168</v>
      </c>
      <c r="N946" s="3">
        <v>1.11891948792463E-9</v>
      </c>
      <c r="O946" s="3">
        <v>5.7033522309728602E-8</v>
      </c>
      <c r="Q946" s="2" t="s">
        <v>225</v>
      </c>
      <c r="R946" s="1">
        <v>18.954139147262701</v>
      </c>
      <c r="S946" s="1">
        <v>0</v>
      </c>
      <c r="T946" s="1">
        <v>6.6356898318483601</v>
      </c>
      <c r="U946" s="1">
        <v>1.9364876953796</v>
      </c>
      <c r="V946" s="3">
        <v>6.1104795077234104E-4</v>
      </c>
      <c r="W946" s="3">
        <v>4.4348100951619798E-3</v>
      </c>
    </row>
    <row r="947" spans="9:23" x14ac:dyDescent="0.3">
      <c r="I947" s="2" t="s">
        <v>6777</v>
      </c>
      <c r="J947" s="1">
        <v>18.117910916203801</v>
      </c>
      <c r="K947" s="1">
        <v>0</v>
      </c>
      <c r="L947" s="1">
        <v>7.1594328536551703</v>
      </c>
      <c r="M947" s="1">
        <v>2.5549549790394099</v>
      </c>
      <c r="N947" s="3">
        <v>5.07592149663459E-3</v>
      </c>
      <c r="O947" s="3">
        <v>3.0615511023107601E-2</v>
      </c>
      <c r="Q947" s="2" t="s">
        <v>6545</v>
      </c>
      <c r="R947" s="1">
        <v>18.954139147262701</v>
      </c>
      <c r="S947" s="1">
        <v>0</v>
      </c>
      <c r="T947" s="1">
        <v>6.6356898318483601</v>
      </c>
      <c r="U947" s="1">
        <v>1.9364876953796</v>
      </c>
      <c r="V947" s="3">
        <v>6.1104795077234104E-4</v>
      </c>
      <c r="W947" s="3">
        <v>4.4348100951619798E-3</v>
      </c>
    </row>
    <row r="948" spans="9:23" x14ac:dyDescent="0.3">
      <c r="I948" s="2" t="s">
        <v>6647</v>
      </c>
      <c r="J948" s="1">
        <v>18.129533343205502</v>
      </c>
      <c r="K948" s="1">
        <v>0</v>
      </c>
      <c r="L948" s="1">
        <v>7.1588464884320899</v>
      </c>
      <c r="M948" s="1">
        <v>2.3046381966804299</v>
      </c>
      <c r="N948" s="3">
        <v>1.8945863018996899E-3</v>
      </c>
      <c r="O948" s="3">
        <v>1.40873533613646E-2</v>
      </c>
      <c r="Q948" s="2" t="s">
        <v>6204</v>
      </c>
      <c r="R948" s="1">
        <v>51.585635706250898</v>
      </c>
      <c r="S948" s="1">
        <v>0.54924773037096997</v>
      </c>
      <c r="T948" s="1">
        <v>6.6331218794523599</v>
      </c>
      <c r="U948" s="1">
        <v>1.57135883119604</v>
      </c>
      <c r="V948" s="3">
        <v>2.4293524260581198E-5</v>
      </c>
      <c r="W948" s="3">
        <v>2.8109300151100698E-4</v>
      </c>
    </row>
    <row r="949" spans="9:23" x14ac:dyDescent="0.3">
      <c r="I949" s="2" t="s">
        <v>685</v>
      </c>
      <c r="J949" s="1">
        <v>196.19942132189701</v>
      </c>
      <c r="K949" s="1">
        <v>1.3810124426745201</v>
      </c>
      <c r="L949" s="1">
        <v>7.1509445426099996</v>
      </c>
      <c r="M949" s="1">
        <v>0.97244987701345598</v>
      </c>
      <c r="N949" s="3">
        <v>1.9303193157624999E-13</v>
      </c>
      <c r="O949" s="3">
        <v>1.9864078392771099E-11</v>
      </c>
      <c r="Q949" s="2" t="s">
        <v>4473</v>
      </c>
      <c r="R949" s="1">
        <v>18.795040515367599</v>
      </c>
      <c r="S949" s="1">
        <v>0</v>
      </c>
      <c r="T949" s="1">
        <v>6.6223256144412801</v>
      </c>
      <c r="U949" s="1">
        <v>1.89712205779038</v>
      </c>
      <c r="V949" s="3">
        <v>4.8171730005435701E-4</v>
      </c>
      <c r="W949" s="3">
        <v>3.6134397007730702E-3</v>
      </c>
    </row>
    <row r="950" spans="9:23" x14ac:dyDescent="0.3">
      <c r="I950" s="2" t="s">
        <v>6821</v>
      </c>
      <c r="J950" s="1">
        <v>17.989832174035399</v>
      </c>
      <c r="K950" s="1">
        <v>0</v>
      </c>
      <c r="L950" s="1">
        <v>7.1492575724719796</v>
      </c>
      <c r="M950" s="1">
        <v>2.64879905538508</v>
      </c>
      <c r="N950" s="3">
        <v>6.9536427746463301E-3</v>
      </c>
      <c r="O950" s="3">
        <v>3.9158665661250501E-2</v>
      </c>
      <c r="Q950" s="2" t="s">
        <v>5418</v>
      </c>
      <c r="R950" s="1">
        <v>18.700022406512101</v>
      </c>
      <c r="S950" s="1">
        <v>0</v>
      </c>
      <c r="T950" s="1">
        <v>6.6169511627135504</v>
      </c>
      <c r="U950" s="1">
        <v>2.0097836566001099</v>
      </c>
      <c r="V950" s="3">
        <v>9.9346860245046295E-4</v>
      </c>
      <c r="W950" s="3">
        <v>6.5782708457772397E-3</v>
      </c>
    </row>
    <row r="951" spans="9:23" x14ac:dyDescent="0.3">
      <c r="I951" s="2" t="s">
        <v>6670</v>
      </c>
      <c r="J951" s="1">
        <v>18.0014546010371</v>
      </c>
      <c r="K951" s="1">
        <v>0</v>
      </c>
      <c r="L951" s="1">
        <v>7.1490429242739202</v>
      </c>
      <c r="M951" s="1">
        <v>2.3370046706360998</v>
      </c>
      <c r="N951" s="3">
        <v>2.2203095879256602E-3</v>
      </c>
      <c r="O951" s="3">
        <v>1.6055112353392801E-2</v>
      </c>
      <c r="Q951" s="2" t="s">
        <v>6950</v>
      </c>
      <c r="R951" s="1">
        <v>18.700022406512101</v>
      </c>
      <c r="S951" s="1">
        <v>0</v>
      </c>
      <c r="T951" s="1">
        <v>6.6169511627135504</v>
      </c>
      <c r="U951" s="1">
        <v>2.0097836566001099</v>
      </c>
      <c r="V951" s="3">
        <v>9.9346860245046295E-4</v>
      </c>
      <c r="W951" s="3">
        <v>6.5782708457772397E-3</v>
      </c>
    </row>
    <row r="952" spans="9:23" x14ac:dyDescent="0.3">
      <c r="I952" s="2" t="s">
        <v>6671</v>
      </c>
      <c r="J952" s="1">
        <v>18.0014546010371</v>
      </c>
      <c r="K952" s="1">
        <v>0</v>
      </c>
      <c r="L952" s="1">
        <v>7.1490429242739202</v>
      </c>
      <c r="M952" s="1">
        <v>2.3370046706360998</v>
      </c>
      <c r="N952" s="3">
        <v>2.2203095879256602E-3</v>
      </c>
      <c r="O952" s="3">
        <v>1.6055112353392801E-2</v>
      </c>
      <c r="Q952" s="2" t="s">
        <v>6406</v>
      </c>
      <c r="R952" s="1">
        <v>18.710334935117402</v>
      </c>
      <c r="S952" s="1">
        <v>0</v>
      </c>
      <c r="T952" s="1">
        <v>6.6162065171160203</v>
      </c>
      <c r="U952" s="1">
        <v>1.9073059841082101</v>
      </c>
      <c r="V952" s="3">
        <v>5.2264208316611595E-4</v>
      </c>
      <c r="W952" s="3">
        <v>3.8868600890319101E-3</v>
      </c>
    </row>
    <row r="953" spans="9:23" x14ac:dyDescent="0.3">
      <c r="I953" s="2" t="s">
        <v>6636</v>
      </c>
      <c r="J953" s="1">
        <v>18.013077028038801</v>
      </c>
      <c r="K953" s="1">
        <v>0</v>
      </c>
      <c r="L953" s="1">
        <v>7.1473373023687303</v>
      </c>
      <c r="M953" s="1">
        <v>2.2743056794546499</v>
      </c>
      <c r="N953" s="3">
        <v>1.6742827825904499E-3</v>
      </c>
      <c r="O953" s="3">
        <v>1.2735757735353299E-2</v>
      </c>
      <c r="Q953" s="2" t="s">
        <v>6932</v>
      </c>
      <c r="R953" s="1">
        <v>18.710334935117402</v>
      </c>
      <c r="S953" s="1">
        <v>0</v>
      </c>
      <c r="T953" s="1">
        <v>6.6162065171160203</v>
      </c>
      <c r="U953" s="1">
        <v>1.9073059841082101</v>
      </c>
      <c r="V953" s="3">
        <v>5.2264208316611595E-4</v>
      </c>
      <c r="W953" s="3">
        <v>3.8868600890319101E-3</v>
      </c>
    </row>
    <row r="954" spans="9:23" x14ac:dyDescent="0.3">
      <c r="I954" s="2" t="s">
        <v>6334</v>
      </c>
      <c r="J954" s="1">
        <v>48.9974383863917</v>
      </c>
      <c r="K954" s="1">
        <v>0.34856062137041499</v>
      </c>
      <c r="L954" s="1">
        <v>7.1471406024926196</v>
      </c>
      <c r="M954" s="1">
        <v>1.75241698710958</v>
      </c>
      <c r="N954" s="3">
        <v>4.5337445901118197E-5</v>
      </c>
      <c r="O954" s="3">
        <v>6.3565663224858201E-4</v>
      </c>
      <c r="Q954" s="2" t="s">
        <v>6946</v>
      </c>
      <c r="R954" s="1">
        <v>18.730959992328099</v>
      </c>
      <c r="S954" s="1">
        <v>0</v>
      </c>
      <c r="T954" s="1">
        <v>6.61384695845714</v>
      </c>
      <c r="U954" s="1">
        <v>1.9909499489634199</v>
      </c>
      <c r="V954" s="3">
        <v>8.9388976868339898E-4</v>
      </c>
      <c r="W954" s="3">
        <v>6.0393043121397703E-3</v>
      </c>
    </row>
    <row r="955" spans="9:23" x14ac:dyDescent="0.3">
      <c r="I955" s="2" t="s">
        <v>6715</v>
      </c>
      <c r="J955" s="1">
        <v>18.024699455040398</v>
      </c>
      <c r="K955" s="1">
        <v>0</v>
      </c>
      <c r="L955" s="1">
        <v>7.1460832514703299</v>
      </c>
      <c r="M955" s="1">
        <v>2.4309732887858</v>
      </c>
      <c r="N955" s="3">
        <v>3.2863874615485802E-3</v>
      </c>
      <c r="O955" s="3">
        <v>2.1778805850894301E-2</v>
      </c>
      <c r="Q955" s="2" t="s">
        <v>6453</v>
      </c>
      <c r="R955" s="1">
        <v>18.730959992328099</v>
      </c>
      <c r="S955" s="1">
        <v>0</v>
      </c>
      <c r="T955" s="1">
        <v>6.61384695845714</v>
      </c>
      <c r="U955" s="1">
        <v>1.9909499489634199</v>
      </c>
      <c r="V955" s="3">
        <v>8.9388976868339898E-4</v>
      </c>
      <c r="W955" s="3">
        <v>6.0393043121397703E-3</v>
      </c>
    </row>
    <row r="956" spans="9:23" x14ac:dyDescent="0.3">
      <c r="I956" s="2" t="s">
        <v>405</v>
      </c>
      <c r="J956" s="1">
        <v>18.024699455040398</v>
      </c>
      <c r="K956" s="1">
        <v>0</v>
      </c>
      <c r="L956" s="1">
        <v>7.1460832514703299</v>
      </c>
      <c r="M956" s="1">
        <v>2.4309732887858</v>
      </c>
      <c r="N956" s="3">
        <v>3.2863874615485802E-3</v>
      </c>
      <c r="O956" s="3">
        <v>2.1778805850894301E-2</v>
      </c>
      <c r="Q956" s="2" t="s">
        <v>6131</v>
      </c>
      <c r="R956" s="1">
        <v>100.956408445984</v>
      </c>
      <c r="S956" s="1">
        <v>0.98038534600758298</v>
      </c>
      <c r="T956" s="1">
        <v>6.6131097389876796</v>
      </c>
      <c r="U956" s="1">
        <v>1.1232772823814301</v>
      </c>
      <c r="V956" s="3">
        <v>3.9247250555329297E-9</v>
      </c>
      <c r="W956" s="3">
        <v>1.1572302885674501E-7</v>
      </c>
    </row>
    <row r="957" spans="9:23" x14ac:dyDescent="0.3">
      <c r="I957" s="2" t="s">
        <v>932</v>
      </c>
      <c r="J957" s="1">
        <v>18.024699455040398</v>
      </c>
      <c r="K957" s="1">
        <v>0</v>
      </c>
      <c r="L957" s="1">
        <v>7.1460832514703299</v>
      </c>
      <c r="M957" s="1">
        <v>2.4309732887858</v>
      </c>
      <c r="N957" s="3">
        <v>3.2863874615485802E-3</v>
      </c>
      <c r="O957" s="3">
        <v>2.1778805850894301E-2</v>
      </c>
      <c r="Q957" s="2" t="s">
        <v>6492</v>
      </c>
      <c r="R957" s="1">
        <v>18.635941883472601</v>
      </c>
      <c r="S957" s="1">
        <v>0</v>
      </c>
      <c r="T957" s="1">
        <v>6.6086052059993303</v>
      </c>
      <c r="U957" s="1">
        <v>1.89578559399743</v>
      </c>
      <c r="V957" s="3">
        <v>4.9040095659909702E-4</v>
      </c>
      <c r="W957" s="3">
        <v>3.6736968509941E-3</v>
      </c>
    </row>
    <row r="958" spans="9:23" x14ac:dyDescent="0.3">
      <c r="I958" s="2" t="s">
        <v>6341</v>
      </c>
      <c r="J958" s="1">
        <v>48.7296584750531</v>
      </c>
      <c r="K958" s="1">
        <v>0.34856062137041499</v>
      </c>
      <c r="L958" s="1">
        <v>7.1407094328916996</v>
      </c>
      <c r="M958" s="1">
        <v>1.76882960490087</v>
      </c>
      <c r="N958" s="3">
        <v>5.41463310598666E-5</v>
      </c>
      <c r="O958" s="3">
        <v>7.3948056030529103E-4</v>
      </c>
      <c r="Q958" s="2" t="s">
        <v>3729</v>
      </c>
      <c r="R958" s="1">
        <v>18.656566940683302</v>
      </c>
      <c r="S958" s="1">
        <v>0</v>
      </c>
      <c r="T958" s="1">
        <v>6.6075551540526902</v>
      </c>
      <c r="U958" s="1">
        <v>2.1376219085769201</v>
      </c>
      <c r="V958" s="3">
        <v>1.9943152087452398E-3</v>
      </c>
      <c r="W958" s="3">
        <v>1.18848557532243E-2</v>
      </c>
    </row>
    <row r="959" spans="9:23" x14ac:dyDescent="0.3">
      <c r="I959" s="2" t="s">
        <v>502</v>
      </c>
      <c r="J959" s="1">
        <v>17.896620712872</v>
      </c>
      <c r="K959" s="1">
        <v>0</v>
      </c>
      <c r="L959" s="1">
        <v>7.1360579664608199</v>
      </c>
      <c r="M959" s="1">
        <v>2.3905751978115402</v>
      </c>
      <c r="N959" s="3">
        <v>2.8350426262107398E-3</v>
      </c>
      <c r="O959" s="3">
        <v>1.9406742997619499E-2</v>
      </c>
      <c r="Q959" s="2" t="s">
        <v>694</v>
      </c>
      <c r="R959" s="1">
        <v>18.540923774617099</v>
      </c>
      <c r="S959" s="1">
        <v>0</v>
      </c>
      <c r="T959" s="1">
        <v>6.6037978396221302</v>
      </c>
      <c r="U959" s="1">
        <v>1.9379566368882799</v>
      </c>
      <c r="V959" s="3">
        <v>6.5534807123052705E-4</v>
      </c>
      <c r="W959" s="3">
        <v>4.6781578814199401E-3</v>
      </c>
    </row>
    <row r="960" spans="9:23" x14ac:dyDescent="0.3">
      <c r="I960" s="2" t="s">
        <v>6695</v>
      </c>
      <c r="J960" s="1">
        <v>17.896620712872</v>
      </c>
      <c r="K960" s="1">
        <v>0</v>
      </c>
      <c r="L960" s="1">
        <v>7.1360579664608199</v>
      </c>
      <c r="M960" s="1">
        <v>2.3905751978115402</v>
      </c>
      <c r="N960" s="3">
        <v>2.8350426262107398E-3</v>
      </c>
      <c r="O960" s="3">
        <v>1.9406742997619499E-2</v>
      </c>
      <c r="Q960" s="2" t="s">
        <v>6639</v>
      </c>
      <c r="R960" s="1">
        <v>18.520298717406401</v>
      </c>
      <c r="S960" s="1">
        <v>0</v>
      </c>
      <c r="T960" s="1">
        <v>6.6033446314568396</v>
      </c>
      <c r="U960" s="1">
        <v>2.3363705077346699</v>
      </c>
      <c r="V960" s="3">
        <v>4.7085322272809801E-3</v>
      </c>
      <c r="W960" s="3">
        <v>2.4152636973249299E-2</v>
      </c>
    </row>
    <row r="961" spans="9:23" x14ac:dyDescent="0.3">
      <c r="I961" s="2" t="s">
        <v>6717</v>
      </c>
      <c r="J961" s="1">
        <v>17.7452971167002</v>
      </c>
      <c r="K961" s="1">
        <v>0</v>
      </c>
      <c r="L961" s="1">
        <v>7.1290556723482199</v>
      </c>
      <c r="M961" s="1">
        <v>2.4277128098041598</v>
      </c>
      <c r="N961" s="3">
        <v>3.3190487484615399E-3</v>
      </c>
      <c r="O961" s="3">
        <v>2.1941929544374801E-2</v>
      </c>
      <c r="Q961" s="2" t="s">
        <v>1334</v>
      </c>
      <c r="R961" s="1">
        <v>99.853030551324395</v>
      </c>
      <c r="S961" s="1">
        <v>0.98038534600758298</v>
      </c>
      <c r="T961" s="1">
        <v>6.6006189353967804</v>
      </c>
      <c r="U961" s="1">
        <v>1.2000726392007199</v>
      </c>
      <c r="V961" s="3">
        <v>3.7939762135834099E-8</v>
      </c>
      <c r="W961" s="3">
        <v>8.8159204485591504E-7</v>
      </c>
    </row>
    <row r="962" spans="9:23" x14ac:dyDescent="0.3">
      <c r="I962" s="2" t="s">
        <v>6718</v>
      </c>
      <c r="J962" s="1">
        <v>17.7452971167002</v>
      </c>
      <c r="K962" s="1">
        <v>0</v>
      </c>
      <c r="L962" s="1">
        <v>7.1290556723482199</v>
      </c>
      <c r="M962" s="1">
        <v>2.4277128098041598</v>
      </c>
      <c r="N962" s="3">
        <v>3.3190487484615399E-3</v>
      </c>
      <c r="O962" s="3">
        <v>2.1941929544374801E-2</v>
      </c>
      <c r="Q962" s="2" t="s">
        <v>6116</v>
      </c>
      <c r="R962" s="1">
        <v>49.986542210102698</v>
      </c>
      <c r="S962" s="1">
        <v>0.49019267300379199</v>
      </c>
      <c r="T962" s="1">
        <v>6.5983051171262401</v>
      </c>
      <c r="U962" s="1">
        <v>1.6388846721845101</v>
      </c>
      <c r="V962" s="3">
        <v>5.6710823891722503E-5</v>
      </c>
      <c r="W962" s="3">
        <v>5.9212564180593195E-4</v>
      </c>
    </row>
    <row r="963" spans="9:23" x14ac:dyDescent="0.3">
      <c r="I963" s="2" t="s">
        <v>51</v>
      </c>
      <c r="J963" s="1">
        <v>1497.5446867790699</v>
      </c>
      <c r="K963" s="1">
        <v>10.699538920025701</v>
      </c>
      <c r="L963" s="1">
        <v>7.1290481723833903</v>
      </c>
      <c r="M963" s="1">
        <v>0.82323302451240099</v>
      </c>
      <c r="N963" s="3">
        <v>4.7251803638756702E-18</v>
      </c>
      <c r="O963" s="3">
        <v>1.03084534818312E-15</v>
      </c>
      <c r="Q963" s="2" t="s">
        <v>2930</v>
      </c>
      <c r="R963" s="1">
        <v>18.445905665761501</v>
      </c>
      <c r="S963" s="1">
        <v>0</v>
      </c>
      <c r="T963" s="1">
        <v>6.5976033643303298</v>
      </c>
      <c r="U963" s="1">
        <v>2.1156217496109302</v>
      </c>
      <c r="V963" s="3">
        <v>1.81763372385181E-3</v>
      </c>
      <c r="W963" s="3">
        <v>1.0982631162899201E-2</v>
      </c>
    </row>
    <row r="964" spans="9:23" x14ac:dyDescent="0.3">
      <c r="I964" s="2" t="s">
        <v>6641</v>
      </c>
      <c r="J964" s="1">
        <v>17.756919543701901</v>
      </c>
      <c r="K964" s="1">
        <v>0</v>
      </c>
      <c r="L964" s="1">
        <v>7.1277178478603904</v>
      </c>
      <c r="M964" s="1">
        <v>2.2806613285537898</v>
      </c>
      <c r="N964" s="3">
        <v>1.7763254802387401E-3</v>
      </c>
      <c r="O964" s="3">
        <v>1.3330690291327199E-2</v>
      </c>
      <c r="Q964" s="2" t="s">
        <v>4875</v>
      </c>
      <c r="R964" s="1">
        <v>18.456218194366901</v>
      </c>
      <c r="S964" s="1">
        <v>0</v>
      </c>
      <c r="T964" s="1">
        <v>6.5974975759700802</v>
      </c>
      <c r="U964" s="1">
        <v>1.9582176294053399</v>
      </c>
      <c r="V964" s="3">
        <v>7.5404763155627905E-4</v>
      </c>
      <c r="W964" s="3">
        <v>5.2322334274439702E-3</v>
      </c>
    </row>
    <row r="965" spans="9:23" x14ac:dyDescent="0.3">
      <c r="I965" s="2" t="s">
        <v>6683</v>
      </c>
      <c r="J965" s="1">
        <v>17.768541970703598</v>
      </c>
      <c r="K965" s="1">
        <v>0</v>
      </c>
      <c r="L965" s="1">
        <v>7.12602342434697</v>
      </c>
      <c r="M965" s="1">
        <v>2.3573763903298102</v>
      </c>
      <c r="N965" s="3">
        <v>2.5039643059347198E-3</v>
      </c>
      <c r="O965" s="3">
        <v>1.7642521743070599E-2</v>
      </c>
      <c r="Q965" s="2" t="s">
        <v>6936</v>
      </c>
      <c r="R965" s="1">
        <v>18.476843251577598</v>
      </c>
      <c r="S965" s="1">
        <v>0</v>
      </c>
      <c r="T965" s="1">
        <v>6.5949079487322697</v>
      </c>
      <c r="U965" s="1">
        <v>1.9351382841382601</v>
      </c>
      <c r="V965" s="3">
        <v>6.5446264033523695E-4</v>
      </c>
      <c r="W965" s="3">
        <v>4.6747922816608696E-3</v>
      </c>
    </row>
    <row r="966" spans="9:23" x14ac:dyDescent="0.3">
      <c r="I966" s="2" t="s">
        <v>4088</v>
      </c>
      <c r="J966" s="1">
        <v>388.50952658043502</v>
      </c>
      <c r="K966" s="1">
        <v>2.7884849709633199</v>
      </c>
      <c r="L966" s="1">
        <v>7.1257073204150903</v>
      </c>
      <c r="M966" s="1">
        <v>1.3398578655160001</v>
      </c>
      <c r="N966" s="3">
        <v>1.0476651413223201E-7</v>
      </c>
      <c r="O966" s="3">
        <v>3.2191355948011E-6</v>
      </c>
      <c r="Q966" s="2" t="s">
        <v>6552</v>
      </c>
      <c r="R966" s="1">
        <v>18.476843251577598</v>
      </c>
      <c r="S966" s="1">
        <v>0</v>
      </c>
      <c r="T966" s="1">
        <v>6.5949079487322697</v>
      </c>
      <c r="U966" s="1">
        <v>1.9351382841382601</v>
      </c>
      <c r="V966" s="3">
        <v>6.5446264033523695E-4</v>
      </c>
      <c r="W966" s="3">
        <v>4.6747922816608696E-3</v>
      </c>
    </row>
    <row r="967" spans="9:23" x14ac:dyDescent="0.3">
      <c r="I967" s="2" t="s">
        <v>586</v>
      </c>
      <c r="J967" s="1">
        <v>919.56556803150295</v>
      </c>
      <c r="K967" s="1">
        <v>6.6094217632307402</v>
      </c>
      <c r="L967" s="1">
        <v>7.1217019064460203</v>
      </c>
      <c r="M967" s="1">
        <v>1.3396386878377</v>
      </c>
      <c r="N967" s="3">
        <v>1.05993744433939E-7</v>
      </c>
      <c r="O967" s="3">
        <v>3.2476959670938501E-6</v>
      </c>
      <c r="Q967" s="2" t="s">
        <v>1014</v>
      </c>
      <c r="R967" s="1">
        <v>18.487155780182899</v>
      </c>
      <c r="S967" s="1">
        <v>0</v>
      </c>
      <c r="T967" s="1">
        <v>6.5945254000553799</v>
      </c>
      <c r="U967" s="1">
        <v>2.0700975781093902</v>
      </c>
      <c r="V967" s="3">
        <v>1.4444873114542E-3</v>
      </c>
      <c r="W967" s="3">
        <v>9.0474737705226304E-3</v>
      </c>
    </row>
    <row r="968" spans="9:23" x14ac:dyDescent="0.3">
      <c r="I968" s="2" t="s">
        <v>6649</v>
      </c>
      <c r="J968" s="1">
        <v>17.628840801533499</v>
      </c>
      <c r="K968" s="1">
        <v>0</v>
      </c>
      <c r="L968" s="1">
        <v>7.1177948291729303</v>
      </c>
      <c r="M968" s="1">
        <v>2.2952311447011802</v>
      </c>
      <c r="N968" s="3">
        <v>1.9278798213033901E-3</v>
      </c>
      <c r="O968" s="3">
        <v>1.4307553570144E-2</v>
      </c>
      <c r="Q968" s="2" t="s">
        <v>2504</v>
      </c>
      <c r="R968" s="1">
        <v>18.3612000855113</v>
      </c>
      <c r="S968" s="1">
        <v>0</v>
      </c>
      <c r="T968" s="1">
        <v>6.5910194629157397</v>
      </c>
      <c r="U968" s="1">
        <v>2.1599401332374502</v>
      </c>
      <c r="V968" s="3">
        <v>2.2771434132261401E-3</v>
      </c>
      <c r="W968" s="3">
        <v>1.3279514880228599E-2</v>
      </c>
    </row>
    <row r="969" spans="9:23" x14ac:dyDescent="0.3">
      <c r="I969" s="2" t="s">
        <v>6650</v>
      </c>
      <c r="J969" s="1">
        <v>17.628840801533499</v>
      </c>
      <c r="K969" s="1">
        <v>0</v>
      </c>
      <c r="L969" s="1">
        <v>7.1177948291729303</v>
      </c>
      <c r="M969" s="1">
        <v>2.2952311447011802</v>
      </c>
      <c r="N969" s="3">
        <v>1.9278798213033901E-3</v>
      </c>
      <c r="O969" s="3">
        <v>1.4307553570144E-2</v>
      </c>
      <c r="Q969" s="2" t="s">
        <v>6409</v>
      </c>
      <c r="R969" s="1">
        <v>18.381825142722001</v>
      </c>
      <c r="S969" s="1">
        <v>0</v>
      </c>
      <c r="T969" s="1">
        <v>6.5900862939723801</v>
      </c>
      <c r="U969" s="1">
        <v>1.90171003468356</v>
      </c>
      <c r="V969" s="3">
        <v>5.2954657061381498E-4</v>
      </c>
      <c r="W969" s="3">
        <v>3.9330282288338103E-3</v>
      </c>
    </row>
    <row r="970" spans="9:23" x14ac:dyDescent="0.3">
      <c r="I970" s="2" t="s">
        <v>6651</v>
      </c>
      <c r="J970" s="1">
        <v>17.628840801533499</v>
      </c>
      <c r="K970" s="1">
        <v>0</v>
      </c>
      <c r="L970" s="1">
        <v>7.1177948291729303</v>
      </c>
      <c r="M970" s="1">
        <v>2.2952311447011802</v>
      </c>
      <c r="N970" s="3">
        <v>1.9278798213033901E-3</v>
      </c>
      <c r="O970" s="3">
        <v>1.4307553570144E-2</v>
      </c>
      <c r="Q970" s="2" t="s">
        <v>6417</v>
      </c>
      <c r="R970" s="1">
        <v>18.392137671327401</v>
      </c>
      <c r="S970" s="1">
        <v>0</v>
      </c>
      <c r="T970" s="1">
        <v>6.5886157352205998</v>
      </c>
      <c r="U970" s="1">
        <v>1.9221655063390699</v>
      </c>
      <c r="V970" s="3">
        <v>6.0870720380363705E-4</v>
      </c>
      <c r="W970" s="3">
        <v>4.4235073697261804E-3</v>
      </c>
    </row>
    <row r="971" spans="9:23" x14ac:dyDescent="0.3">
      <c r="I971" s="2" t="s">
        <v>4406</v>
      </c>
      <c r="J971" s="1">
        <v>4105.8058409044697</v>
      </c>
      <c r="K971" s="1">
        <v>29.685152496098599</v>
      </c>
      <c r="L971" s="1">
        <v>7.1117108705440497</v>
      </c>
      <c r="M971" s="1">
        <v>0.471616118430225</v>
      </c>
      <c r="N971" s="3">
        <v>2.21108832176482E-51</v>
      </c>
      <c r="O971" s="3">
        <v>1.60790342758738E-47</v>
      </c>
      <c r="Q971" s="2" t="s">
        <v>5669</v>
      </c>
      <c r="R971" s="1">
        <v>18.402450199932701</v>
      </c>
      <c r="S971" s="1">
        <v>0</v>
      </c>
      <c r="T971" s="1">
        <v>6.5880178982034403</v>
      </c>
      <c r="U971" s="1">
        <v>2.0409060548184899</v>
      </c>
      <c r="V971" s="3">
        <v>1.2466470667171199E-3</v>
      </c>
      <c r="W971" s="3">
        <v>7.9854709724540007E-3</v>
      </c>
    </row>
    <row r="972" spans="9:23" x14ac:dyDescent="0.3">
      <c r="I972" s="2" t="s">
        <v>6785</v>
      </c>
      <c r="J972" s="1">
        <v>17.489139632363401</v>
      </c>
      <c r="K972" s="1">
        <v>0</v>
      </c>
      <c r="L972" s="1">
        <v>7.1084981999506001</v>
      </c>
      <c r="M972" s="1">
        <v>2.56313375158099</v>
      </c>
      <c r="N972" s="3">
        <v>5.5480335847187404E-3</v>
      </c>
      <c r="O972" s="3">
        <v>3.2872325009295003E-2</v>
      </c>
      <c r="Q972" s="2" t="s">
        <v>6467</v>
      </c>
      <c r="R972" s="1">
        <v>18.286807033866499</v>
      </c>
      <c r="S972" s="1">
        <v>0</v>
      </c>
      <c r="T972" s="1">
        <v>6.5846863053790798</v>
      </c>
      <c r="U972" s="1">
        <v>2.0095131215679598</v>
      </c>
      <c r="V972" s="3">
        <v>1.05006678021275E-3</v>
      </c>
      <c r="W972" s="3">
        <v>6.9145213696458398E-3</v>
      </c>
    </row>
    <row r="973" spans="9:23" x14ac:dyDescent="0.3">
      <c r="I973" s="2" t="s">
        <v>6665</v>
      </c>
      <c r="J973" s="1">
        <v>17.500762059365101</v>
      </c>
      <c r="K973" s="1">
        <v>0</v>
      </c>
      <c r="L973" s="1">
        <v>7.1077725153067304</v>
      </c>
      <c r="M973" s="1">
        <v>2.3178315245044798</v>
      </c>
      <c r="N973" s="3">
        <v>2.1653638378397698E-3</v>
      </c>
      <c r="O973" s="3">
        <v>1.5741278735858798E-2</v>
      </c>
      <c r="Q973" s="2" t="s">
        <v>876</v>
      </c>
      <c r="R973" s="1">
        <v>18.286807033866499</v>
      </c>
      <c r="S973" s="1">
        <v>0</v>
      </c>
      <c r="T973" s="1">
        <v>6.5846863053790798</v>
      </c>
      <c r="U973" s="1">
        <v>2.0095131215679598</v>
      </c>
      <c r="V973" s="3">
        <v>1.05006678021275E-3</v>
      </c>
      <c r="W973" s="3">
        <v>6.9145213696458398E-3</v>
      </c>
    </row>
    <row r="974" spans="9:23" x14ac:dyDescent="0.3">
      <c r="I974" s="2" t="s">
        <v>6666</v>
      </c>
      <c r="J974" s="1">
        <v>17.500762059365101</v>
      </c>
      <c r="K974" s="1">
        <v>0</v>
      </c>
      <c r="L974" s="1">
        <v>7.1077725153067304</v>
      </c>
      <c r="M974" s="1">
        <v>2.3178315245044798</v>
      </c>
      <c r="N974" s="3">
        <v>2.1653638378397698E-3</v>
      </c>
      <c r="O974" s="3">
        <v>1.5741278735858798E-2</v>
      </c>
      <c r="Q974" s="2" t="s">
        <v>6423</v>
      </c>
      <c r="R974" s="1">
        <v>18.212413982221701</v>
      </c>
      <c r="S974" s="1">
        <v>0</v>
      </c>
      <c r="T974" s="1">
        <v>6.5775407698961104</v>
      </c>
      <c r="U974" s="1">
        <v>1.9232817130436699</v>
      </c>
      <c r="V974" s="3">
        <v>6.2631033417307597E-4</v>
      </c>
      <c r="W974" s="3">
        <v>4.52685258482263E-3</v>
      </c>
    </row>
    <row r="975" spans="9:23" x14ac:dyDescent="0.3">
      <c r="I975" s="2" t="s">
        <v>128</v>
      </c>
      <c r="J975" s="1">
        <v>666.33345462186105</v>
      </c>
      <c r="K975" s="1">
        <v>4.8335435493608196</v>
      </c>
      <c r="L975" s="1">
        <v>7.1074812458133696</v>
      </c>
      <c r="M975" s="1">
        <v>0.85212974204258396</v>
      </c>
      <c r="N975" s="3">
        <v>7.3762152509027302E-17</v>
      </c>
      <c r="O975" s="3">
        <v>1.29773799930398E-14</v>
      </c>
      <c r="Q975" s="2" t="s">
        <v>4224</v>
      </c>
      <c r="R975" s="1">
        <v>18.212413982221701</v>
      </c>
      <c r="S975" s="1">
        <v>0</v>
      </c>
      <c r="T975" s="1">
        <v>6.5775407698961104</v>
      </c>
      <c r="U975" s="1">
        <v>1.9232817130436699</v>
      </c>
      <c r="V975" s="3">
        <v>6.2631033417307597E-4</v>
      </c>
      <c r="W975" s="3">
        <v>4.52685258482263E-3</v>
      </c>
    </row>
    <row r="976" spans="9:23" x14ac:dyDescent="0.3">
      <c r="I976" s="2" t="s">
        <v>6664</v>
      </c>
      <c r="J976" s="1">
        <v>17.512384486366798</v>
      </c>
      <c r="K976" s="1">
        <v>0</v>
      </c>
      <c r="L976" s="1">
        <v>7.1059106152816698</v>
      </c>
      <c r="M976" s="1">
        <v>2.31285638910862</v>
      </c>
      <c r="N976" s="3">
        <v>2.1237860886372602E-3</v>
      </c>
      <c r="O976" s="3">
        <v>1.54906443696792E-2</v>
      </c>
      <c r="Q976" s="2" t="s">
        <v>4833</v>
      </c>
      <c r="R976" s="1">
        <v>49.5401839002337</v>
      </c>
      <c r="S976" s="1">
        <v>0.54924773037096997</v>
      </c>
      <c r="T976" s="1">
        <v>6.5717672889125902</v>
      </c>
      <c r="U976" s="1">
        <v>1.59267006511702</v>
      </c>
      <c r="V976" s="3">
        <v>3.6871391896641102E-5</v>
      </c>
      <c r="W976" s="3">
        <v>4.0269693296786E-4</v>
      </c>
    </row>
    <row r="977" spans="9:23" x14ac:dyDescent="0.3">
      <c r="I977" s="2" t="s">
        <v>3901</v>
      </c>
      <c r="J977" s="1">
        <v>47.623439503544198</v>
      </c>
      <c r="K977" s="1">
        <v>0.34856062137041499</v>
      </c>
      <c r="L977" s="1">
        <v>7.1048712542345598</v>
      </c>
      <c r="M977" s="1">
        <v>1.78320742044433</v>
      </c>
      <c r="N977" s="3">
        <v>6.7673267982374505E-5</v>
      </c>
      <c r="O977" s="3">
        <v>8.8723558551891905E-4</v>
      </c>
      <c r="Q977" s="2" t="s">
        <v>3046</v>
      </c>
      <c r="R977" s="1">
        <v>18.1173958733661</v>
      </c>
      <c r="S977" s="1">
        <v>0</v>
      </c>
      <c r="T977" s="1">
        <v>6.5715903058473701</v>
      </c>
      <c r="U977" s="1">
        <v>2.0756501939821899</v>
      </c>
      <c r="V977" s="3">
        <v>1.5452985832766701E-3</v>
      </c>
      <c r="W977" s="3">
        <v>9.5805967065294498E-3</v>
      </c>
    </row>
    <row r="978" spans="9:23" x14ac:dyDescent="0.3">
      <c r="I978" s="2" t="s">
        <v>6103</v>
      </c>
      <c r="J978" s="1">
        <v>477.73670470560802</v>
      </c>
      <c r="K978" s="1">
        <v>3.4856062137041501</v>
      </c>
      <c r="L978" s="1">
        <v>7.1013041120536204</v>
      </c>
      <c r="M978" s="1">
        <v>1.39324887258315</v>
      </c>
      <c r="N978" s="3">
        <v>3.45190024483984E-7</v>
      </c>
      <c r="O978" s="3">
        <v>9.2287568310571098E-6</v>
      </c>
      <c r="Q978" s="2" t="s">
        <v>5329</v>
      </c>
      <c r="R978" s="1">
        <v>18.1173958733661</v>
      </c>
      <c r="S978" s="1">
        <v>0</v>
      </c>
      <c r="T978" s="1">
        <v>6.5715903058473701</v>
      </c>
      <c r="U978" s="1">
        <v>2.0756501939821899</v>
      </c>
      <c r="V978" s="3">
        <v>1.5452985832766701E-3</v>
      </c>
      <c r="W978" s="3">
        <v>9.5805967065294498E-3</v>
      </c>
    </row>
    <row r="979" spans="9:23" x14ac:dyDescent="0.3">
      <c r="I979" s="2" t="s">
        <v>6485</v>
      </c>
      <c r="J979" s="1">
        <v>47.4021493002125</v>
      </c>
      <c r="K979" s="1">
        <v>0.34194559996684498</v>
      </c>
      <c r="L979" s="1">
        <v>7.1003692215005598</v>
      </c>
      <c r="M979" s="1">
        <v>1.9883447573184601</v>
      </c>
      <c r="N979" s="3">
        <v>3.5562766091925798E-4</v>
      </c>
      <c r="O979" s="3">
        <v>3.5951682347611399E-3</v>
      </c>
      <c r="Q979" s="2" t="s">
        <v>6939</v>
      </c>
      <c r="R979" s="1">
        <v>18.1277084019715</v>
      </c>
      <c r="S979" s="1">
        <v>0</v>
      </c>
      <c r="T979" s="1">
        <v>6.5711796738801302</v>
      </c>
      <c r="U979" s="1">
        <v>1.93947660697806</v>
      </c>
      <c r="V979" s="3">
        <v>7.0373442570198703E-4</v>
      </c>
      <c r="W979" s="3">
        <v>4.9592966424040798E-3</v>
      </c>
    </row>
    <row r="980" spans="9:23" x14ac:dyDescent="0.3">
      <c r="I980" s="2" t="s">
        <v>943</v>
      </c>
      <c r="J980" s="1">
        <v>17.372683317196699</v>
      </c>
      <c r="K980" s="1">
        <v>0</v>
      </c>
      <c r="L980" s="1">
        <v>7.0976362290230197</v>
      </c>
      <c r="M980" s="1">
        <v>2.34857366263478</v>
      </c>
      <c r="N980" s="3">
        <v>2.5102345134340302E-3</v>
      </c>
      <c r="O980" s="3">
        <v>1.76541831544413E-2</v>
      </c>
      <c r="Q980" s="2" t="s">
        <v>6940</v>
      </c>
      <c r="R980" s="1">
        <v>18.1277084019715</v>
      </c>
      <c r="S980" s="1">
        <v>0</v>
      </c>
      <c r="T980" s="1">
        <v>6.5711796738801302</v>
      </c>
      <c r="U980" s="1">
        <v>1.93947660697806</v>
      </c>
      <c r="V980" s="3">
        <v>7.0373442570198703E-4</v>
      </c>
      <c r="W980" s="3">
        <v>4.9592966424040798E-3</v>
      </c>
    </row>
    <row r="981" spans="9:23" x14ac:dyDescent="0.3">
      <c r="I981" s="2" t="s">
        <v>1487</v>
      </c>
      <c r="J981" s="1">
        <v>17.372683317196699</v>
      </c>
      <c r="K981" s="1">
        <v>0</v>
      </c>
      <c r="L981" s="1">
        <v>7.0976362290230197</v>
      </c>
      <c r="M981" s="1">
        <v>2.34857366263478</v>
      </c>
      <c r="N981" s="3">
        <v>2.5102345134340302E-3</v>
      </c>
      <c r="O981" s="3">
        <v>1.76541831544413E-2</v>
      </c>
      <c r="Q981" s="2" t="s">
        <v>2467</v>
      </c>
      <c r="R981" s="1">
        <v>18.138020930576801</v>
      </c>
      <c r="S981" s="1">
        <v>0</v>
      </c>
      <c r="T981" s="1">
        <v>6.5697541352311504</v>
      </c>
      <c r="U981" s="1">
        <v>1.90260503294324</v>
      </c>
      <c r="V981" s="3">
        <v>5.5432532213587097E-4</v>
      </c>
      <c r="W981" s="3">
        <v>4.0861591794258403E-3</v>
      </c>
    </row>
    <row r="982" spans="9:23" x14ac:dyDescent="0.3">
      <c r="I982" s="2" t="s">
        <v>6659</v>
      </c>
      <c r="J982" s="1">
        <v>17.3843057441984</v>
      </c>
      <c r="K982" s="1">
        <v>0</v>
      </c>
      <c r="L982" s="1">
        <v>7.0958138723823199</v>
      </c>
      <c r="M982" s="1">
        <v>2.3011524902157401</v>
      </c>
      <c r="N982" s="3">
        <v>2.04518322900901E-3</v>
      </c>
      <c r="O982" s="3">
        <v>1.50430604598991E-2</v>
      </c>
      <c r="Q982" s="2" t="s">
        <v>3194</v>
      </c>
      <c r="R982" s="1">
        <v>18.138020930576801</v>
      </c>
      <c r="S982" s="1">
        <v>0</v>
      </c>
      <c r="T982" s="1">
        <v>6.5697541352311504</v>
      </c>
      <c r="U982" s="1">
        <v>1.90260503294324</v>
      </c>
      <c r="V982" s="3">
        <v>5.5432532213587097E-4</v>
      </c>
      <c r="W982" s="3">
        <v>4.0861591794258403E-3</v>
      </c>
    </row>
    <row r="983" spans="9:23" x14ac:dyDescent="0.3">
      <c r="I983" s="2" t="s">
        <v>4112</v>
      </c>
      <c r="J983" s="1">
        <v>187.05887682963299</v>
      </c>
      <c r="K983" s="1">
        <v>1.3677823998673799</v>
      </c>
      <c r="L983" s="1">
        <v>7.0878518907965899</v>
      </c>
      <c r="M983" s="1">
        <v>1.19253835726096</v>
      </c>
      <c r="N983" s="3">
        <v>2.7899951730619702E-9</v>
      </c>
      <c r="O983" s="3">
        <v>1.2627911762556E-7</v>
      </c>
      <c r="Q983" s="2" t="s">
        <v>6529</v>
      </c>
      <c r="R983" s="1">
        <v>18.158645987787501</v>
      </c>
      <c r="S983" s="1">
        <v>0</v>
      </c>
      <c r="T983" s="1">
        <v>6.5684976807283002</v>
      </c>
      <c r="U983" s="1">
        <v>2.1369037384593002</v>
      </c>
      <c r="V983" s="3">
        <v>2.11323565873633E-3</v>
      </c>
      <c r="W983" s="3">
        <v>1.24763537539674E-2</v>
      </c>
    </row>
    <row r="984" spans="9:23" x14ac:dyDescent="0.3">
      <c r="I984" s="2" t="s">
        <v>2748</v>
      </c>
      <c r="J984" s="1">
        <v>656.84284504864797</v>
      </c>
      <c r="K984" s="1">
        <v>4.8401585707643902</v>
      </c>
      <c r="L984" s="1">
        <v>7.0853795011448399</v>
      </c>
      <c r="M984" s="1">
        <v>0.65602116517506104</v>
      </c>
      <c r="N984" s="3">
        <v>3.4220407968463301E-27</v>
      </c>
      <c r="O984" s="3">
        <v>2.0177092438918799E-24</v>
      </c>
      <c r="Q984" s="2" t="s">
        <v>6091</v>
      </c>
      <c r="R984" s="1">
        <v>98.431455392874497</v>
      </c>
      <c r="S984" s="1">
        <v>1.03944040337476</v>
      </c>
      <c r="T984" s="1">
        <v>6.5665993690076903</v>
      </c>
      <c r="U984" s="1">
        <v>1.3662798055671199</v>
      </c>
      <c r="V984" s="3">
        <v>1.5383425748628401E-6</v>
      </c>
      <c r="W984" s="3">
        <v>2.44748665566384E-5</v>
      </c>
    </row>
    <row r="985" spans="9:23" x14ac:dyDescent="0.3">
      <c r="I985" s="2" t="s">
        <v>6729</v>
      </c>
      <c r="J985" s="1">
        <v>17.116525832859899</v>
      </c>
      <c r="K985" s="1">
        <v>0</v>
      </c>
      <c r="L985" s="1">
        <v>7.0769664933798104</v>
      </c>
      <c r="M985" s="1">
        <v>2.4372304570515202</v>
      </c>
      <c r="N985" s="3">
        <v>3.6879080836067601E-3</v>
      </c>
      <c r="O985" s="3">
        <v>2.3859846604971899E-2</v>
      </c>
      <c r="Q985" s="2" t="s">
        <v>2824</v>
      </c>
      <c r="R985" s="1">
        <v>18.053315350326599</v>
      </c>
      <c r="S985" s="1">
        <v>0</v>
      </c>
      <c r="T985" s="1">
        <v>6.5634443508962503</v>
      </c>
      <c r="U985" s="1">
        <v>1.90297732964988</v>
      </c>
      <c r="V985" s="3">
        <v>5.6258399128760405E-4</v>
      </c>
      <c r="W985" s="3">
        <v>4.1335465280487402E-3</v>
      </c>
    </row>
    <row r="986" spans="9:23" x14ac:dyDescent="0.3">
      <c r="I986" s="2" t="s">
        <v>6730</v>
      </c>
      <c r="J986" s="1">
        <v>17.116525832859899</v>
      </c>
      <c r="K986" s="1">
        <v>0</v>
      </c>
      <c r="L986" s="1">
        <v>7.0769664933798104</v>
      </c>
      <c r="M986" s="1">
        <v>2.4372304570515202</v>
      </c>
      <c r="N986" s="3">
        <v>3.6879080836067601E-3</v>
      </c>
      <c r="O986" s="3">
        <v>2.3859846604971899E-2</v>
      </c>
      <c r="Q986" s="2" t="s">
        <v>6414</v>
      </c>
      <c r="R986" s="1">
        <v>17.968609770076501</v>
      </c>
      <c r="S986" s="1">
        <v>0</v>
      </c>
      <c r="T986" s="1">
        <v>6.5571053348638904</v>
      </c>
      <c r="U986" s="1">
        <v>1.9069810712926201</v>
      </c>
      <c r="V986" s="3">
        <v>5.8500214264074302E-4</v>
      </c>
      <c r="W986" s="3">
        <v>4.2746225796453704E-3</v>
      </c>
    </row>
    <row r="987" spans="9:23" x14ac:dyDescent="0.3">
      <c r="I987" s="2" t="s">
        <v>6662</v>
      </c>
      <c r="J987" s="1">
        <v>17.1281482598616</v>
      </c>
      <c r="K987" s="1">
        <v>0</v>
      </c>
      <c r="L987" s="1">
        <v>7.0754737306726403</v>
      </c>
      <c r="M987" s="1">
        <v>2.30078730452836</v>
      </c>
      <c r="N987" s="3">
        <v>2.1033304803035799E-3</v>
      </c>
      <c r="O987" s="3">
        <v>1.53619878668573E-2</v>
      </c>
      <c r="Q987" s="2" t="s">
        <v>5427</v>
      </c>
      <c r="R987" s="1">
        <v>98.613384433387594</v>
      </c>
      <c r="S987" s="1">
        <v>1.0984954607419399</v>
      </c>
      <c r="T987" s="1">
        <v>6.5562385252273501</v>
      </c>
      <c r="U987" s="1">
        <v>1.2064817090405899</v>
      </c>
      <c r="V987" s="3">
        <v>5.5049053805109501E-8</v>
      </c>
      <c r="W987" s="3">
        <v>1.22981001903284E-6</v>
      </c>
    </row>
    <row r="988" spans="9:23" x14ac:dyDescent="0.3">
      <c r="I988" s="2" t="s">
        <v>6004</v>
      </c>
      <c r="J988" s="1">
        <v>139.563516068257</v>
      </c>
      <c r="K988" s="1">
        <v>1.04568186411124</v>
      </c>
      <c r="L988" s="1">
        <v>7.0688937156796801</v>
      </c>
      <c r="M988" s="1">
        <v>1.22550581966185</v>
      </c>
      <c r="N988" s="3">
        <v>8.0149435087198298E-9</v>
      </c>
      <c r="O988" s="3">
        <v>3.2440446676480899E-7</v>
      </c>
      <c r="Q988" s="2" t="s">
        <v>6424</v>
      </c>
      <c r="R988" s="1">
        <v>17.8839041898263</v>
      </c>
      <c r="S988" s="1">
        <v>0</v>
      </c>
      <c r="T988" s="1">
        <v>6.5507253752669303</v>
      </c>
      <c r="U988" s="1">
        <v>1.9146808071228101</v>
      </c>
      <c r="V988" s="3">
        <v>6.2319201419588595E-4</v>
      </c>
      <c r="W988" s="3">
        <v>4.5127973172902503E-3</v>
      </c>
    </row>
    <row r="989" spans="9:23" x14ac:dyDescent="0.3">
      <c r="I989" s="2" t="s">
        <v>4917</v>
      </c>
      <c r="J989" s="1">
        <v>17.000069517693198</v>
      </c>
      <c r="K989" s="1">
        <v>0</v>
      </c>
      <c r="L989" s="1">
        <v>7.0651941224891504</v>
      </c>
      <c r="M989" s="1">
        <v>2.3125891300929502</v>
      </c>
      <c r="N989" s="3">
        <v>2.2498449620122602E-3</v>
      </c>
      <c r="O989" s="3">
        <v>1.62256587409122E-2</v>
      </c>
      <c r="Q989" s="2" t="s">
        <v>6612</v>
      </c>
      <c r="R989" s="1">
        <v>17.914841775642302</v>
      </c>
      <c r="S989" s="1">
        <v>0</v>
      </c>
      <c r="T989" s="1">
        <v>6.5489558722551697</v>
      </c>
      <c r="U989" s="1">
        <v>2.2683341333893599</v>
      </c>
      <c r="V989" s="3">
        <v>3.8878426914746599E-3</v>
      </c>
      <c r="W989" s="3">
        <v>2.0637089313665501E-2</v>
      </c>
    </row>
    <row r="990" spans="9:23" x14ac:dyDescent="0.3">
      <c r="I990" s="2" t="s">
        <v>6672</v>
      </c>
      <c r="J990" s="1">
        <v>17.000069517693198</v>
      </c>
      <c r="K990" s="1">
        <v>0</v>
      </c>
      <c r="L990" s="1">
        <v>7.0651941224891504</v>
      </c>
      <c r="M990" s="1">
        <v>2.3125891300929502</v>
      </c>
      <c r="N990" s="3">
        <v>2.2498449620122602E-3</v>
      </c>
      <c r="O990" s="3">
        <v>1.62256587409122E-2</v>
      </c>
      <c r="Q990" s="2" t="s">
        <v>5371</v>
      </c>
      <c r="R990" s="1">
        <v>17.904529247037001</v>
      </c>
      <c r="S990" s="1">
        <v>0</v>
      </c>
      <c r="T990" s="1">
        <v>6.5484601745116899</v>
      </c>
      <c r="U990" s="1">
        <v>2.04030637215181</v>
      </c>
      <c r="V990" s="3">
        <v>1.32944088022831E-3</v>
      </c>
      <c r="W990" s="3">
        <v>8.4155694284855798E-3</v>
      </c>
    </row>
    <row r="991" spans="9:23" x14ac:dyDescent="0.3">
      <c r="I991" s="2" t="s">
        <v>5398</v>
      </c>
      <c r="J991" s="1">
        <v>17.000069517693198</v>
      </c>
      <c r="K991" s="1">
        <v>0</v>
      </c>
      <c r="L991" s="1">
        <v>7.0651941224891504</v>
      </c>
      <c r="M991" s="1">
        <v>2.3125891300929502</v>
      </c>
      <c r="N991" s="3">
        <v>2.2498449620122602E-3</v>
      </c>
      <c r="O991" s="3">
        <v>1.62256587409122E-2</v>
      </c>
      <c r="Q991" s="2" t="s">
        <v>6427</v>
      </c>
      <c r="R991" s="1">
        <v>17.809511138181399</v>
      </c>
      <c r="S991" s="1">
        <v>0</v>
      </c>
      <c r="T991" s="1">
        <v>6.5427378636375604</v>
      </c>
      <c r="U991" s="1">
        <v>1.9169023406572001</v>
      </c>
      <c r="V991" s="3">
        <v>6.42088860174404E-4</v>
      </c>
      <c r="W991" s="3">
        <v>4.6122389085792703E-3</v>
      </c>
    </row>
    <row r="992" spans="9:23" x14ac:dyDescent="0.3">
      <c r="I992" s="2" t="s">
        <v>6700</v>
      </c>
      <c r="J992" s="1">
        <v>17.0116919446948</v>
      </c>
      <c r="K992" s="1">
        <v>0</v>
      </c>
      <c r="L992" s="1">
        <v>7.0633479309504601</v>
      </c>
      <c r="M992" s="1">
        <v>2.3714030830795898</v>
      </c>
      <c r="N992" s="3">
        <v>2.89613669439277E-3</v>
      </c>
      <c r="O992" s="3">
        <v>1.9713590796941498E-2</v>
      </c>
      <c r="Q992" s="2" t="s">
        <v>3560</v>
      </c>
      <c r="R992" s="1">
        <v>17.809511138181399</v>
      </c>
      <c r="S992" s="1">
        <v>0</v>
      </c>
      <c r="T992" s="1">
        <v>6.5427378636375604</v>
      </c>
      <c r="U992" s="1">
        <v>1.9169023406572001</v>
      </c>
      <c r="V992" s="3">
        <v>6.42088860174404E-4</v>
      </c>
      <c r="W992" s="3">
        <v>4.6122389085792703E-3</v>
      </c>
    </row>
    <row r="993" spans="9:23" x14ac:dyDescent="0.3">
      <c r="I993" s="2" t="s">
        <v>3138</v>
      </c>
      <c r="J993" s="1">
        <v>17.0116919446948</v>
      </c>
      <c r="K993" s="1">
        <v>0</v>
      </c>
      <c r="L993" s="1">
        <v>7.0633479309504601</v>
      </c>
      <c r="M993" s="1">
        <v>2.3714030830795898</v>
      </c>
      <c r="N993" s="3">
        <v>2.89613669439277E-3</v>
      </c>
      <c r="O993" s="3">
        <v>1.9713590796941498E-2</v>
      </c>
      <c r="Q993" s="2" t="s">
        <v>4133</v>
      </c>
      <c r="R993" s="1">
        <v>17.8301361953921</v>
      </c>
      <c r="S993" s="1">
        <v>0</v>
      </c>
      <c r="T993" s="1">
        <v>6.54208719894664</v>
      </c>
      <c r="U993" s="1">
        <v>2.21919346492892</v>
      </c>
      <c r="V993" s="3">
        <v>3.1988142082719599E-3</v>
      </c>
      <c r="W993" s="3">
        <v>1.75275152130108E-2</v>
      </c>
    </row>
    <row r="994" spans="9:23" x14ac:dyDescent="0.3">
      <c r="I994" s="2" t="s">
        <v>6701</v>
      </c>
      <c r="J994" s="1">
        <v>17.0116919446948</v>
      </c>
      <c r="K994" s="1">
        <v>0</v>
      </c>
      <c r="L994" s="1">
        <v>7.0633479309504601</v>
      </c>
      <c r="M994" s="1">
        <v>2.3714030830795898</v>
      </c>
      <c r="N994" s="3">
        <v>2.89613669439277E-3</v>
      </c>
      <c r="O994" s="3">
        <v>1.9713590796941498E-2</v>
      </c>
      <c r="Q994" s="2" t="s">
        <v>5314</v>
      </c>
      <c r="R994" s="1">
        <v>17.724805557931202</v>
      </c>
      <c r="S994" s="1">
        <v>0</v>
      </c>
      <c r="T994" s="1">
        <v>6.5362920418589896</v>
      </c>
      <c r="U994" s="1">
        <v>1.9119269512983099</v>
      </c>
      <c r="V994" s="3">
        <v>6.2922584590019599E-4</v>
      </c>
      <c r="W994" s="3">
        <v>4.53757821056891E-3</v>
      </c>
    </row>
    <row r="995" spans="9:23" x14ac:dyDescent="0.3">
      <c r="I995" s="2" t="s">
        <v>6693</v>
      </c>
      <c r="J995" s="1">
        <v>16.883613202526401</v>
      </c>
      <c r="K995" s="1">
        <v>0</v>
      </c>
      <c r="L995" s="1">
        <v>7.0528812604623399</v>
      </c>
      <c r="M995" s="1">
        <v>2.3477377054203998</v>
      </c>
      <c r="N995" s="3">
        <v>2.6635194033158599E-3</v>
      </c>
      <c r="O995" s="3">
        <v>1.8452632360349001E-2</v>
      </c>
      <c r="Q995" s="2" t="s">
        <v>3763</v>
      </c>
      <c r="R995" s="1">
        <v>17.724805557931202</v>
      </c>
      <c r="S995" s="1">
        <v>0</v>
      </c>
      <c r="T995" s="1">
        <v>6.5362920418589896</v>
      </c>
      <c r="U995" s="1">
        <v>1.9119269512983099</v>
      </c>
      <c r="V995" s="3">
        <v>6.2922584590019599E-4</v>
      </c>
      <c r="W995" s="3">
        <v>4.53757821056891E-3</v>
      </c>
    </row>
    <row r="996" spans="9:23" x14ac:dyDescent="0.3">
      <c r="I996" s="2" t="s">
        <v>6694</v>
      </c>
      <c r="J996" s="1">
        <v>16.883613202526401</v>
      </c>
      <c r="K996" s="1">
        <v>0</v>
      </c>
      <c r="L996" s="1">
        <v>7.0528812604623399</v>
      </c>
      <c r="M996" s="1">
        <v>2.3477377054203998</v>
      </c>
      <c r="N996" s="3">
        <v>2.6635194033158599E-3</v>
      </c>
      <c r="O996" s="3">
        <v>1.8452632360349001E-2</v>
      </c>
      <c r="Q996" s="2" t="s">
        <v>4636</v>
      </c>
      <c r="R996" s="1">
        <v>17.650412506286401</v>
      </c>
      <c r="S996" s="1">
        <v>0</v>
      </c>
      <c r="T996" s="1">
        <v>6.5285012628263104</v>
      </c>
      <c r="U996" s="1">
        <v>1.9707113396700899</v>
      </c>
      <c r="V996" s="3">
        <v>9.23789480242317E-4</v>
      </c>
      <c r="W996" s="3">
        <v>6.1931460969881199E-3</v>
      </c>
    </row>
    <row r="997" spans="9:23" x14ac:dyDescent="0.3">
      <c r="I997" s="2" t="s">
        <v>371</v>
      </c>
      <c r="J997" s="1">
        <v>730.89861946294002</v>
      </c>
      <c r="K997" s="1">
        <v>5.5240497706980802</v>
      </c>
      <c r="L997" s="1">
        <v>7.0482196091529996</v>
      </c>
      <c r="M997" s="1">
        <v>0.75650195557305799</v>
      </c>
      <c r="N997" s="3">
        <v>1.1983896475444799E-20</v>
      </c>
      <c r="O997" s="3">
        <v>3.5329822365986902E-18</v>
      </c>
      <c r="Q997" s="2" t="s">
        <v>6456</v>
      </c>
      <c r="R997" s="1">
        <v>17.650412506286401</v>
      </c>
      <c r="S997" s="1">
        <v>0</v>
      </c>
      <c r="T997" s="1">
        <v>6.5285012628263104</v>
      </c>
      <c r="U997" s="1">
        <v>1.9707113396700899</v>
      </c>
      <c r="V997" s="3">
        <v>9.23789480242317E-4</v>
      </c>
      <c r="W997" s="3">
        <v>6.1931460969881199E-3</v>
      </c>
    </row>
    <row r="998" spans="9:23" x14ac:dyDescent="0.3">
      <c r="I998" s="2" t="s">
        <v>6697</v>
      </c>
      <c r="J998" s="1">
        <v>16.743912033356299</v>
      </c>
      <c r="K998" s="1">
        <v>0</v>
      </c>
      <c r="L998" s="1">
        <v>7.0443203902646099</v>
      </c>
      <c r="M998" s="1">
        <v>2.3617198556871801</v>
      </c>
      <c r="N998" s="3">
        <v>2.8571056107755E-3</v>
      </c>
      <c r="O998" s="3">
        <v>1.9521019732125999E-2</v>
      </c>
      <c r="Q998" s="2" t="s">
        <v>6775</v>
      </c>
      <c r="R998" s="1">
        <v>17.660725034891801</v>
      </c>
      <c r="S998" s="1">
        <v>0</v>
      </c>
      <c r="T998" s="1">
        <v>6.52835677261423</v>
      </c>
      <c r="U998" s="1">
        <v>2.1361326807582901</v>
      </c>
      <c r="V998" s="3">
        <v>2.2419385435627202E-3</v>
      </c>
      <c r="W998" s="3">
        <v>1.3085903586141499E-2</v>
      </c>
    </row>
    <row r="999" spans="9:23" x14ac:dyDescent="0.3">
      <c r="I999" s="2" t="s">
        <v>1184</v>
      </c>
      <c r="J999" s="1">
        <v>16.743912033356299</v>
      </c>
      <c r="K999" s="1">
        <v>0</v>
      </c>
      <c r="L999" s="1">
        <v>7.0443203902646099</v>
      </c>
      <c r="M999" s="1">
        <v>2.3617198556871801</v>
      </c>
      <c r="N999" s="3">
        <v>2.8571056107755E-3</v>
      </c>
      <c r="O999" s="3">
        <v>1.9521019732125999E-2</v>
      </c>
      <c r="Q999" s="2" t="s">
        <v>6086</v>
      </c>
      <c r="R999" s="1">
        <v>48.046421041546402</v>
      </c>
      <c r="S999" s="1">
        <v>0.54924773037096997</v>
      </c>
      <c r="T999" s="1">
        <v>6.5278128799119797</v>
      </c>
      <c r="U999" s="1">
        <v>1.5926033323214901</v>
      </c>
      <c r="V999" s="3">
        <v>4.15240991237411E-5</v>
      </c>
      <c r="W999" s="3">
        <v>4.4909599739325397E-4</v>
      </c>
    </row>
    <row r="1000" spans="9:23" x14ac:dyDescent="0.3">
      <c r="I1000" s="2" t="s">
        <v>6686</v>
      </c>
      <c r="J1000" s="1">
        <v>16.755534460358</v>
      </c>
      <c r="K1000" s="1">
        <v>0</v>
      </c>
      <c r="L1000" s="1">
        <v>7.0423868699179302</v>
      </c>
      <c r="M1000" s="1">
        <v>2.33178564411085</v>
      </c>
      <c r="N1000" s="3">
        <v>2.52633622017357E-3</v>
      </c>
      <c r="O1000" s="3">
        <v>1.7720077841522599E-2</v>
      </c>
      <c r="Q1000" s="2" t="s">
        <v>6623</v>
      </c>
      <c r="R1000" s="1">
        <v>17.555394397430899</v>
      </c>
      <c r="S1000" s="1">
        <v>0</v>
      </c>
      <c r="T1000" s="1">
        <v>6.5233484477884103</v>
      </c>
      <c r="U1000" s="1">
        <v>1.9130181384717599</v>
      </c>
      <c r="V1000" s="3">
        <v>6.4968284060691595E-4</v>
      </c>
      <c r="W1000" s="3">
        <v>4.6494729524549404E-3</v>
      </c>
    </row>
    <row r="1001" spans="9:23" x14ac:dyDescent="0.3">
      <c r="I1001" s="2" t="s">
        <v>6378</v>
      </c>
      <c r="J1001" s="1">
        <v>45.480968167686299</v>
      </c>
      <c r="K1001" s="1">
        <v>0.34856062137041499</v>
      </c>
      <c r="L1001" s="1">
        <v>7.0384676166435698</v>
      </c>
      <c r="M1001" s="1">
        <v>1.78914065781686</v>
      </c>
      <c r="N1001" s="3">
        <v>8.3546063188681897E-5</v>
      </c>
      <c r="O1001" s="3">
        <v>1.0646267024090399E-3</v>
      </c>
      <c r="Q1001" s="2" t="s">
        <v>6046</v>
      </c>
      <c r="R1001" s="1">
        <v>425.41816379896801</v>
      </c>
      <c r="S1001" s="1">
        <v>4.4707891144012999</v>
      </c>
      <c r="T1001" s="1">
        <v>6.5194860693697896</v>
      </c>
      <c r="U1001" s="1">
        <v>0.55267489546392901</v>
      </c>
      <c r="V1001" s="3">
        <v>4.0814091165243602E-32</v>
      </c>
      <c r="W1001" s="3">
        <v>1.6517248415818199E-29</v>
      </c>
    </row>
    <row r="1002" spans="9:23" x14ac:dyDescent="0.3">
      <c r="I1002" s="2" t="s">
        <v>2878</v>
      </c>
      <c r="J1002" s="1">
        <v>16.627455718189601</v>
      </c>
      <c r="K1002" s="1">
        <v>0</v>
      </c>
      <c r="L1002" s="1">
        <v>7.0318531052812103</v>
      </c>
      <c r="M1002" s="1">
        <v>2.3236081213853201</v>
      </c>
      <c r="N1002" s="3">
        <v>2.47595491473373E-3</v>
      </c>
      <c r="O1002" s="3">
        <v>1.7497710534444801E-2</v>
      </c>
      <c r="Q1002" s="2" t="s">
        <v>3581</v>
      </c>
      <c r="R1002" s="1">
        <v>17.491313874391398</v>
      </c>
      <c r="S1002" s="1">
        <v>0</v>
      </c>
      <c r="T1002" s="1">
        <v>6.51464077817994</v>
      </c>
      <c r="U1002" s="1">
        <v>2.06863633567608</v>
      </c>
      <c r="V1002" s="3">
        <v>1.6369340102583901E-3</v>
      </c>
      <c r="W1002" s="3">
        <v>1.00330506256977E-2</v>
      </c>
    </row>
    <row r="1003" spans="9:23" x14ac:dyDescent="0.3">
      <c r="I1003" s="2" t="s">
        <v>6680</v>
      </c>
      <c r="J1003" s="1">
        <v>16.627455718189601</v>
      </c>
      <c r="K1003" s="1">
        <v>0</v>
      </c>
      <c r="L1003" s="1">
        <v>7.0318531052812103</v>
      </c>
      <c r="M1003" s="1">
        <v>2.3236081213853201</v>
      </c>
      <c r="N1003" s="3">
        <v>2.47595491473373E-3</v>
      </c>
      <c r="O1003" s="3">
        <v>1.7497710534444801E-2</v>
      </c>
      <c r="Q1003" s="2" t="s">
        <v>4516</v>
      </c>
      <c r="R1003" s="1">
        <v>17.3859832369305</v>
      </c>
      <c r="S1003" s="1">
        <v>0</v>
      </c>
      <c r="T1003" s="1">
        <v>6.5102550254223504</v>
      </c>
      <c r="U1003" s="1">
        <v>1.92945559869131</v>
      </c>
      <c r="V1003" s="3">
        <v>7.4046459723034301E-4</v>
      </c>
      <c r="W1003" s="3">
        <v>5.1585852538693798E-3</v>
      </c>
    </row>
    <row r="1004" spans="9:23" x14ac:dyDescent="0.3">
      <c r="I1004" s="2" t="s">
        <v>6681</v>
      </c>
      <c r="J1004" s="1">
        <v>16.627455718189601</v>
      </c>
      <c r="K1004" s="1">
        <v>0</v>
      </c>
      <c r="L1004" s="1">
        <v>7.0318531052812103</v>
      </c>
      <c r="M1004" s="1">
        <v>2.3236081213853201</v>
      </c>
      <c r="N1004" s="3">
        <v>2.47595491473373E-3</v>
      </c>
      <c r="O1004" s="3">
        <v>1.7497710534444801E-2</v>
      </c>
      <c r="Q1004" s="2" t="s">
        <v>6441</v>
      </c>
      <c r="R1004" s="1">
        <v>17.3859832369305</v>
      </c>
      <c r="S1004" s="1">
        <v>0</v>
      </c>
      <c r="T1004" s="1">
        <v>6.5102550254223504</v>
      </c>
      <c r="U1004" s="1">
        <v>1.92945559869131</v>
      </c>
      <c r="V1004" s="3">
        <v>7.4046459723034301E-4</v>
      </c>
      <c r="W1004" s="3">
        <v>5.1585852538693798E-3</v>
      </c>
    </row>
    <row r="1005" spans="9:23" x14ac:dyDescent="0.3">
      <c r="I1005" s="2" t="s">
        <v>6774</v>
      </c>
      <c r="J1005" s="1">
        <v>16.639078145191299</v>
      </c>
      <c r="K1005" s="1">
        <v>0</v>
      </c>
      <c r="L1005" s="1">
        <v>7.0305080481628197</v>
      </c>
      <c r="M1005" s="1">
        <v>2.5008699553271998</v>
      </c>
      <c r="N1005" s="3">
        <v>4.9353265386038398E-3</v>
      </c>
      <c r="O1005" s="3">
        <v>2.9988607579413899E-2</v>
      </c>
      <c r="Q1005" s="2" t="s">
        <v>5882</v>
      </c>
      <c r="R1005" s="1">
        <v>234.74466219727299</v>
      </c>
      <c r="S1005" s="1">
        <v>2.5690734797533099</v>
      </c>
      <c r="T1005" s="1">
        <v>6.5020872228697604</v>
      </c>
      <c r="U1005" s="1">
        <v>0.71980203771507101</v>
      </c>
      <c r="V1005" s="3">
        <v>1.6678403461306399E-19</v>
      </c>
      <c r="W1005" s="3">
        <v>2.1774475177865099E-17</v>
      </c>
    </row>
    <row r="1006" spans="9:23" x14ac:dyDescent="0.3">
      <c r="I1006" s="2" t="s">
        <v>41</v>
      </c>
      <c r="J1006" s="1">
        <v>9830.1851705145309</v>
      </c>
      <c r="K1006" s="1">
        <v>75.355752912392504</v>
      </c>
      <c r="L1006" s="1">
        <v>7.0272643731549804</v>
      </c>
      <c r="M1006" s="1">
        <v>0.87546312735508103</v>
      </c>
      <c r="N1006" s="3">
        <v>9.9957761989190909E-16</v>
      </c>
      <c r="O1006" s="3">
        <v>1.5249500248644701E-13</v>
      </c>
      <c r="Q1006" s="2" t="s">
        <v>5490</v>
      </c>
      <c r="R1006" s="1">
        <v>17.311590185285699</v>
      </c>
      <c r="S1006" s="1">
        <v>0</v>
      </c>
      <c r="T1006" s="1">
        <v>6.5020365863238396</v>
      </c>
      <c r="U1006" s="1">
        <v>1.9223859172193201</v>
      </c>
      <c r="V1006" s="3">
        <v>7.1888309590945596E-4</v>
      </c>
      <c r="W1006" s="3">
        <v>5.0408859373520598E-3</v>
      </c>
    </row>
    <row r="1007" spans="9:23" x14ac:dyDescent="0.3">
      <c r="I1007" s="2" t="s">
        <v>3623</v>
      </c>
      <c r="J1007" s="1">
        <v>16.487754549019499</v>
      </c>
      <c r="K1007" s="1">
        <v>0</v>
      </c>
      <c r="L1007" s="1">
        <v>7.0229172236189896</v>
      </c>
      <c r="M1007" s="1">
        <v>2.4479061233127601</v>
      </c>
      <c r="N1007" s="3">
        <v>4.1183851831212799E-3</v>
      </c>
      <c r="O1007" s="3">
        <v>2.6011797155597399E-2</v>
      </c>
      <c r="Q1007" s="2" t="s">
        <v>6436</v>
      </c>
      <c r="R1007" s="1">
        <v>17.311590185285699</v>
      </c>
      <c r="S1007" s="1">
        <v>0</v>
      </c>
      <c r="T1007" s="1">
        <v>6.5020365863238396</v>
      </c>
      <c r="U1007" s="1">
        <v>1.9223859172193201</v>
      </c>
      <c r="V1007" s="3">
        <v>7.1888309590945596E-4</v>
      </c>
      <c r="W1007" s="3">
        <v>5.0408859373520598E-3</v>
      </c>
    </row>
    <row r="1008" spans="9:23" x14ac:dyDescent="0.3">
      <c r="I1008" s="2" t="s">
        <v>6684</v>
      </c>
      <c r="J1008" s="1">
        <v>16.4993769760212</v>
      </c>
      <c r="K1008" s="1">
        <v>0</v>
      </c>
      <c r="L1008" s="1">
        <v>7.0212628812717703</v>
      </c>
      <c r="M1008" s="1">
        <v>2.3237523022720201</v>
      </c>
      <c r="N1008" s="3">
        <v>2.515094447073E-3</v>
      </c>
      <c r="O1008" s="3">
        <v>1.7654215076365699E-2</v>
      </c>
      <c r="Q1008" s="2" t="s">
        <v>5073</v>
      </c>
      <c r="R1008" s="1">
        <v>17.311590185285699</v>
      </c>
      <c r="S1008" s="1">
        <v>0</v>
      </c>
      <c r="T1008" s="1">
        <v>6.5020365863238396</v>
      </c>
      <c r="U1008" s="1">
        <v>1.9223859172193201</v>
      </c>
      <c r="V1008" s="3">
        <v>7.1888309590945596E-4</v>
      </c>
      <c r="W1008" s="3">
        <v>5.0408859373520598E-3</v>
      </c>
    </row>
    <row r="1009" spans="9:23" x14ac:dyDescent="0.3">
      <c r="I1009" s="2" t="s">
        <v>6685</v>
      </c>
      <c r="J1009" s="1">
        <v>16.4993769760212</v>
      </c>
      <c r="K1009" s="1">
        <v>0</v>
      </c>
      <c r="L1009" s="1">
        <v>7.0212628812717703</v>
      </c>
      <c r="M1009" s="1">
        <v>2.3237523022720201</v>
      </c>
      <c r="N1009" s="3">
        <v>2.515094447073E-3</v>
      </c>
      <c r="O1009" s="3">
        <v>1.7654215076365699E-2</v>
      </c>
      <c r="Q1009" s="2" t="s">
        <v>5359</v>
      </c>
      <c r="R1009" s="1">
        <v>17.311590185285699</v>
      </c>
      <c r="S1009" s="1">
        <v>0</v>
      </c>
      <c r="T1009" s="1">
        <v>6.5020365863238396</v>
      </c>
      <c r="U1009" s="1">
        <v>1.9223859172193201</v>
      </c>
      <c r="V1009" s="3">
        <v>7.1888309590945596E-4</v>
      </c>
      <c r="W1009" s="3">
        <v>5.0408859373520598E-3</v>
      </c>
    </row>
    <row r="1010" spans="9:23" x14ac:dyDescent="0.3">
      <c r="I1010" s="2" t="s">
        <v>280</v>
      </c>
      <c r="J1010" s="1">
        <v>16.4993769760212</v>
      </c>
      <c r="K1010" s="1">
        <v>0</v>
      </c>
      <c r="L1010" s="1">
        <v>7.0212628812717703</v>
      </c>
      <c r="M1010" s="1">
        <v>2.3237523022720201</v>
      </c>
      <c r="N1010" s="3">
        <v>2.515094447073E-3</v>
      </c>
      <c r="O1010" s="3">
        <v>1.7654215076365699E-2</v>
      </c>
      <c r="Q1010" s="2" t="s">
        <v>1837</v>
      </c>
      <c r="R1010" s="1">
        <v>93.572299732797902</v>
      </c>
      <c r="S1010" s="1">
        <v>1.03944040337476</v>
      </c>
      <c r="T1010" s="1">
        <v>6.4969477315744397</v>
      </c>
      <c r="U1010" s="1">
        <v>1.12084478222819</v>
      </c>
      <c r="V1010" s="3">
        <v>6.7723644879709796E-9</v>
      </c>
      <c r="W1010" s="3">
        <v>1.8791231489596101E-7</v>
      </c>
    </row>
    <row r="1011" spans="9:23" x14ac:dyDescent="0.3">
      <c r="I1011" s="2" t="s">
        <v>2020</v>
      </c>
      <c r="J1011" s="1">
        <v>16.4993769760212</v>
      </c>
      <c r="K1011" s="1">
        <v>0</v>
      </c>
      <c r="L1011" s="1">
        <v>7.0212628812717703</v>
      </c>
      <c r="M1011" s="1">
        <v>2.3237523022720201</v>
      </c>
      <c r="N1011" s="3">
        <v>2.515094447073E-3</v>
      </c>
      <c r="O1011" s="3">
        <v>1.7654215076365699E-2</v>
      </c>
      <c r="Q1011" s="2" t="s">
        <v>1169</v>
      </c>
      <c r="R1011" s="1">
        <v>17.216572076430101</v>
      </c>
      <c r="S1011" s="1">
        <v>0</v>
      </c>
      <c r="T1011" s="1">
        <v>6.4969217598420501</v>
      </c>
      <c r="U1011" s="1">
        <v>1.9616074237093</v>
      </c>
      <c r="V1011" s="3">
        <v>9.2618385249156E-4</v>
      </c>
      <c r="W1011" s="3">
        <v>6.2055142368360704E-3</v>
      </c>
    </row>
    <row r="1012" spans="9:23" x14ac:dyDescent="0.3">
      <c r="I1012" s="2" t="s">
        <v>2066</v>
      </c>
      <c r="J1012" s="1">
        <v>16.4993769760212</v>
      </c>
      <c r="K1012" s="1">
        <v>0</v>
      </c>
      <c r="L1012" s="1">
        <v>7.0212628812717703</v>
      </c>
      <c r="M1012" s="1">
        <v>2.3237523022720201</v>
      </c>
      <c r="N1012" s="3">
        <v>2.515094447073E-3</v>
      </c>
      <c r="O1012" s="3">
        <v>1.7654215076365699E-2</v>
      </c>
      <c r="Q1012" s="2" t="s">
        <v>6459</v>
      </c>
      <c r="R1012" s="1">
        <v>17.216572076430101</v>
      </c>
      <c r="S1012" s="1">
        <v>0</v>
      </c>
      <c r="T1012" s="1">
        <v>6.4969217598420501</v>
      </c>
      <c r="U1012" s="1">
        <v>1.9616074237093</v>
      </c>
      <c r="V1012" s="3">
        <v>9.2618385249156E-4</v>
      </c>
      <c r="W1012" s="3">
        <v>6.2055142368360704E-3</v>
      </c>
    </row>
    <row r="1013" spans="9:23" x14ac:dyDescent="0.3">
      <c r="I1013" s="2" t="s">
        <v>690</v>
      </c>
      <c r="J1013" s="1">
        <v>446.26327323258499</v>
      </c>
      <c r="K1013" s="1">
        <v>3.4525311066862998</v>
      </c>
      <c r="L1013" s="1">
        <v>7.0140445388805004</v>
      </c>
      <c r="M1013" s="1">
        <v>0.71380412890204303</v>
      </c>
      <c r="N1013" s="3">
        <v>8.6758297195659499E-23</v>
      </c>
      <c r="O1013" s="3">
        <v>2.7834103112066299E-20</v>
      </c>
      <c r="Q1013" s="2" t="s">
        <v>1512</v>
      </c>
      <c r="R1013" s="1">
        <v>17.226884605035501</v>
      </c>
      <c r="S1013" s="1">
        <v>0</v>
      </c>
      <c r="T1013" s="1">
        <v>6.4954180580515004</v>
      </c>
      <c r="U1013" s="1">
        <v>1.9192064690620201</v>
      </c>
      <c r="V1013" s="3">
        <v>7.1326459636009902E-4</v>
      </c>
      <c r="W1013" s="3">
        <v>5.01394154167109E-3</v>
      </c>
    </row>
    <row r="1014" spans="9:23" x14ac:dyDescent="0.3">
      <c r="I1014" s="2" t="s">
        <v>6778</v>
      </c>
      <c r="J1014" s="1">
        <v>16.359675806851101</v>
      </c>
      <c r="K1014" s="1">
        <v>0</v>
      </c>
      <c r="L1014" s="1">
        <v>7.0119825813755199</v>
      </c>
      <c r="M1014" s="1">
        <v>2.5077302498619098</v>
      </c>
      <c r="N1014" s="3">
        <v>5.1715861302503397E-3</v>
      </c>
      <c r="O1014" s="3">
        <v>3.1020985157421299E-2</v>
      </c>
      <c r="Q1014" s="2" t="s">
        <v>6435</v>
      </c>
      <c r="R1014" s="1">
        <v>17.226884605035501</v>
      </c>
      <c r="S1014" s="1">
        <v>0</v>
      </c>
      <c r="T1014" s="1">
        <v>6.4954180580515004</v>
      </c>
      <c r="U1014" s="1">
        <v>1.9192064690620201</v>
      </c>
      <c r="V1014" s="3">
        <v>7.1326459636009902E-4</v>
      </c>
      <c r="W1014" s="3">
        <v>5.01394154167109E-3</v>
      </c>
    </row>
    <row r="1015" spans="9:23" x14ac:dyDescent="0.3">
      <c r="I1015" s="2" t="s">
        <v>6691</v>
      </c>
      <c r="J1015" s="1">
        <v>16.371298233852801</v>
      </c>
      <c r="K1015" s="1">
        <v>0</v>
      </c>
      <c r="L1015" s="1">
        <v>7.0105961067855</v>
      </c>
      <c r="M1015" s="1">
        <v>2.3324135043095202</v>
      </c>
      <c r="N1015" s="3">
        <v>2.6494755205192198E-3</v>
      </c>
      <c r="O1015" s="3">
        <v>1.84020878559845E-2</v>
      </c>
      <c r="Q1015" s="2" t="s">
        <v>2248</v>
      </c>
      <c r="R1015" s="1">
        <v>93.665112490246003</v>
      </c>
      <c r="S1015" s="1">
        <v>1.03944040337476</v>
      </c>
      <c r="T1015" s="1">
        <v>6.4951330468851598</v>
      </c>
      <c r="U1015" s="1">
        <v>1.24897119773834</v>
      </c>
      <c r="V1015" s="3">
        <v>1.98874456274473E-7</v>
      </c>
      <c r="W1015" s="3">
        <v>3.8957315432916203E-6</v>
      </c>
    </row>
    <row r="1016" spans="9:23" x14ac:dyDescent="0.3">
      <c r="I1016" s="2" t="s">
        <v>6813</v>
      </c>
      <c r="J1016" s="1">
        <v>16.231597064682699</v>
      </c>
      <c r="K1016" s="1">
        <v>0</v>
      </c>
      <c r="L1016" s="1">
        <v>7.0008760193871602</v>
      </c>
      <c r="M1016" s="1">
        <v>2.5820623536692402</v>
      </c>
      <c r="N1016" s="3">
        <v>6.7009753855961302E-3</v>
      </c>
      <c r="O1016" s="3">
        <v>3.8109613923922099E-2</v>
      </c>
      <c r="Q1016" s="2" t="s">
        <v>6476</v>
      </c>
      <c r="R1016" s="1">
        <v>17.237197133640802</v>
      </c>
      <c r="S1016" s="1">
        <v>0</v>
      </c>
      <c r="T1016" s="1">
        <v>6.4941322314649801</v>
      </c>
      <c r="U1016" s="1">
        <v>1.9913216446006301</v>
      </c>
      <c r="V1016" s="3">
        <v>1.10935061847732E-3</v>
      </c>
      <c r="W1016" s="3">
        <v>7.2266459759236304E-3</v>
      </c>
    </row>
    <row r="1017" spans="9:23" x14ac:dyDescent="0.3">
      <c r="I1017" s="2" t="s">
        <v>6814</v>
      </c>
      <c r="J1017" s="1">
        <v>16.231597064682699</v>
      </c>
      <c r="K1017" s="1">
        <v>0</v>
      </c>
      <c r="L1017" s="1">
        <v>7.0008760193871602</v>
      </c>
      <c r="M1017" s="1">
        <v>2.5820623536692402</v>
      </c>
      <c r="N1017" s="3">
        <v>6.7009753855961302E-3</v>
      </c>
      <c r="O1017" s="3">
        <v>3.8109613923922099E-2</v>
      </c>
      <c r="Q1017" s="2" t="s">
        <v>6566</v>
      </c>
      <c r="R1017" s="1">
        <v>17.247509662246198</v>
      </c>
      <c r="S1017" s="1">
        <v>0</v>
      </c>
      <c r="T1017" s="1">
        <v>6.4941213237926299</v>
      </c>
      <c r="U1017" s="1">
        <v>2.1746844487746801</v>
      </c>
      <c r="V1017" s="3">
        <v>2.8243444337189001E-3</v>
      </c>
      <c r="W1017" s="3">
        <v>1.5844670486829401E-2</v>
      </c>
    </row>
    <row r="1018" spans="9:23" x14ac:dyDescent="0.3">
      <c r="I1018" s="2" t="s">
        <v>5631</v>
      </c>
      <c r="J1018" s="1">
        <v>16.231597064682699</v>
      </c>
      <c r="K1018" s="1">
        <v>0</v>
      </c>
      <c r="L1018" s="1">
        <v>7.0008760193871602</v>
      </c>
      <c r="M1018" s="1">
        <v>2.5820623536692402</v>
      </c>
      <c r="N1018" s="3">
        <v>6.7009753855961302E-3</v>
      </c>
      <c r="O1018" s="3">
        <v>3.8109613923922099E-2</v>
      </c>
      <c r="Q1018" s="2" t="s">
        <v>5846</v>
      </c>
      <c r="R1018" s="1">
        <v>343.44683208606199</v>
      </c>
      <c r="S1018" s="1">
        <v>3.84473411259679</v>
      </c>
      <c r="T1018" s="1">
        <v>6.4934648234393597</v>
      </c>
      <c r="U1018" s="1">
        <v>1.8648739690443901</v>
      </c>
      <c r="V1018" s="3">
        <v>4.9770994044395702E-4</v>
      </c>
      <c r="W1018" s="3">
        <v>3.7235100082369001E-3</v>
      </c>
    </row>
    <row r="1019" spans="9:23" x14ac:dyDescent="0.3">
      <c r="I1019" s="2" t="s">
        <v>6815</v>
      </c>
      <c r="J1019" s="1">
        <v>16.231597064682699</v>
      </c>
      <c r="K1019" s="1">
        <v>0</v>
      </c>
      <c r="L1019" s="1">
        <v>7.0008760193871602</v>
      </c>
      <c r="M1019" s="1">
        <v>2.5820623536692402</v>
      </c>
      <c r="N1019" s="3">
        <v>6.7009753855961302E-3</v>
      </c>
      <c r="O1019" s="3">
        <v>3.8109613923922099E-2</v>
      </c>
      <c r="Q1019" s="2" t="s">
        <v>3063</v>
      </c>
      <c r="R1019" s="1">
        <v>17.131866496179899</v>
      </c>
      <c r="S1019" s="1">
        <v>0</v>
      </c>
      <c r="T1019" s="1">
        <v>6.4901460012633896</v>
      </c>
      <c r="U1019" s="1">
        <v>1.98339730375345</v>
      </c>
      <c r="V1019" s="3">
        <v>1.06700100062413E-3</v>
      </c>
      <c r="W1019" s="3">
        <v>7.0035700668691402E-3</v>
      </c>
    </row>
    <row r="1020" spans="9:23" x14ac:dyDescent="0.3">
      <c r="I1020" s="2" t="s">
        <v>6442</v>
      </c>
      <c r="J1020" s="1">
        <v>44.176935891998802</v>
      </c>
      <c r="K1020" s="1">
        <v>0.34856062137041499</v>
      </c>
      <c r="L1020" s="1">
        <v>7.0000101947801996</v>
      </c>
      <c r="M1020" s="1">
        <v>1.8916455895607001</v>
      </c>
      <c r="N1020" s="3">
        <v>2.1518597709617299E-4</v>
      </c>
      <c r="O1020" s="3">
        <v>2.3685657297326502E-3</v>
      </c>
      <c r="Q1020" s="2" t="s">
        <v>6440</v>
      </c>
      <c r="R1020" s="1">
        <v>17.1421790247853</v>
      </c>
      <c r="S1020" s="1">
        <v>0</v>
      </c>
      <c r="T1020" s="1">
        <v>6.4887790111233299</v>
      </c>
      <c r="U1020" s="1">
        <v>1.9199140707651099</v>
      </c>
      <c r="V1020" s="3">
        <v>7.2558743466020201E-4</v>
      </c>
      <c r="W1020" s="3">
        <v>5.07843749588947E-3</v>
      </c>
    </row>
    <row r="1021" spans="9:23" x14ac:dyDescent="0.3">
      <c r="I1021" s="2" t="s">
        <v>6698</v>
      </c>
      <c r="J1021" s="1">
        <v>16.2432194916844</v>
      </c>
      <c r="K1021" s="1">
        <v>0</v>
      </c>
      <c r="L1021" s="1">
        <v>6.99983138090463</v>
      </c>
      <c r="M1021" s="1">
        <v>2.3500233096319798</v>
      </c>
      <c r="N1021" s="3">
        <v>2.8954763473531199E-3</v>
      </c>
      <c r="O1021" s="3">
        <v>1.9713590796941498E-2</v>
      </c>
      <c r="Q1021" s="2" t="s">
        <v>3651</v>
      </c>
      <c r="R1021" s="1">
        <v>17.1421790247853</v>
      </c>
      <c r="S1021" s="1">
        <v>0</v>
      </c>
      <c r="T1021" s="1">
        <v>6.4887790111233299</v>
      </c>
      <c r="U1021" s="1">
        <v>1.9199140707651099</v>
      </c>
      <c r="V1021" s="3">
        <v>7.2558743466020201E-4</v>
      </c>
      <c r="W1021" s="3">
        <v>5.07843749588947E-3</v>
      </c>
    </row>
    <row r="1022" spans="9:23" x14ac:dyDescent="0.3">
      <c r="I1022" s="2" t="s">
        <v>6699</v>
      </c>
      <c r="J1022" s="1">
        <v>16.2432194916844</v>
      </c>
      <c r="K1022" s="1">
        <v>0</v>
      </c>
      <c r="L1022" s="1">
        <v>6.99983138090463</v>
      </c>
      <c r="M1022" s="1">
        <v>2.3500233096319798</v>
      </c>
      <c r="N1022" s="3">
        <v>2.8954763473531199E-3</v>
      </c>
      <c r="O1022" s="3">
        <v>1.9713590796941498E-2</v>
      </c>
      <c r="Q1022" s="2" t="s">
        <v>5035</v>
      </c>
      <c r="R1022" s="1">
        <v>17.1421790247853</v>
      </c>
      <c r="S1022" s="1">
        <v>0</v>
      </c>
      <c r="T1022" s="1">
        <v>6.4887790111233299</v>
      </c>
      <c r="U1022" s="1">
        <v>1.9199140707651099</v>
      </c>
      <c r="V1022" s="3">
        <v>7.2558743466020201E-4</v>
      </c>
      <c r="W1022" s="3">
        <v>5.07843749588947E-3</v>
      </c>
    </row>
    <row r="1023" spans="9:23" x14ac:dyDescent="0.3">
      <c r="I1023" s="2" t="s">
        <v>3716</v>
      </c>
      <c r="J1023" s="1">
        <v>88.155826434669294</v>
      </c>
      <c r="K1023" s="1">
        <v>0.69712124274082998</v>
      </c>
      <c r="L1023" s="1">
        <v>6.9927652144479397</v>
      </c>
      <c r="M1023" s="1">
        <v>1.36410320368861</v>
      </c>
      <c r="N1023" s="3">
        <v>2.9553423132428598E-7</v>
      </c>
      <c r="O1023" s="3">
        <v>8.0693051196128E-6</v>
      </c>
      <c r="Q1023" s="2" t="s">
        <v>5909</v>
      </c>
      <c r="R1023" s="1">
        <v>93.338808049258006</v>
      </c>
      <c r="S1023" s="1">
        <v>1.0984954607419399</v>
      </c>
      <c r="T1023" s="1">
        <v>6.4840873340257401</v>
      </c>
      <c r="U1023" s="1">
        <v>1.13105308377984</v>
      </c>
      <c r="V1023" s="3">
        <v>9.8793194887654195E-9</v>
      </c>
      <c r="W1023" s="3">
        <v>2.6375213944829297E-7</v>
      </c>
    </row>
    <row r="1024" spans="9:23" x14ac:dyDescent="0.3">
      <c r="I1024" s="2" t="s">
        <v>6865</v>
      </c>
      <c r="J1024" s="1">
        <v>16.103518322514301</v>
      </c>
      <c r="K1024" s="1">
        <v>0</v>
      </c>
      <c r="L1024" s="1">
        <v>6.9895788794930702</v>
      </c>
      <c r="M1024" s="1">
        <v>2.6766963520655498</v>
      </c>
      <c r="N1024" s="3">
        <v>9.0206446466801204E-3</v>
      </c>
      <c r="O1024" s="3">
        <v>4.7673058045536197E-2</v>
      </c>
      <c r="Q1024" s="2" t="s">
        <v>752</v>
      </c>
      <c r="R1024" s="1">
        <v>17.047160915929801</v>
      </c>
      <c r="S1024" s="1">
        <v>0</v>
      </c>
      <c r="T1024" s="1">
        <v>6.4832894977392899</v>
      </c>
      <c r="U1024" s="1">
        <v>2.0094350807294501</v>
      </c>
      <c r="V1024" s="3">
        <v>1.25347532156683E-3</v>
      </c>
      <c r="W1024" s="3">
        <v>8.0092951721431205E-3</v>
      </c>
    </row>
    <row r="1025" spans="9:23" x14ac:dyDescent="0.3">
      <c r="I1025" s="2" t="s">
        <v>6712</v>
      </c>
      <c r="J1025" s="1">
        <v>16.115140749516002</v>
      </c>
      <c r="K1025" s="1">
        <v>0</v>
      </c>
      <c r="L1025" s="1">
        <v>6.98894792054283</v>
      </c>
      <c r="M1025" s="1">
        <v>2.3766872142129198</v>
      </c>
      <c r="N1025" s="3">
        <v>3.2754988588107399E-3</v>
      </c>
      <c r="O1025" s="3">
        <v>2.1733054471963199E-2</v>
      </c>
      <c r="Q1025" s="2" t="s">
        <v>6954</v>
      </c>
      <c r="R1025" s="1">
        <v>17.047160915929801</v>
      </c>
      <c r="S1025" s="1">
        <v>0</v>
      </c>
      <c r="T1025" s="1">
        <v>6.4832894977392899</v>
      </c>
      <c r="U1025" s="1">
        <v>2.0094350807294501</v>
      </c>
      <c r="V1025" s="3">
        <v>1.25347532156683E-3</v>
      </c>
      <c r="W1025" s="3">
        <v>8.0092951721431205E-3</v>
      </c>
    </row>
    <row r="1026" spans="9:23" x14ac:dyDescent="0.3">
      <c r="I1026" s="2" t="s">
        <v>6713</v>
      </c>
      <c r="J1026" s="1">
        <v>16.115140749516002</v>
      </c>
      <c r="K1026" s="1">
        <v>0</v>
      </c>
      <c r="L1026" s="1">
        <v>6.98894792054283</v>
      </c>
      <c r="M1026" s="1">
        <v>2.3766872142129198</v>
      </c>
      <c r="N1026" s="3">
        <v>3.2754988588107399E-3</v>
      </c>
      <c r="O1026" s="3">
        <v>2.1733054471963199E-2</v>
      </c>
      <c r="Q1026" s="2" t="s">
        <v>6578</v>
      </c>
      <c r="R1026" s="1">
        <v>17.057473444535098</v>
      </c>
      <c r="S1026" s="1">
        <v>0</v>
      </c>
      <c r="T1026" s="1">
        <v>6.4821064536046702</v>
      </c>
      <c r="U1026" s="1">
        <v>1.92461673866691</v>
      </c>
      <c r="V1026" s="3">
        <v>7.5715984561163603E-4</v>
      </c>
      <c r="W1026" s="3">
        <v>5.2493024281768403E-3</v>
      </c>
    </row>
    <row r="1027" spans="9:23" x14ac:dyDescent="0.3">
      <c r="I1027" s="2" t="s">
        <v>6714</v>
      </c>
      <c r="J1027" s="1">
        <v>16.115140749516002</v>
      </c>
      <c r="K1027" s="1">
        <v>0</v>
      </c>
      <c r="L1027" s="1">
        <v>6.98894792054283</v>
      </c>
      <c r="M1027" s="1">
        <v>2.3766872142129198</v>
      </c>
      <c r="N1027" s="3">
        <v>3.2754988588107399E-3</v>
      </c>
      <c r="O1027" s="3">
        <v>2.1733054471963199E-2</v>
      </c>
      <c r="Q1027" s="2" t="s">
        <v>6527</v>
      </c>
      <c r="R1027" s="1">
        <v>17.078098501745799</v>
      </c>
      <c r="S1027" s="1">
        <v>0</v>
      </c>
      <c r="T1027" s="1">
        <v>6.4800241624469699</v>
      </c>
      <c r="U1027" s="1">
        <v>2.09983899611185</v>
      </c>
      <c r="V1027" s="3">
        <v>2.0289448561359698E-3</v>
      </c>
      <c r="W1027" s="3">
        <v>1.2056234812072301E-2</v>
      </c>
    </row>
    <row r="1028" spans="9:23" x14ac:dyDescent="0.3">
      <c r="I1028" s="2" t="s">
        <v>4439</v>
      </c>
      <c r="J1028" s="1">
        <v>16.126763176517699</v>
      </c>
      <c r="K1028" s="1">
        <v>0</v>
      </c>
      <c r="L1028" s="1">
        <v>6.9869122103703898</v>
      </c>
      <c r="M1028" s="1">
        <v>2.3665348685741998</v>
      </c>
      <c r="N1028" s="3">
        <v>3.15333746936261E-3</v>
      </c>
      <c r="O1028" s="3">
        <v>2.1074546844302901E-2</v>
      </c>
      <c r="Q1028" s="2" t="s">
        <v>3919</v>
      </c>
      <c r="R1028" s="1">
        <v>16.9624553356796</v>
      </c>
      <c r="S1028" s="1">
        <v>0</v>
      </c>
      <c r="T1028" s="1">
        <v>6.47635163613836</v>
      </c>
      <c r="U1028" s="1">
        <v>2.0394946808921901</v>
      </c>
      <c r="V1028" s="3">
        <v>1.4959463051239599E-3</v>
      </c>
      <c r="W1028" s="3">
        <v>9.3129667165186506E-3</v>
      </c>
    </row>
    <row r="1029" spans="9:23" x14ac:dyDescent="0.3">
      <c r="I1029" s="2" t="s">
        <v>4520</v>
      </c>
      <c r="J1029" s="1">
        <v>16.126763176517699</v>
      </c>
      <c r="K1029" s="1">
        <v>0</v>
      </c>
      <c r="L1029" s="1">
        <v>6.9869122103703898</v>
      </c>
      <c r="M1029" s="1">
        <v>2.3665348685741998</v>
      </c>
      <c r="N1029" s="3">
        <v>3.15333746936261E-3</v>
      </c>
      <c r="O1029" s="3">
        <v>2.1074546844302901E-2</v>
      </c>
      <c r="Q1029" s="2" t="s">
        <v>6521</v>
      </c>
      <c r="R1029" s="1">
        <v>16.877749755429399</v>
      </c>
      <c r="S1029" s="1">
        <v>0</v>
      </c>
      <c r="T1029" s="1">
        <v>6.4693304416369104</v>
      </c>
      <c r="U1029" s="1">
        <v>2.0739835164699501</v>
      </c>
      <c r="V1029" s="3">
        <v>1.81295032356864E-3</v>
      </c>
      <c r="W1029" s="3">
        <v>1.09577717046774E-2</v>
      </c>
    </row>
    <row r="1030" spans="9:23" x14ac:dyDescent="0.3">
      <c r="I1030" s="2" t="s">
        <v>4171</v>
      </c>
      <c r="J1030" s="1">
        <v>16.126763176517699</v>
      </c>
      <c r="K1030" s="1">
        <v>0</v>
      </c>
      <c r="L1030" s="1">
        <v>6.9869122103703898</v>
      </c>
      <c r="M1030" s="1">
        <v>2.3665348685741998</v>
      </c>
      <c r="N1030" s="3">
        <v>3.15333746936261E-3</v>
      </c>
      <c r="O1030" s="3">
        <v>2.1074546844302901E-2</v>
      </c>
      <c r="Q1030" s="2" t="s">
        <v>6452</v>
      </c>
      <c r="R1030" s="1">
        <v>16.8983748126401</v>
      </c>
      <c r="S1030" s="1">
        <v>0</v>
      </c>
      <c r="T1030" s="1">
        <v>6.4669504230594903</v>
      </c>
      <c r="U1030" s="1">
        <v>1.93410595929344</v>
      </c>
      <c r="V1030" s="3">
        <v>8.2687519909701104E-4</v>
      </c>
      <c r="W1030" s="3">
        <v>5.6422366304547103E-3</v>
      </c>
    </row>
    <row r="1031" spans="9:23" x14ac:dyDescent="0.3">
      <c r="I1031" s="2" t="s">
        <v>5127</v>
      </c>
      <c r="J1031" s="1">
        <v>16.126763176517699</v>
      </c>
      <c r="K1031" s="1">
        <v>0</v>
      </c>
      <c r="L1031" s="1">
        <v>6.9869122103703898</v>
      </c>
      <c r="M1031" s="1">
        <v>2.3665348685741998</v>
      </c>
      <c r="N1031" s="3">
        <v>3.15333746936261E-3</v>
      </c>
      <c r="O1031" s="3">
        <v>2.1074546844302901E-2</v>
      </c>
      <c r="Q1031" s="2" t="s">
        <v>2966</v>
      </c>
      <c r="R1031" s="1">
        <v>865.49551791246495</v>
      </c>
      <c r="S1031" s="1">
        <v>9.6679911312751106</v>
      </c>
      <c r="T1031" s="1">
        <v>6.4659830489645902</v>
      </c>
      <c r="U1031" s="1">
        <v>0.444438422124804</v>
      </c>
      <c r="V1031" s="3">
        <v>5.9559161353598705E-48</v>
      </c>
      <c r="W1031" s="3">
        <v>6.1145600833290001E-45</v>
      </c>
    </row>
    <row r="1032" spans="9:23" x14ac:dyDescent="0.3">
      <c r="I1032" s="2" t="s">
        <v>6735</v>
      </c>
      <c r="J1032" s="1">
        <v>15.9870620073476</v>
      </c>
      <c r="K1032" s="1">
        <v>0</v>
      </c>
      <c r="L1032" s="1">
        <v>6.9779280956283998</v>
      </c>
      <c r="M1032" s="1">
        <v>2.4130756053954499</v>
      </c>
      <c r="N1032" s="3">
        <v>3.8314474501433002E-3</v>
      </c>
      <c r="O1032" s="3">
        <v>2.4612022147091399E-2</v>
      </c>
      <c r="Q1032" s="2" t="s">
        <v>963</v>
      </c>
      <c r="R1032" s="1">
        <v>16.9086873412454</v>
      </c>
      <c r="S1032" s="1">
        <v>0</v>
      </c>
      <c r="T1032" s="1">
        <v>6.4659546790585001</v>
      </c>
      <c r="U1032" s="1">
        <v>2.0393096780529198</v>
      </c>
      <c r="V1032" s="3">
        <v>1.52093802941093E-3</v>
      </c>
      <c r="W1032" s="3">
        <v>9.4503181106672194E-3</v>
      </c>
    </row>
    <row r="1033" spans="9:23" x14ac:dyDescent="0.3">
      <c r="I1033" s="2" t="s">
        <v>3588</v>
      </c>
      <c r="J1033" s="1">
        <v>15.9870620073476</v>
      </c>
      <c r="K1033" s="1">
        <v>0</v>
      </c>
      <c r="L1033" s="1">
        <v>6.9779280956283998</v>
      </c>
      <c r="M1033" s="1">
        <v>2.4130756053954499</v>
      </c>
      <c r="N1033" s="3">
        <v>3.8314474501433002E-3</v>
      </c>
      <c r="O1033" s="3">
        <v>2.4612022147091399E-2</v>
      </c>
      <c r="Q1033" s="2" t="s">
        <v>6537</v>
      </c>
      <c r="R1033" s="1">
        <v>16.793044175179201</v>
      </c>
      <c r="S1033" s="1">
        <v>0</v>
      </c>
      <c r="T1033" s="1">
        <v>6.46222636798118</v>
      </c>
      <c r="U1033" s="1">
        <v>2.1131338589550599</v>
      </c>
      <c r="V1033" s="3">
        <v>2.2272704057810099E-3</v>
      </c>
      <c r="W1033" s="3">
        <v>1.30324169391114E-2</v>
      </c>
    </row>
    <row r="1034" spans="9:23" x14ac:dyDescent="0.3">
      <c r="I1034" s="2" t="s">
        <v>6706</v>
      </c>
      <c r="J1034" s="1">
        <v>15.9986844343493</v>
      </c>
      <c r="K1034" s="1">
        <v>0</v>
      </c>
      <c r="L1034" s="1">
        <v>6.9759488343175899</v>
      </c>
      <c r="M1034" s="1">
        <v>2.35388893889268</v>
      </c>
      <c r="N1034" s="3">
        <v>3.0407853719884299E-3</v>
      </c>
      <c r="O1034" s="3">
        <v>2.0499930060352198E-2</v>
      </c>
      <c r="Q1034" s="2" t="s">
        <v>4767</v>
      </c>
      <c r="R1034" s="1">
        <v>16.803356703784601</v>
      </c>
      <c r="S1034" s="1">
        <v>0</v>
      </c>
      <c r="T1034" s="1">
        <v>6.4617608011934298</v>
      </c>
      <c r="U1034" s="1">
        <v>1.96331823746273</v>
      </c>
      <c r="V1034" s="3">
        <v>9.9745097463776089E-4</v>
      </c>
      <c r="W1034" s="3">
        <v>6.5988364713440101E-3</v>
      </c>
    </row>
    <row r="1035" spans="9:23" x14ac:dyDescent="0.3">
      <c r="I1035" s="2" t="s">
        <v>2223</v>
      </c>
      <c r="J1035" s="1">
        <v>15.9986844343493</v>
      </c>
      <c r="K1035" s="1">
        <v>0</v>
      </c>
      <c r="L1035" s="1">
        <v>6.9759488343175899</v>
      </c>
      <c r="M1035" s="1">
        <v>2.35388893889268</v>
      </c>
      <c r="N1035" s="3">
        <v>3.0407853719884299E-3</v>
      </c>
      <c r="O1035" s="3">
        <v>2.0499930060352198E-2</v>
      </c>
      <c r="Q1035" s="2" t="s">
        <v>5578</v>
      </c>
      <c r="R1035" s="1">
        <v>16.813669232389898</v>
      </c>
      <c r="S1035" s="1">
        <v>0</v>
      </c>
      <c r="T1035" s="1">
        <v>6.4601619327731203</v>
      </c>
      <c r="U1035" s="1">
        <v>1.9289330424119699</v>
      </c>
      <c r="V1035" s="3">
        <v>8.1078733379300505E-4</v>
      </c>
      <c r="W1035" s="3">
        <v>5.5559595634250003E-3</v>
      </c>
    </row>
    <row r="1036" spans="9:23" x14ac:dyDescent="0.3">
      <c r="I1036" s="2" t="s">
        <v>6760</v>
      </c>
      <c r="J1036" s="1">
        <v>15.8589832651792</v>
      </c>
      <c r="K1036" s="1">
        <v>0</v>
      </c>
      <c r="L1036" s="1">
        <v>6.9667544037166502</v>
      </c>
      <c r="M1036" s="1">
        <v>2.4599100701460301</v>
      </c>
      <c r="N1036" s="3">
        <v>4.6240850399473397E-3</v>
      </c>
      <c r="O1036" s="3">
        <v>2.85130127844802E-2</v>
      </c>
      <c r="Q1036" s="2" t="s">
        <v>6604</v>
      </c>
      <c r="R1036" s="1">
        <v>16.834294289600599</v>
      </c>
      <c r="S1036" s="1">
        <v>0</v>
      </c>
      <c r="T1036" s="1">
        <v>6.4590733706202297</v>
      </c>
      <c r="U1036" s="1">
        <v>2.2180221776943401</v>
      </c>
      <c r="V1036" s="3">
        <v>3.5902271629099499E-3</v>
      </c>
      <c r="W1036" s="3">
        <v>1.9316072106118201E-2</v>
      </c>
    </row>
    <row r="1037" spans="9:23" x14ac:dyDescent="0.3">
      <c r="I1037" s="2" t="s">
        <v>6761</v>
      </c>
      <c r="J1037" s="1">
        <v>15.8589832651792</v>
      </c>
      <c r="K1037" s="1">
        <v>0</v>
      </c>
      <c r="L1037" s="1">
        <v>6.9667544037166502</v>
      </c>
      <c r="M1037" s="1">
        <v>2.4599100701460301</v>
      </c>
      <c r="N1037" s="3">
        <v>4.6240850399473397E-3</v>
      </c>
      <c r="O1037" s="3">
        <v>2.85130127844802E-2</v>
      </c>
      <c r="Q1037" s="2" t="s">
        <v>6565</v>
      </c>
      <c r="R1037" s="1">
        <v>16.708338594929</v>
      </c>
      <c r="S1037" s="1">
        <v>0</v>
      </c>
      <c r="T1037" s="1">
        <v>6.4550384790295903</v>
      </c>
      <c r="U1037" s="1">
        <v>2.1576517174501699</v>
      </c>
      <c r="V1037" s="3">
        <v>2.7743218489949999E-3</v>
      </c>
      <c r="W1037" s="3">
        <v>1.5622247140713299E-2</v>
      </c>
    </row>
    <row r="1038" spans="9:23" x14ac:dyDescent="0.3">
      <c r="I1038" s="2" t="s">
        <v>6762</v>
      </c>
      <c r="J1038" s="1">
        <v>15.8589832651792</v>
      </c>
      <c r="K1038" s="1">
        <v>0</v>
      </c>
      <c r="L1038" s="1">
        <v>6.9667544037166502</v>
      </c>
      <c r="M1038" s="1">
        <v>2.4599100701460301</v>
      </c>
      <c r="N1038" s="3">
        <v>4.6240850399473397E-3</v>
      </c>
      <c r="O1038" s="3">
        <v>2.85130127844802E-2</v>
      </c>
      <c r="Q1038" s="2" t="s">
        <v>4515</v>
      </c>
      <c r="R1038" s="1">
        <v>16.644258071889499</v>
      </c>
      <c r="S1038" s="1">
        <v>0</v>
      </c>
      <c r="T1038" s="1">
        <v>6.4465248691718999</v>
      </c>
      <c r="U1038" s="1">
        <v>1.93075827483558</v>
      </c>
      <c r="V1038" s="3">
        <v>8.4124000829485996E-4</v>
      </c>
      <c r="W1038" s="3">
        <v>5.7281419437285796E-3</v>
      </c>
    </row>
    <row r="1039" spans="9:23" x14ac:dyDescent="0.3">
      <c r="I1039" s="2" t="s">
        <v>2181</v>
      </c>
      <c r="J1039" s="1">
        <v>15.870605692180799</v>
      </c>
      <c r="K1039" s="1">
        <v>0</v>
      </c>
      <c r="L1039" s="1">
        <v>6.9649332182543002</v>
      </c>
      <c r="M1039" s="1">
        <v>2.3499952389332601</v>
      </c>
      <c r="N1039" s="3">
        <v>3.03858427925814E-3</v>
      </c>
      <c r="O1039" s="3">
        <v>2.0497759627796999E-2</v>
      </c>
      <c r="Q1039" s="2" t="s">
        <v>6305</v>
      </c>
      <c r="R1039" s="1">
        <v>45.089832909987798</v>
      </c>
      <c r="S1039" s="1">
        <v>0.49019267300379199</v>
      </c>
      <c r="T1039" s="1">
        <v>6.4454929450451202</v>
      </c>
      <c r="U1039" s="1">
        <v>1.69444438293029</v>
      </c>
      <c r="V1039" s="3">
        <v>1.42437071190122E-4</v>
      </c>
      <c r="W1039" s="3">
        <v>1.28375247003196E-3</v>
      </c>
    </row>
    <row r="1040" spans="9:23" x14ac:dyDescent="0.3">
      <c r="I1040" s="2" t="s">
        <v>6710</v>
      </c>
      <c r="J1040" s="1">
        <v>15.742526950012399</v>
      </c>
      <c r="K1040" s="1">
        <v>0</v>
      </c>
      <c r="L1040" s="1">
        <v>6.9538444950289797</v>
      </c>
      <c r="M1040" s="1">
        <v>2.35508917244033</v>
      </c>
      <c r="N1040" s="3">
        <v>3.1501976703916402E-3</v>
      </c>
      <c r="O1040" s="3">
        <v>2.1074546844302901E-2</v>
      </c>
      <c r="Q1040" s="2" t="s">
        <v>4533</v>
      </c>
      <c r="R1040" s="1">
        <v>16.549239963034001</v>
      </c>
      <c r="S1040" s="1">
        <v>0</v>
      </c>
      <c r="T1040" s="1">
        <v>6.4407377835839901</v>
      </c>
      <c r="U1040" s="1">
        <v>2.0393403018413698</v>
      </c>
      <c r="V1040" s="3">
        <v>1.5872170938387199E-3</v>
      </c>
      <c r="W1040" s="3">
        <v>9.7867554685889396E-3</v>
      </c>
    </row>
    <row r="1041" spans="9:23" x14ac:dyDescent="0.3">
      <c r="I1041" s="2" t="s">
        <v>6771</v>
      </c>
      <c r="J1041" s="1">
        <v>15.7541493770141</v>
      </c>
      <c r="K1041" s="1">
        <v>0</v>
      </c>
      <c r="L1041" s="1">
        <v>6.952008748291</v>
      </c>
      <c r="M1041" s="1">
        <v>2.4685344181234798</v>
      </c>
      <c r="N1041" s="3">
        <v>4.8587921576673503E-3</v>
      </c>
      <c r="O1041" s="3">
        <v>2.9625324122881699E-2</v>
      </c>
      <c r="Q1041" s="2" t="s">
        <v>6458</v>
      </c>
      <c r="R1041" s="1">
        <v>16.559552491639302</v>
      </c>
      <c r="S1041" s="1">
        <v>0</v>
      </c>
      <c r="T1041" s="1">
        <v>6.4396488272799202</v>
      </c>
      <c r="U1041" s="1">
        <v>1.93798442797087</v>
      </c>
      <c r="V1041" s="3">
        <v>8.9099967227318998E-4</v>
      </c>
      <c r="W1041" s="3">
        <v>6.0287952660162602E-3</v>
      </c>
    </row>
    <row r="1042" spans="9:23" x14ac:dyDescent="0.3">
      <c r="I1042" s="2" t="s">
        <v>6772</v>
      </c>
      <c r="J1042" s="1">
        <v>15.7541493770141</v>
      </c>
      <c r="K1042" s="1">
        <v>0</v>
      </c>
      <c r="L1042" s="1">
        <v>6.952008748291</v>
      </c>
      <c r="M1042" s="1">
        <v>2.4685344181234798</v>
      </c>
      <c r="N1042" s="3">
        <v>4.8587921576673503E-3</v>
      </c>
      <c r="O1042" s="3">
        <v>2.9625324122881699E-2</v>
      </c>
      <c r="Q1042" s="2" t="s">
        <v>1221</v>
      </c>
      <c r="R1042" s="1">
        <v>16.590490077455399</v>
      </c>
      <c r="S1042" s="1">
        <v>0</v>
      </c>
      <c r="T1042" s="1">
        <v>6.4381271818554797</v>
      </c>
      <c r="U1042" s="1">
        <v>2.3919609644459201</v>
      </c>
      <c r="V1042" s="3">
        <v>7.1116856718068302E-3</v>
      </c>
      <c r="W1042" s="3">
        <v>3.3568345367487797E-2</v>
      </c>
    </row>
    <row r="1043" spans="9:23" x14ac:dyDescent="0.3">
      <c r="I1043" s="2" t="s">
        <v>6773</v>
      </c>
      <c r="J1043" s="1">
        <v>15.7541493770141</v>
      </c>
      <c r="K1043" s="1">
        <v>0</v>
      </c>
      <c r="L1043" s="1">
        <v>6.952008748291</v>
      </c>
      <c r="M1043" s="1">
        <v>2.4685344181234798</v>
      </c>
      <c r="N1043" s="3">
        <v>4.8587921576673503E-3</v>
      </c>
      <c r="O1043" s="3">
        <v>2.9625324122881699E-2</v>
      </c>
      <c r="Q1043" s="2" t="s">
        <v>6800</v>
      </c>
      <c r="R1043" s="1">
        <v>16.4748469113892</v>
      </c>
      <c r="S1043" s="1">
        <v>0</v>
      </c>
      <c r="T1043" s="1">
        <v>6.4327160203867102</v>
      </c>
      <c r="U1043" s="1">
        <v>1.9495099360689301</v>
      </c>
      <c r="V1043" s="3">
        <v>9.6802725114794304E-4</v>
      </c>
      <c r="W1043" s="3">
        <v>6.4362271105173497E-3</v>
      </c>
    </row>
    <row r="1044" spans="9:23" x14ac:dyDescent="0.3">
      <c r="I1044" s="2" t="s">
        <v>6577</v>
      </c>
      <c r="J1044" s="1">
        <v>42.395455928642797</v>
      </c>
      <c r="K1044" s="1">
        <v>0.34194559996684498</v>
      </c>
      <c r="L1044" s="1">
        <v>6.94506407165336</v>
      </c>
      <c r="M1044" s="1">
        <v>2.1138139741142701</v>
      </c>
      <c r="N1044" s="3">
        <v>1.01779618281585E-3</v>
      </c>
      <c r="O1044" s="3">
        <v>8.5664512053667194E-3</v>
      </c>
      <c r="Q1044" s="2" t="s">
        <v>6466</v>
      </c>
      <c r="R1044" s="1">
        <v>16.4748469113892</v>
      </c>
      <c r="S1044" s="1">
        <v>0</v>
      </c>
      <c r="T1044" s="1">
        <v>6.4327160203867102</v>
      </c>
      <c r="U1044" s="1">
        <v>1.9495099360689301</v>
      </c>
      <c r="V1044" s="3">
        <v>9.6802725114794304E-4</v>
      </c>
      <c r="W1044" s="3">
        <v>6.4362271105173497E-3</v>
      </c>
    </row>
    <row r="1045" spans="9:23" x14ac:dyDescent="0.3">
      <c r="I1045" s="2" t="s">
        <v>6838</v>
      </c>
      <c r="J1045" s="1">
        <v>15.6028257808423</v>
      </c>
      <c r="K1045" s="1">
        <v>0</v>
      </c>
      <c r="L1045" s="1">
        <v>6.94388494353176</v>
      </c>
      <c r="M1045" s="1">
        <v>2.5930385112112502</v>
      </c>
      <c r="N1045" s="3">
        <v>7.4086432448157201E-3</v>
      </c>
      <c r="O1045" s="3">
        <v>4.10429052892076E-2</v>
      </c>
      <c r="Q1045" s="2" t="s">
        <v>3981</v>
      </c>
      <c r="R1045" s="1">
        <v>44.984502272526903</v>
      </c>
      <c r="S1045" s="1">
        <v>0.54924773037096997</v>
      </c>
      <c r="T1045" s="1">
        <v>6.4320232907946799</v>
      </c>
      <c r="U1045" s="1">
        <v>1.611019665123</v>
      </c>
      <c r="V1045" s="3">
        <v>6.5375663235846794E-5</v>
      </c>
      <c r="W1045" s="3">
        <v>6.65263044698331E-4</v>
      </c>
    </row>
    <row r="1046" spans="9:23" x14ac:dyDescent="0.3">
      <c r="I1046" s="2" t="s">
        <v>6720</v>
      </c>
      <c r="J1046" s="1">
        <v>15.614448207843999</v>
      </c>
      <c r="K1046" s="1">
        <v>0</v>
      </c>
      <c r="L1046" s="1">
        <v>6.9426596817868997</v>
      </c>
      <c r="M1046" s="1">
        <v>2.3696393235684798</v>
      </c>
      <c r="N1046" s="3">
        <v>3.3913859945757102E-3</v>
      </c>
      <c r="O1046" s="3">
        <v>2.2325430554515299E-2</v>
      </c>
      <c r="Q1046" s="2" t="s">
        <v>2229</v>
      </c>
      <c r="R1046" s="1">
        <v>44.879171635066101</v>
      </c>
      <c r="S1046" s="1">
        <v>0.54924773037096997</v>
      </c>
      <c r="T1046" s="1">
        <v>6.4314721221115203</v>
      </c>
      <c r="U1046" s="1">
        <v>1.5946992356701399</v>
      </c>
      <c r="V1046" s="3">
        <v>5.5061914342809298E-5</v>
      </c>
      <c r="W1046" s="3">
        <v>5.7762582319864902E-4</v>
      </c>
    </row>
    <row r="1047" spans="9:23" x14ac:dyDescent="0.3">
      <c r="I1047" s="2" t="s">
        <v>6721</v>
      </c>
      <c r="J1047" s="1">
        <v>15.614448207843999</v>
      </c>
      <c r="K1047" s="1">
        <v>0</v>
      </c>
      <c r="L1047" s="1">
        <v>6.9426596817868997</v>
      </c>
      <c r="M1047" s="1">
        <v>2.3696393235684798</v>
      </c>
      <c r="N1047" s="3">
        <v>3.3913859945757102E-3</v>
      </c>
      <c r="O1047" s="3">
        <v>2.2325430554515299E-2</v>
      </c>
      <c r="Q1047" s="2" t="s">
        <v>6138</v>
      </c>
      <c r="R1047" s="1">
        <v>44.910109220882099</v>
      </c>
      <c r="S1047" s="1">
        <v>0.54924773037096997</v>
      </c>
      <c r="T1047" s="1">
        <v>6.4283373857879704</v>
      </c>
      <c r="U1047" s="1">
        <v>1.6361516177748401</v>
      </c>
      <c r="V1047" s="3">
        <v>8.5322022608120597E-5</v>
      </c>
      <c r="W1047" s="3">
        <v>8.3099750005477004E-4</v>
      </c>
    </row>
    <row r="1048" spans="9:23" x14ac:dyDescent="0.3">
      <c r="I1048" s="2" t="s">
        <v>6747</v>
      </c>
      <c r="J1048" s="1">
        <v>15.6260706348457</v>
      </c>
      <c r="K1048" s="1">
        <v>0</v>
      </c>
      <c r="L1048" s="1">
        <v>6.9406286784763003</v>
      </c>
      <c r="M1048" s="1">
        <v>2.4326096966417299</v>
      </c>
      <c r="N1048" s="3">
        <v>4.3286597229017102E-3</v>
      </c>
      <c r="O1048" s="3">
        <v>2.7107171904621301E-2</v>
      </c>
      <c r="Q1048" s="2" t="s">
        <v>6542</v>
      </c>
      <c r="R1048" s="1">
        <v>16.379828802533599</v>
      </c>
      <c r="S1048" s="1">
        <v>0</v>
      </c>
      <c r="T1048" s="1">
        <v>6.4262910983311601</v>
      </c>
      <c r="U1048" s="1">
        <v>2.1124587678756299</v>
      </c>
      <c r="V1048" s="3">
        <v>2.3494111757862801E-3</v>
      </c>
      <c r="W1048" s="3">
        <v>1.3620072078108E-2</v>
      </c>
    </row>
    <row r="1049" spans="9:23" x14ac:dyDescent="0.3">
      <c r="I1049" s="2" t="s">
        <v>6740</v>
      </c>
      <c r="J1049" s="1">
        <v>15.4979918926773</v>
      </c>
      <c r="K1049" s="1">
        <v>0</v>
      </c>
      <c r="L1049" s="1">
        <v>6.9292289078022398</v>
      </c>
      <c r="M1049" s="1">
        <v>2.4062539083428698</v>
      </c>
      <c r="N1049" s="3">
        <v>3.9808546574375001E-3</v>
      </c>
      <c r="O1049" s="3">
        <v>2.5312318108837099E-2</v>
      </c>
      <c r="Q1049" s="2" t="s">
        <v>6560</v>
      </c>
      <c r="R1049" s="1">
        <v>16.400453859744299</v>
      </c>
      <c r="S1049" s="1">
        <v>0</v>
      </c>
      <c r="T1049" s="1">
        <v>6.4240234698776302</v>
      </c>
      <c r="U1049" s="1">
        <v>1.9399002874659299</v>
      </c>
      <c r="V1049" s="3">
        <v>9.2789774393230802E-4</v>
      </c>
      <c r="W1049" s="3">
        <v>6.2133111308790697E-3</v>
      </c>
    </row>
    <row r="1050" spans="9:23" x14ac:dyDescent="0.3">
      <c r="I1050" s="2" t="s">
        <v>6741</v>
      </c>
      <c r="J1050" s="1">
        <v>15.4979918926773</v>
      </c>
      <c r="K1050" s="1">
        <v>0</v>
      </c>
      <c r="L1050" s="1">
        <v>6.9292289078022398</v>
      </c>
      <c r="M1050" s="1">
        <v>2.4062539083428698</v>
      </c>
      <c r="N1050" s="3">
        <v>3.9808546574375001E-3</v>
      </c>
      <c r="O1050" s="3">
        <v>2.5312318108837099E-2</v>
      </c>
      <c r="Q1050" s="2" t="s">
        <v>6507</v>
      </c>
      <c r="R1050" s="1">
        <v>16.4107663883497</v>
      </c>
      <c r="S1050" s="1">
        <v>0</v>
      </c>
      <c r="T1050" s="1">
        <v>6.4228748824773199</v>
      </c>
      <c r="U1050" s="1">
        <v>2.0390743260654398</v>
      </c>
      <c r="V1050" s="3">
        <v>1.6332781977575299E-3</v>
      </c>
      <c r="W1050" s="3">
        <v>1.00133608508555E-2</v>
      </c>
    </row>
    <row r="1051" spans="9:23" x14ac:dyDescent="0.3">
      <c r="I1051" s="2" t="s">
        <v>4678</v>
      </c>
      <c r="J1051" s="1">
        <v>15.4979918926773</v>
      </c>
      <c r="K1051" s="1">
        <v>0</v>
      </c>
      <c r="L1051" s="1">
        <v>6.9292289078022398</v>
      </c>
      <c r="M1051" s="1">
        <v>2.4062539083428698</v>
      </c>
      <c r="N1051" s="3">
        <v>3.9808546574375001E-3</v>
      </c>
      <c r="O1051" s="3">
        <v>2.5312318108837099E-2</v>
      </c>
      <c r="Q1051" s="2" t="s">
        <v>1029</v>
      </c>
      <c r="R1051" s="1">
        <v>16.305435750888801</v>
      </c>
      <c r="S1051" s="1">
        <v>0</v>
      </c>
      <c r="T1051" s="1">
        <v>6.4186347674826401</v>
      </c>
      <c r="U1051" s="1">
        <v>1.9856099847752</v>
      </c>
      <c r="V1051" s="3">
        <v>1.2267958804916899E-3</v>
      </c>
      <c r="W1051" s="3">
        <v>7.8717078854503506E-3</v>
      </c>
    </row>
    <row r="1052" spans="9:23" x14ac:dyDescent="0.3">
      <c r="I1052" s="2" t="s">
        <v>6751</v>
      </c>
      <c r="J1052" s="1">
        <v>15.358290723507199</v>
      </c>
      <c r="K1052" s="1">
        <v>0</v>
      </c>
      <c r="L1052" s="1">
        <v>6.9199107958911297</v>
      </c>
      <c r="M1052" s="1">
        <v>2.4281501170267599</v>
      </c>
      <c r="N1052" s="3">
        <v>4.3737179645354004E-3</v>
      </c>
      <c r="O1052" s="3">
        <v>2.7324464809365501E-2</v>
      </c>
      <c r="Q1052" s="2" t="s">
        <v>3990</v>
      </c>
      <c r="R1052" s="1">
        <v>16.305435750888801</v>
      </c>
      <c r="S1052" s="1">
        <v>0</v>
      </c>
      <c r="T1052" s="1">
        <v>6.4186347674826401</v>
      </c>
      <c r="U1052" s="1">
        <v>1.9856099847752</v>
      </c>
      <c r="V1052" s="3">
        <v>1.2267958804916899E-3</v>
      </c>
      <c r="W1052" s="3">
        <v>7.8717078854503506E-3</v>
      </c>
    </row>
    <row r="1053" spans="9:23" x14ac:dyDescent="0.3">
      <c r="I1053" s="2" t="s">
        <v>2274</v>
      </c>
      <c r="J1053" s="1">
        <v>15.3699131505089</v>
      </c>
      <c r="K1053" s="1">
        <v>0</v>
      </c>
      <c r="L1053" s="1">
        <v>6.9177960045356599</v>
      </c>
      <c r="M1053" s="1">
        <v>2.3886159963768199</v>
      </c>
      <c r="N1053" s="3">
        <v>3.7776886476970002E-3</v>
      </c>
      <c r="O1053" s="3">
        <v>2.4310930837214698E-2</v>
      </c>
      <c r="Q1053" s="2" t="s">
        <v>5971</v>
      </c>
      <c r="R1053" s="1">
        <v>88.708733369906398</v>
      </c>
      <c r="S1053" s="1">
        <v>1.03944040337476</v>
      </c>
      <c r="T1053" s="1">
        <v>6.4184949924966404</v>
      </c>
      <c r="U1053" s="1">
        <v>1.1300166317084901</v>
      </c>
      <c r="V1053" s="3">
        <v>1.34694376587924E-8</v>
      </c>
      <c r="W1053" s="3">
        <v>3.48477341307543E-7</v>
      </c>
    </row>
    <row r="1054" spans="9:23" x14ac:dyDescent="0.3">
      <c r="I1054" s="2" t="s">
        <v>6733</v>
      </c>
      <c r="J1054" s="1">
        <v>15.3699131505089</v>
      </c>
      <c r="K1054" s="1">
        <v>0</v>
      </c>
      <c r="L1054" s="1">
        <v>6.9177960045356599</v>
      </c>
      <c r="M1054" s="1">
        <v>2.3886159963768199</v>
      </c>
      <c r="N1054" s="3">
        <v>3.7776886476970002E-3</v>
      </c>
      <c r="O1054" s="3">
        <v>2.4310930837214698E-2</v>
      </c>
      <c r="Q1054" s="2" t="s">
        <v>4113</v>
      </c>
      <c r="R1054" s="1">
        <v>16.315748279494098</v>
      </c>
      <c r="S1054" s="1">
        <v>0</v>
      </c>
      <c r="T1054" s="1">
        <v>6.4170430155247704</v>
      </c>
      <c r="U1054" s="1">
        <v>1.9367112389661501</v>
      </c>
      <c r="V1054" s="3">
        <v>9.2178590751052002E-4</v>
      </c>
      <c r="W1054" s="3">
        <v>6.1852217786787303E-3</v>
      </c>
    </row>
    <row r="1055" spans="9:23" x14ac:dyDescent="0.3">
      <c r="I1055" s="2" t="s">
        <v>5429</v>
      </c>
      <c r="J1055" s="1">
        <v>15.381535577510601</v>
      </c>
      <c r="K1055" s="1">
        <v>0</v>
      </c>
      <c r="L1055" s="1">
        <v>6.9167566718090701</v>
      </c>
      <c r="M1055" s="1">
        <v>2.6527418031878298</v>
      </c>
      <c r="N1055" s="3">
        <v>9.1232946194498999E-3</v>
      </c>
      <c r="O1055" s="3">
        <v>4.81106587908917E-2</v>
      </c>
      <c r="Q1055" s="2" t="s">
        <v>2937</v>
      </c>
      <c r="R1055" s="1">
        <v>44.0630534183802</v>
      </c>
      <c r="S1055" s="1">
        <v>0.49019267300379199</v>
      </c>
      <c r="T1055" s="1">
        <v>6.4124197804583698</v>
      </c>
      <c r="U1055" s="1">
        <v>1.5978700225428899</v>
      </c>
      <c r="V1055" s="3">
        <v>5.9925303937327102E-5</v>
      </c>
      <c r="W1055" s="3">
        <v>6.1802416197647E-4</v>
      </c>
    </row>
    <row r="1056" spans="9:23" x14ac:dyDescent="0.3">
      <c r="I1056" s="2" t="s">
        <v>6868</v>
      </c>
      <c r="J1056" s="1">
        <v>15.381535577510601</v>
      </c>
      <c r="K1056" s="1">
        <v>0</v>
      </c>
      <c r="L1056" s="1">
        <v>6.9167566718090701</v>
      </c>
      <c r="M1056" s="1">
        <v>2.6527418031878298</v>
      </c>
      <c r="N1056" s="3">
        <v>9.1232946194498999E-3</v>
      </c>
      <c r="O1056" s="3">
        <v>4.81106587908917E-2</v>
      </c>
      <c r="Q1056" s="2" t="s">
        <v>6609</v>
      </c>
      <c r="R1056" s="1">
        <v>16.2104176420332</v>
      </c>
      <c r="S1056" s="1">
        <v>0</v>
      </c>
      <c r="T1056" s="1">
        <v>6.4114912026063502</v>
      </c>
      <c r="U1056" s="1">
        <v>2.20795011355718</v>
      </c>
      <c r="V1056" s="3">
        <v>3.68639231493058E-3</v>
      </c>
      <c r="W1056" s="3">
        <v>1.9732093348222599E-2</v>
      </c>
    </row>
    <row r="1057" spans="9:23" x14ac:dyDescent="0.3">
      <c r="I1057" s="2" t="s">
        <v>6869</v>
      </c>
      <c r="J1057" s="1">
        <v>15.381535577510601</v>
      </c>
      <c r="K1057" s="1">
        <v>0</v>
      </c>
      <c r="L1057" s="1">
        <v>6.9167566718090701</v>
      </c>
      <c r="M1057" s="1">
        <v>2.6527418031878298</v>
      </c>
      <c r="N1057" s="3">
        <v>9.1232946194498999E-3</v>
      </c>
      <c r="O1057" s="3">
        <v>4.81106587908917E-2</v>
      </c>
      <c r="Q1057" s="2" t="s">
        <v>513</v>
      </c>
      <c r="R1057" s="1">
        <v>16.241355227849301</v>
      </c>
      <c r="S1057" s="1">
        <v>0</v>
      </c>
      <c r="T1057" s="1">
        <v>6.4084710720562299</v>
      </c>
      <c r="U1057" s="1">
        <v>1.9929580968198499</v>
      </c>
      <c r="V1057" s="3">
        <v>1.3019147455891401E-3</v>
      </c>
      <c r="W1057" s="3">
        <v>8.2714617282352697E-3</v>
      </c>
    </row>
    <row r="1058" spans="9:23" x14ac:dyDescent="0.3">
      <c r="I1058" s="2" t="s">
        <v>937</v>
      </c>
      <c r="J1058" s="1">
        <v>15.2418344083405</v>
      </c>
      <c r="K1058" s="1">
        <v>0</v>
      </c>
      <c r="L1058" s="1">
        <v>6.9063145006159399</v>
      </c>
      <c r="M1058" s="1">
        <v>2.3800411931326502</v>
      </c>
      <c r="N1058" s="3">
        <v>3.7106963828912702E-3</v>
      </c>
      <c r="O1058" s="3">
        <v>2.3964639517216099E-2</v>
      </c>
      <c r="Q1058" s="2" t="s">
        <v>4609</v>
      </c>
      <c r="R1058" s="1">
        <v>16.241355227849301</v>
      </c>
      <c r="S1058" s="1">
        <v>0</v>
      </c>
      <c r="T1058" s="1">
        <v>6.4084710720562299</v>
      </c>
      <c r="U1058" s="1">
        <v>1.9929580968198499</v>
      </c>
      <c r="V1058" s="3">
        <v>1.3019147455891401E-3</v>
      </c>
      <c r="W1058" s="3">
        <v>8.2714617282352697E-3</v>
      </c>
    </row>
    <row r="1059" spans="9:23" x14ac:dyDescent="0.3">
      <c r="I1059" s="2" t="s">
        <v>6731</v>
      </c>
      <c r="J1059" s="1">
        <v>15.2418344083405</v>
      </c>
      <c r="K1059" s="1">
        <v>0</v>
      </c>
      <c r="L1059" s="1">
        <v>6.9063145006159399</v>
      </c>
      <c r="M1059" s="1">
        <v>2.3800411931326502</v>
      </c>
      <c r="N1059" s="3">
        <v>3.7106963828912702E-3</v>
      </c>
      <c r="O1059" s="3">
        <v>2.3964639517216099E-2</v>
      </c>
      <c r="Q1059" s="2" t="s">
        <v>6640</v>
      </c>
      <c r="R1059" s="1">
        <v>16.125712061783101</v>
      </c>
      <c r="S1059" s="1">
        <v>0</v>
      </c>
      <c r="T1059" s="1">
        <v>6.4039544360289602</v>
      </c>
      <c r="U1059" s="1">
        <v>2.2671589866992501</v>
      </c>
      <c r="V1059" s="3">
        <v>4.7330736826794104E-3</v>
      </c>
      <c r="W1059" s="3">
        <v>2.42626423506575E-2</v>
      </c>
    </row>
    <row r="1060" spans="9:23" x14ac:dyDescent="0.3">
      <c r="I1060" s="2" t="s">
        <v>6732</v>
      </c>
      <c r="J1060" s="1">
        <v>15.2418344083405</v>
      </c>
      <c r="K1060" s="1">
        <v>0</v>
      </c>
      <c r="L1060" s="1">
        <v>6.9063145006159399</v>
      </c>
      <c r="M1060" s="1">
        <v>2.3800411931326502</v>
      </c>
      <c r="N1060" s="3">
        <v>3.7106963828912702E-3</v>
      </c>
      <c r="O1060" s="3">
        <v>2.3964639517216099E-2</v>
      </c>
      <c r="Q1060" s="2" t="s">
        <v>2082</v>
      </c>
      <c r="R1060" s="1">
        <v>16.146337118993799</v>
      </c>
      <c r="S1060" s="1">
        <v>0</v>
      </c>
      <c r="T1060" s="1">
        <v>6.40299594088345</v>
      </c>
      <c r="U1060" s="1">
        <v>1.9433416265668</v>
      </c>
      <c r="V1060" s="3">
        <v>9.8478415505477809E-4</v>
      </c>
      <c r="W1060" s="3">
        <v>6.5303390857508001E-3</v>
      </c>
    </row>
    <row r="1061" spans="9:23" x14ac:dyDescent="0.3">
      <c r="I1061" s="2" t="s">
        <v>2643</v>
      </c>
      <c r="J1061" s="1">
        <v>15.253456835342201</v>
      </c>
      <c r="K1061" s="1">
        <v>0</v>
      </c>
      <c r="L1061" s="1">
        <v>6.9048704377530701</v>
      </c>
      <c r="M1061" s="1">
        <v>2.5838139253357202</v>
      </c>
      <c r="N1061" s="3">
        <v>7.5320712126126102E-3</v>
      </c>
      <c r="O1061" s="3">
        <v>4.1570781631150099E-2</v>
      </c>
      <c r="Q1061" s="2" t="s">
        <v>4823</v>
      </c>
      <c r="R1061" s="1">
        <v>16.146337118993799</v>
      </c>
      <c r="S1061" s="1">
        <v>0</v>
      </c>
      <c r="T1061" s="1">
        <v>6.40299594088345</v>
      </c>
      <c r="U1061" s="1">
        <v>1.9433416265668</v>
      </c>
      <c r="V1061" s="3">
        <v>9.8478415505477809E-4</v>
      </c>
      <c r="W1061" s="3">
        <v>6.5303390857508001E-3</v>
      </c>
    </row>
    <row r="1062" spans="9:23" x14ac:dyDescent="0.3">
      <c r="I1062" s="2" t="s">
        <v>6373</v>
      </c>
      <c r="J1062" s="1">
        <v>83.090556837791496</v>
      </c>
      <c r="K1062" s="1">
        <v>0.69712124274082998</v>
      </c>
      <c r="L1062" s="1">
        <v>6.9025124050387996</v>
      </c>
      <c r="M1062" s="1">
        <v>1.7538322512640601</v>
      </c>
      <c r="N1062" s="3">
        <v>8.2963447540705096E-5</v>
      </c>
      <c r="O1062" s="3">
        <v>1.06029910459755E-3</v>
      </c>
      <c r="Q1062" s="2" t="s">
        <v>3187</v>
      </c>
      <c r="R1062" s="1">
        <v>88.3905361061164</v>
      </c>
      <c r="S1062" s="1">
        <v>1.0984954607419399</v>
      </c>
      <c r="T1062" s="1">
        <v>6.40244899787736</v>
      </c>
      <c r="U1062" s="1">
        <v>1.1582994588541899</v>
      </c>
      <c r="V1062" s="3">
        <v>3.2490815006571599E-8</v>
      </c>
      <c r="W1062" s="3">
        <v>7.6617463619177596E-7</v>
      </c>
    </row>
    <row r="1063" spans="9:23" x14ac:dyDescent="0.3">
      <c r="I1063" s="2" t="s">
        <v>5430</v>
      </c>
      <c r="J1063" s="1">
        <v>1265.3635127027501</v>
      </c>
      <c r="K1063" s="1">
        <v>10.6069286203758</v>
      </c>
      <c r="L1063" s="1">
        <v>6.8974696234997399</v>
      </c>
      <c r="M1063" s="1">
        <v>1.35867851126798</v>
      </c>
      <c r="N1063" s="3">
        <v>3.84245196397315E-7</v>
      </c>
      <c r="O1063" s="3">
        <v>1.01362674783601E-5</v>
      </c>
      <c r="Q1063" s="2" t="s">
        <v>5156</v>
      </c>
      <c r="R1063" s="1">
        <v>307.86905992412102</v>
      </c>
      <c r="S1063" s="1">
        <v>3.72662399786243</v>
      </c>
      <c r="T1063" s="1">
        <v>6.4022719944278901</v>
      </c>
      <c r="U1063" s="1">
        <v>0.61548446894352504</v>
      </c>
      <c r="V1063" s="3">
        <v>2.4277254805723398E-25</v>
      </c>
      <c r="W1063" s="3">
        <v>4.9847825185642498E-23</v>
      </c>
    </row>
    <row r="1064" spans="9:23" x14ac:dyDescent="0.3">
      <c r="I1064" s="2" t="s">
        <v>6804</v>
      </c>
      <c r="J1064" s="1">
        <v>15.102133239170399</v>
      </c>
      <c r="K1064" s="1">
        <v>0</v>
      </c>
      <c r="L1064" s="1">
        <v>6.8965222620848703</v>
      </c>
      <c r="M1064" s="1">
        <v>2.5315849124489298</v>
      </c>
      <c r="N1064" s="3">
        <v>6.4459106634608201E-3</v>
      </c>
      <c r="O1064" s="3">
        <v>3.70856062521559E-2</v>
      </c>
      <c r="Q1064" s="2" t="s">
        <v>4713</v>
      </c>
      <c r="R1064" s="1">
        <v>43.544507408273802</v>
      </c>
      <c r="S1064" s="1">
        <v>0.49019267300379199</v>
      </c>
      <c r="T1064" s="1">
        <v>6.3980929509141102</v>
      </c>
      <c r="U1064" s="1">
        <v>1.6184722475325499</v>
      </c>
      <c r="V1064" s="3">
        <v>7.7123196958066095E-5</v>
      </c>
      <c r="W1064" s="3">
        <v>7.6298928011164302E-4</v>
      </c>
    </row>
    <row r="1065" spans="9:23" x14ac:dyDescent="0.3">
      <c r="I1065" s="2" t="s">
        <v>2378</v>
      </c>
      <c r="J1065" s="1">
        <v>82.019437192437493</v>
      </c>
      <c r="K1065" s="1">
        <v>0.69712124274082998</v>
      </c>
      <c r="L1065" s="1">
        <v>6.88687079561236</v>
      </c>
      <c r="M1065" s="1">
        <v>1.4159287372465801</v>
      </c>
      <c r="N1065" s="3">
        <v>1.15121785813119E-6</v>
      </c>
      <c r="O1065" s="3">
        <v>2.5811889818078199E-5</v>
      </c>
      <c r="Q1065" s="2" t="s">
        <v>6479</v>
      </c>
      <c r="R1065" s="1">
        <v>16.061631538743601</v>
      </c>
      <c r="S1065" s="1">
        <v>0</v>
      </c>
      <c r="T1065" s="1">
        <v>6.3958993945996196</v>
      </c>
      <c r="U1065" s="1">
        <v>1.9533635326237799</v>
      </c>
      <c r="V1065" s="3">
        <v>1.05923864761975E-3</v>
      </c>
      <c r="W1065" s="3">
        <v>6.9586864732808602E-3</v>
      </c>
    </row>
    <row r="1066" spans="9:23" x14ac:dyDescent="0.3">
      <c r="I1066" s="2" t="s">
        <v>6743</v>
      </c>
      <c r="J1066" s="1">
        <v>14.9856769240037</v>
      </c>
      <c r="K1066" s="1">
        <v>0</v>
      </c>
      <c r="L1066" s="1">
        <v>6.8831204377419102</v>
      </c>
      <c r="M1066" s="1">
        <v>2.3919864304246401</v>
      </c>
      <c r="N1066" s="3">
        <v>4.0074459112541001E-3</v>
      </c>
      <c r="O1066" s="3">
        <v>2.54220529223377E-2</v>
      </c>
      <c r="Q1066" s="2" t="s">
        <v>6540</v>
      </c>
      <c r="R1066" s="1">
        <v>16.082256595954298</v>
      </c>
      <c r="S1066" s="1">
        <v>0</v>
      </c>
      <c r="T1066" s="1">
        <v>6.3933413916543298</v>
      </c>
      <c r="U1066" s="1">
        <v>2.0981883083687101</v>
      </c>
      <c r="V1066" s="3">
        <v>2.3107848700048401E-3</v>
      </c>
      <c r="W1066" s="3">
        <v>1.34306194220096E-2</v>
      </c>
    </row>
    <row r="1067" spans="9:23" x14ac:dyDescent="0.3">
      <c r="I1067" s="2" t="s">
        <v>3256</v>
      </c>
      <c r="J1067" s="1">
        <v>14.997299351005401</v>
      </c>
      <c r="K1067" s="1">
        <v>0</v>
      </c>
      <c r="L1067" s="1">
        <v>6.8810768592563596</v>
      </c>
      <c r="M1067" s="1">
        <v>2.4850532059038799</v>
      </c>
      <c r="N1067" s="3">
        <v>5.6231098436994899E-3</v>
      </c>
      <c r="O1067" s="3">
        <v>3.3226913420950202E-2</v>
      </c>
      <c r="Q1067" s="2" t="s">
        <v>2502</v>
      </c>
      <c r="R1067" s="1">
        <v>16.082256595954298</v>
      </c>
      <c r="S1067" s="1">
        <v>0</v>
      </c>
      <c r="T1067" s="1">
        <v>6.3933413916543298</v>
      </c>
      <c r="U1067" s="1">
        <v>2.0981883083687101</v>
      </c>
      <c r="V1067" s="3">
        <v>2.3107848700048401E-3</v>
      </c>
      <c r="W1067" s="3">
        <v>1.34306194220096E-2</v>
      </c>
    </row>
    <row r="1068" spans="9:23" x14ac:dyDescent="0.3">
      <c r="I1068" s="2" t="s">
        <v>4980</v>
      </c>
      <c r="J1068" s="1">
        <v>813.359940926592</v>
      </c>
      <c r="K1068" s="1">
        <v>6.9050622133725996</v>
      </c>
      <c r="L1068" s="1">
        <v>6.8801699208016496</v>
      </c>
      <c r="M1068" s="1">
        <v>0.59298166998367496</v>
      </c>
      <c r="N1068" s="3">
        <v>3.9942454573482403E-31</v>
      </c>
      <c r="O1068" s="3">
        <v>4.3569229448754601E-28</v>
      </c>
      <c r="Q1068" s="2" t="s">
        <v>6255</v>
      </c>
      <c r="R1068" s="1">
        <v>43.544507408273802</v>
      </c>
      <c r="S1068" s="1">
        <v>0.54924773037096997</v>
      </c>
      <c r="T1068" s="1">
        <v>6.3881903166598804</v>
      </c>
      <c r="U1068" s="1">
        <v>1.6180275173516201</v>
      </c>
      <c r="V1068" s="3">
        <v>7.8762541337913693E-5</v>
      </c>
      <c r="W1068" s="3">
        <v>7.7513322817347199E-4</v>
      </c>
    </row>
    <row r="1069" spans="9:23" x14ac:dyDescent="0.3">
      <c r="I1069" s="2" t="s">
        <v>6753</v>
      </c>
      <c r="J1069" s="1">
        <v>14.857598181835201</v>
      </c>
      <c r="K1069" s="1">
        <v>0</v>
      </c>
      <c r="L1069" s="1">
        <v>6.8713574728673397</v>
      </c>
      <c r="M1069" s="1">
        <v>2.4132940669607299</v>
      </c>
      <c r="N1069" s="3">
        <v>4.4092634761070401E-3</v>
      </c>
      <c r="O1069" s="3">
        <v>2.7483569141357501E-2</v>
      </c>
      <c r="Q1069" s="2" t="s">
        <v>6579</v>
      </c>
      <c r="R1069" s="1">
        <v>15.902532906848499</v>
      </c>
      <c r="S1069" s="1">
        <v>0</v>
      </c>
      <c r="T1069" s="1">
        <v>6.3797894589694497</v>
      </c>
      <c r="U1069" s="1">
        <v>1.9468604940162899</v>
      </c>
      <c r="V1069" s="3">
        <v>1.04930184841184E-3</v>
      </c>
      <c r="W1069" s="3">
        <v>6.9135156208371797E-3</v>
      </c>
    </row>
    <row r="1070" spans="9:23" x14ac:dyDescent="0.3">
      <c r="I1070" s="2" t="s">
        <v>6754</v>
      </c>
      <c r="J1070" s="1">
        <v>14.857598181835201</v>
      </c>
      <c r="K1070" s="1">
        <v>0</v>
      </c>
      <c r="L1070" s="1">
        <v>6.8713574728673397</v>
      </c>
      <c r="M1070" s="1">
        <v>2.4132940669607299</v>
      </c>
      <c r="N1070" s="3">
        <v>4.4092634761070401E-3</v>
      </c>
      <c r="O1070" s="3">
        <v>2.7483569141357501E-2</v>
      </c>
      <c r="Q1070" s="2" t="s">
        <v>6477</v>
      </c>
      <c r="R1070" s="1">
        <v>15.902532906848499</v>
      </c>
      <c r="S1070" s="1">
        <v>0</v>
      </c>
      <c r="T1070" s="1">
        <v>6.3797894589694497</v>
      </c>
      <c r="U1070" s="1">
        <v>1.9468604940162899</v>
      </c>
      <c r="V1070" s="3">
        <v>1.04930184841184E-3</v>
      </c>
      <c r="W1070" s="3">
        <v>6.9135156208371797E-3</v>
      </c>
    </row>
    <row r="1071" spans="9:23" x14ac:dyDescent="0.3">
      <c r="I1071" s="2" t="s">
        <v>6755</v>
      </c>
      <c r="J1071" s="1">
        <v>14.857598181835201</v>
      </c>
      <c r="K1071" s="1">
        <v>0</v>
      </c>
      <c r="L1071" s="1">
        <v>6.8713574728673397</v>
      </c>
      <c r="M1071" s="1">
        <v>2.4132940669607299</v>
      </c>
      <c r="N1071" s="3">
        <v>4.4092634761070401E-3</v>
      </c>
      <c r="O1071" s="3">
        <v>2.7483569141357501E-2</v>
      </c>
      <c r="Q1071" s="2" t="s">
        <v>555</v>
      </c>
      <c r="R1071" s="1">
        <v>15.902532906848499</v>
      </c>
      <c r="S1071" s="1">
        <v>0</v>
      </c>
      <c r="T1071" s="1">
        <v>6.3797894589694497</v>
      </c>
      <c r="U1071" s="1">
        <v>1.9468604940162899</v>
      </c>
      <c r="V1071" s="3">
        <v>1.04930184841184E-3</v>
      </c>
      <c r="W1071" s="3">
        <v>6.9135156208371797E-3</v>
      </c>
    </row>
    <row r="1072" spans="9:23" x14ac:dyDescent="0.3">
      <c r="I1072" s="2" t="s">
        <v>6511</v>
      </c>
      <c r="J1072" s="1">
        <v>40.392685761955001</v>
      </c>
      <c r="K1072" s="1">
        <v>0.34856062137041499</v>
      </c>
      <c r="L1072" s="1">
        <v>6.8707328238625003</v>
      </c>
      <c r="M1072" s="1">
        <v>1.98862897874724</v>
      </c>
      <c r="N1072" s="3">
        <v>5.5027260139087002E-4</v>
      </c>
      <c r="O1072" s="3">
        <v>5.1991109016644504E-3</v>
      </c>
      <c r="Q1072" s="2" t="s">
        <v>6646</v>
      </c>
      <c r="R1072" s="1">
        <v>15.9231579640592</v>
      </c>
      <c r="S1072" s="1">
        <v>0</v>
      </c>
      <c r="T1072" s="1">
        <v>6.3786912624321799</v>
      </c>
      <c r="U1072" s="1">
        <v>2.2667856312821502</v>
      </c>
      <c r="V1072" s="3">
        <v>4.8932149622610104E-3</v>
      </c>
      <c r="W1072" s="3">
        <v>2.4919538475225999E-2</v>
      </c>
    </row>
    <row r="1073" spans="9:23" x14ac:dyDescent="0.3">
      <c r="I1073" s="2" t="s">
        <v>1880</v>
      </c>
      <c r="J1073" s="1">
        <v>14.741141866668499</v>
      </c>
      <c r="K1073" s="1">
        <v>0</v>
      </c>
      <c r="L1073" s="1">
        <v>6.8572087193933502</v>
      </c>
      <c r="M1073" s="1">
        <v>2.4283177284504101</v>
      </c>
      <c r="N1073" s="3">
        <v>4.7450360538669103E-3</v>
      </c>
      <c r="O1073" s="3">
        <v>2.9110716127997899E-2</v>
      </c>
      <c r="Q1073" s="2" t="s">
        <v>5463</v>
      </c>
      <c r="R1073" s="1">
        <v>15.817827326598399</v>
      </c>
      <c r="S1073" s="1">
        <v>0</v>
      </c>
      <c r="T1073" s="1">
        <v>6.3726020497645797</v>
      </c>
      <c r="U1073" s="1">
        <v>1.94591400820653</v>
      </c>
      <c r="V1073" s="3">
        <v>1.0571317589917601E-3</v>
      </c>
      <c r="W1073" s="3">
        <v>6.9487977683633196E-3</v>
      </c>
    </row>
    <row r="1074" spans="9:23" x14ac:dyDescent="0.3">
      <c r="I1074" s="2" t="s">
        <v>6192</v>
      </c>
      <c r="J1074" s="1">
        <v>79.539451383230897</v>
      </c>
      <c r="K1074" s="1">
        <v>0.69050622133726003</v>
      </c>
      <c r="L1074" s="1">
        <v>6.8501042180413201</v>
      </c>
      <c r="M1074" s="1">
        <v>1.45218384070288</v>
      </c>
      <c r="N1074" s="3">
        <v>2.3922378980567899E-6</v>
      </c>
      <c r="O1074" s="3">
        <v>4.9468305198110899E-5</v>
      </c>
      <c r="Q1074" s="2" t="s">
        <v>6481</v>
      </c>
      <c r="R1074" s="1">
        <v>15.817827326598399</v>
      </c>
      <c r="S1074" s="1">
        <v>0</v>
      </c>
      <c r="T1074" s="1">
        <v>6.3726020497645797</v>
      </c>
      <c r="U1074" s="1">
        <v>1.94591400820653</v>
      </c>
      <c r="V1074" s="3">
        <v>1.0571317589917601E-3</v>
      </c>
      <c r="W1074" s="3">
        <v>6.9487977683633196E-3</v>
      </c>
    </row>
    <row r="1075" spans="9:23" x14ac:dyDescent="0.3">
      <c r="I1075" s="2" t="s">
        <v>6756</v>
      </c>
      <c r="J1075" s="1">
        <v>14.613063124500099</v>
      </c>
      <c r="K1075" s="1">
        <v>0</v>
      </c>
      <c r="L1075" s="1">
        <v>6.84521544630734</v>
      </c>
      <c r="M1075" s="1">
        <v>2.4146347508266199</v>
      </c>
      <c r="N1075" s="3">
        <v>4.58419697225143E-3</v>
      </c>
      <c r="O1075" s="3">
        <v>2.8342595783888602E-2</v>
      </c>
      <c r="Q1075" s="2" t="s">
        <v>4160</v>
      </c>
      <c r="R1075" s="1">
        <v>15.817827326598399</v>
      </c>
      <c r="S1075" s="1">
        <v>0</v>
      </c>
      <c r="T1075" s="1">
        <v>6.3726020497645797</v>
      </c>
      <c r="U1075" s="1">
        <v>1.94591400820653</v>
      </c>
      <c r="V1075" s="3">
        <v>1.0571317589917601E-3</v>
      </c>
      <c r="W1075" s="3">
        <v>6.9487977683633196E-3</v>
      </c>
    </row>
    <row r="1076" spans="9:23" x14ac:dyDescent="0.3">
      <c r="I1076" s="2" t="s">
        <v>4505</v>
      </c>
      <c r="J1076" s="1">
        <v>14.613063124500099</v>
      </c>
      <c r="K1076" s="1">
        <v>0</v>
      </c>
      <c r="L1076" s="1">
        <v>6.84521544630734</v>
      </c>
      <c r="M1076" s="1">
        <v>2.4146347508266199</v>
      </c>
      <c r="N1076" s="3">
        <v>4.58419697225143E-3</v>
      </c>
      <c r="O1076" s="3">
        <v>2.8342595783888602E-2</v>
      </c>
      <c r="Q1076" s="2" t="s">
        <v>2184</v>
      </c>
      <c r="R1076" s="1">
        <v>15.8281398552037</v>
      </c>
      <c r="S1076" s="1">
        <v>0</v>
      </c>
      <c r="T1076" s="1">
        <v>6.3710671548022697</v>
      </c>
      <c r="U1076" s="1">
        <v>2.0147499071233002</v>
      </c>
      <c r="V1076" s="3">
        <v>1.56575309802133E-3</v>
      </c>
      <c r="W1076" s="3">
        <v>9.6755402111928096E-3</v>
      </c>
    </row>
    <row r="1077" spans="9:23" x14ac:dyDescent="0.3">
      <c r="I1077" s="2" t="s">
        <v>243</v>
      </c>
      <c r="J1077" s="1">
        <v>236.475418723535</v>
      </c>
      <c r="K1077" s="1">
        <v>2.0649036426082099</v>
      </c>
      <c r="L1077" s="1">
        <v>6.8361505785415702</v>
      </c>
      <c r="M1077" s="1">
        <v>0.91098065711950205</v>
      </c>
      <c r="N1077" s="3">
        <v>6.1820661159711703E-14</v>
      </c>
      <c r="O1077" s="3">
        <v>6.9163053531295904E-12</v>
      </c>
      <c r="Q1077" s="2" t="s">
        <v>6657</v>
      </c>
      <c r="R1077" s="1">
        <v>15.7228092177428</v>
      </c>
      <c r="S1077" s="1">
        <v>0</v>
      </c>
      <c r="T1077" s="1">
        <v>6.3667404529973597</v>
      </c>
      <c r="U1077" s="1">
        <v>2.0392164537855999</v>
      </c>
      <c r="V1077" s="3">
        <v>1.79535198927343E-3</v>
      </c>
      <c r="W1077" s="3">
        <v>1.0865439450624299E-2</v>
      </c>
    </row>
    <row r="1078" spans="9:23" x14ac:dyDescent="0.3">
      <c r="I1078" s="2" t="s">
        <v>2836</v>
      </c>
      <c r="J1078" s="1">
        <v>14.484984382331699</v>
      </c>
      <c r="K1078" s="1">
        <v>0</v>
      </c>
      <c r="L1078" s="1">
        <v>6.8331577541905899</v>
      </c>
      <c r="M1078" s="1">
        <v>2.4109178074399602</v>
      </c>
      <c r="N1078" s="3">
        <v>4.5932549987458401E-3</v>
      </c>
      <c r="O1078" s="3">
        <v>2.8362992089623298E-2</v>
      </c>
      <c r="Q1078" s="2" t="s">
        <v>3066</v>
      </c>
      <c r="R1078" s="1">
        <v>42.653996139943096</v>
      </c>
      <c r="S1078" s="1">
        <v>0.49019267300379199</v>
      </c>
      <c r="T1078" s="1">
        <v>6.3657553868042402</v>
      </c>
      <c r="U1078" s="1">
        <v>1.60304602761066</v>
      </c>
      <c r="V1078" s="3">
        <v>7.15604073398883E-5</v>
      </c>
      <c r="W1078" s="3">
        <v>7.1833927119054097E-4</v>
      </c>
    </row>
    <row r="1079" spans="9:23" x14ac:dyDescent="0.3">
      <c r="I1079" s="2" t="s">
        <v>6757</v>
      </c>
      <c r="J1079" s="1">
        <v>14.484984382331699</v>
      </c>
      <c r="K1079" s="1">
        <v>0</v>
      </c>
      <c r="L1079" s="1">
        <v>6.8331577541905899</v>
      </c>
      <c r="M1079" s="1">
        <v>2.4109178074399602</v>
      </c>
      <c r="N1079" s="3">
        <v>4.5932549987458401E-3</v>
      </c>
      <c r="O1079" s="3">
        <v>2.8362992089623298E-2</v>
      </c>
      <c r="Q1079" s="2" t="s">
        <v>1193</v>
      </c>
      <c r="R1079" s="1">
        <v>15.6381036374926</v>
      </c>
      <c r="S1079" s="1">
        <v>0</v>
      </c>
      <c r="T1079" s="1">
        <v>6.3592217917747398</v>
      </c>
      <c r="U1079" s="1">
        <v>2.0725297495286701</v>
      </c>
      <c r="V1079" s="3">
        <v>2.1525299997310799E-3</v>
      </c>
      <c r="W1079" s="3">
        <v>1.26573919744666E-2</v>
      </c>
    </row>
    <row r="1080" spans="9:23" x14ac:dyDescent="0.3">
      <c r="I1080" s="2" t="s">
        <v>6758</v>
      </c>
      <c r="J1080" s="1">
        <v>14.484984382331699</v>
      </c>
      <c r="K1080" s="1">
        <v>0</v>
      </c>
      <c r="L1080" s="1">
        <v>6.8331577541905899</v>
      </c>
      <c r="M1080" s="1">
        <v>2.4109178074399602</v>
      </c>
      <c r="N1080" s="3">
        <v>4.5932549987458401E-3</v>
      </c>
      <c r="O1080" s="3">
        <v>2.8362992089623298E-2</v>
      </c>
      <c r="Q1080" s="2" t="s">
        <v>6220</v>
      </c>
      <c r="R1080" s="1">
        <v>42.410191927797896</v>
      </c>
      <c r="S1080" s="1">
        <v>0.49019267300379199</v>
      </c>
      <c r="T1080" s="1">
        <v>6.3570942897812799</v>
      </c>
      <c r="U1080" s="1">
        <v>1.60963539248052</v>
      </c>
      <c r="V1080" s="3">
        <v>7.8347278163167698E-5</v>
      </c>
      <c r="W1080" s="3">
        <v>7.7205568263233196E-4</v>
      </c>
    </row>
    <row r="1081" spans="9:23" x14ac:dyDescent="0.3">
      <c r="I1081" s="2" t="s">
        <v>5523</v>
      </c>
      <c r="J1081" s="1">
        <v>14.4966068093334</v>
      </c>
      <c r="K1081" s="1">
        <v>0</v>
      </c>
      <c r="L1081" s="1">
        <v>6.8314640237092501</v>
      </c>
      <c r="M1081" s="1">
        <v>2.5995894841033498</v>
      </c>
      <c r="N1081" s="3">
        <v>8.5913493850726993E-3</v>
      </c>
      <c r="O1081" s="3">
        <v>4.6073962188973999E-2</v>
      </c>
      <c r="Q1081" s="2" t="s">
        <v>2626</v>
      </c>
      <c r="R1081" s="1">
        <v>15.658728694703299</v>
      </c>
      <c r="S1081" s="1">
        <v>0</v>
      </c>
      <c r="T1081" s="1">
        <v>6.3562928325886396</v>
      </c>
      <c r="U1081" s="1">
        <v>1.9783827087330501</v>
      </c>
      <c r="V1081" s="3">
        <v>1.3141428222100101E-3</v>
      </c>
      <c r="W1081" s="3">
        <v>8.3304040927407504E-3</v>
      </c>
    </row>
    <row r="1082" spans="9:23" x14ac:dyDescent="0.3">
      <c r="I1082" s="2" t="s">
        <v>522</v>
      </c>
      <c r="J1082" s="1">
        <v>235.50913296634599</v>
      </c>
      <c r="K1082" s="1">
        <v>2.0649036426082099</v>
      </c>
      <c r="L1082" s="1">
        <v>6.8308536381618996</v>
      </c>
      <c r="M1082" s="1">
        <v>0.86724145514381501</v>
      </c>
      <c r="N1082" s="3">
        <v>3.3659720336766399E-15</v>
      </c>
      <c r="O1082" s="3">
        <v>4.8630493964694999E-13</v>
      </c>
      <c r="Q1082" s="2" t="s">
        <v>540</v>
      </c>
      <c r="R1082" s="1">
        <v>15.6690412233087</v>
      </c>
      <c r="S1082" s="1">
        <v>0</v>
      </c>
      <c r="T1082" s="1">
        <v>6.3556424826869202</v>
      </c>
      <c r="U1082" s="1">
        <v>2.13254399754417</v>
      </c>
      <c r="V1082" s="3">
        <v>2.8795668676519998E-3</v>
      </c>
      <c r="W1082" s="3">
        <v>1.6110452631356902E-2</v>
      </c>
    </row>
    <row r="1083" spans="9:23" x14ac:dyDescent="0.3">
      <c r="I1083" s="2" t="s">
        <v>6421</v>
      </c>
      <c r="J1083" s="1">
        <v>39.158388048277601</v>
      </c>
      <c r="K1083" s="1">
        <v>0.34194559996684498</v>
      </c>
      <c r="L1083" s="1">
        <v>6.8284247546619898</v>
      </c>
      <c r="M1083" s="1">
        <v>1.81638922625286</v>
      </c>
      <c r="N1083" s="3">
        <v>1.7036215693832599E-4</v>
      </c>
      <c r="O1083" s="3">
        <v>1.9485406118795599E-3</v>
      </c>
      <c r="Q1083" s="2" t="s">
        <v>6630</v>
      </c>
      <c r="R1083" s="1">
        <v>15.563710585847801</v>
      </c>
      <c r="S1083" s="1">
        <v>0</v>
      </c>
      <c r="T1083" s="1">
        <v>6.3507745193084801</v>
      </c>
      <c r="U1083" s="1">
        <v>1.9710342900430999</v>
      </c>
      <c r="V1083" s="3">
        <v>1.2727613665150801E-3</v>
      </c>
      <c r="W1083" s="3">
        <v>8.1113397923559798E-3</v>
      </c>
    </row>
    <row r="1084" spans="9:23" x14ac:dyDescent="0.3">
      <c r="I1084" s="2" t="s">
        <v>6870</v>
      </c>
      <c r="J1084" s="1">
        <v>14.345283213161601</v>
      </c>
      <c r="K1084" s="1">
        <v>0</v>
      </c>
      <c r="L1084" s="1">
        <v>6.8226452039533703</v>
      </c>
      <c r="M1084" s="1">
        <v>2.6188620880127802</v>
      </c>
      <c r="N1084" s="3">
        <v>9.18221086836731E-3</v>
      </c>
      <c r="O1084" s="3">
        <v>4.8363981698733099E-2</v>
      </c>
      <c r="Q1084" s="2" t="s">
        <v>2592</v>
      </c>
      <c r="R1084" s="1">
        <v>15.5740231144531</v>
      </c>
      <c r="S1084" s="1">
        <v>0</v>
      </c>
      <c r="T1084" s="1">
        <v>6.3489204657822702</v>
      </c>
      <c r="U1084" s="1">
        <v>1.96615071021112</v>
      </c>
      <c r="V1084" s="3">
        <v>1.24175338663518E-3</v>
      </c>
      <c r="W1084" s="3">
        <v>7.9586384763173004E-3</v>
      </c>
    </row>
    <row r="1085" spans="9:23" x14ac:dyDescent="0.3">
      <c r="I1085" s="2" t="s">
        <v>6767</v>
      </c>
      <c r="J1085" s="1">
        <v>14.3569056401633</v>
      </c>
      <c r="K1085" s="1">
        <v>0</v>
      </c>
      <c r="L1085" s="1">
        <v>6.8210103676943303</v>
      </c>
      <c r="M1085" s="1">
        <v>2.4177882691353099</v>
      </c>
      <c r="N1085" s="3">
        <v>4.7847689094724297E-3</v>
      </c>
      <c r="O1085" s="3">
        <v>2.9288585445861499E-2</v>
      </c>
      <c r="Q1085" s="2" t="s">
        <v>3808</v>
      </c>
      <c r="R1085" s="1">
        <v>15.5740231144531</v>
      </c>
      <c r="S1085" s="1">
        <v>0</v>
      </c>
      <c r="T1085" s="1">
        <v>6.3489204657822702</v>
      </c>
      <c r="U1085" s="1">
        <v>1.96615071021112</v>
      </c>
      <c r="V1085" s="3">
        <v>1.24175338663518E-3</v>
      </c>
      <c r="W1085" s="3">
        <v>7.9586384763173004E-3</v>
      </c>
    </row>
    <row r="1086" spans="9:23" x14ac:dyDescent="0.3">
      <c r="I1086" s="2" t="s">
        <v>6768</v>
      </c>
      <c r="J1086" s="1">
        <v>14.3569056401633</v>
      </c>
      <c r="K1086" s="1">
        <v>0</v>
      </c>
      <c r="L1086" s="1">
        <v>6.8210103676943303</v>
      </c>
      <c r="M1086" s="1">
        <v>2.4177882691353099</v>
      </c>
      <c r="N1086" s="3">
        <v>4.7847689094724297E-3</v>
      </c>
      <c r="O1086" s="3">
        <v>2.9288585445861499E-2</v>
      </c>
      <c r="Q1086" s="2" t="s">
        <v>5633</v>
      </c>
      <c r="R1086" s="1">
        <v>15.594648171663801</v>
      </c>
      <c r="S1086" s="1">
        <v>0</v>
      </c>
      <c r="T1086" s="1">
        <v>6.3486707175045201</v>
      </c>
      <c r="U1086" s="1">
        <v>2.39243434172747</v>
      </c>
      <c r="V1086" s="3">
        <v>7.9627620939397206E-3</v>
      </c>
      <c r="W1086" s="3">
        <v>3.6602983256609802E-2</v>
      </c>
    </row>
    <row r="1087" spans="9:23" x14ac:dyDescent="0.3">
      <c r="I1087" s="2" t="s">
        <v>6769</v>
      </c>
      <c r="J1087" s="1">
        <v>14.3569056401633</v>
      </c>
      <c r="K1087" s="1">
        <v>0</v>
      </c>
      <c r="L1087" s="1">
        <v>6.8210103676943303</v>
      </c>
      <c r="M1087" s="1">
        <v>2.4177882691353099</v>
      </c>
      <c r="N1087" s="3">
        <v>4.7847689094724297E-3</v>
      </c>
      <c r="O1087" s="3">
        <v>2.9288585445861499E-2</v>
      </c>
      <c r="Q1087" s="2" t="s">
        <v>2853</v>
      </c>
      <c r="R1087" s="1">
        <v>309.77013632966299</v>
      </c>
      <c r="S1087" s="1">
        <v>3.84473411259679</v>
      </c>
      <c r="T1087" s="1">
        <v>6.34421452517606</v>
      </c>
      <c r="U1087" s="1">
        <v>1.8988659240761101</v>
      </c>
      <c r="V1087" s="3">
        <v>8.3460840776463795E-4</v>
      </c>
      <c r="W1087" s="3">
        <v>5.6881308080181398E-3</v>
      </c>
    </row>
    <row r="1088" spans="9:23" x14ac:dyDescent="0.3">
      <c r="I1088" s="2" t="s">
        <v>6770</v>
      </c>
      <c r="J1088" s="1">
        <v>14.3569056401633</v>
      </c>
      <c r="K1088" s="1">
        <v>0</v>
      </c>
      <c r="L1088" s="1">
        <v>6.8210103676943303</v>
      </c>
      <c r="M1088" s="1">
        <v>2.4177882691353099</v>
      </c>
      <c r="N1088" s="3">
        <v>4.7847689094724297E-3</v>
      </c>
      <c r="O1088" s="3">
        <v>2.9288585445861499E-2</v>
      </c>
      <c r="Q1088" s="2" t="s">
        <v>2316</v>
      </c>
      <c r="R1088" s="1">
        <v>335.19504251316403</v>
      </c>
      <c r="S1088" s="1">
        <v>4.1577616134990496</v>
      </c>
      <c r="T1088" s="1">
        <v>6.3378095086800599</v>
      </c>
      <c r="U1088" s="1">
        <v>0.57153003020057402</v>
      </c>
      <c r="V1088" s="3">
        <v>1.41551546239699E-28</v>
      </c>
      <c r="W1088" s="3">
        <v>3.8060514563926702E-26</v>
      </c>
    </row>
    <row r="1089" spans="9:23" x14ac:dyDescent="0.3">
      <c r="I1089" s="2" t="s">
        <v>6415</v>
      </c>
      <c r="J1089" s="1">
        <v>38.925475417944199</v>
      </c>
      <c r="K1089" s="1">
        <v>0.34856062137041499</v>
      </c>
      <c r="L1089" s="1">
        <v>6.8142632731019601</v>
      </c>
      <c r="M1089" s="1">
        <v>1.8057729085038801</v>
      </c>
      <c r="N1089" s="3">
        <v>1.60909169984259E-4</v>
      </c>
      <c r="O1089" s="3">
        <v>1.8590405631305801E-3</v>
      </c>
      <c r="Q1089" s="2" t="s">
        <v>6982</v>
      </c>
      <c r="R1089" s="1">
        <v>15.383986896742099</v>
      </c>
      <c r="S1089" s="1">
        <v>0</v>
      </c>
      <c r="T1089" s="1">
        <v>6.33607360675905</v>
      </c>
      <c r="U1089" s="1">
        <v>2.2065857749274098</v>
      </c>
      <c r="V1089" s="3">
        <v>4.0860930140625201E-3</v>
      </c>
      <c r="W1089" s="3">
        <v>2.1485115240197201E-2</v>
      </c>
    </row>
    <row r="1090" spans="9:23" x14ac:dyDescent="0.3">
      <c r="I1090" s="2" t="s">
        <v>6779</v>
      </c>
      <c r="J1090" s="1">
        <v>14.2288268979949</v>
      </c>
      <c r="K1090" s="1">
        <v>0</v>
      </c>
      <c r="L1090" s="1">
        <v>6.8087449778161098</v>
      </c>
      <c r="M1090" s="1">
        <v>2.4356867412256</v>
      </c>
      <c r="N1090" s="3">
        <v>5.1833806548806103E-3</v>
      </c>
      <c r="O1090" s="3">
        <v>3.1083186466980599E-2</v>
      </c>
      <c r="Q1090" s="2" t="s">
        <v>6520</v>
      </c>
      <c r="R1090" s="1">
        <v>15.3302189023079</v>
      </c>
      <c r="S1090" s="1">
        <v>0</v>
      </c>
      <c r="T1090" s="1">
        <v>6.3250583079570397</v>
      </c>
      <c r="U1090" s="1">
        <v>2.0156534151112799</v>
      </c>
      <c r="V1090" s="3">
        <v>1.7012275991146299E-3</v>
      </c>
      <c r="W1090" s="3">
        <v>1.03652351102247E-2</v>
      </c>
    </row>
    <row r="1091" spans="9:23" x14ac:dyDescent="0.3">
      <c r="I1091" s="2" t="s">
        <v>2114</v>
      </c>
      <c r="J1091" s="1">
        <v>38.634450652602297</v>
      </c>
      <c r="K1091" s="1">
        <v>0.34856062137041499</v>
      </c>
      <c r="L1091" s="1">
        <v>6.8066565931211596</v>
      </c>
      <c r="M1091" s="1">
        <v>1.96027888277548</v>
      </c>
      <c r="N1091" s="3">
        <v>5.1603873075753003E-4</v>
      </c>
      <c r="O1091" s="3">
        <v>4.92256272418289E-3</v>
      </c>
      <c r="Q1091" s="2" t="s">
        <v>4121</v>
      </c>
      <c r="R1091" s="1">
        <v>211.10298390184201</v>
      </c>
      <c r="S1091" s="1">
        <v>2.7462386518548501</v>
      </c>
      <c r="T1091" s="1">
        <v>6.3198181575116497</v>
      </c>
      <c r="U1091" s="1">
        <v>0.92096351166747303</v>
      </c>
      <c r="V1091" s="3">
        <v>6.7817137460323599E-12</v>
      </c>
      <c r="W1091" s="3">
        <v>3.36641289379971E-10</v>
      </c>
    </row>
    <row r="1092" spans="9:23" x14ac:dyDescent="0.3">
      <c r="I1092" s="2" t="s">
        <v>6808</v>
      </c>
      <c r="J1092" s="1">
        <v>14.2404493249966</v>
      </c>
      <c r="K1092" s="1">
        <v>0</v>
      </c>
      <c r="L1092" s="1">
        <v>6.8064939253501704</v>
      </c>
      <c r="M1092" s="1">
        <v>2.5043428588160501</v>
      </c>
      <c r="N1092" s="3">
        <v>6.5702410753723604E-3</v>
      </c>
      <c r="O1092" s="3">
        <v>3.7581641137997703E-2</v>
      </c>
      <c r="Q1092" s="2" t="s">
        <v>6955</v>
      </c>
      <c r="R1092" s="1">
        <v>15.2352007934524</v>
      </c>
      <c r="S1092" s="1">
        <v>0</v>
      </c>
      <c r="T1092" s="1">
        <v>6.3192970569014504</v>
      </c>
      <c r="U1092" s="1">
        <v>1.96326135111267</v>
      </c>
      <c r="V1092" s="3">
        <v>1.28739344368719E-3</v>
      </c>
      <c r="W1092" s="3">
        <v>8.1953405634495394E-3</v>
      </c>
    </row>
    <row r="1093" spans="9:23" x14ac:dyDescent="0.3">
      <c r="I1093" s="2" t="s">
        <v>6809</v>
      </c>
      <c r="J1093" s="1">
        <v>14.2404493249966</v>
      </c>
      <c r="K1093" s="1">
        <v>0</v>
      </c>
      <c r="L1093" s="1">
        <v>6.8064939253501704</v>
      </c>
      <c r="M1093" s="1">
        <v>2.5043428588160501</v>
      </c>
      <c r="N1093" s="3">
        <v>6.5702410753723604E-3</v>
      </c>
      <c r="O1093" s="3">
        <v>3.7581641137997703E-2</v>
      </c>
      <c r="Q1093" s="2" t="s">
        <v>4273</v>
      </c>
      <c r="R1093" s="1">
        <v>41.234626332900604</v>
      </c>
      <c r="S1093" s="1">
        <v>0.49019267300379199</v>
      </c>
      <c r="T1093" s="1">
        <v>6.3185035935483702</v>
      </c>
      <c r="U1093" s="1">
        <v>1.6125118887322001</v>
      </c>
      <c r="V1093" s="3">
        <v>8.91302103872107E-5</v>
      </c>
      <c r="W1093" s="3">
        <v>8.6363566651889104E-4</v>
      </c>
    </row>
    <row r="1094" spans="9:23" x14ac:dyDescent="0.3">
      <c r="I1094" s="2" t="s">
        <v>6201</v>
      </c>
      <c r="J1094" s="1">
        <v>76.919532359704405</v>
      </c>
      <c r="K1094" s="1">
        <v>0.68389119993368996</v>
      </c>
      <c r="L1094" s="1">
        <v>6.8056097866029299</v>
      </c>
      <c r="M1094" s="1">
        <v>1.45639335671029</v>
      </c>
      <c r="N1094" s="3">
        <v>2.9694731199372501E-6</v>
      </c>
      <c r="O1094" s="3">
        <v>6.0150441582684398E-5</v>
      </c>
      <c r="Q1094" s="2" t="s">
        <v>6978</v>
      </c>
      <c r="R1094" s="1">
        <v>15.255825850663101</v>
      </c>
      <c r="S1094" s="1">
        <v>0</v>
      </c>
      <c r="T1094" s="1">
        <v>6.3169522705881498</v>
      </c>
      <c r="U1094" s="1">
        <v>2.1710249430873301</v>
      </c>
      <c r="V1094" s="3">
        <v>3.6181795611169702E-3</v>
      </c>
      <c r="W1094" s="3">
        <v>1.94386782986175E-2</v>
      </c>
    </row>
    <row r="1095" spans="9:23" x14ac:dyDescent="0.3">
      <c r="I1095" s="2" t="s">
        <v>6790</v>
      </c>
      <c r="J1095" s="1">
        <v>14.1007481558265</v>
      </c>
      <c r="K1095" s="1">
        <v>0</v>
      </c>
      <c r="L1095" s="1">
        <v>6.7963328893845203</v>
      </c>
      <c r="M1095" s="1">
        <v>2.4649508733780499</v>
      </c>
      <c r="N1095" s="3">
        <v>5.8300826873932902E-3</v>
      </c>
      <c r="O1095" s="3">
        <v>3.4135556604447601E-2</v>
      </c>
      <c r="Q1095" s="2" t="s">
        <v>6501</v>
      </c>
      <c r="R1095" s="1">
        <v>15.1504952132022</v>
      </c>
      <c r="S1095" s="1">
        <v>0</v>
      </c>
      <c r="T1095" s="1">
        <v>6.3117785341074502</v>
      </c>
      <c r="U1095" s="1">
        <v>1.97476148195767</v>
      </c>
      <c r="V1095" s="3">
        <v>1.3923933703557699E-3</v>
      </c>
      <c r="W1095" s="3">
        <v>8.7741568407657105E-3</v>
      </c>
    </row>
    <row r="1096" spans="9:23" x14ac:dyDescent="0.3">
      <c r="I1096" s="2" t="s">
        <v>585</v>
      </c>
      <c r="J1096" s="1">
        <v>231.56193681312899</v>
      </c>
      <c r="K1096" s="1">
        <v>2.0913637282224902</v>
      </c>
      <c r="L1096" s="1">
        <v>6.7957382927391299</v>
      </c>
      <c r="M1096" s="1">
        <v>1.2937175631559701</v>
      </c>
      <c r="N1096" s="3">
        <v>1.4974213209812699E-7</v>
      </c>
      <c r="O1096" s="3">
        <v>4.4026608542489801E-6</v>
      </c>
      <c r="Q1096" s="2" t="s">
        <v>1884</v>
      </c>
      <c r="R1096" s="1">
        <v>15.0554771043467</v>
      </c>
      <c r="S1096" s="1">
        <v>0</v>
      </c>
      <c r="T1096" s="1">
        <v>6.3048440843149702</v>
      </c>
      <c r="U1096" s="1">
        <v>2.1546573668832698</v>
      </c>
      <c r="V1096" s="3">
        <v>3.4318878688791099E-3</v>
      </c>
      <c r="W1096" s="3">
        <v>1.85614510073045E-2</v>
      </c>
    </row>
    <row r="1097" spans="9:23" x14ac:dyDescent="0.3">
      <c r="I1097" s="2" t="s">
        <v>6794</v>
      </c>
      <c r="J1097" s="1">
        <v>14.1123705828282</v>
      </c>
      <c r="K1097" s="1">
        <v>0</v>
      </c>
      <c r="L1097" s="1">
        <v>6.7939769114417796</v>
      </c>
      <c r="M1097" s="1">
        <v>2.4740708724474398</v>
      </c>
      <c r="N1097" s="3">
        <v>6.0313513389064002E-3</v>
      </c>
      <c r="O1097" s="3">
        <v>3.50704638368722E-2</v>
      </c>
      <c r="Q1097" s="2" t="s">
        <v>6502</v>
      </c>
      <c r="R1097" s="1">
        <v>15.076102161557399</v>
      </c>
      <c r="S1097" s="1">
        <v>0</v>
      </c>
      <c r="T1097" s="1">
        <v>6.3022687550198304</v>
      </c>
      <c r="U1097" s="1">
        <v>1.9714044314468799</v>
      </c>
      <c r="V1097" s="3">
        <v>1.3894094345432101E-3</v>
      </c>
      <c r="W1097" s="3">
        <v>8.7583593325685008E-3</v>
      </c>
    </row>
    <row r="1098" spans="9:23" x14ac:dyDescent="0.3">
      <c r="I1098" s="2" t="s">
        <v>4898</v>
      </c>
      <c r="J1098" s="1">
        <v>14.1123705828282</v>
      </c>
      <c r="K1098" s="1">
        <v>0</v>
      </c>
      <c r="L1098" s="1">
        <v>6.7939769114417796</v>
      </c>
      <c r="M1098" s="1">
        <v>2.4740708724474398</v>
      </c>
      <c r="N1098" s="3">
        <v>6.0313513389064002E-3</v>
      </c>
      <c r="O1098" s="3">
        <v>3.50704638368722E-2</v>
      </c>
      <c r="Q1098" s="2" t="s">
        <v>6956</v>
      </c>
      <c r="R1098" s="1">
        <v>15.076102161557399</v>
      </c>
      <c r="S1098" s="1">
        <v>0</v>
      </c>
      <c r="T1098" s="1">
        <v>6.3022687550198304</v>
      </c>
      <c r="U1098" s="1">
        <v>1.9714044314468799</v>
      </c>
      <c r="V1098" s="3">
        <v>1.3894094345432101E-3</v>
      </c>
      <c r="W1098" s="3">
        <v>8.7583593325685008E-3</v>
      </c>
    </row>
    <row r="1099" spans="9:23" x14ac:dyDescent="0.3">
      <c r="I1099" s="2" t="s">
        <v>4682</v>
      </c>
      <c r="J1099" s="1">
        <v>268.647356042409</v>
      </c>
      <c r="K1099" s="1">
        <v>2.4266943067857598</v>
      </c>
      <c r="L1099" s="1">
        <v>6.7928440468842703</v>
      </c>
      <c r="M1099" s="1">
        <v>0.95348857644973395</v>
      </c>
      <c r="N1099" s="3">
        <v>1.0468635737006399E-12</v>
      </c>
      <c r="O1099" s="3">
        <v>9.3217860097359696E-11</v>
      </c>
      <c r="Q1099" s="2" t="s">
        <v>6632</v>
      </c>
      <c r="R1099" s="1">
        <v>14.9707715240965</v>
      </c>
      <c r="S1099" s="1">
        <v>0</v>
      </c>
      <c r="T1099" s="1">
        <v>6.2968291507944398</v>
      </c>
      <c r="U1099" s="1">
        <v>2.2057973952961998</v>
      </c>
      <c r="V1099" s="3">
        <v>4.3081229682479802E-3</v>
      </c>
      <c r="W1099" s="3">
        <v>2.24718857646302E-2</v>
      </c>
    </row>
    <row r="1100" spans="9:23" x14ac:dyDescent="0.3">
      <c r="I1100" s="2" t="s">
        <v>6071</v>
      </c>
      <c r="J1100" s="1">
        <v>114.33130772563101</v>
      </c>
      <c r="K1100" s="1">
        <v>1.02583679990054</v>
      </c>
      <c r="L1100" s="1">
        <v>6.7925677559041597</v>
      </c>
      <c r="M1100" s="1">
        <v>1.2780554448225001</v>
      </c>
      <c r="N1100" s="3">
        <v>1.0679349525793201E-7</v>
      </c>
      <c r="O1100" s="3">
        <v>3.26761134999587E-6</v>
      </c>
      <c r="Q1100" s="2" t="s">
        <v>5218</v>
      </c>
      <c r="R1100" s="1">
        <v>14.981084052701799</v>
      </c>
      <c r="S1100" s="1">
        <v>0</v>
      </c>
      <c r="T1100" s="1">
        <v>6.29649576056788</v>
      </c>
      <c r="U1100" s="1">
        <v>2.01303385945568</v>
      </c>
      <c r="V1100" s="3">
        <v>1.76081749451967E-3</v>
      </c>
      <c r="W1100" s="3">
        <v>1.06764628003278E-2</v>
      </c>
    </row>
    <row r="1101" spans="9:23" x14ac:dyDescent="0.3">
      <c r="I1101" s="2" t="s">
        <v>6553</v>
      </c>
      <c r="J1101" s="1">
        <v>38.250214426097003</v>
      </c>
      <c r="K1101" s="1">
        <v>0.34856062137041499</v>
      </c>
      <c r="L1101" s="1">
        <v>6.7920083887856402</v>
      </c>
      <c r="M1101" s="1">
        <v>2.0396365466834898</v>
      </c>
      <c r="N1101" s="3">
        <v>8.6843126307492395E-4</v>
      </c>
      <c r="O1101" s="3">
        <v>7.5403887875854798E-3</v>
      </c>
      <c r="Q1101" s="2" t="s">
        <v>6301</v>
      </c>
      <c r="R1101" s="1">
        <v>40.587919276715198</v>
      </c>
      <c r="S1101" s="1">
        <v>0.49019267300379199</v>
      </c>
      <c r="T1101" s="1">
        <v>6.2938986309306397</v>
      </c>
      <c r="U1101" s="1">
        <v>1.6181123098904999</v>
      </c>
      <c r="V1101" s="3">
        <v>1.00386835726251E-4</v>
      </c>
      <c r="W1101" s="3">
        <v>9.5749031744640995E-4</v>
      </c>
    </row>
    <row r="1102" spans="9:23" x14ac:dyDescent="0.3">
      <c r="I1102" s="2" t="s">
        <v>4796</v>
      </c>
      <c r="J1102" s="1">
        <v>13.9726694136581</v>
      </c>
      <c r="K1102" s="1">
        <v>0</v>
      </c>
      <c r="L1102" s="1">
        <v>6.7837485391394798</v>
      </c>
      <c r="M1102" s="1">
        <v>2.50657046956688</v>
      </c>
      <c r="N1102" s="3">
        <v>6.8019824638692302E-3</v>
      </c>
      <c r="O1102" s="3">
        <v>3.85534033337935E-2</v>
      </c>
      <c r="Q1102" s="2" t="s">
        <v>6546</v>
      </c>
      <c r="R1102" s="1">
        <v>15.0017091099125</v>
      </c>
      <c r="S1102" s="1">
        <v>0</v>
      </c>
      <c r="T1102" s="1">
        <v>6.29326253041312</v>
      </c>
      <c r="U1102" s="1">
        <v>2.0659176407219699</v>
      </c>
      <c r="V1102" s="3">
        <v>2.3172966440757302E-3</v>
      </c>
      <c r="W1102" s="3">
        <v>1.34650018016708E-2</v>
      </c>
    </row>
    <row r="1103" spans="9:23" x14ac:dyDescent="0.3">
      <c r="I1103" s="2" t="s">
        <v>6787</v>
      </c>
      <c r="J1103" s="1">
        <v>13.9842918406598</v>
      </c>
      <c r="K1103" s="1">
        <v>0</v>
      </c>
      <c r="L1103" s="1">
        <v>6.7814196088566803</v>
      </c>
      <c r="M1103" s="1">
        <v>2.4543244292203599</v>
      </c>
      <c r="N1103" s="3">
        <v>5.7264101201141802E-3</v>
      </c>
      <c r="O1103" s="3">
        <v>3.3709488176041802E-2</v>
      </c>
      <c r="Q1103" s="2" t="s">
        <v>4596</v>
      </c>
      <c r="R1103" s="1">
        <v>14.896378472451699</v>
      </c>
      <c r="S1103" s="1">
        <v>0</v>
      </c>
      <c r="T1103" s="1">
        <v>6.2887107954143202</v>
      </c>
      <c r="U1103" s="1">
        <v>2.0396993487133601</v>
      </c>
      <c r="V1103" s="3">
        <v>2.0481792133085399E-3</v>
      </c>
      <c r="W1103" s="3">
        <v>1.2135644409536199E-2</v>
      </c>
    </row>
    <row r="1104" spans="9:23" x14ac:dyDescent="0.3">
      <c r="I1104" s="2" t="s">
        <v>6788</v>
      </c>
      <c r="J1104" s="1">
        <v>13.9842918406598</v>
      </c>
      <c r="K1104" s="1">
        <v>0</v>
      </c>
      <c r="L1104" s="1">
        <v>6.7814196088566803</v>
      </c>
      <c r="M1104" s="1">
        <v>2.4543244292203599</v>
      </c>
      <c r="N1104" s="3">
        <v>5.7264101201141802E-3</v>
      </c>
      <c r="O1104" s="3">
        <v>3.3709488176041802E-2</v>
      </c>
      <c r="Q1104" s="2" t="s">
        <v>5566</v>
      </c>
      <c r="R1104" s="1">
        <v>14.9170035296624</v>
      </c>
      <c r="S1104" s="1">
        <v>0</v>
      </c>
      <c r="T1104" s="1">
        <v>6.28539591593458</v>
      </c>
      <c r="U1104" s="1">
        <v>2.0393101974655998</v>
      </c>
      <c r="V1104" s="3">
        <v>2.0553292143219502E-3</v>
      </c>
      <c r="W1104" s="3">
        <v>1.21713858507277E-2</v>
      </c>
    </row>
    <row r="1105" spans="9:23" x14ac:dyDescent="0.3">
      <c r="I1105" s="2" t="s">
        <v>6051</v>
      </c>
      <c r="J1105" s="1">
        <v>190.83150453267501</v>
      </c>
      <c r="K1105" s="1">
        <v>1.74280310685207</v>
      </c>
      <c r="L1105" s="1">
        <v>6.7804731688598103</v>
      </c>
      <c r="M1105" s="1">
        <v>1.2448928941241599</v>
      </c>
      <c r="N1105" s="3">
        <v>5.1332582741871497E-8</v>
      </c>
      <c r="O1105" s="3">
        <v>1.70193256093719E-6</v>
      </c>
      <c r="Q1105" s="2" t="s">
        <v>6669</v>
      </c>
      <c r="R1105" s="1">
        <v>14.927316058267699</v>
      </c>
      <c r="S1105" s="1">
        <v>0</v>
      </c>
      <c r="T1105" s="1">
        <v>6.2853937562321001</v>
      </c>
      <c r="U1105" s="1">
        <v>2.26523963888146</v>
      </c>
      <c r="V1105" s="3">
        <v>5.5250149963501803E-3</v>
      </c>
      <c r="W1105" s="3">
        <v>2.74681903384471E-2</v>
      </c>
    </row>
    <row r="1106" spans="9:23" x14ac:dyDescent="0.3">
      <c r="I1106" s="2" t="s">
        <v>462</v>
      </c>
      <c r="J1106" s="1">
        <v>1555.83515347964</v>
      </c>
      <c r="K1106" s="1">
        <v>14.1719150909228</v>
      </c>
      <c r="L1106" s="1">
        <v>6.7788161936916502</v>
      </c>
      <c r="M1106" s="1">
        <v>1.0852427515523</v>
      </c>
      <c r="N1106" s="3">
        <v>4.2013002254809799E-10</v>
      </c>
      <c r="O1106" s="3">
        <v>2.3930957106812801E-8</v>
      </c>
      <c r="Q1106" s="2" t="s">
        <v>6584</v>
      </c>
      <c r="R1106" s="1">
        <v>161.558389298793</v>
      </c>
      <c r="S1106" s="1">
        <v>2.0788808067495199</v>
      </c>
      <c r="T1106" s="1">
        <v>6.2847753237939701</v>
      </c>
      <c r="U1106" s="1">
        <v>0.80107718479154399</v>
      </c>
      <c r="V1106" s="3">
        <v>4.3155683733178696E-15</v>
      </c>
      <c r="W1106" s="3">
        <v>3.37271374670441E-13</v>
      </c>
    </row>
    <row r="1107" spans="9:23" x14ac:dyDescent="0.3">
      <c r="I1107" s="2" t="s">
        <v>3359</v>
      </c>
      <c r="J1107" s="1">
        <v>7721.2749143016099</v>
      </c>
      <c r="K1107" s="1">
        <v>70.661124812506699</v>
      </c>
      <c r="L1107" s="1">
        <v>6.7715904810015397</v>
      </c>
      <c r="M1107" s="1">
        <v>0.51984801297397198</v>
      </c>
      <c r="N1107" s="3">
        <v>8.6942852298218194E-39</v>
      </c>
      <c r="O1107" s="3">
        <v>1.8967452657379301E-35</v>
      </c>
      <c r="Q1107" s="2" t="s">
        <v>2828</v>
      </c>
      <c r="R1107" s="1">
        <v>14.8116728922015</v>
      </c>
      <c r="S1107" s="1">
        <v>0</v>
      </c>
      <c r="T1107" s="1">
        <v>6.2808189764131699</v>
      </c>
      <c r="U1107" s="1">
        <v>2.07199813598625</v>
      </c>
      <c r="V1107" s="3">
        <v>2.4351445623989501E-3</v>
      </c>
      <c r="W1107" s="3">
        <v>1.40199273735261E-2</v>
      </c>
    </row>
    <row r="1108" spans="9:23" x14ac:dyDescent="0.3">
      <c r="I1108" s="2" t="s">
        <v>6438</v>
      </c>
      <c r="J1108" s="1">
        <v>37.796011592431903</v>
      </c>
      <c r="K1108" s="1">
        <v>0.34856062137041499</v>
      </c>
      <c r="L1108" s="1">
        <v>6.7711414499973204</v>
      </c>
      <c r="M1108" s="1">
        <v>1.82663295261698</v>
      </c>
      <c r="N1108" s="3">
        <v>2.0981366332592901E-4</v>
      </c>
      <c r="O1108" s="3">
        <v>2.32360954975403E-3</v>
      </c>
      <c r="Q1108" s="2" t="s">
        <v>6703</v>
      </c>
      <c r="R1108" s="1">
        <v>14.8013603635961</v>
      </c>
      <c r="S1108" s="1">
        <v>0</v>
      </c>
      <c r="T1108" s="1">
        <v>6.2804689099176398</v>
      </c>
      <c r="U1108" s="1">
        <v>2.3367574212590401</v>
      </c>
      <c r="V1108" s="3">
        <v>7.1949138431157402E-3</v>
      </c>
      <c r="W1108" s="3">
        <v>3.3801960041677598E-2</v>
      </c>
    </row>
    <row r="1109" spans="9:23" x14ac:dyDescent="0.3">
      <c r="I1109" s="2" t="s">
        <v>6165</v>
      </c>
      <c r="J1109" s="1">
        <v>75.324243273525198</v>
      </c>
      <c r="K1109" s="1">
        <v>0.69712124274082998</v>
      </c>
      <c r="L1109" s="1">
        <v>6.7649151941491699</v>
      </c>
      <c r="M1109" s="1">
        <v>1.3926528172552399</v>
      </c>
      <c r="N1109" s="3">
        <v>1.1883226743725799E-6</v>
      </c>
      <c r="O1109" s="3">
        <v>2.6540425462427001E-5</v>
      </c>
      <c r="Q1109" s="2" t="s">
        <v>6506</v>
      </c>
      <c r="R1109" s="1">
        <v>14.821985420806801</v>
      </c>
      <c r="S1109" s="1">
        <v>0</v>
      </c>
      <c r="T1109" s="1">
        <v>6.2794026512664596</v>
      </c>
      <c r="U1109" s="1">
        <v>1.9695259064874799</v>
      </c>
      <c r="V1109" s="3">
        <v>1.43121221022417E-3</v>
      </c>
      <c r="W1109" s="3">
        <v>8.9817613170667301E-3</v>
      </c>
    </row>
    <row r="1110" spans="9:23" x14ac:dyDescent="0.3">
      <c r="I1110" s="2" t="s">
        <v>2678</v>
      </c>
      <c r="J1110" s="1">
        <v>112.30529270494</v>
      </c>
      <c r="K1110" s="1">
        <v>1.0324518213041001</v>
      </c>
      <c r="L1110" s="1">
        <v>6.7633208316871398</v>
      </c>
      <c r="M1110" s="1">
        <v>1.15875482563972</v>
      </c>
      <c r="N1110" s="3">
        <v>5.3240280392054602E-9</v>
      </c>
      <c r="O1110" s="3">
        <v>2.2422586043109301E-7</v>
      </c>
      <c r="Q1110" s="2" t="s">
        <v>5049</v>
      </c>
      <c r="R1110" s="1">
        <v>14.737279840556599</v>
      </c>
      <c r="S1110" s="1">
        <v>0</v>
      </c>
      <c r="T1110" s="1">
        <v>6.2716895831419901</v>
      </c>
      <c r="U1110" s="1">
        <v>1.97921173734748</v>
      </c>
      <c r="V1110" s="3">
        <v>1.5307941742594899E-3</v>
      </c>
      <c r="W1110" s="3">
        <v>9.5037155634482996E-3</v>
      </c>
    </row>
    <row r="1111" spans="9:23" x14ac:dyDescent="0.3">
      <c r="I1111" s="2" t="s">
        <v>6092</v>
      </c>
      <c r="J1111" s="1">
        <v>263.73387413200197</v>
      </c>
      <c r="K1111" s="1">
        <v>2.4399243495928999</v>
      </c>
      <c r="L1111" s="1">
        <v>6.7601583971771104</v>
      </c>
      <c r="M1111" s="1">
        <v>1.3120128674939</v>
      </c>
      <c r="N1111" s="3">
        <v>2.5702397585893199E-7</v>
      </c>
      <c r="O1111" s="3">
        <v>7.1520855323194696E-6</v>
      </c>
      <c r="Q1111" s="2" t="s">
        <v>6524</v>
      </c>
      <c r="R1111" s="1">
        <v>14.747592369162</v>
      </c>
      <c r="S1111" s="1">
        <v>0</v>
      </c>
      <c r="T1111" s="1">
        <v>6.2697158901708896</v>
      </c>
      <c r="U1111" s="1">
        <v>1.99942097687891</v>
      </c>
      <c r="V1111" s="3">
        <v>1.7140603313783799E-3</v>
      </c>
      <c r="W1111" s="3">
        <v>1.04321656277316E-2</v>
      </c>
    </row>
    <row r="1112" spans="9:23" x14ac:dyDescent="0.3">
      <c r="I1112" s="2" t="s">
        <v>4361</v>
      </c>
      <c r="J1112" s="1">
        <v>13.728134356322901</v>
      </c>
      <c r="K1112" s="1">
        <v>0</v>
      </c>
      <c r="L1112" s="1">
        <v>6.7560995500542296</v>
      </c>
      <c r="M1112" s="1">
        <v>2.44762161191816</v>
      </c>
      <c r="N1112" s="3">
        <v>5.7753388640442004E-3</v>
      </c>
      <c r="O1112" s="3">
        <v>3.3892655748571601E-2</v>
      </c>
      <c r="Q1112" s="2" t="s">
        <v>4423</v>
      </c>
      <c r="R1112" s="1">
        <v>14.7579048977673</v>
      </c>
      <c r="S1112" s="1">
        <v>0</v>
      </c>
      <c r="T1112" s="1">
        <v>6.2690515437757197</v>
      </c>
      <c r="U1112" s="1">
        <v>2.1699224949647</v>
      </c>
      <c r="V1112" s="3">
        <v>3.8638669744412999E-3</v>
      </c>
      <c r="W1112" s="3">
        <v>2.05242943284881E-2</v>
      </c>
    </row>
    <row r="1113" spans="9:23" x14ac:dyDescent="0.3">
      <c r="I1113" s="2" t="s">
        <v>2944</v>
      </c>
      <c r="J1113" s="1">
        <v>335.73969253615098</v>
      </c>
      <c r="K1113" s="1">
        <v>3.1105855067194499</v>
      </c>
      <c r="L1113" s="1">
        <v>6.7552210333301401</v>
      </c>
      <c r="M1113" s="1">
        <v>0.75282679804381103</v>
      </c>
      <c r="N1113" s="3">
        <v>2.8817674444391901E-19</v>
      </c>
      <c r="O1113" s="3">
        <v>7.3963104197512095E-17</v>
      </c>
      <c r="Q1113" s="2" t="s">
        <v>3794</v>
      </c>
      <c r="R1113" s="1">
        <v>14.7579048977673</v>
      </c>
      <c r="S1113" s="1">
        <v>0</v>
      </c>
      <c r="T1113" s="1">
        <v>6.2690515437757197</v>
      </c>
      <c r="U1113" s="1">
        <v>2.1699224949647</v>
      </c>
      <c r="V1113" s="3">
        <v>3.8638669744412999E-3</v>
      </c>
      <c r="W1113" s="3">
        <v>2.05242943284881E-2</v>
      </c>
    </row>
    <row r="1114" spans="9:23" x14ac:dyDescent="0.3">
      <c r="I1114" s="2" t="s">
        <v>6431</v>
      </c>
      <c r="J1114" s="1">
        <v>37.0275391394214</v>
      </c>
      <c r="K1114" s="1">
        <v>0.34856062137041499</v>
      </c>
      <c r="L1114" s="1">
        <v>6.7433327809374601</v>
      </c>
      <c r="M1114" s="1">
        <v>1.80684274073284</v>
      </c>
      <c r="N1114" s="3">
        <v>1.89883829611009E-4</v>
      </c>
      <c r="O1114" s="3">
        <v>2.1290420155949501E-3</v>
      </c>
      <c r="Q1114" s="2" t="s">
        <v>5155</v>
      </c>
      <c r="R1114" s="1">
        <v>14.642261731701099</v>
      </c>
      <c r="S1114" s="1">
        <v>0</v>
      </c>
      <c r="T1114" s="1">
        <v>6.2647078391300299</v>
      </c>
      <c r="U1114" s="1">
        <v>2.1538038307029801</v>
      </c>
      <c r="V1114" s="3">
        <v>3.6296802196408699E-3</v>
      </c>
      <c r="W1114" s="3">
        <v>1.9477300413592E-2</v>
      </c>
    </row>
    <row r="1115" spans="9:23" x14ac:dyDescent="0.3">
      <c r="I1115" s="2" t="s">
        <v>6797</v>
      </c>
      <c r="J1115" s="1">
        <v>13.600055614154501</v>
      </c>
      <c r="K1115" s="1">
        <v>0</v>
      </c>
      <c r="L1115" s="1">
        <v>6.74328111863771</v>
      </c>
      <c r="M1115" s="1">
        <v>2.4614363929213798</v>
      </c>
      <c r="N1115" s="3">
        <v>6.1519322406087401E-3</v>
      </c>
      <c r="O1115" s="3">
        <v>3.5637427976930501E-2</v>
      </c>
      <c r="Q1115" s="2" t="s">
        <v>3126</v>
      </c>
      <c r="R1115" s="1">
        <v>14.642261731701099</v>
      </c>
      <c r="S1115" s="1">
        <v>0</v>
      </c>
      <c r="T1115" s="1">
        <v>6.2647078391300299</v>
      </c>
      <c r="U1115" s="1">
        <v>2.1538038307029801</v>
      </c>
      <c r="V1115" s="3">
        <v>3.6296802196408699E-3</v>
      </c>
      <c r="W1115" s="3">
        <v>1.9477300413592E-2</v>
      </c>
    </row>
    <row r="1116" spans="9:23" x14ac:dyDescent="0.3">
      <c r="I1116" s="2" t="s">
        <v>5415</v>
      </c>
      <c r="J1116" s="1">
        <v>13.600055614154501</v>
      </c>
      <c r="K1116" s="1">
        <v>0</v>
      </c>
      <c r="L1116" s="1">
        <v>6.74328111863771</v>
      </c>
      <c r="M1116" s="1">
        <v>2.4614363929213798</v>
      </c>
      <c r="N1116" s="3">
        <v>6.1519322406087401E-3</v>
      </c>
      <c r="O1116" s="3">
        <v>3.5637427976930501E-2</v>
      </c>
      <c r="Q1116" s="2" t="s">
        <v>697</v>
      </c>
      <c r="R1116" s="1">
        <v>14.652574260306499</v>
      </c>
      <c r="S1116" s="1">
        <v>0</v>
      </c>
      <c r="T1116" s="1">
        <v>6.26390070791886</v>
      </c>
      <c r="U1116" s="1">
        <v>1.9942247948994201</v>
      </c>
      <c r="V1116" s="3">
        <v>1.6836032071375199E-3</v>
      </c>
      <c r="W1116" s="3">
        <v>1.0268933847261101E-2</v>
      </c>
    </row>
    <row r="1117" spans="9:23" x14ac:dyDescent="0.3">
      <c r="I1117" s="2" t="s">
        <v>6798</v>
      </c>
      <c r="J1117" s="1">
        <v>13.600055614154501</v>
      </c>
      <c r="K1117" s="1">
        <v>0</v>
      </c>
      <c r="L1117" s="1">
        <v>6.74328111863771</v>
      </c>
      <c r="M1117" s="1">
        <v>2.4614363929213798</v>
      </c>
      <c r="N1117" s="3">
        <v>6.1519322406087401E-3</v>
      </c>
      <c r="O1117" s="3">
        <v>3.5637427976930501E-2</v>
      </c>
      <c r="Q1117" s="2" t="s">
        <v>6522</v>
      </c>
      <c r="R1117" s="1">
        <v>14.652574260306499</v>
      </c>
      <c r="S1117" s="1">
        <v>0</v>
      </c>
      <c r="T1117" s="1">
        <v>6.26390070791886</v>
      </c>
      <c r="U1117" s="1">
        <v>1.9942247948994201</v>
      </c>
      <c r="V1117" s="3">
        <v>1.6836032071375199E-3</v>
      </c>
      <c r="W1117" s="3">
        <v>1.0268933847261101E-2</v>
      </c>
    </row>
    <row r="1118" spans="9:23" x14ac:dyDescent="0.3">
      <c r="I1118" s="2" t="s">
        <v>6817</v>
      </c>
      <c r="J1118" s="1">
        <v>13.471976871986101</v>
      </c>
      <c r="K1118" s="1">
        <v>0</v>
      </c>
      <c r="L1118" s="1">
        <v>6.7303149938056697</v>
      </c>
      <c r="M1118" s="1">
        <v>2.4874511234020802</v>
      </c>
      <c r="N1118" s="3">
        <v>6.8159065215298298E-3</v>
      </c>
      <c r="O1118" s="3">
        <v>3.8592218186788103E-2</v>
      </c>
      <c r="Q1118" s="2" t="s">
        <v>6959</v>
      </c>
      <c r="R1118" s="1">
        <v>14.6628867889118</v>
      </c>
      <c r="S1118" s="1">
        <v>0</v>
      </c>
      <c r="T1118" s="1">
        <v>6.2618931019053203</v>
      </c>
      <c r="U1118" s="1">
        <v>1.9861589976037699</v>
      </c>
      <c r="V1118" s="3">
        <v>1.61731801600349E-3</v>
      </c>
      <c r="W1118" s="3">
        <v>9.9370905085567791E-3</v>
      </c>
    </row>
    <row r="1119" spans="9:23" x14ac:dyDescent="0.3">
      <c r="I1119" s="2" t="s">
        <v>6818</v>
      </c>
      <c r="J1119" s="1">
        <v>13.471976871986101</v>
      </c>
      <c r="K1119" s="1">
        <v>0</v>
      </c>
      <c r="L1119" s="1">
        <v>6.7303149938056697</v>
      </c>
      <c r="M1119" s="1">
        <v>2.4874511234020802</v>
      </c>
      <c r="N1119" s="3">
        <v>6.8159065215298298E-3</v>
      </c>
      <c r="O1119" s="3">
        <v>3.8592218186788103E-2</v>
      </c>
      <c r="Q1119" s="2" t="s">
        <v>6517</v>
      </c>
      <c r="R1119" s="1">
        <v>14.6628867889118</v>
      </c>
      <c r="S1119" s="1">
        <v>0</v>
      </c>
      <c r="T1119" s="1">
        <v>6.2618931019053203</v>
      </c>
      <c r="U1119" s="1">
        <v>1.9861589976037699</v>
      </c>
      <c r="V1119" s="3">
        <v>1.61731801600349E-3</v>
      </c>
      <c r="W1119" s="3">
        <v>9.9370905085567791E-3</v>
      </c>
    </row>
    <row r="1120" spans="9:23" x14ac:dyDescent="0.3">
      <c r="I1120" s="2" t="s">
        <v>6509</v>
      </c>
      <c r="J1120" s="1">
        <v>36.678170193921197</v>
      </c>
      <c r="K1120" s="1">
        <v>0.34194559996684498</v>
      </c>
      <c r="L1120" s="1">
        <v>6.72998296352523</v>
      </c>
      <c r="M1120" s="1">
        <v>1.9445577594338399</v>
      </c>
      <c r="N1120" s="3">
        <v>5.3830795742261495E-4</v>
      </c>
      <c r="O1120" s="3">
        <v>5.0993167169482304E-3</v>
      </c>
      <c r="Q1120" s="2" t="s">
        <v>6642</v>
      </c>
      <c r="R1120" s="1">
        <v>14.5575561514509</v>
      </c>
      <c r="S1120" s="1">
        <v>0</v>
      </c>
      <c r="T1120" s="1">
        <v>6.25648375997205</v>
      </c>
      <c r="U1120" s="1">
        <v>2.2049250655366599</v>
      </c>
      <c r="V1120" s="3">
        <v>4.5467772771980997E-3</v>
      </c>
      <c r="W1120" s="3">
        <v>2.3450684091950599E-2</v>
      </c>
    </row>
    <row r="1121" spans="9:23" x14ac:dyDescent="0.3">
      <c r="I1121" s="2" t="s">
        <v>3872</v>
      </c>
      <c r="J1121" s="1">
        <v>13.4835992989878</v>
      </c>
      <c r="K1121" s="1">
        <v>0</v>
      </c>
      <c r="L1121" s="1">
        <v>6.7278638823465799</v>
      </c>
      <c r="M1121" s="1">
        <v>2.5271293703437898</v>
      </c>
      <c r="N1121" s="3">
        <v>7.7618953164114504E-3</v>
      </c>
      <c r="O1121" s="3">
        <v>4.2610344293616598E-2</v>
      </c>
      <c r="Q1121" s="2" t="s">
        <v>5266</v>
      </c>
      <c r="R1121" s="1">
        <v>14.5678686800563</v>
      </c>
      <c r="S1121" s="1">
        <v>0</v>
      </c>
      <c r="T1121" s="1">
        <v>6.25602110407773</v>
      </c>
      <c r="U1121" s="1">
        <v>2.0146700419918502</v>
      </c>
      <c r="V1121" s="3">
        <v>1.9012880365635401E-3</v>
      </c>
      <c r="W1121" s="3">
        <v>1.14087384680723E-2</v>
      </c>
    </row>
    <row r="1122" spans="9:23" x14ac:dyDescent="0.3">
      <c r="I1122" s="2" t="s">
        <v>6840</v>
      </c>
      <c r="J1122" s="1">
        <v>13.4835992989878</v>
      </c>
      <c r="K1122" s="1">
        <v>0</v>
      </c>
      <c r="L1122" s="1">
        <v>6.7278638823465799</v>
      </c>
      <c r="M1122" s="1">
        <v>2.5271293703437898</v>
      </c>
      <c r="N1122" s="3">
        <v>7.7618953164114504E-3</v>
      </c>
      <c r="O1122" s="3">
        <v>4.2610344293616598E-2</v>
      </c>
      <c r="Q1122" s="2" t="s">
        <v>6530</v>
      </c>
      <c r="R1122" s="1">
        <v>14.5678686800563</v>
      </c>
      <c r="S1122" s="1">
        <v>0</v>
      </c>
      <c r="T1122" s="1">
        <v>6.25602110407773</v>
      </c>
      <c r="U1122" s="1">
        <v>2.0146700419918502</v>
      </c>
      <c r="V1122" s="3">
        <v>1.9012880365635401E-3</v>
      </c>
      <c r="W1122" s="3">
        <v>1.14087384680723E-2</v>
      </c>
    </row>
    <row r="1123" spans="9:23" x14ac:dyDescent="0.3">
      <c r="I1123" s="2" t="s">
        <v>6455</v>
      </c>
      <c r="J1123" s="1">
        <v>36.538469024751102</v>
      </c>
      <c r="K1123" s="1">
        <v>0.34194559996684498</v>
      </c>
      <c r="L1123" s="1">
        <v>6.7252663823209202</v>
      </c>
      <c r="M1123" s="1">
        <v>1.8444431666096399</v>
      </c>
      <c r="N1123" s="3">
        <v>2.6611447608851298E-4</v>
      </c>
      <c r="O1123" s="3">
        <v>2.8376255896553799E-3</v>
      </c>
      <c r="Q1123" s="2" t="s">
        <v>6512</v>
      </c>
      <c r="R1123" s="1">
        <v>14.578181208661601</v>
      </c>
      <c r="S1123" s="1">
        <v>0</v>
      </c>
      <c r="T1123" s="1">
        <v>6.2540710605641499</v>
      </c>
      <c r="U1123" s="1">
        <v>1.9778532943579199</v>
      </c>
      <c r="V1123" s="3">
        <v>1.5666264842740399E-3</v>
      </c>
      <c r="W1123" s="3">
        <v>9.6782893254413506E-3</v>
      </c>
    </row>
    <row r="1124" spans="9:23" x14ac:dyDescent="0.3">
      <c r="I1124" s="2" t="s">
        <v>6842</v>
      </c>
      <c r="J1124" s="1">
        <v>13.343898129817701</v>
      </c>
      <c r="K1124" s="1">
        <v>0</v>
      </c>
      <c r="L1124" s="1">
        <v>6.7171706004018299</v>
      </c>
      <c r="M1124" s="1">
        <v>2.5265462545530499</v>
      </c>
      <c r="N1124" s="3">
        <v>7.8457330199884906E-3</v>
      </c>
      <c r="O1124" s="3">
        <v>4.2939096614452998E-2</v>
      </c>
      <c r="Q1124" s="2" t="s">
        <v>2933</v>
      </c>
      <c r="R1124" s="1">
        <v>554.17123467545798</v>
      </c>
      <c r="S1124" s="1">
        <v>7.3351378809905103</v>
      </c>
      <c r="T1124" s="1">
        <v>6.2516678797267096</v>
      </c>
      <c r="U1124" s="1">
        <v>0.474465398917986</v>
      </c>
      <c r="V1124" s="3">
        <v>1.20242561958399E-39</v>
      </c>
      <c r="W1124" s="3">
        <v>7.9876426599776599E-37</v>
      </c>
    </row>
    <row r="1125" spans="9:23" x14ac:dyDescent="0.3">
      <c r="I1125" s="2" t="s">
        <v>4828</v>
      </c>
      <c r="J1125" s="1">
        <v>13.343898129817701</v>
      </c>
      <c r="K1125" s="1">
        <v>0</v>
      </c>
      <c r="L1125" s="1">
        <v>6.7171706004018299</v>
      </c>
      <c r="M1125" s="1">
        <v>2.5265462545530499</v>
      </c>
      <c r="N1125" s="3">
        <v>7.8457330199884906E-3</v>
      </c>
      <c r="O1125" s="3">
        <v>4.2939096614452998E-2</v>
      </c>
      <c r="Q1125" s="2" t="s">
        <v>6674</v>
      </c>
      <c r="R1125" s="1">
        <v>14.4728505712007</v>
      </c>
      <c r="S1125" s="1">
        <v>0</v>
      </c>
      <c r="T1125" s="1">
        <v>6.2481457572341998</v>
      </c>
      <c r="U1125" s="1">
        <v>2.2647335762490401</v>
      </c>
      <c r="V1125" s="3">
        <v>5.7998450347763499E-3</v>
      </c>
      <c r="W1125" s="3">
        <v>2.8508226323277201E-2</v>
      </c>
    </row>
    <row r="1126" spans="9:23" x14ac:dyDescent="0.3">
      <c r="I1126" s="2" t="s">
        <v>6843</v>
      </c>
      <c r="J1126" s="1">
        <v>13.343898129817701</v>
      </c>
      <c r="K1126" s="1">
        <v>0</v>
      </c>
      <c r="L1126" s="1">
        <v>6.7171706004018299</v>
      </c>
      <c r="M1126" s="1">
        <v>2.5265462545530499</v>
      </c>
      <c r="N1126" s="3">
        <v>7.8457330199884906E-3</v>
      </c>
      <c r="O1126" s="3">
        <v>4.2939096614452998E-2</v>
      </c>
      <c r="Q1126" s="2" t="s">
        <v>6513</v>
      </c>
      <c r="R1126" s="1">
        <v>14.493475628411399</v>
      </c>
      <c r="S1126" s="1">
        <v>0</v>
      </c>
      <c r="T1126" s="1">
        <v>6.2462348383164299</v>
      </c>
      <c r="U1126" s="1">
        <v>1.9746791193772</v>
      </c>
      <c r="V1126" s="3">
        <v>1.56064133315848E-3</v>
      </c>
      <c r="W1126" s="3">
        <v>9.6542828913404998E-3</v>
      </c>
    </row>
    <row r="1127" spans="9:23" x14ac:dyDescent="0.3">
      <c r="I1127" s="2" t="s">
        <v>6844</v>
      </c>
      <c r="J1127" s="1">
        <v>13.343898129817701</v>
      </c>
      <c r="K1127" s="1">
        <v>0</v>
      </c>
      <c r="L1127" s="1">
        <v>6.7171706004018299</v>
      </c>
      <c r="M1127" s="1">
        <v>2.5265462545530499</v>
      </c>
      <c r="N1127" s="3">
        <v>7.8457330199884906E-3</v>
      </c>
      <c r="O1127" s="3">
        <v>4.2939096614452998E-2</v>
      </c>
      <c r="Q1127" s="2" t="s">
        <v>3110</v>
      </c>
      <c r="R1127" s="1">
        <v>14.493475628411399</v>
      </c>
      <c r="S1127" s="1">
        <v>0</v>
      </c>
      <c r="T1127" s="1">
        <v>6.2462348383164299</v>
      </c>
      <c r="U1127" s="1">
        <v>1.9746791193772</v>
      </c>
      <c r="V1127" s="3">
        <v>1.56064133315848E-3</v>
      </c>
      <c r="W1127" s="3">
        <v>9.6542828913404998E-3</v>
      </c>
    </row>
    <row r="1128" spans="9:23" x14ac:dyDescent="0.3">
      <c r="I1128" s="2" t="s">
        <v>6834</v>
      </c>
      <c r="J1128" s="1">
        <v>13.3555205568194</v>
      </c>
      <c r="K1128" s="1">
        <v>0</v>
      </c>
      <c r="L1128" s="1">
        <v>6.7146817450874403</v>
      </c>
      <c r="M1128" s="1">
        <v>2.5002400462983698</v>
      </c>
      <c r="N1128" s="3">
        <v>7.23964931022334E-3</v>
      </c>
      <c r="O1128" s="3">
        <v>4.03423216735204E-2</v>
      </c>
      <c r="Q1128" s="2" t="s">
        <v>6514</v>
      </c>
      <c r="R1128" s="1">
        <v>14.493475628411399</v>
      </c>
      <c r="S1128" s="1">
        <v>0</v>
      </c>
      <c r="T1128" s="1">
        <v>6.2462348383164299</v>
      </c>
      <c r="U1128" s="1">
        <v>1.9746791193772</v>
      </c>
      <c r="V1128" s="3">
        <v>1.56064133315848E-3</v>
      </c>
      <c r="W1128" s="3">
        <v>9.6542828913404998E-3</v>
      </c>
    </row>
    <row r="1129" spans="9:23" x14ac:dyDescent="0.3">
      <c r="I1129" s="2" t="s">
        <v>6880</v>
      </c>
      <c r="J1129" s="1">
        <v>13.215819387649301</v>
      </c>
      <c r="K1129" s="1">
        <v>0</v>
      </c>
      <c r="L1129" s="1">
        <v>6.7038187437506602</v>
      </c>
      <c r="M1129" s="1">
        <v>2.5800622446425598</v>
      </c>
      <c r="N1129" s="3">
        <v>9.3682054409394595E-3</v>
      </c>
      <c r="O1129" s="3">
        <v>4.9034733661116901E-2</v>
      </c>
      <c r="Q1129" s="2" t="s">
        <v>3910</v>
      </c>
      <c r="R1129" s="1">
        <v>14.493475628411399</v>
      </c>
      <c r="S1129" s="1">
        <v>0</v>
      </c>
      <c r="T1129" s="1">
        <v>6.2462348383164299</v>
      </c>
      <c r="U1129" s="1">
        <v>1.9746791193772</v>
      </c>
      <c r="V1129" s="3">
        <v>1.56064133315848E-3</v>
      </c>
      <c r="W1129" s="3">
        <v>9.6542828913404998E-3</v>
      </c>
    </row>
    <row r="1130" spans="9:23" x14ac:dyDescent="0.3">
      <c r="I1130" s="2" t="s">
        <v>5233</v>
      </c>
      <c r="J1130" s="1">
        <v>13.215819387649301</v>
      </c>
      <c r="K1130" s="1">
        <v>0</v>
      </c>
      <c r="L1130" s="1">
        <v>6.7038187437506602</v>
      </c>
      <c r="M1130" s="1">
        <v>2.5800622446425598</v>
      </c>
      <c r="N1130" s="3">
        <v>9.3682054409394595E-3</v>
      </c>
      <c r="O1130" s="3">
        <v>4.9034733661116901E-2</v>
      </c>
      <c r="Q1130" s="2" t="s">
        <v>2748</v>
      </c>
      <c r="R1130" s="1">
        <v>431.90144871521801</v>
      </c>
      <c r="S1130" s="1">
        <v>5.6283396325104196</v>
      </c>
      <c r="T1130" s="1">
        <v>6.2458652656967901</v>
      </c>
      <c r="U1130" s="1">
        <v>0.494130831563874</v>
      </c>
      <c r="V1130" s="3">
        <v>1.26885471221505E-36</v>
      </c>
      <c r="W1130" s="3">
        <v>6.8234172690688304E-34</v>
      </c>
    </row>
    <row r="1131" spans="9:23" x14ac:dyDescent="0.3">
      <c r="I1131" s="2" t="s">
        <v>6822</v>
      </c>
      <c r="J1131" s="1">
        <v>13.227441814651</v>
      </c>
      <c r="K1131" s="1">
        <v>0</v>
      </c>
      <c r="L1131" s="1">
        <v>6.7014440171047003</v>
      </c>
      <c r="M1131" s="1">
        <v>2.48511171287578</v>
      </c>
      <c r="N1131" s="3">
        <v>7.00435936126603E-3</v>
      </c>
      <c r="O1131" s="3">
        <v>3.9383274181798898E-2</v>
      </c>
      <c r="Q1131" s="2" t="s">
        <v>3373</v>
      </c>
      <c r="R1131" s="1">
        <v>14.4087700481612</v>
      </c>
      <c r="S1131" s="1">
        <v>0</v>
      </c>
      <c r="T1131" s="1">
        <v>6.2383662249082201</v>
      </c>
      <c r="U1131" s="1">
        <v>1.97684207082983</v>
      </c>
      <c r="V1131" s="3">
        <v>1.6010076267941699E-3</v>
      </c>
      <c r="W1131" s="3">
        <v>9.8610194324442596E-3</v>
      </c>
    </row>
    <row r="1132" spans="9:23" x14ac:dyDescent="0.3">
      <c r="I1132" s="2" t="s">
        <v>6823</v>
      </c>
      <c r="J1132" s="1">
        <v>13.227441814651</v>
      </c>
      <c r="K1132" s="1">
        <v>0</v>
      </c>
      <c r="L1132" s="1">
        <v>6.7014440171047003</v>
      </c>
      <c r="M1132" s="1">
        <v>2.48511171287578</v>
      </c>
      <c r="N1132" s="3">
        <v>7.00435936126603E-3</v>
      </c>
      <c r="O1132" s="3">
        <v>3.9383274181798898E-2</v>
      </c>
      <c r="Q1132" s="2" t="s">
        <v>4807</v>
      </c>
      <c r="R1132" s="1">
        <v>14.4087700481612</v>
      </c>
      <c r="S1132" s="1">
        <v>0</v>
      </c>
      <c r="T1132" s="1">
        <v>6.2383662249082201</v>
      </c>
      <c r="U1132" s="1">
        <v>1.97684207082983</v>
      </c>
      <c r="V1132" s="3">
        <v>1.6010076267941699E-3</v>
      </c>
      <c r="W1132" s="3">
        <v>9.8610194324442596E-3</v>
      </c>
    </row>
    <row r="1133" spans="9:23" x14ac:dyDescent="0.3">
      <c r="I1133" s="2" t="s">
        <v>6824</v>
      </c>
      <c r="J1133" s="1">
        <v>13.227441814651</v>
      </c>
      <c r="K1133" s="1">
        <v>0</v>
      </c>
      <c r="L1133" s="1">
        <v>6.7014440171047003</v>
      </c>
      <c r="M1133" s="1">
        <v>2.48511171287578</v>
      </c>
      <c r="N1133" s="3">
        <v>7.00435936126603E-3</v>
      </c>
      <c r="O1133" s="3">
        <v>3.9383274181798898E-2</v>
      </c>
      <c r="Q1133" s="2" t="s">
        <v>4404</v>
      </c>
      <c r="R1133" s="1">
        <v>14.4190825767666</v>
      </c>
      <c r="S1133" s="1">
        <v>0</v>
      </c>
      <c r="T1133" s="1">
        <v>6.2365213982179304</v>
      </c>
      <c r="U1133" s="1">
        <v>2.0400314825555199</v>
      </c>
      <c r="V1133" s="3">
        <v>2.2351121246118101E-3</v>
      </c>
      <c r="W1133" s="3">
        <v>1.30715283393274E-2</v>
      </c>
    </row>
    <row r="1134" spans="9:23" x14ac:dyDescent="0.3">
      <c r="I1134" s="2" t="s">
        <v>5516</v>
      </c>
      <c r="J1134" s="1">
        <v>106.56476211621499</v>
      </c>
      <c r="K1134" s="1">
        <v>1.02583679990054</v>
      </c>
      <c r="L1134" s="1">
        <v>6.6900813733038103</v>
      </c>
      <c r="M1134" s="1">
        <v>1.2676423562191399</v>
      </c>
      <c r="N1134" s="3">
        <v>1.3090251252365199E-7</v>
      </c>
      <c r="O1134" s="3">
        <v>3.9173788933003896E-6</v>
      </c>
      <c r="Q1134" s="2" t="s">
        <v>6525</v>
      </c>
      <c r="R1134" s="1">
        <v>14.3240644679111</v>
      </c>
      <c r="S1134" s="1">
        <v>0</v>
      </c>
      <c r="T1134" s="1">
        <v>6.23044507171217</v>
      </c>
      <c r="U1134" s="1">
        <v>1.98449990170729</v>
      </c>
      <c r="V1134" s="3">
        <v>1.6920509014313799E-3</v>
      </c>
      <c r="W1134" s="3">
        <v>1.0317523883792701E-2</v>
      </c>
    </row>
    <row r="1135" spans="9:23" x14ac:dyDescent="0.3">
      <c r="I1135" s="2" t="s">
        <v>2966</v>
      </c>
      <c r="J1135" s="1">
        <v>1316.3760398182801</v>
      </c>
      <c r="K1135" s="1">
        <v>12.764442562634001</v>
      </c>
      <c r="L1135" s="1">
        <v>6.6881524836350401</v>
      </c>
      <c r="M1135" s="1">
        <v>0.56688076582726199</v>
      </c>
      <c r="N1135" s="3">
        <v>3.9891827187609002E-32</v>
      </c>
      <c r="O1135" s="3">
        <v>5.1192947172051698E-29</v>
      </c>
      <c r="Q1135" s="2" t="s">
        <v>2300</v>
      </c>
      <c r="R1135" s="1">
        <v>156.430393666546</v>
      </c>
      <c r="S1135" s="1">
        <v>2.1969909214838799</v>
      </c>
      <c r="T1135" s="1">
        <v>6.2265758097980797</v>
      </c>
      <c r="U1135" s="1">
        <v>0.82850656280381196</v>
      </c>
      <c r="V1135" s="3">
        <v>5.6727984806159898E-14</v>
      </c>
      <c r="W1135" s="3">
        <v>3.7907049255382502E-12</v>
      </c>
    </row>
    <row r="1136" spans="9:23" x14ac:dyDescent="0.3">
      <c r="I1136" s="2" t="s">
        <v>3455</v>
      </c>
      <c r="J1136" s="1">
        <v>13.0993630724826</v>
      </c>
      <c r="K1136" s="1">
        <v>0</v>
      </c>
      <c r="L1136" s="1">
        <v>6.6881259720590798</v>
      </c>
      <c r="M1136" s="1">
        <v>2.4819388145714698</v>
      </c>
      <c r="N1136" s="3">
        <v>7.0448159958452902E-3</v>
      </c>
      <c r="O1136" s="3">
        <v>3.9468337381962197E-2</v>
      </c>
      <c r="Q1136" s="2" t="s">
        <v>767</v>
      </c>
      <c r="R1136" s="1">
        <v>14.2290463590555</v>
      </c>
      <c r="S1136" s="1">
        <v>0</v>
      </c>
      <c r="T1136" s="1">
        <v>6.2234177820863099</v>
      </c>
      <c r="U1136" s="1">
        <v>2.1529067946026799</v>
      </c>
      <c r="V1136" s="3">
        <v>3.8437911719462299E-3</v>
      </c>
      <c r="W1136" s="3">
        <v>2.04416923497946E-2</v>
      </c>
    </row>
    <row r="1137" spans="9:23" x14ac:dyDescent="0.3">
      <c r="I1137" s="2" t="s">
        <v>2545</v>
      </c>
      <c r="J1137" s="1">
        <v>13.0993630724826</v>
      </c>
      <c r="K1137" s="1">
        <v>0</v>
      </c>
      <c r="L1137" s="1">
        <v>6.6881259720590798</v>
      </c>
      <c r="M1137" s="1">
        <v>2.4819388145714698</v>
      </c>
      <c r="N1137" s="3">
        <v>7.0448159958452902E-3</v>
      </c>
      <c r="O1137" s="3">
        <v>3.9468337381962197E-2</v>
      </c>
      <c r="Q1137" s="2" t="s">
        <v>6621</v>
      </c>
      <c r="R1137" s="1">
        <v>14.2290463590555</v>
      </c>
      <c r="S1137" s="1">
        <v>0</v>
      </c>
      <c r="T1137" s="1">
        <v>6.2234177820863099</v>
      </c>
      <c r="U1137" s="1">
        <v>2.1529067946026799</v>
      </c>
      <c r="V1137" s="3">
        <v>3.8437911719462299E-3</v>
      </c>
      <c r="W1137" s="3">
        <v>2.04416923497946E-2</v>
      </c>
    </row>
    <row r="1138" spans="9:23" x14ac:dyDescent="0.3">
      <c r="I1138" s="2" t="s">
        <v>6826</v>
      </c>
      <c r="J1138" s="1">
        <v>13.0993630724826</v>
      </c>
      <c r="K1138" s="1">
        <v>0</v>
      </c>
      <c r="L1138" s="1">
        <v>6.6881259720590798</v>
      </c>
      <c r="M1138" s="1">
        <v>2.4819388145714698</v>
      </c>
      <c r="N1138" s="3">
        <v>7.0448159958452902E-3</v>
      </c>
      <c r="O1138" s="3">
        <v>3.9468337381962197E-2</v>
      </c>
      <c r="Q1138" s="2" t="s">
        <v>3636</v>
      </c>
      <c r="R1138" s="1">
        <v>579.69777502203601</v>
      </c>
      <c r="S1138" s="1">
        <v>7.7072204392599497</v>
      </c>
      <c r="T1138" s="1">
        <v>6.2227907028504799</v>
      </c>
      <c r="U1138" s="1">
        <v>0.43070683541287802</v>
      </c>
      <c r="V1138" s="3">
        <v>2.5860808962629798E-47</v>
      </c>
      <c r="W1138" s="3">
        <v>2.3363689249198299E-44</v>
      </c>
    </row>
    <row r="1139" spans="9:23" x14ac:dyDescent="0.3">
      <c r="I1139" s="2" t="s">
        <v>4025</v>
      </c>
      <c r="J1139" s="1">
        <v>13.0993630724826</v>
      </c>
      <c r="K1139" s="1">
        <v>0</v>
      </c>
      <c r="L1139" s="1">
        <v>6.6881259720590798</v>
      </c>
      <c r="M1139" s="1">
        <v>2.4819388145714698</v>
      </c>
      <c r="N1139" s="3">
        <v>7.0448159958452902E-3</v>
      </c>
      <c r="O1139" s="3">
        <v>3.9468337381962197E-2</v>
      </c>
      <c r="Q1139" s="2" t="s">
        <v>2386</v>
      </c>
      <c r="R1139" s="1">
        <v>14.2599839448716</v>
      </c>
      <c r="S1139" s="1">
        <v>0</v>
      </c>
      <c r="T1139" s="1">
        <v>6.2195123826024696</v>
      </c>
      <c r="U1139" s="1">
        <v>2.16873761568726</v>
      </c>
      <c r="V1139" s="3">
        <v>4.13332724706036E-3</v>
      </c>
      <c r="W1139" s="3">
        <v>2.16780995077391E-2</v>
      </c>
    </row>
    <row r="1140" spans="9:23" x14ac:dyDescent="0.3">
      <c r="I1140" s="2" t="s">
        <v>6827</v>
      </c>
      <c r="J1140" s="1">
        <v>13.0993630724826</v>
      </c>
      <c r="K1140" s="1">
        <v>0</v>
      </c>
      <c r="L1140" s="1">
        <v>6.6881259720590798</v>
      </c>
      <c r="M1140" s="1">
        <v>2.4819388145714698</v>
      </c>
      <c r="N1140" s="3">
        <v>7.0448159958452902E-3</v>
      </c>
      <c r="O1140" s="3">
        <v>3.9468337381962197E-2</v>
      </c>
      <c r="Q1140" s="2" t="s">
        <v>6151</v>
      </c>
      <c r="R1140" s="1">
        <v>38.765646625632499</v>
      </c>
      <c r="S1140" s="1">
        <v>0.54924773037096997</v>
      </c>
      <c r="T1140" s="1">
        <v>6.2175287254040699</v>
      </c>
      <c r="U1140" s="1">
        <v>1.6269229941083001</v>
      </c>
      <c r="V1140" s="3">
        <v>1.32562250111066E-4</v>
      </c>
      <c r="W1140" s="3">
        <v>1.2087408078354999E-3</v>
      </c>
    </row>
    <row r="1141" spans="9:23" x14ac:dyDescent="0.3">
      <c r="I1141" s="2" t="s">
        <v>6828</v>
      </c>
      <c r="J1141" s="1">
        <v>13.0993630724826</v>
      </c>
      <c r="K1141" s="1">
        <v>0</v>
      </c>
      <c r="L1141" s="1">
        <v>6.6881259720590798</v>
      </c>
      <c r="M1141" s="1">
        <v>2.4819388145714698</v>
      </c>
      <c r="N1141" s="3">
        <v>7.0448159958452902E-3</v>
      </c>
      <c r="O1141" s="3">
        <v>3.9468337381962197E-2</v>
      </c>
      <c r="Q1141" s="2" t="s">
        <v>3778</v>
      </c>
      <c r="R1141" s="1">
        <v>845.70392126287402</v>
      </c>
      <c r="S1141" s="1">
        <v>11.315734322388</v>
      </c>
      <c r="T1141" s="1">
        <v>6.2154097225846598</v>
      </c>
      <c r="U1141" s="1">
        <v>0.39386958619345602</v>
      </c>
      <c r="V1141" s="3">
        <v>4.2465842880339197E-56</v>
      </c>
      <c r="W1141" s="3">
        <v>5.6419619252667204E-53</v>
      </c>
    </row>
    <row r="1142" spans="9:23" x14ac:dyDescent="0.3">
      <c r="I1142" s="2" t="s">
        <v>6829</v>
      </c>
      <c r="J1142" s="1">
        <v>13.0993630724826</v>
      </c>
      <c r="K1142" s="1">
        <v>0</v>
      </c>
      <c r="L1142" s="1">
        <v>6.6881259720590798</v>
      </c>
      <c r="M1142" s="1">
        <v>2.4819388145714698</v>
      </c>
      <c r="N1142" s="3">
        <v>7.0448159958452902E-3</v>
      </c>
      <c r="O1142" s="3">
        <v>3.9468337381962197E-2</v>
      </c>
      <c r="Q1142" s="2" t="s">
        <v>6648</v>
      </c>
      <c r="R1142" s="1">
        <v>14.144340778805301</v>
      </c>
      <c r="S1142" s="1">
        <v>0</v>
      </c>
      <c r="T1142" s="1">
        <v>6.2149735482729103</v>
      </c>
      <c r="U1142" s="1">
        <v>2.20397904342218</v>
      </c>
      <c r="V1142" s="3">
        <v>4.8040448306912401E-3</v>
      </c>
      <c r="W1142" s="3">
        <v>2.4542899015153202E-2</v>
      </c>
    </row>
    <row r="1143" spans="9:23" x14ac:dyDescent="0.3">
      <c r="I1143" s="2" t="s">
        <v>5909</v>
      </c>
      <c r="J1143" s="1">
        <v>141.95052246144999</v>
      </c>
      <c r="K1143" s="1">
        <v>1.3810124426745201</v>
      </c>
      <c r="L1143" s="1">
        <v>6.6834053802205498</v>
      </c>
      <c r="M1143" s="1">
        <v>0.98896210001504403</v>
      </c>
      <c r="N1143" s="3">
        <v>1.3991001070349E-11</v>
      </c>
      <c r="O1143" s="3">
        <v>1.03467009949402E-9</v>
      </c>
      <c r="Q1143" s="2" t="s">
        <v>7006</v>
      </c>
      <c r="R1143" s="1">
        <v>14.059635198555201</v>
      </c>
      <c r="S1143" s="1">
        <v>0</v>
      </c>
      <c r="T1143" s="1">
        <v>6.2064078822990902</v>
      </c>
      <c r="U1143" s="1">
        <v>2.2639163853841202</v>
      </c>
      <c r="V1143" s="3">
        <v>6.1169137851377897E-3</v>
      </c>
      <c r="W1143" s="3">
        <v>2.9717731923043701E-2</v>
      </c>
    </row>
    <row r="1144" spans="9:23" x14ac:dyDescent="0.3">
      <c r="I1144" s="2" t="s">
        <v>116</v>
      </c>
      <c r="J1144" s="1">
        <v>600.84802964129995</v>
      </c>
      <c r="K1144" s="1">
        <v>5.8527653278577896</v>
      </c>
      <c r="L1144" s="1">
        <v>6.6808612653405399</v>
      </c>
      <c r="M1144" s="1">
        <v>0.79920639278333205</v>
      </c>
      <c r="N1144" s="3">
        <v>6.3054518101506597E-17</v>
      </c>
      <c r="O1144" s="3">
        <v>1.14633113908539E-14</v>
      </c>
      <c r="Q1144" s="2" t="s">
        <v>6528</v>
      </c>
      <c r="R1144" s="1">
        <v>14.080260255765801</v>
      </c>
      <c r="S1144" s="1">
        <v>0</v>
      </c>
      <c r="T1144" s="1">
        <v>6.2042201835705804</v>
      </c>
      <c r="U1144" s="1">
        <v>1.9857227458932001</v>
      </c>
      <c r="V1144" s="3">
        <v>1.78159520937763E-3</v>
      </c>
      <c r="W1144" s="3">
        <v>1.07908579777429E-2</v>
      </c>
    </row>
    <row r="1145" spans="9:23" x14ac:dyDescent="0.3">
      <c r="I1145" s="2" t="s">
        <v>6836</v>
      </c>
      <c r="J1145" s="1">
        <v>12.9712843303142</v>
      </c>
      <c r="K1145" s="1">
        <v>0</v>
      </c>
      <c r="L1145" s="1">
        <v>6.67469553996989</v>
      </c>
      <c r="M1145" s="1">
        <v>2.4911437260094602</v>
      </c>
      <c r="N1145" s="3">
        <v>7.3760858530304702E-3</v>
      </c>
      <c r="O1145" s="3">
        <v>4.0914489949075199E-2</v>
      </c>
      <c r="Q1145" s="2" t="s">
        <v>1596</v>
      </c>
      <c r="R1145" s="1">
        <v>14.1008853129765</v>
      </c>
      <c r="S1145" s="1">
        <v>0</v>
      </c>
      <c r="T1145" s="1">
        <v>6.2031502491600801</v>
      </c>
      <c r="U1145" s="1">
        <v>2.3919533538212998</v>
      </c>
      <c r="V1145" s="3">
        <v>9.5048529727130692E-3</v>
      </c>
      <c r="W1145" s="3">
        <v>4.2317131100073402E-2</v>
      </c>
    </row>
    <row r="1146" spans="9:23" x14ac:dyDescent="0.3">
      <c r="I1146" s="2" t="s">
        <v>6837</v>
      </c>
      <c r="J1146" s="1">
        <v>12.9712843303142</v>
      </c>
      <c r="K1146" s="1">
        <v>0</v>
      </c>
      <c r="L1146" s="1">
        <v>6.67469553996989</v>
      </c>
      <c r="M1146" s="1">
        <v>2.4911437260094602</v>
      </c>
      <c r="N1146" s="3">
        <v>7.3760858530304702E-3</v>
      </c>
      <c r="O1146" s="3">
        <v>4.0914489949075199E-2</v>
      </c>
      <c r="Q1146" s="2" t="s">
        <v>3150</v>
      </c>
      <c r="R1146" s="1">
        <v>13.9852421469103</v>
      </c>
      <c r="S1146" s="1">
        <v>0</v>
      </c>
      <c r="T1146" s="1">
        <v>6.19787676263853</v>
      </c>
      <c r="U1146" s="1">
        <v>2.0718958775690699</v>
      </c>
      <c r="V1146" s="3">
        <v>2.7769821129964398E-3</v>
      </c>
      <c r="W1146" s="3">
        <v>1.5625540110647099E-2</v>
      </c>
    </row>
    <row r="1147" spans="9:23" x14ac:dyDescent="0.3">
      <c r="I1147" s="2" t="s">
        <v>102</v>
      </c>
      <c r="J1147" s="1">
        <v>174.80957524432301</v>
      </c>
      <c r="K1147" s="1">
        <v>1.7097279998342301</v>
      </c>
      <c r="L1147" s="1">
        <v>6.6699851418100602</v>
      </c>
      <c r="M1147" s="1">
        <v>1.2408886745115999</v>
      </c>
      <c r="N1147" s="3">
        <v>7.6511293064980894E-8</v>
      </c>
      <c r="O1147" s="3">
        <v>2.4296511928757302E-6</v>
      </c>
      <c r="Q1147" s="2" t="s">
        <v>6581</v>
      </c>
      <c r="R1147" s="1">
        <v>13.9852421469103</v>
      </c>
      <c r="S1147" s="1">
        <v>0</v>
      </c>
      <c r="T1147" s="1">
        <v>6.19787676263853</v>
      </c>
      <c r="U1147" s="1">
        <v>2.0718958775690699</v>
      </c>
      <c r="V1147" s="3">
        <v>2.7769821129964398E-3</v>
      </c>
      <c r="W1147" s="3">
        <v>1.5625540110647099E-2</v>
      </c>
    </row>
    <row r="1148" spans="9:23" x14ac:dyDescent="0.3">
      <c r="I1148" s="2" t="s">
        <v>6737</v>
      </c>
      <c r="J1148" s="1">
        <v>34.966656837725097</v>
      </c>
      <c r="K1148" s="1">
        <v>0.34856062137041499</v>
      </c>
      <c r="L1148" s="1">
        <v>6.6612224061597702</v>
      </c>
      <c r="M1148" s="1">
        <v>2.31052729354986</v>
      </c>
      <c r="N1148" s="3">
        <v>3.9392247662852599E-3</v>
      </c>
      <c r="O1148" s="3">
        <v>2.5179644741072101E-2</v>
      </c>
      <c r="Q1148" s="2" t="s">
        <v>2088</v>
      </c>
      <c r="R1148" s="1">
        <v>13.9852421469103</v>
      </c>
      <c r="S1148" s="1">
        <v>0</v>
      </c>
      <c r="T1148" s="1">
        <v>6.19787676263853</v>
      </c>
      <c r="U1148" s="1">
        <v>2.0718958775690699</v>
      </c>
      <c r="V1148" s="3">
        <v>2.7769821129964398E-3</v>
      </c>
      <c r="W1148" s="3">
        <v>1.5625540110647099E-2</v>
      </c>
    </row>
    <row r="1149" spans="9:23" x14ac:dyDescent="0.3">
      <c r="I1149" s="2" t="s">
        <v>6846</v>
      </c>
      <c r="J1149" s="1">
        <v>12.8432055881458</v>
      </c>
      <c r="K1149" s="1">
        <v>0</v>
      </c>
      <c r="L1149" s="1">
        <v>6.6611175545341803</v>
      </c>
      <c r="M1149" s="1">
        <v>2.5133385835073399</v>
      </c>
      <c r="N1149" s="3">
        <v>8.0418781295011794E-3</v>
      </c>
      <c r="O1149" s="3">
        <v>4.3751025753914603E-2</v>
      </c>
      <c r="Q1149" s="2" t="s">
        <v>6830</v>
      </c>
      <c r="R1149" s="1">
        <v>14.005867204121</v>
      </c>
      <c r="S1149" s="1">
        <v>0</v>
      </c>
      <c r="T1149" s="1">
        <v>6.1943102577781897</v>
      </c>
      <c r="U1149" s="1">
        <v>2.0658612935115399</v>
      </c>
      <c r="V1149" s="3">
        <v>2.7138751629934002E-3</v>
      </c>
      <c r="W1149" s="3">
        <v>1.5343074951531701E-2</v>
      </c>
    </row>
    <row r="1150" spans="9:23" x14ac:dyDescent="0.3">
      <c r="I1150" s="2" t="s">
        <v>6847</v>
      </c>
      <c r="J1150" s="1">
        <v>12.8432055881458</v>
      </c>
      <c r="K1150" s="1">
        <v>0</v>
      </c>
      <c r="L1150" s="1">
        <v>6.6611175545341803</v>
      </c>
      <c r="M1150" s="1">
        <v>2.5133385835073399</v>
      </c>
      <c r="N1150" s="3">
        <v>8.0418781295011794E-3</v>
      </c>
      <c r="O1150" s="3">
        <v>4.3751025753914603E-2</v>
      </c>
      <c r="Q1150" s="2" t="s">
        <v>6534</v>
      </c>
      <c r="R1150" s="1">
        <v>13.910849095265499</v>
      </c>
      <c r="S1150" s="1">
        <v>0</v>
      </c>
      <c r="T1150" s="1">
        <v>6.1879770356949804</v>
      </c>
      <c r="U1150" s="1">
        <v>1.9907703185291801</v>
      </c>
      <c r="V1150" s="3">
        <v>1.8814595695213E-3</v>
      </c>
      <c r="W1150" s="3">
        <v>1.1313803471035199E-2</v>
      </c>
    </row>
    <row r="1151" spans="9:23" x14ac:dyDescent="0.3">
      <c r="I1151" s="2" t="s">
        <v>3351</v>
      </c>
      <c r="J1151" s="1">
        <v>103.735175316358</v>
      </c>
      <c r="K1151" s="1">
        <v>1.02583679990054</v>
      </c>
      <c r="L1151" s="1">
        <v>6.6520810174592304</v>
      </c>
      <c r="M1151" s="1">
        <v>1.48710433873204</v>
      </c>
      <c r="N1151" s="3">
        <v>7.7065911223853092E-6</v>
      </c>
      <c r="O1151" s="3">
        <v>1.3803529714774901E-4</v>
      </c>
      <c r="Q1151" s="2" t="s">
        <v>772</v>
      </c>
      <c r="R1151" s="1">
        <v>13.910849095265499</v>
      </c>
      <c r="S1151" s="1">
        <v>0</v>
      </c>
      <c r="T1151" s="1">
        <v>6.1879770356949804</v>
      </c>
      <c r="U1151" s="1">
        <v>1.9907703185291801</v>
      </c>
      <c r="V1151" s="3">
        <v>1.8814595695213E-3</v>
      </c>
      <c r="W1151" s="3">
        <v>1.1313803471035199E-2</v>
      </c>
    </row>
    <row r="1152" spans="9:23" x14ac:dyDescent="0.3">
      <c r="I1152" s="2" t="s">
        <v>5069</v>
      </c>
      <c r="J1152" s="1">
        <v>489.59014763741101</v>
      </c>
      <c r="K1152" s="1">
        <v>4.8798486991858097</v>
      </c>
      <c r="L1152" s="1">
        <v>6.6502496086307596</v>
      </c>
      <c r="M1152" s="1">
        <v>1.5092669618808301</v>
      </c>
      <c r="N1152" s="3">
        <v>1.0516204573988199E-5</v>
      </c>
      <c r="O1152" s="3">
        <v>1.80646865343406E-4</v>
      </c>
      <c r="Q1152" s="2" t="s">
        <v>5203</v>
      </c>
      <c r="R1152" s="1">
        <v>13.9211616238708</v>
      </c>
      <c r="S1152" s="1">
        <v>0</v>
      </c>
      <c r="T1152" s="1">
        <v>6.1859478909874799</v>
      </c>
      <c r="U1152" s="1">
        <v>2.04113620099083</v>
      </c>
      <c r="V1152" s="3">
        <v>2.44036467866723E-3</v>
      </c>
      <c r="W1152" s="3">
        <v>1.4039245194187E-2</v>
      </c>
    </row>
    <row r="1153" spans="9:23" x14ac:dyDescent="0.3">
      <c r="I1153" s="2" t="s">
        <v>6866</v>
      </c>
      <c r="J1153" s="1">
        <v>12.7151268459773</v>
      </c>
      <c r="K1153" s="1">
        <v>0</v>
      </c>
      <c r="L1153" s="1">
        <v>6.6473563777273901</v>
      </c>
      <c r="M1153" s="1">
        <v>2.54941982853674</v>
      </c>
      <c r="N1153" s="3">
        <v>9.1232806883373898E-3</v>
      </c>
      <c r="O1153" s="3">
        <v>4.81106587908917E-2</v>
      </c>
      <c r="Q1153" s="2" t="s">
        <v>6539</v>
      </c>
      <c r="R1153" s="1">
        <v>13.8261435150153</v>
      </c>
      <c r="S1153" s="1">
        <v>0</v>
      </c>
      <c r="T1153" s="1">
        <v>6.1797643817624097</v>
      </c>
      <c r="U1153" s="1">
        <v>2.0020663728344501</v>
      </c>
      <c r="V1153" s="3">
        <v>2.02396467405527E-3</v>
      </c>
      <c r="W1153" s="3">
        <v>1.20329734478053E-2</v>
      </c>
    </row>
    <row r="1154" spans="9:23" x14ac:dyDescent="0.3">
      <c r="I1154" s="2" t="s">
        <v>6867</v>
      </c>
      <c r="J1154" s="1">
        <v>12.7151268459773</v>
      </c>
      <c r="K1154" s="1">
        <v>0</v>
      </c>
      <c r="L1154" s="1">
        <v>6.6473563777273901</v>
      </c>
      <c r="M1154" s="1">
        <v>2.54941982853674</v>
      </c>
      <c r="N1154" s="3">
        <v>9.1232806883373898E-3</v>
      </c>
      <c r="O1154" s="3">
        <v>4.81106587908917E-2</v>
      </c>
      <c r="Q1154" s="2" t="s">
        <v>3319</v>
      </c>
      <c r="R1154" s="1">
        <v>13.846768572226001</v>
      </c>
      <c r="S1154" s="1">
        <v>0</v>
      </c>
      <c r="T1154" s="1">
        <v>6.1769330102929798</v>
      </c>
      <c r="U1154" s="1">
        <v>2.2120814720147002</v>
      </c>
      <c r="V1154" s="3">
        <v>5.23247254801065E-3</v>
      </c>
      <c r="W1154" s="3">
        <v>2.6301016780074099E-2</v>
      </c>
    </row>
    <row r="1155" spans="9:23" x14ac:dyDescent="0.3">
      <c r="I1155" s="2" t="s">
        <v>3017</v>
      </c>
      <c r="J1155" s="1">
        <v>12.7151268459773</v>
      </c>
      <c r="K1155" s="1">
        <v>0</v>
      </c>
      <c r="L1155" s="1">
        <v>6.6473563777273901</v>
      </c>
      <c r="M1155" s="1">
        <v>2.54941982853674</v>
      </c>
      <c r="N1155" s="3">
        <v>9.1232806883373898E-3</v>
      </c>
      <c r="O1155" s="3">
        <v>4.81106587908917E-2</v>
      </c>
      <c r="Q1155" s="2" t="s">
        <v>6610</v>
      </c>
      <c r="R1155" s="1">
        <v>38.001091051973397</v>
      </c>
      <c r="S1155" s="1">
        <v>0.54924773037096997</v>
      </c>
      <c r="T1155" s="1">
        <v>6.1722446230183703</v>
      </c>
      <c r="U1155" s="1">
        <v>2.1832011628833099</v>
      </c>
      <c r="V1155" s="3">
        <v>4.6963822423803803E-3</v>
      </c>
      <c r="W1155" s="3">
        <v>2.4107383937818899E-2</v>
      </c>
    </row>
    <row r="1156" spans="9:23" x14ac:dyDescent="0.3">
      <c r="I1156" s="2" t="s">
        <v>6871</v>
      </c>
      <c r="J1156" s="1">
        <v>12.726749272978999</v>
      </c>
      <c r="K1156" s="1">
        <v>0</v>
      </c>
      <c r="L1156" s="1">
        <v>6.6447205068406703</v>
      </c>
      <c r="M1156" s="1">
        <v>2.5536939727999699</v>
      </c>
      <c r="N1156" s="3">
        <v>9.2680922074437795E-3</v>
      </c>
      <c r="O1156" s="3">
        <v>4.8639090593599603E-2</v>
      </c>
      <c r="Q1156" s="2" t="s">
        <v>1147</v>
      </c>
      <c r="R1156" s="1">
        <v>13.7311254061598</v>
      </c>
      <c r="S1156" s="1">
        <v>0</v>
      </c>
      <c r="T1156" s="1">
        <v>6.1722287292191602</v>
      </c>
      <c r="U1156" s="1">
        <v>2.2029975898022101</v>
      </c>
      <c r="V1156" s="3">
        <v>5.0827657202432604E-3</v>
      </c>
      <c r="W1156" s="3">
        <v>2.5705182838650802E-2</v>
      </c>
    </row>
    <row r="1157" spans="9:23" x14ac:dyDescent="0.3">
      <c r="I1157" s="2" t="s">
        <v>6872</v>
      </c>
      <c r="J1157" s="1">
        <v>12.726749272978999</v>
      </c>
      <c r="K1157" s="1">
        <v>0</v>
      </c>
      <c r="L1157" s="1">
        <v>6.6447205068406703</v>
      </c>
      <c r="M1157" s="1">
        <v>2.5536939727999699</v>
      </c>
      <c r="N1157" s="3">
        <v>9.2680922074437795E-3</v>
      </c>
      <c r="O1157" s="3">
        <v>4.8639090593599603E-2</v>
      </c>
      <c r="Q1157" s="2" t="s">
        <v>6660</v>
      </c>
      <c r="R1157" s="1">
        <v>13.7311254061598</v>
      </c>
      <c r="S1157" s="1">
        <v>0</v>
      </c>
      <c r="T1157" s="1">
        <v>6.1722287292191602</v>
      </c>
      <c r="U1157" s="1">
        <v>2.2029975898022101</v>
      </c>
      <c r="V1157" s="3">
        <v>5.0827657202432604E-3</v>
      </c>
      <c r="W1157" s="3">
        <v>2.5705182838650802E-2</v>
      </c>
    </row>
    <row r="1158" spans="9:23" x14ac:dyDescent="0.3">
      <c r="I1158" s="2" t="s">
        <v>6873</v>
      </c>
      <c r="J1158" s="1">
        <v>12.726749272978999</v>
      </c>
      <c r="K1158" s="1">
        <v>0</v>
      </c>
      <c r="L1158" s="1">
        <v>6.6447205068406703</v>
      </c>
      <c r="M1158" s="1">
        <v>2.5536939727999699</v>
      </c>
      <c r="N1158" s="3">
        <v>9.2680922074437795E-3</v>
      </c>
      <c r="O1158" s="3">
        <v>4.8639090593599603E-2</v>
      </c>
      <c r="Q1158" s="2" t="s">
        <v>6554</v>
      </c>
      <c r="R1158" s="1">
        <v>13.7414379347651</v>
      </c>
      <c r="S1158" s="1">
        <v>0</v>
      </c>
      <c r="T1158" s="1">
        <v>6.1714626320385104</v>
      </c>
      <c r="U1158" s="1">
        <v>2.0194286965814401</v>
      </c>
      <c r="V1158" s="3">
        <v>2.2427845914262702E-3</v>
      </c>
      <c r="W1158" s="3">
        <v>1.3085903586141499E-2</v>
      </c>
    </row>
    <row r="1159" spans="9:23" x14ac:dyDescent="0.3">
      <c r="I1159" s="2" t="s">
        <v>6874</v>
      </c>
      <c r="J1159" s="1">
        <v>12.726749272978999</v>
      </c>
      <c r="K1159" s="1">
        <v>0</v>
      </c>
      <c r="L1159" s="1">
        <v>6.6447205068406703</v>
      </c>
      <c r="M1159" s="1">
        <v>2.5536939727999699</v>
      </c>
      <c r="N1159" s="3">
        <v>9.2680922074437795E-3</v>
      </c>
      <c r="O1159" s="3">
        <v>4.8639090593599603E-2</v>
      </c>
      <c r="Q1159" s="2" t="s">
        <v>6555</v>
      </c>
      <c r="R1159" s="1">
        <v>13.7414379347651</v>
      </c>
      <c r="S1159" s="1">
        <v>0</v>
      </c>
      <c r="T1159" s="1">
        <v>6.1714626320385104</v>
      </c>
      <c r="U1159" s="1">
        <v>2.0194286965814401</v>
      </c>
      <c r="V1159" s="3">
        <v>2.2427845914262702E-3</v>
      </c>
      <c r="W1159" s="3">
        <v>1.3085903586141499E-2</v>
      </c>
    </row>
    <row r="1160" spans="9:23" x14ac:dyDescent="0.3">
      <c r="I1160" s="2" t="s">
        <v>6875</v>
      </c>
      <c r="J1160" s="1">
        <v>12.726749272978999</v>
      </c>
      <c r="K1160" s="1">
        <v>0</v>
      </c>
      <c r="L1160" s="1">
        <v>6.6447205068406703</v>
      </c>
      <c r="M1160" s="1">
        <v>2.5536939727999699</v>
      </c>
      <c r="N1160" s="3">
        <v>9.2680922074437795E-3</v>
      </c>
      <c r="O1160" s="3">
        <v>4.8639090593599603E-2</v>
      </c>
      <c r="Q1160" s="2" t="s">
        <v>2902</v>
      </c>
      <c r="R1160" s="1">
        <v>13.7414379347651</v>
      </c>
      <c r="S1160" s="1">
        <v>0</v>
      </c>
      <c r="T1160" s="1">
        <v>6.1714626320385104</v>
      </c>
      <c r="U1160" s="1">
        <v>2.0194286965814401</v>
      </c>
      <c r="V1160" s="3">
        <v>2.2427845914262702E-3</v>
      </c>
      <c r="W1160" s="3">
        <v>1.3085903586141499E-2</v>
      </c>
    </row>
    <row r="1161" spans="9:23" x14ac:dyDescent="0.3">
      <c r="I1161" s="2" t="s">
        <v>6876</v>
      </c>
      <c r="J1161" s="1">
        <v>12.726749272978999</v>
      </c>
      <c r="K1161" s="1">
        <v>0</v>
      </c>
      <c r="L1161" s="1">
        <v>6.6447205068406703</v>
      </c>
      <c r="M1161" s="1">
        <v>2.5536939727999699</v>
      </c>
      <c r="N1161" s="3">
        <v>9.2680922074437795E-3</v>
      </c>
      <c r="O1161" s="3">
        <v>4.8639090593599603E-2</v>
      </c>
      <c r="Q1161" s="2" t="s">
        <v>6556</v>
      </c>
      <c r="R1161" s="1">
        <v>13.7414379347651</v>
      </c>
      <c r="S1161" s="1">
        <v>0</v>
      </c>
      <c r="T1161" s="1">
        <v>6.1714626320385104</v>
      </c>
      <c r="U1161" s="1">
        <v>2.0194286965814401</v>
      </c>
      <c r="V1161" s="3">
        <v>2.2427845914262702E-3</v>
      </c>
      <c r="W1161" s="3">
        <v>1.3085903586141499E-2</v>
      </c>
    </row>
    <row r="1162" spans="9:23" x14ac:dyDescent="0.3">
      <c r="I1162" s="2" t="s">
        <v>3329</v>
      </c>
      <c r="J1162" s="1">
        <v>12.726749272978999</v>
      </c>
      <c r="K1162" s="1">
        <v>0</v>
      </c>
      <c r="L1162" s="1">
        <v>6.6447205068406703</v>
      </c>
      <c r="M1162" s="1">
        <v>2.5536939727999699</v>
      </c>
      <c r="N1162" s="3">
        <v>9.2680922074437795E-3</v>
      </c>
      <c r="O1162" s="3">
        <v>4.8639090593599603E-2</v>
      </c>
      <c r="Q1162" s="2" t="s">
        <v>865</v>
      </c>
      <c r="R1162" s="1">
        <v>13.751750463370399</v>
      </c>
      <c r="S1162" s="1">
        <v>0</v>
      </c>
      <c r="T1162" s="1">
        <v>6.16927460604213</v>
      </c>
      <c r="U1162" s="1">
        <v>2.0073624154213601</v>
      </c>
      <c r="V1162" s="3">
        <v>2.1168868549500202E-3</v>
      </c>
      <c r="W1162" s="3">
        <v>1.24879255790961E-2</v>
      </c>
    </row>
    <row r="1163" spans="9:23" x14ac:dyDescent="0.3">
      <c r="I1163" s="2" t="s">
        <v>6877</v>
      </c>
      <c r="J1163" s="1">
        <v>12.726749272978999</v>
      </c>
      <c r="K1163" s="1">
        <v>0</v>
      </c>
      <c r="L1163" s="1">
        <v>6.6447205068406703</v>
      </c>
      <c r="M1163" s="1">
        <v>2.5536939727999699</v>
      </c>
      <c r="N1163" s="3">
        <v>9.2680922074437795E-3</v>
      </c>
      <c r="O1163" s="3">
        <v>4.8639090593599603E-2</v>
      </c>
      <c r="Q1163" s="2" t="s">
        <v>6985</v>
      </c>
      <c r="R1163" s="1">
        <v>13.7620629919758</v>
      </c>
      <c r="S1163" s="1">
        <v>0</v>
      </c>
      <c r="T1163" s="1">
        <v>6.1682195003797604</v>
      </c>
      <c r="U1163" s="1">
        <v>2.1675032853931699</v>
      </c>
      <c r="V1163" s="3">
        <v>4.4303946350720902E-3</v>
      </c>
      <c r="W1163" s="3">
        <v>2.2983358050637202E-2</v>
      </c>
    </row>
    <row r="1164" spans="9:23" x14ac:dyDescent="0.3">
      <c r="I1164" s="2" t="s">
        <v>6878</v>
      </c>
      <c r="J1164" s="1">
        <v>12.726749272978999</v>
      </c>
      <c r="K1164" s="1">
        <v>0</v>
      </c>
      <c r="L1164" s="1">
        <v>6.6447205068406703</v>
      </c>
      <c r="M1164" s="1">
        <v>2.5536939727999699</v>
      </c>
      <c r="N1164" s="3">
        <v>9.2680922074437795E-3</v>
      </c>
      <c r="O1164" s="3">
        <v>4.8639090593599603E-2</v>
      </c>
      <c r="Q1164" s="2" t="s">
        <v>6575</v>
      </c>
      <c r="R1164" s="1">
        <v>13.656732354514901</v>
      </c>
      <c r="S1164" s="1">
        <v>0</v>
      </c>
      <c r="T1164" s="1">
        <v>6.1630558531510999</v>
      </c>
      <c r="U1164" s="1">
        <v>2.04277166112105</v>
      </c>
      <c r="V1164" s="3">
        <v>2.5528414256531201E-3</v>
      </c>
      <c r="W1164" s="3">
        <v>1.4576197121861799E-2</v>
      </c>
    </row>
    <row r="1165" spans="9:23" x14ac:dyDescent="0.3">
      <c r="I1165" s="2" t="s">
        <v>1258</v>
      </c>
      <c r="J1165" s="1">
        <v>515.91695252454497</v>
      </c>
      <c r="K1165" s="1">
        <v>5.1688741279241004</v>
      </c>
      <c r="L1165" s="1">
        <v>6.6397624133370696</v>
      </c>
      <c r="M1165" s="1">
        <v>0.66326275784254196</v>
      </c>
      <c r="N1165" s="3">
        <v>1.3670223125710301E-23</v>
      </c>
      <c r="O1165" s="3">
        <v>4.6598373079764903E-21</v>
      </c>
      <c r="Q1165" s="2" t="s">
        <v>6783</v>
      </c>
      <c r="R1165" s="1">
        <v>13.667044883120299</v>
      </c>
      <c r="S1165" s="1">
        <v>0</v>
      </c>
      <c r="T1165" s="1">
        <v>6.1609440893796297</v>
      </c>
      <c r="U1165" s="1">
        <v>1.9984635790102401</v>
      </c>
      <c r="V1165" s="3">
        <v>2.05035144329681E-3</v>
      </c>
      <c r="W1165" s="3">
        <v>1.2145092498898899E-2</v>
      </c>
    </row>
    <row r="1166" spans="9:23" x14ac:dyDescent="0.3">
      <c r="I1166" s="2" t="s">
        <v>6482</v>
      </c>
      <c r="J1166" s="1">
        <v>34.395997688893203</v>
      </c>
      <c r="K1166" s="1">
        <v>0.34194559996684498</v>
      </c>
      <c r="L1166" s="1">
        <v>6.6381431604854901</v>
      </c>
      <c r="M1166" s="1">
        <v>1.8547776392913</v>
      </c>
      <c r="N1166" s="3">
        <v>3.4498689919364498E-4</v>
      </c>
      <c r="O1166" s="3">
        <v>3.5087338894212402E-3</v>
      </c>
      <c r="Q1166" s="2" t="s">
        <v>5312</v>
      </c>
      <c r="R1166" s="1">
        <v>13.6773574117256</v>
      </c>
      <c r="S1166" s="1">
        <v>0</v>
      </c>
      <c r="T1166" s="1">
        <v>6.1595227337372496</v>
      </c>
      <c r="U1166" s="1">
        <v>2.1286164396234302</v>
      </c>
      <c r="V1166" s="3">
        <v>3.8076286746723999E-3</v>
      </c>
      <c r="W1166" s="3">
        <v>2.02780243447656E-2</v>
      </c>
    </row>
    <row r="1167" spans="9:23" x14ac:dyDescent="0.3">
      <c r="I1167" s="2" t="s">
        <v>1243</v>
      </c>
      <c r="J1167" s="1">
        <v>12.598670530810599</v>
      </c>
      <c r="K1167" s="1">
        <v>0</v>
      </c>
      <c r="L1167" s="1">
        <v>6.6307925742758602</v>
      </c>
      <c r="M1167" s="1">
        <v>2.5312275639133999</v>
      </c>
      <c r="N1167" s="3">
        <v>8.8034095238487507E-3</v>
      </c>
      <c r="O1167" s="3">
        <v>4.6877027623208299E-2</v>
      </c>
      <c r="Q1167" s="2" t="s">
        <v>4703</v>
      </c>
      <c r="R1167" s="1">
        <v>704.51904091838605</v>
      </c>
      <c r="S1167" s="1">
        <v>9.8864591466774598</v>
      </c>
      <c r="T1167" s="1">
        <v>6.1581366400243498</v>
      </c>
      <c r="U1167" s="1">
        <v>2.3753965368816501</v>
      </c>
      <c r="V1167" s="3">
        <v>9.5290380329561206E-3</v>
      </c>
      <c r="W1167" s="3">
        <v>4.2366703348887202E-2</v>
      </c>
    </row>
    <row r="1168" spans="9:23" x14ac:dyDescent="0.3">
      <c r="I1168" s="2" t="s">
        <v>6860</v>
      </c>
      <c r="J1168" s="1">
        <v>12.598670530810599</v>
      </c>
      <c r="K1168" s="1">
        <v>0</v>
      </c>
      <c r="L1168" s="1">
        <v>6.6307925742758602</v>
      </c>
      <c r="M1168" s="1">
        <v>2.5312275639133999</v>
      </c>
      <c r="N1168" s="3">
        <v>8.8034095238487507E-3</v>
      </c>
      <c r="O1168" s="3">
        <v>4.6877027623208299E-2</v>
      </c>
      <c r="Q1168" s="2" t="s">
        <v>6598</v>
      </c>
      <c r="R1168" s="1">
        <v>13.5720267742647</v>
      </c>
      <c r="S1168" s="1">
        <v>0</v>
      </c>
      <c r="T1168" s="1">
        <v>6.1545312586934804</v>
      </c>
      <c r="U1168" s="1">
        <v>2.07216563571333</v>
      </c>
      <c r="V1168" s="3">
        <v>2.9770651560885502E-3</v>
      </c>
      <c r="W1168" s="3">
        <v>1.6565654992711499E-2</v>
      </c>
    </row>
    <row r="1169" spans="9:23" x14ac:dyDescent="0.3">
      <c r="I1169" s="2" t="s">
        <v>2941</v>
      </c>
      <c r="J1169" s="1">
        <v>101.522737373341</v>
      </c>
      <c r="K1169" s="1">
        <v>1.02583679990054</v>
      </c>
      <c r="L1169" s="1">
        <v>6.6232199679728803</v>
      </c>
      <c r="M1169" s="1">
        <v>1.8988335715122899</v>
      </c>
      <c r="N1169" s="3">
        <v>4.8656328359431001E-4</v>
      </c>
      <c r="O1169" s="3">
        <v>4.6947654112753003E-3</v>
      </c>
      <c r="Q1169" s="2" t="s">
        <v>6543</v>
      </c>
      <c r="R1169" s="1">
        <v>13.5823393028701</v>
      </c>
      <c r="S1169" s="1">
        <v>0</v>
      </c>
      <c r="T1169" s="1">
        <v>6.1525969545175601</v>
      </c>
      <c r="U1169" s="1">
        <v>1.99534028453796</v>
      </c>
      <c r="V1169" s="3">
        <v>2.0459310642380901E-3</v>
      </c>
      <c r="W1169" s="3">
        <v>1.2135644409536199E-2</v>
      </c>
    </row>
    <row r="1170" spans="9:23" x14ac:dyDescent="0.3">
      <c r="I1170" s="2" t="s">
        <v>560</v>
      </c>
      <c r="J1170" s="1">
        <v>2175.1964886003502</v>
      </c>
      <c r="K1170" s="1">
        <v>22.135889211213701</v>
      </c>
      <c r="L1170" s="1">
        <v>6.6189686061464004</v>
      </c>
      <c r="M1170" s="1">
        <v>0.86809189853963697</v>
      </c>
      <c r="N1170" s="3">
        <v>2.44540739868553E-14</v>
      </c>
      <c r="O1170" s="3">
        <v>2.8994025983545401E-12</v>
      </c>
      <c r="Q1170" s="2" t="s">
        <v>4633</v>
      </c>
      <c r="R1170" s="1">
        <v>13.602964360080801</v>
      </c>
      <c r="S1170" s="1">
        <v>0</v>
      </c>
      <c r="T1170" s="1">
        <v>6.1511924533475</v>
      </c>
      <c r="U1170" s="1">
        <v>2.3915097494994599</v>
      </c>
      <c r="V1170" s="3">
        <v>1.01084882821379E-2</v>
      </c>
      <c r="W1170" s="3">
        <v>4.4470260292241097E-2</v>
      </c>
    </row>
    <row r="1171" spans="9:23" x14ac:dyDescent="0.3">
      <c r="I1171" s="2" t="s">
        <v>6857</v>
      </c>
      <c r="J1171" s="1">
        <v>12.470591788642199</v>
      </c>
      <c r="K1171" s="1">
        <v>0</v>
      </c>
      <c r="L1171" s="1">
        <v>6.6167892303720999</v>
      </c>
      <c r="M1171" s="1">
        <v>2.52173960157439</v>
      </c>
      <c r="N1171" s="3">
        <v>8.6929638757961801E-3</v>
      </c>
      <c r="O1171" s="3">
        <v>4.6455734344032398E-2</v>
      </c>
      <c r="Q1171" s="2" t="s">
        <v>6608</v>
      </c>
      <c r="R1171" s="1">
        <v>13.592651831475401</v>
      </c>
      <c r="S1171" s="1">
        <v>0</v>
      </c>
      <c r="T1171" s="1">
        <v>6.1508454622640896</v>
      </c>
      <c r="U1171" s="1">
        <v>2.0949874826377499</v>
      </c>
      <c r="V1171" s="3">
        <v>3.3249365460769802E-3</v>
      </c>
      <c r="W1171" s="3">
        <v>1.8069542066817799E-2</v>
      </c>
    </row>
    <row r="1172" spans="9:23" x14ac:dyDescent="0.3">
      <c r="I1172" s="2" t="s">
        <v>785</v>
      </c>
      <c r="J1172" s="1">
        <v>12.470591788642199</v>
      </c>
      <c r="K1172" s="1">
        <v>0</v>
      </c>
      <c r="L1172" s="1">
        <v>6.6167892303720999</v>
      </c>
      <c r="M1172" s="1">
        <v>2.52173960157439</v>
      </c>
      <c r="N1172" s="3">
        <v>8.6929638757961801E-3</v>
      </c>
      <c r="O1172" s="3">
        <v>4.6455734344032398E-2</v>
      </c>
      <c r="Q1172" s="2" t="s">
        <v>5454</v>
      </c>
      <c r="R1172" s="1">
        <v>13.4873211940145</v>
      </c>
      <c r="S1172" s="1">
        <v>0</v>
      </c>
      <c r="T1172" s="1">
        <v>6.1458782414739099</v>
      </c>
      <c r="U1172" s="1">
        <v>2.1083141291101302</v>
      </c>
      <c r="V1172" s="3">
        <v>3.5561148849436799E-3</v>
      </c>
      <c r="W1172" s="3">
        <v>1.9159926238391699E-2</v>
      </c>
    </row>
    <row r="1173" spans="9:23" x14ac:dyDescent="0.3">
      <c r="I1173" s="2" t="s">
        <v>6858</v>
      </c>
      <c r="J1173" s="1">
        <v>12.470591788642199</v>
      </c>
      <c r="K1173" s="1">
        <v>0</v>
      </c>
      <c r="L1173" s="1">
        <v>6.6167892303720999</v>
      </c>
      <c r="M1173" s="1">
        <v>2.52173960157439</v>
      </c>
      <c r="N1173" s="3">
        <v>8.6929638757961801E-3</v>
      </c>
      <c r="O1173" s="3">
        <v>4.6455734344032398E-2</v>
      </c>
      <c r="Q1173" s="2" t="s">
        <v>4742</v>
      </c>
      <c r="R1173" s="1">
        <v>13.4873211940145</v>
      </c>
      <c r="S1173" s="1">
        <v>0</v>
      </c>
      <c r="T1173" s="1">
        <v>6.1458782414739099</v>
      </c>
      <c r="U1173" s="1">
        <v>2.1083141291101302</v>
      </c>
      <c r="V1173" s="3">
        <v>3.5561148849436799E-3</v>
      </c>
      <c r="W1173" s="3">
        <v>1.9159926238391699E-2</v>
      </c>
    </row>
    <row r="1174" spans="9:23" x14ac:dyDescent="0.3">
      <c r="I1174" s="2" t="s">
        <v>3191</v>
      </c>
      <c r="J1174" s="1">
        <v>12.342513046473799</v>
      </c>
      <c r="K1174" s="1">
        <v>0</v>
      </c>
      <c r="L1174" s="1">
        <v>6.6026778533614001</v>
      </c>
      <c r="M1174" s="1">
        <v>2.5255477416808998</v>
      </c>
      <c r="N1174" s="3">
        <v>8.9396150086413998E-3</v>
      </c>
      <c r="O1174" s="3">
        <v>4.7405600638920901E-2</v>
      </c>
      <c r="Q1174" s="2" t="s">
        <v>6977</v>
      </c>
      <c r="R1174" s="1">
        <v>13.4873211940145</v>
      </c>
      <c r="S1174" s="1">
        <v>0</v>
      </c>
      <c r="T1174" s="1">
        <v>6.1458782414739099</v>
      </c>
      <c r="U1174" s="1">
        <v>2.1083141291101302</v>
      </c>
      <c r="V1174" s="3">
        <v>3.5561148849436799E-3</v>
      </c>
      <c r="W1174" s="3">
        <v>1.9159926238391699E-2</v>
      </c>
    </row>
    <row r="1175" spans="9:23" x14ac:dyDescent="0.3">
      <c r="I1175" s="2" t="s">
        <v>5854</v>
      </c>
      <c r="J1175" s="1">
        <v>301.49501844342899</v>
      </c>
      <c r="K1175" s="1">
        <v>3.11720052812302</v>
      </c>
      <c r="L1175" s="1">
        <v>6.5984854589305399</v>
      </c>
      <c r="M1175" s="1">
        <v>0.78686303308087902</v>
      </c>
      <c r="N1175" s="3">
        <v>5.0376795046056099E-17</v>
      </c>
      <c r="O1175" s="3">
        <v>9.3933347070492207E-15</v>
      </c>
      <c r="Q1175" s="2" t="s">
        <v>6547</v>
      </c>
      <c r="R1175" s="1">
        <v>13.4976337226199</v>
      </c>
      <c r="S1175" s="1">
        <v>0</v>
      </c>
      <c r="T1175" s="1">
        <v>6.14421154232683</v>
      </c>
      <c r="U1175" s="1">
        <v>1.99822976810982</v>
      </c>
      <c r="V1175" s="3">
        <v>2.1062444122703201E-3</v>
      </c>
      <c r="W1175" s="3">
        <v>1.24435355206742E-2</v>
      </c>
    </row>
    <row r="1176" spans="9:23" x14ac:dyDescent="0.3">
      <c r="I1176" s="2" t="s">
        <v>5226</v>
      </c>
      <c r="J1176" s="1">
        <v>33.371367751545897</v>
      </c>
      <c r="K1176" s="1">
        <v>0.34194559996684498</v>
      </c>
      <c r="L1176" s="1">
        <v>6.5971015363857504</v>
      </c>
      <c r="M1176" s="1">
        <v>1.83541113309585</v>
      </c>
      <c r="N1176" s="3">
        <v>3.25208197839688E-4</v>
      </c>
      <c r="O1176" s="3">
        <v>3.35607476067674E-3</v>
      </c>
      <c r="Q1176" s="2" t="s">
        <v>6792</v>
      </c>
      <c r="R1176" s="1">
        <v>13.4976337226199</v>
      </c>
      <c r="S1176" s="1">
        <v>0</v>
      </c>
      <c r="T1176" s="1">
        <v>6.14421154232683</v>
      </c>
      <c r="U1176" s="1">
        <v>1.99822976810982</v>
      </c>
      <c r="V1176" s="3">
        <v>2.1062444122703201E-3</v>
      </c>
      <c r="W1176" s="3">
        <v>1.24435355206742E-2</v>
      </c>
    </row>
    <row r="1177" spans="9:23" x14ac:dyDescent="0.3">
      <c r="I1177" s="2" t="s">
        <v>5853</v>
      </c>
      <c r="J1177" s="1">
        <v>1163.6666709695401</v>
      </c>
      <c r="K1177" s="1">
        <v>12.0276311914717</v>
      </c>
      <c r="L1177" s="1">
        <v>6.5951208113317596</v>
      </c>
      <c r="M1177" s="1">
        <v>0.78438335201495002</v>
      </c>
      <c r="N1177" s="3">
        <v>4.1694520023839801E-17</v>
      </c>
      <c r="O1177" s="3">
        <v>7.9096317290442504E-15</v>
      </c>
      <c r="Q1177" s="2" t="s">
        <v>4611</v>
      </c>
      <c r="R1177" s="1">
        <v>13.4026156137644</v>
      </c>
      <c r="S1177" s="1">
        <v>0</v>
      </c>
      <c r="T1177" s="1">
        <v>6.13709363498754</v>
      </c>
      <c r="U1177" s="1">
        <v>2.1512655886100802</v>
      </c>
      <c r="V1177" s="3">
        <v>4.3338221230961298E-3</v>
      </c>
      <c r="W1177" s="3">
        <v>2.2574655551718E-2</v>
      </c>
    </row>
    <row r="1178" spans="9:23" x14ac:dyDescent="0.3">
      <c r="I1178" s="2" t="s">
        <v>1712</v>
      </c>
      <c r="J1178" s="1">
        <v>33.1152102672091</v>
      </c>
      <c r="K1178" s="1">
        <v>0.34856062137041499</v>
      </c>
      <c r="L1178" s="1">
        <v>6.5833349964205601</v>
      </c>
      <c r="M1178" s="1">
        <v>1.8512512450268499</v>
      </c>
      <c r="N1178" s="3">
        <v>3.76323168426862E-4</v>
      </c>
      <c r="O1178" s="3">
        <v>3.7608182512141198E-3</v>
      </c>
      <c r="Q1178" s="2" t="s">
        <v>5000</v>
      </c>
      <c r="R1178" s="1">
        <v>13.4026156137644</v>
      </c>
      <c r="S1178" s="1">
        <v>0</v>
      </c>
      <c r="T1178" s="1">
        <v>6.13709363498754</v>
      </c>
      <c r="U1178" s="1">
        <v>2.1512655886100802</v>
      </c>
      <c r="V1178" s="3">
        <v>4.3338221230961298E-3</v>
      </c>
      <c r="W1178" s="3">
        <v>2.2574655551718E-2</v>
      </c>
    </row>
    <row r="1179" spans="9:23" x14ac:dyDescent="0.3">
      <c r="I1179" s="2" t="s">
        <v>35</v>
      </c>
      <c r="J1179" s="1">
        <v>28667.480210332698</v>
      </c>
      <c r="K1179" s="1">
        <v>300.07914533995103</v>
      </c>
      <c r="L1179" s="1">
        <v>6.5779235013200603</v>
      </c>
      <c r="M1179" s="1">
        <v>0.62934866908385201</v>
      </c>
      <c r="N1179" s="3">
        <v>1.4353659297079399E-25</v>
      </c>
      <c r="O1179" s="3">
        <v>6.8073789396757201E-23</v>
      </c>
      <c r="Q1179" s="2" t="s">
        <v>6558</v>
      </c>
      <c r="R1179" s="1">
        <v>13.412928142369701</v>
      </c>
      <c r="S1179" s="1">
        <v>0</v>
      </c>
      <c r="T1179" s="1">
        <v>6.13576396927456</v>
      </c>
      <c r="U1179" s="1">
        <v>2.00731568591033</v>
      </c>
      <c r="V1179" s="3">
        <v>2.23787344766282E-3</v>
      </c>
      <c r="W1179" s="3">
        <v>1.30809031286005E-2</v>
      </c>
    </row>
    <row r="1180" spans="9:23" x14ac:dyDescent="0.3">
      <c r="I1180" s="2" t="s">
        <v>3636</v>
      </c>
      <c r="J1180" s="1">
        <v>881.62799890870303</v>
      </c>
      <c r="K1180" s="1">
        <v>9.3449865629655005</v>
      </c>
      <c r="L1180" s="1">
        <v>6.5610847988877996</v>
      </c>
      <c r="M1180" s="1">
        <v>0.61836778304270601</v>
      </c>
      <c r="N1180" s="3">
        <v>2.6681172247734001E-26</v>
      </c>
      <c r="O1180" s="3">
        <v>1.41969866769894E-23</v>
      </c>
      <c r="Q1180" s="2" t="s">
        <v>557</v>
      </c>
      <c r="R1180" s="1">
        <v>461.41505315934597</v>
      </c>
      <c r="S1180" s="1">
        <v>6.5909727644516396</v>
      </c>
      <c r="T1180" s="1">
        <v>6.1348234111281101</v>
      </c>
      <c r="U1180" s="1">
        <v>2.1947503975417502</v>
      </c>
      <c r="V1180" s="3">
        <v>5.1863442193322996E-3</v>
      </c>
      <c r="W1180" s="3">
        <v>2.61295495288511E-2</v>
      </c>
    </row>
    <row r="1181" spans="9:23" x14ac:dyDescent="0.3">
      <c r="I1181" s="2" t="s">
        <v>6487</v>
      </c>
      <c r="J1181" s="1">
        <v>32.369982668201999</v>
      </c>
      <c r="K1181" s="1">
        <v>0.34194559996684498</v>
      </c>
      <c r="L1181" s="1">
        <v>6.5521015427496296</v>
      </c>
      <c r="M1181" s="1">
        <v>1.83769173539131</v>
      </c>
      <c r="N1181" s="3">
        <v>3.6330511393164598E-4</v>
      </c>
      <c r="O1181" s="3">
        <v>3.6558414970169601E-3</v>
      </c>
      <c r="Q1181" s="2" t="s">
        <v>6583</v>
      </c>
      <c r="R1181" s="1">
        <v>13.423240670975099</v>
      </c>
      <c r="S1181" s="1">
        <v>0</v>
      </c>
      <c r="T1181" s="1">
        <v>6.1335569126219998</v>
      </c>
      <c r="U1181" s="1">
        <v>2.0432799500450498</v>
      </c>
      <c r="V1181" s="3">
        <v>2.68371546872564E-3</v>
      </c>
      <c r="W1181" s="3">
        <v>1.52182770717141E-2</v>
      </c>
    </row>
    <row r="1182" spans="9:23" x14ac:dyDescent="0.3">
      <c r="I1182" s="2" t="s">
        <v>510</v>
      </c>
      <c r="J1182" s="1">
        <v>1034.7699500531601</v>
      </c>
      <c r="K1182" s="1">
        <v>11.034869498589</v>
      </c>
      <c r="L1182" s="1">
        <v>6.5511339423748796</v>
      </c>
      <c r="M1182" s="1">
        <v>0.90915025784122705</v>
      </c>
      <c r="N1182" s="3">
        <v>5.7713824728654295E-13</v>
      </c>
      <c r="O1182" s="3">
        <v>5.3351050859335702E-11</v>
      </c>
      <c r="Q1182" s="2" t="s">
        <v>5701</v>
      </c>
      <c r="R1182" s="1">
        <v>71.8435014944898</v>
      </c>
      <c r="S1182" s="1">
        <v>0.98038534600758298</v>
      </c>
      <c r="T1182" s="1">
        <v>6.1313339264022098</v>
      </c>
      <c r="U1182" s="1">
        <v>1.23106061108274</v>
      </c>
      <c r="V1182" s="3">
        <v>6.3410472141671402E-7</v>
      </c>
      <c r="W1182" s="3">
        <v>1.10508404613564E-5</v>
      </c>
    </row>
    <row r="1183" spans="9:23" x14ac:dyDescent="0.3">
      <c r="I1183" s="2" t="s">
        <v>33</v>
      </c>
      <c r="J1183" s="1">
        <v>1135.00050962296</v>
      </c>
      <c r="K1183" s="1">
        <v>12.113626469718101</v>
      </c>
      <c r="L1183" s="1">
        <v>6.5506584758232096</v>
      </c>
      <c r="M1183" s="1">
        <v>0.89800030086823901</v>
      </c>
      <c r="N1183" s="3">
        <v>2.9928646347064198E-13</v>
      </c>
      <c r="O1183" s="3">
        <v>2.9410961653493303E-11</v>
      </c>
      <c r="Q1183" s="2" t="s">
        <v>6571</v>
      </c>
      <c r="R1183" s="1">
        <v>13.3282225621195</v>
      </c>
      <c r="S1183" s="1">
        <v>0</v>
      </c>
      <c r="T1183" s="1">
        <v>6.1272306898925599</v>
      </c>
      <c r="U1183" s="1">
        <v>2.0227300714458498</v>
      </c>
      <c r="V1183" s="3">
        <v>2.45211624464496E-3</v>
      </c>
      <c r="W1183" s="3">
        <v>1.40863192108254E-2</v>
      </c>
    </row>
    <row r="1184" spans="9:23" x14ac:dyDescent="0.3">
      <c r="I1184" s="2" t="s">
        <v>2318</v>
      </c>
      <c r="J1184" s="1">
        <v>582.25197490197797</v>
      </c>
      <c r="K1184" s="1">
        <v>6.2211710134389104</v>
      </c>
      <c r="L1184" s="1">
        <v>6.5487384935090196</v>
      </c>
      <c r="M1184" s="1">
        <v>0.65327120835736097</v>
      </c>
      <c r="N1184" s="3">
        <v>1.1892098389798E-23</v>
      </c>
      <c r="O1184" s="3">
        <v>4.25308227003006E-21</v>
      </c>
      <c r="Q1184" s="2" t="s">
        <v>6572</v>
      </c>
      <c r="R1184" s="1">
        <v>13.3282225621195</v>
      </c>
      <c r="S1184" s="1">
        <v>0</v>
      </c>
      <c r="T1184" s="1">
        <v>6.1272306898925599</v>
      </c>
      <c r="U1184" s="1">
        <v>2.0227300714458498</v>
      </c>
      <c r="V1184" s="3">
        <v>2.45211624464496E-3</v>
      </c>
      <c r="W1184" s="3">
        <v>1.40863192108254E-2</v>
      </c>
    </row>
    <row r="1185" spans="9:23" x14ac:dyDescent="0.3">
      <c r="I1185" s="2" t="s">
        <v>2691</v>
      </c>
      <c r="J1185" s="1">
        <v>611.94415845679498</v>
      </c>
      <c r="K1185" s="1">
        <v>6.5697316348093198</v>
      </c>
      <c r="L1185" s="1">
        <v>6.5425189584478103</v>
      </c>
      <c r="M1185" s="1">
        <v>0.62551438618959398</v>
      </c>
      <c r="N1185" s="3">
        <v>1.3266238683441599E-25</v>
      </c>
      <c r="O1185" s="3">
        <v>6.43147251373249E-23</v>
      </c>
      <c r="Q1185" s="2" t="s">
        <v>6573</v>
      </c>
      <c r="R1185" s="1">
        <v>13.3385350907249</v>
      </c>
      <c r="S1185" s="1">
        <v>0</v>
      </c>
      <c r="T1185" s="1">
        <v>6.1249397764335196</v>
      </c>
      <c r="U1185" s="1">
        <v>2.0254310904631998</v>
      </c>
      <c r="V1185" s="3">
        <v>2.4944171863641499E-3</v>
      </c>
      <c r="W1185" s="3">
        <v>1.42883354225769E-2</v>
      </c>
    </row>
    <row r="1186" spans="9:23" x14ac:dyDescent="0.3">
      <c r="I1186" s="2" t="s">
        <v>6220</v>
      </c>
      <c r="J1186" s="1">
        <v>64.495430279068998</v>
      </c>
      <c r="K1186" s="1">
        <v>0.69712124274082998</v>
      </c>
      <c r="L1186" s="1">
        <v>6.5404408850094002</v>
      </c>
      <c r="M1186" s="1">
        <v>1.42901737506796</v>
      </c>
      <c r="N1186" s="3">
        <v>4.7196225464736303E-6</v>
      </c>
      <c r="O1186" s="3">
        <v>8.9172603631560405E-5</v>
      </c>
      <c r="Q1186" s="2" t="s">
        <v>6810</v>
      </c>
      <c r="R1186" s="1">
        <v>13.3385350907249</v>
      </c>
      <c r="S1186" s="1">
        <v>0</v>
      </c>
      <c r="T1186" s="1">
        <v>6.1249397764335196</v>
      </c>
      <c r="U1186" s="1">
        <v>2.0254310904631998</v>
      </c>
      <c r="V1186" s="3">
        <v>2.4944171863641499E-3</v>
      </c>
      <c r="W1186" s="3">
        <v>1.42883354225769E-2</v>
      </c>
    </row>
    <row r="1187" spans="9:23" x14ac:dyDescent="0.3">
      <c r="I1187" s="2" t="s">
        <v>6213</v>
      </c>
      <c r="J1187" s="1">
        <v>63.726957826058502</v>
      </c>
      <c r="K1187" s="1">
        <v>0.68389119993368996</v>
      </c>
      <c r="L1187" s="1">
        <v>6.5326756752496102</v>
      </c>
      <c r="M1187" s="1">
        <v>1.4206237048855299</v>
      </c>
      <c r="N1187" s="3">
        <v>4.2563347235314404E-6</v>
      </c>
      <c r="O1187" s="3">
        <v>8.1667720605595407E-5</v>
      </c>
      <c r="Q1187" s="2" t="s">
        <v>1661</v>
      </c>
      <c r="R1187" s="1">
        <v>13.348847619330201</v>
      </c>
      <c r="S1187" s="1">
        <v>0</v>
      </c>
      <c r="T1187" s="1">
        <v>6.1240591482139797</v>
      </c>
      <c r="U1187" s="1">
        <v>2.2107864336682099</v>
      </c>
      <c r="V1187" s="3">
        <v>5.6042225121690596E-3</v>
      </c>
      <c r="W1187" s="3">
        <v>2.77337795047875E-2</v>
      </c>
    </row>
    <row r="1188" spans="9:23" x14ac:dyDescent="0.3">
      <c r="I1188" s="2" t="s">
        <v>1299</v>
      </c>
      <c r="J1188" s="1">
        <v>127.68706032759999</v>
      </c>
      <c r="K1188" s="1">
        <v>1.3876274640780899</v>
      </c>
      <c r="L1188" s="1">
        <v>6.5279229726095398</v>
      </c>
      <c r="M1188" s="1">
        <v>1.47508424972283</v>
      </c>
      <c r="N1188" s="3">
        <v>9.6238007668597195E-6</v>
      </c>
      <c r="O1188" s="3">
        <v>1.67693959688348E-4</v>
      </c>
      <c r="Q1188" s="2" t="s">
        <v>6589</v>
      </c>
      <c r="R1188" s="1">
        <v>13.2435169818693</v>
      </c>
      <c r="S1188" s="1">
        <v>0</v>
      </c>
      <c r="T1188" s="1">
        <v>6.1185913223382897</v>
      </c>
      <c r="U1188" s="1">
        <v>2.0446240613079198</v>
      </c>
      <c r="V1188" s="3">
        <v>2.7667880664328198E-3</v>
      </c>
      <c r="W1188" s="3">
        <v>1.5591485845422101E-2</v>
      </c>
    </row>
    <row r="1189" spans="9:23" x14ac:dyDescent="0.3">
      <c r="I1189" s="2" t="s">
        <v>53</v>
      </c>
      <c r="J1189" s="1">
        <v>186431.285817517</v>
      </c>
      <c r="K1189" s="1">
        <v>2022.8046452675001</v>
      </c>
      <c r="L1189" s="1">
        <v>6.5261420581540897</v>
      </c>
      <c r="M1189" s="1">
        <v>0.56298446194025598</v>
      </c>
      <c r="N1189" s="3">
        <v>4.5219718470201697E-31</v>
      </c>
      <c r="O1189" s="3">
        <v>4.6976827530758204E-28</v>
      </c>
      <c r="Q1189" s="2" t="s">
        <v>6591</v>
      </c>
      <c r="R1189" s="1">
        <v>13.2435169818693</v>
      </c>
      <c r="S1189" s="1">
        <v>0</v>
      </c>
      <c r="T1189" s="1">
        <v>6.1185913223382897</v>
      </c>
      <c r="U1189" s="1">
        <v>2.0446240613079198</v>
      </c>
      <c r="V1189" s="3">
        <v>2.7667880664328198E-3</v>
      </c>
      <c r="W1189" s="3">
        <v>1.5591485845422101E-2</v>
      </c>
    </row>
    <row r="1190" spans="9:23" x14ac:dyDescent="0.3">
      <c r="I1190" s="2" t="s">
        <v>6164</v>
      </c>
      <c r="J1190" s="1">
        <v>94.664597431254805</v>
      </c>
      <c r="K1190" s="1">
        <v>1.0324518213041001</v>
      </c>
      <c r="L1190" s="1">
        <v>6.5142022659055501</v>
      </c>
      <c r="M1190" s="1">
        <v>1.3406137327802801</v>
      </c>
      <c r="N1190" s="3">
        <v>1.1790898202767699E-6</v>
      </c>
      <c r="O1190" s="3">
        <v>2.63825882247775E-5</v>
      </c>
      <c r="Q1190" s="2" t="s">
        <v>6592</v>
      </c>
      <c r="R1190" s="1">
        <v>13.2435169818693</v>
      </c>
      <c r="S1190" s="1">
        <v>0</v>
      </c>
      <c r="T1190" s="1">
        <v>6.1185913223382897</v>
      </c>
      <c r="U1190" s="1">
        <v>2.0446240613079198</v>
      </c>
      <c r="V1190" s="3">
        <v>2.7667880664328198E-3</v>
      </c>
      <c r="W1190" s="3">
        <v>1.5591485845422101E-2</v>
      </c>
    </row>
    <row r="1191" spans="9:23" x14ac:dyDescent="0.3">
      <c r="I1191" s="2" t="s">
        <v>5861</v>
      </c>
      <c r="J1191" s="1">
        <v>282.17767709455302</v>
      </c>
      <c r="K1191" s="1">
        <v>3.09735546391232</v>
      </c>
      <c r="L1191" s="1">
        <v>6.5066340223629302</v>
      </c>
      <c r="M1191" s="1">
        <v>0.80491041184847401</v>
      </c>
      <c r="N1191" s="3">
        <v>6.28437659673399E-16</v>
      </c>
      <c r="O1191" s="3">
        <v>9.9347796981412001E-14</v>
      </c>
      <c r="Q1191" s="2" t="s">
        <v>1235</v>
      </c>
      <c r="R1191" s="1">
        <v>13.2435169818693</v>
      </c>
      <c r="S1191" s="1">
        <v>0</v>
      </c>
      <c r="T1191" s="1">
        <v>6.1185913223382897</v>
      </c>
      <c r="U1191" s="1">
        <v>2.0446240613079198</v>
      </c>
      <c r="V1191" s="3">
        <v>2.7667880664328198E-3</v>
      </c>
      <c r="W1191" s="3">
        <v>1.5591485845422101E-2</v>
      </c>
    </row>
    <row r="1192" spans="9:23" x14ac:dyDescent="0.3">
      <c r="I1192" s="2" t="s">
        <v>3124</v>
      </c>
      <c r="J1192" s="1">
        <v>251.76420693018201</v>
      </c>
      <c r="K1192" s="1">
        <v>2.7818699495597499</v>
      </c>
      <c r="L1192" s="1">
        <v>6.5040454913928896</v>
      </c>
      <c r="M1192" s="1">
        <v>1.10839223332121</v>
      </c>
      <c r="N1192" s="3">
        <v>4.4108357405699296E-9</v>
      </c>
      <c r="O1192" s="3">
        <v>1.9054810399262099E-7</v>
      </c>
      <c r="Q1192" s="2" t="s">
        <v>6567</v>
      </c>
      <c r="R1192" s="1">
        <v>13.2538295104747</v>
      </c>
      <c r="S1192" s="1">
        <v>0</v>
      </c>
      <c r="T1192" s="1">
        <v>6.1163307546520196</v>
      </c>
      <c r="U1192" s="1">
        <v>2.0131708155813599</v>
      </c>
      <c r="V1192" s="3">
        <v>2.38029220862967E-3</v>
      </c>
      <c r="W1192" s="3">
        <v>1.37672931687861E-2</v>
      </c>
    </row>
    <row r="1193" spans="9:23" x14ac:dyDescent="0.3">
      <c r="I1193" s="2" t="s">
        <v>4324</v>
      </c>
      <c r="J1193" s="1">
        <v>406.94193916113397</v>
      </c>
      <c r="K1193" s="1">
        <v>4.5048279922011103</v>
      </c>
      <c r="L1193" s="1">
        <v>6.4996293719147404</v>
      </c>
      <c r="M1193" s="1">
        <v>0.74436872796695996</v>
      </c>
      <c r="N1193" s="3">
        <v>2.5079857259234399E-18</v>
      </c>
      <c r="O1193" s="3">
        <v>5.7593912207100798E-16</v>
      </c>
      <c r="Q1193" s="2" t="s">
        <v>6799</v>
      </c>
      <c r="R1193" s="1">
        <v>13.2538295104747</v>
      </c>
      <c r="S1193" s="1">
        <v>0</v>
      </c>
      <c r="T1193" s="1">
        <v>6.1163307546520196</v>
      </c>
      <c r="U1193" s="1">
        <v>2.0131708155813599</v>
      </c>
      <c r="V1193" s="3">
        <v>2.38029220862967E-3</v>
      </c>
      <c r="W1193" s="3">
        <v>1.37672931687861E-2</v>
      </c>
    </row>
    <row r="1194" spans="9:23" x14ac:dyDescent="0.3">
      <c r="I1194" s="2" t="s">
        <v>2449</v>
      </c>
      <c r="J1194" s="1">
        <v>589.296537766391</v>
      </c>
      <c r="K1194" s="1">
        <v>6.5366565277914797</v>
      </c>
      <c r="L1194" s="1">
        <v>6.4923219929838396</v>
      </c>
      <c r="M1194" s="1">
        <v>0.71402671260502004</v>
      </c>
      <c r="N1194" s="3">
        <v>9.6744934933257096E-20</v>
      </c>
      <c r="O1194" s="3">
        <v>2.6056635808690601E-17</v>
      </c>
      <c r="Q1194" s="2" t="s">
        <v>6197</v>
      </c>
      <c r="R1194" s="1">
        <v>36.106630700653298</v>
      </c>
      <c r="S1194" s="1">
        <v>0.54924773037096997</v>
      </c>
      <c r="T1194" s="1">
        <v>6.11594364882873</v>
      </c>
      <c r="U1194" s="1">
        <v>1.6342111617855399</v>
      </c>
      <c r="V1194" s="3">
        <v>1.82239201210996E-4</v>
      </c>
      <c r="W1194" s="3">
        <v>1.5879840272189701E-3</v>
      </c>
    </row>
    <row r="1195" spans="9:23" x14ac:dyDescent="0.3">
      <c r="I1195" s="2" t="s">
        <v>6499</v>
      </c>
      <c r="J1195" s="1">
        <v>30.984361358352899</v>
      </c>
      <c r="K1195" s="1">
        <v>0.34856062137041499</v>
      </c>
      <c r="L1195" s="1">
        <v>6.4856992196472998</v>
      </c>
      <c r="M1195" s="1">
        <v>1.8486956551341001</v>
      </c>
      <c r="N1195" s="3">
        <v>4.5105331934676299E-4</v>
      </c>
      <c r="O1195" s="3">
        <v>4.4027647493820998E-3</v>
      </c>
      <c r="Q1195" s="2" t="s">
        <v>6738</v>
      </c>
      <c r="R1195" s="1">
        <v>13.1484988730138</v>
      </c>
      <c r="S1195" s="1">
        <v>0</v>
      </c>
      <c r="T1195" s="1">
        <v>6.1099083352039703</v>
      </c>
      <c r="U1195" s="1">
        <v>2.3343405564423501</v>
      </c>
      <c r="V1195" s="3">
        <v>8.8601848907902004E-3</v>
      </c>
      <c r="W1195" s="3">
        <v>4.0063290479156702E-2</v>
      </c>
    </row>
    <row r="1196" spans="9:23" x14ac:dyDescent="0.3">
      <c r="I1196" s="2" t="s">
        <v>6523</v>
      </c>
      <c r="J1196" s="1">
        <v>30.9959837853546</v>
      </c>
      <c r="K1196" s="1">
        <v>0.34856062137041499</v>
      </c>
      <c r="L1196" s="1">
        <v>6.4841139080792596</v>
      </c>
      <c r="M1196" s="1">
        <v>1.89021770868141</v>
      </c>
      <c r="N1196" s="3">
        <v>6.0279658374760099E-4</v>
      </c>
      <c r="O1196" s="3">
        <v>5.5770187748251298E-3</v>
      </c>
      <c r="Q1196" s="2" t="s">
        <v>2593</v>
      </c>
      <c r="R1196" s="1">
        <v>13.169123930224499</v>
      </c>
      <c r="S1196" s="1">
        <v>0</v>
      </c>
      <c r="T1196" s="1">
        <v>6.10771416548753</v>
      </c>
      <c r="U1196" s="1">
        <v>2.0069858676251702</v>
      </c>
      <c r="V1196" s="3">
        <v>2.3405547628780601E-3</v>
      </c>
      <c r="W1196" s="3">
        <v>1.3575698478264999E-2</v>
      </c>
    </row>
    <row r="1197" spans="9:23" x14ac:dyDescent="0.3">
      <c r="I1197" s="2" t="s">
        <v>5135</v>
      </c>
      <c r="J1197" s="1">
        <v>61.957100289704101</v>
      </c>
      <c r="K1197" s="1">
        <v>0.69712124274082998</v>
      </c>
      <c r="L1197" s="1">
        <v>6.4836159238084701</v>
      </c>
      <c r="M1197" s="1">
        <v>1.4365949780351499</v>
      </c>
      <c r="N1197" s="3">
        <v>6.3861895999418998E-6</v>
      </c>
      <c r="O1197" s="3">
        <v>1.16916933231203E-4</v>
      </c>
      <c r="Q1197" s="2" t="s">
        <v>4775</v>
      </c>
      <c r="R1197" s="1">
        <v>13.169123930224499</v>
      </c>
      <c r="S1197" s="1">
        <v>0</v>
      </c>
      <c r="T1197" s="1">
        <v>6.10771416548753</v>
      </c>
      <c r="U1197" s="1">
        <v>2.0069858676251702</v>
      </c>
      <c r="V1197" s="3">
        <v>2.3405547628780601E-3</v>
      </c>
      <c r="W1197" s="3">
        <v>1.3575698478264999E-2</v>
      </c>
    </row>
    <row r="1198" spans="9:23" x14ac:dyDescent="0.3">
      <c r="I1198" s="2" t="s">
        <v>6107</v>
      </c>
      <c r="J1198" s="1">
        <v>154.28141308092299</v>
      </c>
      <c r="K1198" s="1">
        <v>1.74280310685207</v>
      </c>
      <c r="L1198" s="1">
        <v>6.4736910844513096</v>
      </c>
      <c r="M1198" s="1">
        <v>1.2743686260684399</v>
      </c>
      <c r="N1198" s="3">
        <v>3.7759319870342099E-7</v>
      </c>
      <c r="O1198" s="3">
        <v>9.9728489381523405E-6</v>
      </c>
      <c r="Q1198" s="2" t="s">
        <v>1007</v>
      </c>
      <c r="R1198" s="1">
        <v>13.1794364588298</v>
      </c>
      <c r="S1198" s="1">
        <v>0</v>
      </c>
      <c r="T1198" s="1">
        <v>6.1060515302395402</v>
      </c>
      <c r="U1198" s="1">
        <v>2.12782481137442</v>
      </c>
      <c r="V1198" s="3">
        <v>4.1096359136292802E-3</v>
      </c>
      <c r="W1198" s="3">
        <v>2.1596146287862002E-2</v>
      </c>
    </row>
    <row r="1199" spans="9:23" x14ac:dyDescent="0.3">
      <c r="I1199" s="2" t="s">
        <v>4485</v>
      </c>
      <c r="J1199" s="1">
        <v>180.61984039505799</v>
      </c>
      <c r="K1199" s="1">
        <v>2.07151866401178</v>
      </c>
      <c r="L1199" s="1">
        <v>6.4459996098325503</v>
      </c>
      <c r="M1199" s="1">
        <v>0.86435695616863895</v>
      </c>
      <c r="N1199" s="3">
        <v>8.8134983541313E-14</v>
      </c>
      <c r="O1199" s="3">
        <v>9.5659343330213096E-12</v>
      </c>
      <c r="Q1199" s="2" t="s">
        <v>4297</v>
      </c>
      <c r="R1199" s="1">
        <v>13.074105821369001</v>
      </c>
      <c r="S1199" s="1">
        <v>0</v>
      </c>
      <c r="T1199" s="1">
        <v>6.1009364783128497</v>
      </c>
      <c r="U1199" s="1">
        <v>2.10811317275861</v>
      </c>
      <c r="V1199" s="3">
        <v>3.8033543457782798E-3</v>
      </c>
      <c r="W1199" s="3">
        <v>2.0261226886780202E-2</v>
      </c>
    </row>
    <row r="1200" spans="9:23" x14ac:dyDescent="0.3">
      <c r="I1200" s="2" t="s">
        <v>2498</v>
      </c>
      <c r="J1200" s="1">
        <v>660.24285895218702</v>
      </c>
      <c r="K1200" s="1">
        <v>7.5823383919027201</v>
      </c>
      <c r="L1200" s="1">
        <v>6.44318159654547</v>
      </c>
      <c r="M1200" s="1">
        <v>0.60881317924470302</v>
      </c>
      <c r="N1200" s="3">
        <v>3.5663083487372901E-26</v>
      </c>
      <c r="O1200" s="3">
        <v>1.8093623938616901E-23</v>
      </c>
      <c r="Q1200" s="2" t="s">
        <v>6568</v>
      </c>
      <c r="R1200" s="1">
        <v>13.0844183499743</v>
      </c>
      <c r="S1200" s="1">
        <v>0</v>
      </c>
      <c r="T1200" s="1">
        <v>6.0990681354430496</v>
      </c>
      <c r="U1200" s="1">
        <v>2.0070790027141001</v>
      </c>
      <c r="V1200" s="3">
        <v>2.3753958498187399E-3</v>
      </c>
      <c r="W1200" s="3">
        <v>1.37460134932119E-2</v>
      </c>
    </row>
    <row r="1201" spans="9:23" x14ac:dyDescent="0.3">
      <c r="I1201" s="2" t="s">
        <v>5881</v>
      </c>
      <c r="J1201" s="1">
        <v>240.772215867402</v>
      </c>
      <c r="K1201" s="1">
        <v>2.7752549281561798</v>
      </c>
      <c r="L1201" s="1">
        <v>6.4427920062257096</v>
      </c>
      <c r="M1201" s="1">
        <v>0.87743280169442295</v>
      </c>
      <c r="N1201" s="3">
        <v>2.0920941871519999E-13</v>
      </c>
      <c r="O1201" s="3">
        <v>2.1427759054886399E-11</v>
      </c>
      <c r="Q1201" s="2" t="s">
        <v>6654</v>
      </c>
      <c r="R1201" s="1">
        <v>12.989400241118799</v>
      </c>
      <c r="S1201" s="1">
        <v>0</v>
      </c>
      <c r="T1201" s="1">
        <v>6.0919023244548702</v>
      </c>
      <c r="U1201" s="1">
        <v>2.1505318044709201</v>
      </c>
      <c r="V1201" s="3">
        <v>4.61505806377262E-3</v>
      </c>
      <c r="W1201" s="3">
        <v>2.3743984376419398E-2</v>
      </c>
    </row>
    <row r="1202" spans="9:23" x14ac:dyDescent="0.3">
      <c r="I1202" s="2" t="s">
        <v>5012</v>
      </c>
      <c r="J1202" s="1">
        <v>332.59583611694899</v>
      </c>
      <c r="K1202" s="1">
        <v>3.8341668350745599</v>
      </c>
      <c r="L1202" s="1">
        <v>6.4409935065719601</v>
      </c>
      <c r="M1202" s="1">
        <v>1.4560022942519799</v>
      </c>
      <c r="N1202" s="3">
        <v>9.7001227873676202E-6</v>
      </c>
      <c r="O1202" s="3">
        <v>1.68888969456674E-4</v>
      </c>
      <c r="Q1202" s="2" t="s">
        <v>709</v>
      </c>
      <c r="R1202" s="1">
        <v>12.989400241118799</v>
      </c>
      <c r="S1202" s="1">
        <v>0</v>
      </c>
      <c r="T1202" s="1">
        <v>6.0919023244548702</v>
      </c>
      <c r="U1202" s="1">
        <v>2.1505318044709201</v>
      </c>
      <c r="V1202" s="3">
        <v>4.61505806377262E-3</v>
      </c>
      <c r="W1202" s="3">
        <v>2.3743984376419398E-2</v>
      </c>
    </row>
    <row r="1203" spans="9:23" x14ac:dyDescent="0.3">
      <c r="I1203" s="2" t="s">
        <v>3053</v>
      </c>
      <c r="J1203" s="1">
        <v>59.709795065681199</v>
      </c>
      <c r="K1203" s="1">
        <v>0.69050622133726003</v>
      </c>
      <c r="L1203" s="1">
        <v>6.4333052720386004</v>
      </c>
      <c r="M1203" s="1">
        <v>1.34174182423819</v>
      </c>
      <c r="N1203" s="3">
        <v>1.6288469267440801E-6</v>
      </c>
      <c r="O1203" s="3">
        <v>3.5252901343103901E-5</v>
      </c>
      <c r="Q1203" s="2" t="s">
        <v>6611</v>
      </c>
      <c r="R1203" s="1">
        <v>13.0100252983295</v>
      </c>
      <c r="S1203" s="1">
        <v>0</v>
      </c>
      <c r="T1203" s="1">
        <v>6.0881324030475401</v>
      </c>
      <c r="U1203" s="1">
        <v>2.06744394322287</v>
      </c>
      <c r="V1203" s="3">
        <v>3.23202142330341E-3</v>
      </c>
      <c r="W1203" s="3">
        <v>1.7679446807151999E-2</v>
      </c>
    </row>
    <row r="1204" spans="9:23" x14ac:dyDescent="0.3">
      <c r="I1204" s="2" t="s">
        <v>356</v>
      </c>
      <c r="J1204" s="1">
        <v>207.00522150749899</v>
      </c>
      <c r="K1204" s="1">
        <v>2.4134642639786299</v>
      </c>
      <c r="L1204" s="1">
        <v>6.4228089028597797</v>
      </c>
      <c r="M1204" s="1">
        <v>1.10210547192532</v>
      </c>
      <c r="N1204" s="3">
        <v>5.6175457890064696E-9</v>
      </c>
      <c r="O1204" s="3">
        <v>2.3522529545674701E-7</v>
      </c>
      <c r="Q1204" s="2" t="s">
        <v>6736</v>
      </c>
      <c r="R1204" s="1">
        <v>13.020337826934799</v>
      </c>
      <c r="S1204" s="1">
        <v>0</v>
      </c>
      <c r="T1204" s="1">
        <v>6.0879064070383402</v>
      </c>
      <c r="U1204" s="1">
        <v>2.3202556469373001</v>
      </c>
      <c r="V1204" s="3">
        <v>8.6952668089349903E-3</v>
      </c>
      <c r="W1204" s="3">
        <v>3.9396448575046303E-2</v>
      </c>
    </row>
    <row r="1205" spans="9:23" x14ac:dyDescent="0.3">
      <c r="I1205" s="2" t="s">
        <v>6551</v>
      </c>
      <c r="J1205" s="1">
        <v>29.330960137165299</v>
      </c>
      <c r="K1205" s="1">
        <v>0.34194559996684498</v>
      </c>
      <c r="L1205" s="1">
        <v>6.412914876456</v>
      </c>
      <c r="M1205" s="1">
        <v>1.92421034141973</v>
      </c>
      <c r="N1205" s="3">
        <v>8.5991714695236399E-4</v>
      </c>
      <c r="O1205" s="3">
        <v>7.4949870067570002E-3</v>
      </c>
      <c r="Q1205" s="2" t="s">
        <v>6191</v>
      </c>
      <c r="R1205" s="1">
        <v>72.157288055465003</v>
      </c>
      <c r="S1205" s="1">
        <v>1.0984954607419399</v>
      </c>
      <c r="T1205" s="1">
        <v>6.0856684810535597</v>
      </c>
      <c r="U1205" s="1">
        <v>1.54710310400954</v>
      </c>
      <c r="V1205" s="3">
        <v>8.3686667736647603E-5</v>
      </c>
      <c r="W1205" s="3">
        <v>8.1683106201379597E-4</v>
      </c>
    </row>
    <row r="1206" spans="9:23" x14ac:dyDescent="0.3">
      <c r="I1206" s="2" t="s">
        <v>6533</v>
      </c>
      <c r="J1206" s="1">
        <v>29.482283733337098</v>
      </c>
      <c r="K1206" s="1">
        <v>0.34856062137041499</v>
      </c>
      <c r="L1206" s="1">
        <v>6.4120929433386999</v>
      </c>
      <c r="M1206" s="1">
        <v>1.8917879922937899</v>
      </c>
      <c r="N1206" s="3">
        <v>7.0036742030380903E-4</v>
      </c>
      <c r="O1206" s="3">
        <v>6.3130863798647402E-3</v>
      </c>
      <c r="Q1206" s="2" t="s">
        <v>5630</v>
      </c>
      <c r="R1206" s="1">
        <v>12.9046946608686</v>
      </c>
      <c r="S1206" s="1">
        <v>0</v>
      </c>
      <c r="T1206" s="1">
        <v>6.0827233493594903</v>
      </c>
      <c r="U1206" s="1">
        <v>2.20102304887416</v>
      </c>
      <c r="V1206" s="3">
        <v>5.7169478142981298E-3</v>
      </c>
      <c r="W1206" s="3">
        <v>2.81436319384781E-2</v>
      </c>
    </row>
    <row r="1207" spans="9:23" x14ac:dyDescent="0.3">
      <c r="I1207" s="2" t="s">
        <v>1838</v>
      </c>
      <c r="J1207" s="1">
        <v>205.374833095165</v>
      </c>
      <c r="K1207" s="1">
        <v>2.4134642639786299</v>
      </c>
      <c r="L1207" s="1">
        <v>6.41055173398889</v>
      </c>
      <c r="M1207" s="1">
        <v>0.84937956691761796</v>
      </c>
      <c r="N1207" s="3">
        <v>4.4425643070439998E-14</v>
      </c>
      <c r="O1207" s="3">
        <v>5.07429229960586E-12</v>
      </c>
      <c r="Q1207" s="2" t="s">
        <v>6593</v>
      </c>
      <c r="R1207" s="1">
        <v>12.915007189473901</v>
      </c>
      <c r="S1207" s="1">
        <v>0</v>
      </c>
      <c r="T1207" s="1">
        <v>6.0815856796422096</v>
      </c>
      <c r="U1207" s="1">
        <v>2.0269561202016599</v>
      </c>
      <c r="V1207" s="3">
        <v>2.6966609562042798E-3</v>
      </c>
      <c r="W1207" s="3">
        <v>1.5275120844049399E-2</v>
      </c>
    </row>
    <row r="1208" spans="9:23" x14ac:dyDescent="0.3">
      <c r="I1208" s="2" t="s">
        <v>868</v>
      </c>
      <c r="J1208" s="1">
        <v>87.8880465233308</v>
      </c>
      <c r="K1208" s="1">
        <v>1.0390668427076699</v>
      </c>
      <c r="L1208" s="1">
        <v>6.4066292360374</v>
      </c>
      <c r="M1208" s="1">
        <v>1.16567570997656</v>
      </c>
      <c r="N1208" s="3">
        <v>3.8835985584581803E-8</v>
      </c>
      <c r="O1208" s="3">
        <v>1.32175641421722E-6</v>
      </c>
      <c r="Q1208" s="2" t="s">
        <v>6594</v>
      </c>
      <c r="R1208" s="1">
        <v>12.915007189473901</v>
      </c>
      <c r="S1208" s="1">
        <v>0</v>
      </c>
      <c r="T1208" s="1">
        <v>6.0815856796422096</v>
      </c>
      <c r="U1208" s="1">
        <v>2.0269561202016599</v>
      </c>
      <c r="V1208" s="3">
        <v>2.6966609562042798E-3</v>
      </c>
      <c r="W1208" s="3">
        <v>1.5275120844049399E-2</v>
      </c>
    </row>
    <row r="1209" spans="9:23" x14ac:dyDescent="0.3">
      <c r="I1209" s="2" t="s">
        <v>5956</v>
      </c>
      <c r="J1209" s="1">
        <v>117.125795199333</v>
      </c>
      <c r="K1209" s="1">
        <v>1.3876274640780899</v>
      </c>
      <c r="L1209" s="1">
        <v>6.4040213720866603</v>
      </c>
      <c r="M1209" s="1">
        <v>1.0450267705202201</v>
      </c>
      <c r="N1209" s="3">
        <v>8.8938525897780395E-10</v>
      </c>
      <c r="O1209" s="3">
        <v>4.6641415408316802E-8</v>
      </c>
      <c r="Q1209" s="2" t="s">
        <v>1204</v>
      </c>
      <c r="R1209" s="1">
        <v>12.925319718079299</v>
      </c>
      <c r="S1209" s="1">
        <v>0</v>
      </c>
      <c r="T1209" s="1">
        <v>6.0792085593532503</v>
      </c>
      <c r="U1209" s="1">
        <v>2.0459956229008101</v>
      </c>
      <c r="V1209" s="3">
        <v>2.9656943752434002E-3</v>
      </c>
      <c r="W1209" s="3">
        <v>1.6521313288783399E-2</v>
      </c>
    </row>
    <row r="1210" spans="9:23" x14ac:dyDescent="0.3">
      <c r="I1210" s="2" t="s">
        <v>934</v>
      </c>
      <c r="J1210" s="1">
        <v>115.751564271335</v>
      </c>
      <c r="K1210" s="1">
        <v>1.3677823998673799</v>
      </c>
      <c r="L1210" s="1">
        <v>6.3977602374954197</v>
      </c>
      <c r="M1210" s="1">
        <v>1.7022972614354399</v>
      </c>
      <c r="N1210" s="3">
        <v>1.7106509738488E-4</v>
      </c>
      <c r="O1210" s="3">
        <v>1.95390375107253E-3</v>
      </c>
      <c r="Q1210" s="2" t="s">
        <v>6602</v>
      </c>
      <c r="R1210" s="1">
        <v>12.925319718079299</v>
      </c>
      <c r="S1210" s="1">
        <v>0</v>
      </c>
      <c r="T1210" s="1">
        <v>6.0792085593532503</v>
      </c>
      <c r="U1210" s="1">
        <v>2.0459956229008101</v>
      </c>
      <c r="V1210" s="3">
        <v>2.9656943752434002E-3</v>
      </c>
      <c r="W1210" s="3">
        <v>1.6521313288783399E-2</v>
      </c>
    </row>
    <row r="1211" spans="9:23" x14ac:dyDescent="0.3">
      <c r="I1211" s="2" t="s">
        <v>4816</v>
      </c>
      <c r="J1211" s="1">
        <v>8339.7880442963506</v>
      </c>
      <c r="K1211" s="1">
        <v>99.210020657862799</v>
      </c>
      <c r="L1211" s="1">
        <v>6.3934924880416197</v>
      </c>
      <c r="M1211" s="1">
        <v>0.47068121212466801</v>
      </c>
      <c r="N1211" s="3">
        <v>5.01788967442427E-42</v>
      </c>
      <c r="O1211" s="3">
        <v>1.56386115910343E-38</v>
      </c>
      <c r="Q1211" s="2" t="s">
        <v>5367</v>
      </c>
      <c r="R1211" s="1">
        <v>12.925319718079299</v>
      </c>
      <c r="S1211" s="1">
        <v>0</v>
      </c>
      <c r="T1211" s="1">
        <v>6.0792085593532503</v>
      </c>
      <c r="U1211" s="1">
        <v>2.0459956229008101</v>
      </c>
      <c r="V1211" s="3">
        <v>2.9656943752434002E-3</v>
      </c>
      <c r="W1211" s="3">
        <v>1.6521313288783399E-2</v>
      </c>
    </row>
    <row r="1212" spans="9:23" x14ac:dyDescent="0.3">
      <c r="I1212" s="2" t="s">
        <v>6545</v>
      </c>
      <c r="J1212" s="1">
        <v>28.8302675954933</v>
      </c>
      <c r="K1212" s="1">
        <v>0.34194559996684498</v>
      </c>
      <c r="L1212" s="1">
        <v>6.3876515197649697</v>
      </c>
      <c r="M1212" s="1">
        <v>1.90709095350835</v>
      </c>
      <c r="N1212" s="3">
        <v>8.0980487265556501E-4</v>
      </c>
      <c r="O1212" s="3">
        <v>7.13806185933487E-3</v>
      </c>
      <c r="Q1212" s="2" t="s">
        <v>2697</v>
      </c>
      <c r="R1212" s="1">
        <v>12.8199890806184</v>
      </c>
      <c r="S1212" s="1">
        <v>0</v>
      </c>
      <c r="T1212" s="1">
        <v>6.0733947702591697</v>
      </c>
      <c r="U1212" s="1">
        <v>2.2611068797771501</v>
      </c>
      <c r="V1212" s="3">
        <v>7.2307184132572797E-3</v>
      </c>
      <c r="W1212" s="3">
        <v>3.3931644729239402E-2</v>
      </c>
    </row>
    <row r="1213" spans="9:23" x14ac:dyDescent="0.3">
      <c r="I1213" s="2" t="s">
        <v>44</v>
      </c>
      <c r="J1213" s="1">
        <v>4905.8300052814802</v>
      </c>
      <c r="K1213" s="1">
        <v>58.613648556824302</v>
      </c>
      <c r="L1213" s="1">
        <v>6.3871119695118503</v>
      </c>
      <c r="M1213" s="1">
        <v>0.82402579711795598</v>
      </c>
      <c r="N1213" s="3">
        <v>9.1095019763237392E-15</v>
      </c>
      <c r="O1213" s="3">
        <v>1.19718611515349E-12</v>
      </c>
      <c r="Q1213" s="2" t="s">
        <v>2464</v>
      </c>
      <c r="R1213" s="1">
        <v>172.54358784831601</v>
      </c>
      <c r="S1213" s="1">
        <v>2.4509633650189602</v>
      </c>
      <c r="T1213" s="1">
        <v>6.0710625903884097</v>
      </c>
      <c r="U1213" s="1">
        <v>0.78326086074383094</v>
      </c>
      <c r="V1213" s="3">
        <v>9.1164665817763604E-15</v>
      </c>
      <c r="W1213" s="3">
        <v>6.8406815354153095E-13</v>
      </c>
    </row>
    <row r="1214" spans="9:23" x14ac:dyDescent="0.3">
      <c r="I1214" s="2" t="s">
        <v>104</v>
      </c>
      <c r="J1214" s="1">
        <v>1035.92196259723</v>
      </c>
      <c r="K1214" s="1">
        <v>12.4621870910885</v>
      </c>
      <c r="L1214" s="1">
        <v>6.3782078122529402</v>
      </c>
      <c r="M1214" s="1">
        <v>0.73952929394665701</v>
      </c>
      <c r="N1214" s="3">
        <v>6.42688494165518E-18</v>
      </c>
      <c r="O1214" s="3">
        <v>1.3745972734034201E-15</v>
      </c>
      <c r="Q1214" s="2" t="s">
        <v>6597</v>
      </c>
      <c r="R1214" s="1">
        <v>12.8406141378291</v>
      </c>
      <c r="S1214" s="1">
        <v>0</v>
      </c>
      <c r="T1214" s="1">
        <v>6.07029753024577</v>
      </c>
      <c r="U1214" s="1">
        <v>2.0301373322223899</v>
      </c>
      <c r="V1214" s="3">
        <v>2.7889337301210898E-3</v>
      </c>
      <c r="W1214" s="3">
        <v>1.5673266292240601E-2</v>
      </c>
    </row>
    <row r="1215" spans="9:23" x14ac:dyDescent="0.3">
      <c r="I1215" s="2" t="s">
        <v>6264</v>
      </c>
      <c r="J1215" s="1">
        <v>57.066631188151298</v>
      </c>
      <c r="K1215" s="1">
        <v>0.68389119993368996</v>
      </c>
      <c r="L1215" s="1">
        <v>6.3727476412354997</v>
      </c>
      <c r="M1215" s="1">
        <v>1.46082586925976</v>
      </c>
      <c r="N1215" s="3">
        <v>1.2862693712824801E-5</v>
      </c>
      <c r="O1215" s="3">
        <v>2.1323140276518601E-4</v>
      </c>
      <c r="Q1215" s="2" t="s">
        <v>4291</v>
      </c>
      <c r="R1215" s="1">
        <v>12.8406141378291</v>
      </c>
      <c r="S1215" s="1">
        <v>0</v>
      </c>
      <c r="T1215" s="1">
        <v>6.07029753024577</v>
      </c>
      <c r="U1215" s="1">
        <v>2.0301373322223899</v>
      </c>
      <c r="V1215" s="3">
        <v>2.7889337301210898E-3</v>
      </c>
      <c r="W1215" s="3">
        <v>1.5673266292240601E-2</v>
      </c>
    </row>
    <row r="1216" spans="9:23" x14ac:dyDescent="0.3">
      <c r="I1216" s="2" t="s">
        <v>2248</v>
      </c>
      <c r="J1216" s="1">
        <v>142.416115676967</v>
      </c>
      <c r="K1216" s="1">
        <v>1.7361880854484999</v>
      </c>
      <c r="L1216" s="1">
        <v>6.3607393884830499</v>
      </c>
      <c r="M1216" s="1">
        <v>1.17147752881121</v>
      </c>
      <c r="N1216" s="3">
        <v>5.6457541904179002E-8</v>
      </c>
      <c r="O1216" s="3">
        <v>1.84936596723959E-6</v>
      </c>
      <c r="Q1216" s="2" t="s">
        <v>3628</v>
      </c>
      <c r="R1216" s="1">
        <v>12.8406141378291</v>
      </c>
      <c r="S1216" s="1">
        <v>0</v>
      </c>
      <c r="T1216" s="1">
        <v>6.07029753024577</v>
      </c>
      <c r="U1216" s="1">
        <v>2.0301373322223899</v>
      </c>
      <c r="V1216" s="3">
        <v>2.7889337301210898E-3</v>
      </c>
      <c r="W1216" s="3">
        <v>1.5673266292240601E-2</v>
      </c>
    </row>
    <row r="1217" spans="9:23" x14ac:dyDescent="0.3">
      <c r="I1217" s="2" t="s">
        <v>60</v>
      </c>
      <c r="J1217" s="1">
        <v>788.93223254373004</v>
      </c>
      <c r="K1217" s="1">
        <v>9.6869321629323508</v>
      </c>
      <c r="L1217" s="1">
        <v>6.3485820780890503</v>
      </c>
      <c r="M1217" s="1">
        <v>0.89812464070922504</v>
      </c>
      <c r="N1217" s="3">
        <v>1.56381255045161E-12</v>
      </c>
      <c r="O1217" s="3">
        <v>1.3378876313981299E-10</v>
      </c>
      <c r="Q1217" s="2" t="s">
        <v>6287</v>
      </c>
      <c r="R1217" s="1">
        <v>34.866984582716498</v>
      </c>
      <c r="S1217" s="1">
        <v>0.54924773037096997</v>
      </c>
      <c r="T1217" s="1">
        <v>6.0649588038026598</v>
      </c>
      <c r="U1217" s="1">
        <v>1.6418999118283</v>
      </c>
      <c r="V1217" s="3">
        <v>2.2086993624395899E-4</v>
      </c>
      <c r="W1217" s="3">
        <v>1.8699366487804499E-3</v>
      </c>
    </row>
    <row r="1218" spans="9:23" x14ac:dyDescent="0.3">
      <c r="I1218" s="2" t="s">
        <v>6552</v>
      </c>
      <c r="J1218" s="1">
        <v>28.096662423487899</v>
      </c>
      <c r="K1218" s="1">
        <v>0.34194559996684498</v>
      </c>
      <c r="L1218" s="1">
        <v>6.3462388504816696</v>
      </c>
      <c r="M1218" s="1">
        <v>1.9054443998631301</v>
      </c>
      <c r="N1218" s="3">
        <v>8.6664628857310399E-4</v>
      </c>
      <c r="O1218" s="3">
        <v>7.5385787206980999E-3</v>
      </c>
      <c r="Q1218" s="2" t="s">
        <v>2885</v>
      </c>
      <c r="R1218" s="1">
        <v>12.7559085575789</v>
      </c>
      <c r="S1218" s="1">
        <v>0</v>
      </c>
      <c r="T1218" s="1">
        <v>6.06138805160752</v>
      </c>
      <c r="U1218" s="1">
        <v>2.0205677566415501</v>
      </c>
      <c r="V1218" s="3">
        <v>2.7011791663478801E-3</v>
      </c>
      <c r="W1218" s="3">
        <v>1.5275120844049399E-2</v>
      </c>
    </row>
    <row r="1219" spans="9:23" x14ac:dyDescent="0.3">
      <c r="I1219" s="2" t="s">
        <v>5580</v>
      </c>
      <c r="J1219" s="1">
        <v>55.681009878302199</v>
      </c>
      <c r="K1219" s="1">
        <v>0.68389119993368996</v>
      </c>
      <c r="L1219" s="1">
        <v>6.3373176602232499</v>
      </c>
      <c r="M1219" s="1">
        <v>1.4666552043486201</v>
      </c>
      <c r="N1219" s="3">
        <v>1.55371430814177E-5</v>
      </c>
      <c r="O1219" s="3">
        <v>2.5182638444592E-4</v>
      </c>
      <c r="Q1219" s="2" t="s">
        <v>6966</v>
      </c>
      <c r="R1219" s="1">
        <v>12.7559085575789</v>
      </c>
      <c r="S1219" s="1">
        <v>0</v>
      </c>
      <c r="T1219" s="1">
        <v>6.06138805160752</v>
      </c>
      <c r="U1219" s="1">
        <v>2.0205677566415501</v>
      </c>
      <c r="V1219" s="3">
        <v>2.7011791663478801E-3</v>
      </c>
      <c r="W1219" s="3">
        <v>1.5275120844049399E-2</v>
      </c>
    </row>
    <row r="1220" spans="9:23" x14ac:dyDescent="0.3">
      <c r="I1220" s="2" t="s">
        <v>4626</v>
      </c>
      <c r="J1220" s="1">
        <v>55.541308709132103</v>
      </c>
      <c r="K1220" s="1">
        <v>0.68389119993368996</v>
      </c>
      <c r="L1220" s="1">
        <v>6.3345452041735699</v>
      </c>
      <c r="M1220" s="1">
        <v>1.4507588988625599</v>
      </c>
      <c r="N1220" s="3">
        <v>1.26330380961795E-5</v>
      </c>
      <c r="O1220" s="3">
        <v>2.1070516751242499E-4</v>
      </c>
      <c r="Q1220" s="2" t="s">
        <v>2405</v>
      </c>
      <c r="R1220" s="1">
        <v>69.851817682906699</v>
      </c>
      <c r="S1220" s="1">
        <v>1.0984954607419399</v>
      </c>
      <c r="T1220" s="1">
        <v>6.0596216067294897</v>
      </c>
      <c r="U1220" s="1">
        <v>1.25080380914724</v>
      </c>
      <c r="V1220" s="3">
        <v>1.2687851630152101E-6</v>
      </c>
      <c r="W1220" s="3">
        <v>2.06312323195547E-5</v>
      </c>
    </row>
    <row r="1221" spans="9:23" x14ac:dyDescent="0.3">
      <c r="I1221" s="2" t="s">
        <v>5921</v>
      </c>
      <c r="J1221" s="1">
        <v>139.45868218009201</v>
      </c>
      <c r="K1221" s="1">
        <v>1.7295730640449301</v>
      </c>
      <c r="L1221" s="1">
        <v>6.3342244474009899</v>
      </c>
      <c r="M1221" s="1">
        <v>0.96317799890885003</v>
      </c>
      <c r="N1221" s="3">
        <v>4.8203995785227302E-11</v>
      </c>
      <c r="O1221" s="3">
        <v>3.2760696948614301E-9</v>
      </c>
      <c r="Q1221" s="2" t="s">
        <v>2751</v>
      </c>
      <c r="R1221" s="1">
        <v>12.6608904487234</v>
      </c>
      <c r="S1221" s="1">
        <v>0</v>
      </c>
      <c r="T1221" s="1">
        <v>6.0545382928564502</v>
      </c>
      <c r="U1221" s="1">
        <v>2.1081559350579302</v>
      </c>
      <c r="V1221" s="3">
        <v>4.0793534922705802E-3</v>
      </c>
      <c r="W1221" s="3">
        <v>2.14669799572282E-2</v>
      </c>
    </row>
    <row r="1222" spans="9:23" x14ac:dyDescent="0.3">
      <c r="I1222" s="2" t="s">
        <v>3674</v>
      </c>
      <c r="J1222" s="1">
        <v>83.032444702783096</v>
      </c>
      <c r="K1222" s="1">
        <v>1.02583679990054</v>
      </c>
      <c r="L1222" s="1">
        <v>6.3303217414223401</v>
      </c>
      <c r="M1222" s="1">
        <v>1.3744380174984301</v>
      </c>
      <c r="N1222" s="3">
        <v>4.10976380712012E-6</v>
      </c>
      <c r="O1222" s="3">
        <v>7.9422414082033405E-5</v>
      </c>
      <c r="Q1222" s="2" t="s">
        <v>6595</v>
      </c>
      <c r="R1222" s="1">
        <v>12.671202977328701</v>
      </c>
      <c r="S1222" s="1">
        <v>0</v>
      </c>
      <c r="T1222" s="1">
        <v>6.0524589664373698</v>
      </c>
      <c r="U1222" s="1">
        <v>2.0175474049378299</v>
      </c>
      <c r="V1222" s="3">
        <v>2.7006012385704802E-3</v>
      </c>
      <c r="W1222" s="3">
        <v>1.5275120844049399E-2</v>
      </c>
    </row>
    <row r="1223" spans="9:23" x14ac:dyDescent="0.3">
      <c r="I1223" s="2" t="s">
        <v>342</v>
      </c>
      <c r="J1223" s="1">
        <v>193.78940211985</v>
      </c>
      <c r="K1223" s="1">
        <v>2.4266943067857598</v>
      </c>
      <c r="L1223" s="1">
        <v>6.3226277275972897</v>
      </c>
      <c r="M1223" s="1">
        <v>1.15605205412982</v>
      </c>
      <c r="N1223" s="3">
        <v>4.5218649917163702E-8</v>
      </c>
      <c r="O1223" s="3">
        <v>1.52010755010769E-6</v>
      </c>
      <c r="Q1223" s="2" t="s">
        <v>6596</v>
      </c>
      <c r="R1223" s="1">
        <v>12.671202977328701</v>
      </c>
      <c r="S1223" s="1">
        <v>0</v>
      </c>
      <c r="T1223" s="1">
        <v>6.0524589664373698</v>
      </c>
      <c r="U1223" s="1">
        <v>2.0175474049378299</v>
      </c>
      <c r="V1223" s="3">
        <v>2.7006012385704802E-3</v>
      </c>
      <c r="W1223" s="3">
        <v>1.5275120844049399E-2</v>
      </c>
    </row>
    <row r="1224" spans="9:23" x14ac:dyDescent="0.3">
      <c r="I1224" s="2" t="s">
        <v>4794</v>
      </c>
      <c r="J1224" s="1">
        <v>3649.7727878054802</v>
      </c>
      <c r="K1224" s="1">
        <v>45.752016186155501</v>
      </c>
      <c r="L1224" s="1">
        <v>6.3181514076028096</v>
      </c>
      <c r="M1224" s="1">
        <v>0.70608813405662996</v>
      </c>
      <c r="N1224" s="3">
        <v>3.6163397120745598E-19</v>
      </c>
      <c r="O1224" s="3">
        <v>9.17372873937427E-17</v>
      </c>
      <c r="Q1224" s="2" t="s">
        <v>4044</v>
      </c>
      <c r="R1224" s="1">
        <v>12.671202977328701</v>
      </c>
      <c r="S1224" s="1">
        <v>0</v>
      </c>
      <c r="T1224" s="1">
        <v>6.0524589664373698</v>
      </c>
      <c r="U1224" s="1">
        <v>2.0175474049378299</v>
      </c>
      <c r="V1224" s="3">
        <v>2.7006012385704802E-3</v>
      </c>
      <c r="W1224" s="3">
        <v>1.5275120844049399E-2</v>
      </c>
    </row>
    <row r="1225" spans="9:23" x14ac:dyDescent="0.3">
      <c r="I1225" s="2" t="s">
        <v>5644</v>
      </c>
      <c r="J1225" s="1">
        <v>82.205628069614306</v>
      </c>
      <c r="K1225" s="1">
        <v>1.02583679990054</v>
      </c>
      <c r="L1225" s="1">
        <v>6.3174565276562999</v>
      </c>
      <c r="M1225" s="1">
        <v>1.69665173525266</v>
      </c>
      <c r="N1225" s="3">
        <v>1.9649188853377799E-4</v>
      </c>
      <c r="O1225" s="3">
        <v>2.1957042531444201E-3</v>
      </c>
      <c r="Q1225" s="2" t="s">
        <v>6723</v>
      </c>
      <c r="R1225" s="1">
        <v>12.671202977328701</v>
      </c>
      <c r="S1225" s="1">
        <v>0</v>
      </c>
      <c r="T1225" s="1">
        <v>6.0524589664373698</v>
      </c>
      <c r="U1225" s="1">
        <v>2.0175474049378299</v>
      </c>
      <c r="V1225" s="3">
        <v>2.7006012385704802E-3</v>
      </c>
      <c r="W1225" s="3">
        <v>1.5275120844049399E-2</v>
      </c>
    </row>
    <row r="1226" spans="9:23" x14ac:dyDescent="0.3">
      <c r="I1226" s="2" t="s">
        <v>2813</v>
      </c>
      <c r="J1226" s="1">
        <v>82.520129734109403</v>
      </c>
      <c r="K1226" s="1">
        <v>1.0324518213041001</v>
      </c>
      <c r="L1226" s="1">
        <v>6.3163114661559501</v>
      </c>
      <c r="M1226" s="1">
        <v>1.1780189269080199</v>
      </c>
      <c r="N1226" s="3">
        <v>8.2393028047385906E-8</v>
      </c>
      <c r="O1226" s="3">
        <v>2.5937753245047202E-6</v>
      </c>
      <c r="Q1226" s="2" t="s">
        <v>1376</v>
      </c>
      <c r="R1226" s="1">
        <v>137.21182524992699</v>
      </c>
      <c r="S1226" s="1">
        <v>2.0788808067495199</v>
      </c>
      <c r="T1226" s="1">
        <v>6.0491064675133002</v>
      </c>
      <c r="U1226" s="1">
        <v>0.81344644766784502</v>
      </c>
      <c r="V1226" s="3">
        <v>1.03472668841659E-13</v>
      </c>
      <c r="W1226" s="3">
        <v>6.65821566512171E-12</v>
      </c>
    </row>
    <row r="1227" spans="9:23" x14ac:dyDescent="0.3">
      <c r="I1227" s="2" t="s">
        <v>5846</v>
      </c>
      <c r="J1227" s="1">
        <v>522.32112167811499</v>
      </c>
      <c r="K1227" s="1">
        <v>6.5697316348093198</v>
      </c>
      <c r="L1227" s="1">
        <v>6.31391406545767</v>
      </c>
      <c r="M1227" s="1">
        <v>0.62865360277108495</v>
      </c>
      <c r="N1227" s="3">
        <v>9.8079191559785205E-24</v>
      </c>
      <c r="O1227" s="3">
        <v>3.6266027848614804E-21</v>
      </c>
      <c r="Q1227" s="2" t="s">
        <v>6667</v>
      </c>
      <c r="R1227" s="1">
        <v>12.5761848684732</v>
      </c>
      <c r="S1227" s="1">
        <v>0</v>
      </c>
      <c r="T1227" s="1">
        <v>6.0452402281304902</v>
      </c>
      <c r="U1227" s="1">
        <v>2.1499131679037502</v>
      </c>
      <c r="V1227" s="3">
        <v>4.92569777085729E-3</v>
      </c>
      <c r="W1227" s="3">
        <v>2.50377950965949E-2</v>
      </c>
    </row>
    <row r="1228" spans="9:23" x14ac:dyDescent="0.3">
      <c r="I1228" s="2" t="s">
        <v>6197</v>
      </c>
      <c r="J1228" s="1">
        <v>54.912537425291703</v>
      </c>
      <c r="K1228" s="1">
        <v>0.69050622133726003</v>
      </c>
      <c r="L1228" s="1">
        <v>6.3134902155737302</v>
      </c>
      <c r="M1228" s="1">
        <v>1.34461849129184</v>
      </c>
      <c r="N1228" s="3">
        <v>2.6611596566442099E-6</v>
      </c>
      <c r="O1228" s="3">
        <v>5.4410364638566102E-5</v>
      </c>
      <c r="Q1228" s="2" t="s">
        <v>6601</v>
      </c>
      <c r="R1228" s="1">
        <v>12.586497397078499</v>
      </c>
      <c r="S1228" s="1">
        <v>0</v>
      </c>
      <c r="T1228" s="1">
        <v>6.0434841601927598</v>
      </c>
      <c r="U1228" s="1">
        <v>2.0213529216592301</v>
      </c>
      <c r="V1228" s="3">
        <v>2.7914063725235998E-3</v>
      </c>
      <c r="W1228" s="3">
        <v>1.56793594453663E-2</v>
      </c>
    </row>
    <row r="1229" spans="9:23" x14ac:dyDescent="0.3">
      <c r="I1229" s="2" t="s">
        <v>452</v>
      </c>
      <c r="J1229" s="1">
        <v>3985.0873234907099</v>
      </c>
      <c r="K1229" s="1">
        <v>50.144388814495997</v>
      </c>
      <c r="L1229" s="1">
        <v>6.3125897744481199</v>
      </c>
      <c r="M1229" s="1">
        <v>0.71716513856611697</v>
      </c>
      <c r="N1229" s="3">
        <v>1.34228544962488E-18</v>
      </c>
      <c r="O1229" s="3">
        <v>3.1487418676361798E-16</v>
      </c>
      <c r="Q1229" s="2" t="s">
        <v>6967</v>
      </c>
      <c r="R1229" s="1">
        <v>12.586497397078499</v>
      </c>
      <c r="S1229" s="1">
        <v>0</v>
      </c>
      <c r="T1229" s="1">
        <v>6.0434841601927598</v>
      </c>
      <c r="U1229" s="1">
        <v>2.0213529216592301</v>
      </c>
      <c r="V1229" s="3">
        <v>2.7914063725235998E-3</v>
      </c>
      <c r="W1229" s="3">
        <v>1.56793594453663E-2</v>
      </c>
    </row>
    <row r="1230" spans="9:23" x14ac:dyDescent="0.3">
      <c r="I1230" s="2" t="s">
        <v>29</v>
      </c>
      <c r="J1230" s="1">
        <v>2351.4614197165401</v>
      </c>
      <c r="K1230" s="1">
        <v>29.6653074318879</v>
      </c>
      <c r="L1230" s="1">
        <v>6.30868018521282</v>
      </c>
      <c r="M1230" s="1">
        <v>0.78738388615098598</v>
      </c>
      <c r="N1230" s="3">
        <v>1.12670928904661E-15</v>
      </c>
      <c r="O1230" s="3">
        <v>1.70696457290562E-13</v>
      </c>
      <c r="Q1230" s="2" t="s">
        <v>1404</v>
      </c>
      <c r="R1230" s="1">
        <v>12.5968099256839</v>
      </c>
      <c r="S1230" s="1">
        <v>0</v>
      </c>
      <c r="T1230" s="1">
        <v>6.0412512935832101</v>
      </c>
      <c r="U1230" s="1">
        <v>2.0953264830557599</v>
      </c>
      <c r="V1230" s="3">
        <v>3.9365384983770704E-3</v>
      </c>
      <c r="W1230" s="3">
        <v>2.0833020623758702E-2</v>
      </c>
    </row>
    <row r="1231" spans="9:23" x14ac:dyDescent="0.3">
      <c r="I1231" s="2" t="s">
        <v>5635</v>
      </c>
      <c r="J1231" s="1">
        <v>27.211733655310699</v>
      </c>
      <c r="K1231" s="1">
        <v>0.34194559996684498</v>
      </c>
      <c r="L1231" s="1">
        <v>6.3005797971183899</v>
      </c>
      <c r="M1231" s="1">
        <v>1.8975645914055901</v>
      </c>
      <c r="N1231" s="3">
        <v>8.9904453041482002E-4</v>
      </c>
      <c r="O1231" s="3">
        <v>7.7432117945241703E-3</v>
      </c>
      <c r="Q1231" s="2" t="s">
        <v>7004</v>
      </c>
      <c r="R1231" s="1">
        <v>12.491479288222999</v>
      </c>
      <c r="S1231" s="1">
        <v>0</v>
      </c>
      <c r="T1231" s="1">
        <v>6.0357877621274403</v>
      </c>
      <c r="U1231" s="1">
        <v>2.2000612353882798</v>
      </c>
      <c r="V1231" s="3">
        <v>6.07948009538472E-3</v>
      </c>
      <c r="W1231" s="3">
        <v>2.9599296709281998E-2</v>
      </c>
    </row>
    <row r="1232" spans="9:23" x14ac:dyDescent="0.3">
      <c r="I1232" s="2" t="s">
        <v>825</v>
      </c>
      <c r="J1232" s="1">
        <v>3013.8825454661901</v>
      </c>
      <c r="K1232" s="1">
        <v>38.372707944744697</v>
      </c>
      <c r="L1232" s="1">
        <v>6.2956177528244703</v>
      </c>
      <c r="M1232" s="1">
        <v>0.78042247579403301</v>
      </c>
      <c r="N1232" s="3">
        <v>7.2084622749341001E-16</v>
      </c>
      <c r="O1232" s="3">
        <v>1.1153178226238499E-13</v>
      </c>
      <c r="Q1232" s="2" t="s">
        <v>2901</v>
      </c>
      <c r="R1232" s="1">
        <v>12.501791816828399</v>
      </c>
      <c r="S1232" s="1">
        <v>0</v>
      </c>
      <c r="T1232" s="1">
        <v>6.0344349509487802</v>
      </c>
      <c r="U1232" s="1">
        <v>2.0322017106875698</v>
      </c>
      <c r="V1232" s="3">
        <v>2.98374652106192E-3</v>
      </c>
      <c r="W1232" s="3">
        <v>1.65905708824974E-2</v>
      </c>
    </row>
    <row r="1233" spans="9:23" x14ac:dyDescent="0.3">
      <c r="I1233" s="2" t="s">
        <v>4206</v>
      </c>
      <c r="J1233" s="1">
        <v>546.83157932088795</v>
      </c>
      <c r="K1233" s="1">
        <v>6.9712124274083003</v>
      </c>
      <c r="L1233" s="1">
        <v>6.2945959900193902</v>
      </c>
      <c r="M1233" s="1">
        <v>1.6139375647429</v>
      </c>
      <c r="N1233" s="3">
        <v>9.6133749270894104E-5</v>
      </c>
      <c r="O1233" s="3">
        <v>1.19911599433609E-3</v>
      </c>
      <c r="Q1233" s="2" t="s">
        <v>6971</v>
      </c>
      <c r="R1233" s="1">
        <v>12.501791816828399</v>
      </c>
      <c r="S1233" s="1">
        <v>0</v>
      </c>
      <c r="T1233" s="1">
        <v>6.0344349509487802</v>
      </c>
      <c r="U1233" s="1">
        <v>2.0322017106875698</v>
      </c>
      <c r="V1233" s="3">
        <v>2.98374652106192E-3</v>
      </c>
      <c r="W1233" s="3">
        <v>1.65905708824974E-2</v>
      </c>
    </row>
    <row r="1234" spans="9:23" x14ac:dyDescent="0.3">
      <c r="I1234" s="2" t="s">
        <v>32</v>
      </c>
      <c r="J1234" s="1">
        <v>78914.156950397097</v>
      </c>
      <c r="K1234" s="1">
        <v>1010.67721427472</v>
      </c>
      <c r="L1234" s="1">
        <v>6.2868775657560398</v>
      </c>
      <c r="M1234" s="1">
        <v>0.55860590794419596</v>
      </c>
      <c r="N1234" s="3">
        <v>2.19859038501534E-29</v>
      </c>
      <c r="O1234" s="3">
        <v>1.7130159942676701E-26</v>
      </c>
      <c r="Q1234" s="2" t="s">
        <v>6606</v>
      </c>
      <c r="R1234" s="1">
        <v>12.501791816828399</v>
      </c>
      <c r="S1234" s="1">
        <v>0</v>
      </c>
      <c r="T1234" s="1">
        <v>6.0344349509487802</v>
      </c>
      <c r="U1234" s="1">
        <v>2.0322017106875698</v>
      </c>
      <c r="V1234" s="3">
        <v>2.98374652106192E-3</v>
      </c>
      <c r="W1234" s="3">
        <v>1.65905708824974E-2</v>
      </c>
    </row>
    <row r="1235" spans="9:23" x14ac:dyDescent="0.3">
      <c r="I1235" s="2" t="s">
        <v>5368</v>
      </c>
      <c r="J1235" s="1">
        <v>697.08397516928096</v>
      </c>
      <c r="K1235" s="1">
        <v>8.96996585598081</v>
      </c>
      <c r="L1235" s="1">
        <v>6.2795549463079396</v>
      </c>
      <c r="M1235" s="1">
        <v>0.58487536300658505</v>
      </c>
      <c r="N1235" s="3">
        <v>6.8544253080307199E-27</v>
      </c>
      <c r="O1235" s="3">
        <v>3.8342600646153397E-24</v>
      </c>
      <c r="Q1235" s="2" t="s">
        <v>5567</v>
      </c>
      <c r="R1235" s="1">
        <v>12.5121043454337</v>
      </c>
      <c r="S1235" s="1">
        <v>0</v>
      </c>
      <c r="T1235" s="1">
        <v>6.0319926141838103</v>
      </c>
      <c r="U1235" s="1">
        <v>2.06954688675529</v>
      </c>
      <c r="V1235" s="3">
        <v>3.56094377758323E-3</v>
      </c>
      <c r="W1235" s="3">
        <v>1.91813680325531E-2</v>
      </c>
    </row>
    <row r="1236" spans="9:23" x14ac:dyDescent="0.3">
      <c r="I1236" s="2" t="s">
        <v>6287</v>
      </c>
      <c r="J1236" s="1">
        <v>53.0262235737707</v>
      </c>
      <c r="K1236" s="1">
        <v>0.68389119993368996</v>
      </c>
      <c r="L1236" s="1">
        <v>6.2674817300352297</v>
      </c>
      <c r="M1236" s="1">
        <v>1.4619713959110301</v>
      </c>
      <c r="N1236" s="3">
        <v>1.8109652077434199E-5</v>
      </c>
      <c r="O1236" s="3">
        <v>2.8670549326654903E-4</v>
      </c>
      <c r="Q1236" s="2" t="s">
        <v>5547</v>
      </c>
      <c r="R1236" s="1">
        <v>33.701731516424601</v>
      </c>
      <c r="S1236" s="1">
        <v>0.49019267300379199</v>
      </c>
      <c r="T1236" s="1">
        <v>6.0279148785155803</v>
      </c>
      <c r="U1236" s="1">
        <v>1.6505534214761</v>
      </c>
      <c r="V1236" s="3">
        <v>2.6014830447193901E-4</v>
      </c>
      <c r="W1236" s="3">
        <v>2.1444195637967899E-3</v>
      </c>
    </row>
    <row r="1237" spans="9:23" x14ac:dyDescent="0.3">
      <c r="I1237" s="2" t="s">
        <v>5174</v>
      </c>
      <c r="J1237" s="1">
        <v>159.47452937481901</v>
      </c>
      <c r="K1237" s="1">
        <v>2.07151866401178</v>
      </c>
      <c r="L1237" s="1">
        <v>6.2660217157684404</v>
      </c>
      <c r="M1237" s="1">
        <v>0.88410101832884203</v>
      </c>
      <c r="N1237" s="3">
        <v>1.3660568440805501E-12</v>
      </c>
      <c r="O1237" s="3">
        <v>1.1826149250183E-10</v>
      </c>
      <c r="Q1237" s="2" t="s">
        <v>6219</v>
      </c>
      <c r="R1237" s="1">
        <v>33.701731516424601</v>
      </c>
      <c r="S1237" s="1">
        <v>0.49019267300379199</v>
      </c>
      <c r="T1237" s="1">
        <v>6.0279148785155803</v>
      </c>
      <c r="U1237" s="1">
        <v>1.6505534214761</v>
      </c>
      <c r="V1237" s="3">
        <v>2.6014830447193901E-4</v>
      </c>
      <c r="W1237" s="3">
        <v>2.1444195637967899E-3</v>
      </c>
    </row>
    <row r="1238" spans="9:23" x14ac:dyDescent="0.3">
      <c r="I1238" s="2" t="s">
        <v>6313</v>
      </c>
      <c r="J1238" s="1">
        <v>53.259136204104102</v>
      </c>
      <c r="K1238" s="1">
        <v>0.69712124274082998</v>
      </c>
      <c r="L1238" s="1">
        <v>6.2654930114904399</v>
      </c>
      <c r="M1238" s="1">
        <v>1.4977341920198599</v>
      </c>
      <c r="N1238" s="3">
        <v>2.8728964730084901E-5</v>
      </c>
      <c r="O1238" s="3">
        <v>4.2869431911869498E-4</v>
      </c>
      <c r="Q1238" s="2" t="s">
        <v>7026</v>
      </c>
      <c r="R1238" s="1">
        <v>12.4067737079728</v>
      </c>
      <c r="S1238" s="1">
        <v>0</v>
      </c>
      <c r="T1238" s="1">
        <v>6.0261752411137097</v>
      </c>
      <c r="U1238" s="1">
        <v>2.26010760422214</v>
      </c>
      <c r="V1238" s="3">
        <v>7.6686141856582403E-3</v>
      </c>
      <c r="W1238" s="3">
        <v>3.55862809909918E-2</v>
      </c>
    </row>
    <row r="1239" spans="9:23" x14ac:dyDescent="0.3">
      <c r="I1239" s="2" t="s">
        <v>6716</v>
      </c>
      <c r="J1239" s="1">
        <v>26.548095090465299</v>
      </c>
      <c r="K1239" s="1">
        <v>0.34856062137041499</v>
      </c>
      <c r="L1239" s="1">
        <v>6.2654799848521998</v>
      </c>
      <c r="M1239" s="1">
        <v>2.13236713215885</v>
      </c>
      <c r="N1239" s="3">
        <v>3.3004465026069498E-3</v>
      </c>
      <c r="O1239" s="3">
        <v>2.1860093974406001E-2</v>
      </c>
      <c r="Q1239" s="2" t="s">
        <v>6724</v>
      </c>
      <c r="R1239" s="1">
        <v>12.4067737079728</v>
      </c>
      <c r="S1239" s="1">
        <v>0</v>
      </c>
      <c r="T1239" s="1">
        <v>6.0261752411137097</v>
      </c>
      <c r="U1239" s="1">
        <v>2.26010760422214</v>
      </c>
      <c r="V1239" s="3">
        <v>7.6686141856582403E-3</v>
      </c>
      <c r="W1239" s="3">
        <v>3.55862809909918E-2</v>
      </c>
    </row>
    <row r="1240" spans="9:23" x14ac:dyDescent="0.3">
      <c r="I1240" s="2" t="s">
        <v>126</v>
      </c>
      <c r="J1240" s="1">
        <v>344.041797968244</v>
      </c>
      <c r="K1240" s="1">
        <v>4.5048279922011103</v>
      </c>
      <c r="L1240" s="1">
        <v>6.2575479025281098</v>
      </c>
      <c r="M1240" s="1">
        <v>0.76372869051636305</v>
      </c>
      <c r="N1240" s="3">
        <v>2.5391183842945898E-16</v>
      </c>
      <c r="O1240" s="3">
        <v>4.2285043260893699E-14</v>
      </c>
      <c r="Q1240" s="2" t="s">
        <v>7027</v>
      </c>
      <c r="R1240" s="1">
        <v>12.4067737079728</v>
      </c>
      <c r="S1240" s="1">
        <v>0</v>
      </c>
      <c r="T1240" s="1">
        <v>6.0261752411137097</v>
      </c>
      <c r="U1240" s="1">
        <v>2.26010760422214</v>
      </c>
      <c r="V1240" s="3">
        <v>7.6686141856582403E-3</v>
      </c>
      <c r="W1240" s="3">
        <v>3.55862809909918E-2</v>
      </c>
    </row>
    <row r="1241" spans="9:23" x14ac:dyDescent="0.3">
      <c r="I1241" s="2" t="s">
        <v>360</v>
      </c>
      <c r="J1241" s="1">
        <v>342.69081189424998</v>
      </c>
      <c r="K1241" s="1">
        <v>4.5048279922011103</v>
      </c>
      <c r="L1241" s="1">
        <v>6.2509424958901301</v>
      </c>
      <c r="M1241" s="1">
        <v>0.81100459092883803</v>
      </c>
      <c r="N1241" s="3">
        <v>1.2815197139953001E-14</v>
      </c>
      <c r="O1241" s="3">
        <v>1.6067605793403199E-12</v>
      </c>
      <c r="Q1241" s="2" t="s">
        <v>3497</v>
      </c>
      <c r="R1241" s="1">
        <v>337.227976439168</v>
      </c>
      <c r="S1241" s="1">
        <v>5.1381469595066296</v>
      </c>
      <c r="T1241" s="1">
        <v>6.0258082560147503</v>
      </c>
      <c r="U1241" s="1">
        <v>0.51814847285444599</v>
      </c>
      <c r="V1241" s="3">
        <v>2.9179783667159601E-31</v>
      </c>
      <c r="W1241" s="3">
        <v>1.0804173670597799E-28</v>
      </c>
    </row>
    <row r="1242" spans="9:23" x14ac:dyDescent="0.3">
      <c r="I1242" s="2" t="s">
        <v>42</v>
      </c>
      <c r="J1242" s="1">
        <v>20510.239704997599</v>
      </c>
      <c r="K1242" s="1">
        <v>269.588995745636</v>
      </c>
      <c r="L1242" s="1">
        <v>6.2494144617018401</v>
      </c>
      <c r="M1242" s="1">
        <v>0.74568049281391002</v>
      </c>
      <c r="N1242" s="3">
        <v>5.25599443549552E-17</v>
      </c>
      <c r="O1242" s="3">
        <v>9.7173537800652799E-15</v>
      </c>
      <c r="Q1242" s="2" t="s">
        <v>6618</v>
      </c>
      <c r="R1242" s="1">
        <v>12.4170862365782</v>
      </c>
      <c r="S1242" s="1">
        <v>0</v>
      </c>
      <c r="T1242" s="1">
        <v>6.0252831059135996</v>
      </c>
      <c r="U1242" s="1">
        <v>2.0503296711854802</v>
      </c>
      <c r="V1242" s="3">
        <v>3.2960266553507902E-3</v>
      </c>
      <c r="W1242" s="3">
        <v>1.7947657899671201E-2</v>
      </c>
    </row>
    <row r="1243" spans="9:23" x14ac:dyDescent="0.3">
      <c r="I1243" s="2" t="s">
        <v>4634</v>
      </c>
      <c r="J1243" s="1">
        <v>52.385829862928603</v>
      </c>
      <c r="K1243" s="1">
        <v>0.69050622133726003</v>
      </c>
      <c r="L1243" s="1">
        <v>6.2463768019313104</v>
      </c>
      <c r="M1243" s="1">
        <v>1.3598881936341001</v>
      </c>
      <c r="N1243" s="3">
        <v>4.3628751559223401E-6</v>
      </c>
      <c r="O1243" s="3">
        <v>8.3345432926096199E-5</v>
      </c>
      <c r="Q1243" s="2" t="s">
        <v>2125</v>
      </c>
      <c r="R1243" s="1">
        <v>12.427398765183501</v>
      </c>
      <c r="S1243" s="1">
        <v>0</v>
      </c>
      <c r="T1243" s="1">
        <v>6.0227543173847202</v>
      </c>
      <c r="U1243" s="1">
        <v>2.0497798775599798</v>
      </c>
      <c r="V1243" s="3">
        <v>3.3007666882763401E-3</v>
      </c>
      <c r="W1243" s="3">
        <v>1.7964124438893801E-2</v>
      </c>
    </row>
    <row r="1244" spans="9:23" x14ac:dyDescent="0.3">
      <c r="I1244" s="2" t="s">
        <v>6578</v>
      </c>
      <c r="J1244" s="1">
        <v>25.9425686606283</v>
      </c>
      <c r="K1244" s="1">
        <v>0.34856062137041499</v>
      </c>
      <c r="L1244" s="1">
        <v>6.2301140571688496</v>
      </c>
      <c r="M1244" s="1">
        <v>1.8979999764837301</v>
      </c>
      <c r="N1244" s="3">
        <v>1.02904612230095E-3</v>
      </c>
      <c r="O1244" s="3">
        <v>8.6444629203378705E-3</v>
      </c>
      <c r="Q1244" s="2" t="s">
        <v>497</v>
      </c>
      <c r="R1244" s="1">
        <v>12.437711293788899</v>
      </c>
      <c r="S1244" s="1">
        <v>0</v>
      </c>
      <c r="T1244" s="1">
        <v>6.0218477775872898</v>
      </c>
      <c r="U1244" s="1">
        <v>2.2593431590722202</v>
      </c>
      <c r="V1244" s="3">
        <v>7.6917598779888E-3</v>
      </c>
      <c r="W1244" s="3">
        <v>3.5658064163434901E-2</v>
      </c>
    </row>
    <row r="1245" spans="9:23" x14ac:dyDescent="0.3">
      <c r="I1245" s="2" t="s">
        <v>6062</v>
      </c>
      <c r="J1245" s="1">
        <v>77.327013440212994</v>
      </c>
      <c r="K1245" s="1">
        <v>1.0390668427076699</v>
      </c>
      <c r="L1245" s="1">
        <v>6.2211653560056401</v>
      </c>
      <c r="M1245" s="1">
        <v>1.15716206605711</v>
      </c>
      <c r="N1245" s="3">
        <v>7.6063099383658001E-8</v>
      </c>
      <c r="O1245" s="3">
        <v>2.4189396153846699E-6</v>
      </c>
      <c r="Q1245" s="2" t="s">
        <v>2587</v>
      </c>
      <c r="R1245" s="1">
        <v>12.437711293788899</v>
      </c>
      <c r="S1245" s="1">
        <v>0</v>
      </c>
      <c r="T1245" s="1">
        <v>6.0218477775872898</v>
      </c>
      <c r="U1245" s="1">
        <v>2.2593431590722202</v>
      </c>
      <c r="V1245" s="3">
        <v>7.6917598779888E-3</v>
      </c>
      <c r="W1245" s="3">
        <v>3.5658064163434901E-2</v>
      </c>
    </row>
    <row r="1246" spans="9:23" x14ac:dyDescent="0.3">
      <c r="I1246" s="2" t="s">
        <v>43</v>
      </c>
      <c r="J1246" s="1">
        <v>72079.170527384398</v>
      </c>
      <c r="K1246" s="1">
        <v>969.57708358231696</v>
      </c>
      <c r="L1246" s="1">
        <v>6.2160831830595598</v>
      </c>
      <c r="M1246" s="1">
        <v>0.70081289270328495</v>
      </c>
      <c r="N1246" s="3">
        <v>7.3265196708313398E-19</v>
      </c>
      <c r="O1246" s="3">
        <v>1.8163108311233699E-16</v>
      </c>
      <c r="Q1246" s="2" t="s">
        <v>1220</v>
      </c>
      <c r="R1246" s="1">
        <v>66.618282401979499</v>
      </c>
      <c r="S1246" s="1">
        <v>0.98038534600758298</v>
      </c>
      <c r="T1246" s="1">
        <v>6.01888691937339</v>
      </c>
      <c r="U1246" s="1">
        <v>1.23855904103501</v>
      </c>
      <c r="V1246" s="3">
        <v>1.1763016024326301E-6</v>
      </c>
      <c r="W1246" s="3">
        <v>1.9266097166456499E-5</v>
      </c>
    </row>
    <row r="1247" spans="9:23" x14ac:dyDescent="0.3">
      <c r="I1247" s="2" t="s">
        <v>6219</v>
      </c>
      <c r="J1247" s="1">
        <v>51.256366037416299</v>
      </c>
      <c r="K1247" s="1">
        <v>0.69050622133726003</v>
      </c>
      <c r="L1247" s="1">
        <v>6.21451352719978</v>
      </c>
      <c r="M1247" s="1">
        <v>1.35769189300853</v>
      </c>
      <c r="N1247" s="3">
        <v>4.71097942256566E-6</v>
      </c>
      <c r="O1247" s="3">
        <v>8.91367971228903E-5</v>
      </c>
      <c r="Q1247" s="2" t="s">
        <v>2694</v>
      </c>
      <c r="R1247" s="1">
        <v>167.96948651480599</v>
      </c>
      <c r="S1247" s="1">
        <v>2.6281285371204901</v>
      </c>
      <c r="T1247" s="1">
        <v>6.0169879162041404</v>
      </c>
      <c r="U1247" s="1">
        <v>0.76598852843571696</v>
      </c>
      <c r="V1247" s="3">
        <v>3.9915624107417897E-15</v>
      </c>
      <c r="W1247" s="3">
        <v>3.1632781968075099E-13</v>
      </c>
    </row>
    <row r="1248" spans="9:23" x14ac:dyDescent="0.3">
      <c r="I1248" s="2" t="s">
        <v>5547</v>
      </c>
      <c r="J1248" s="1">
        <v>51.256366037416299</v>
      </c>
      <c r="K1248" s="1">
        <v>0.69712124274082998</v>
      </c>
      <c r="L1248" s="1">
        <v>6.2095465154218799</v>
      </c>
      <c r="M1248" s="1">
        <v>1.47504904545529</v>
      </c>
      <c r="N1248" s="3">
        <v>2.5568502568645699E-5</v>
      </c>
      <c r="O1248" s="3">
        <v>3.8602245815749E-4</v>
      </c>
      <c r="Q1248" s="2" t="s">
        <v>7049</v>
      </c>
      <c r="R1248" s="1">
        <v>12.3220681277226</v>
      </c>
      <c r="S1248" s="1">
        <v>0</v>
      </c>
      <c r="T1248" s="1">
        <v>6.0163982452316498</v>
      </c>
      <c r="U1248" s="1">
        <v>2.3327221604088302</v>
      </c>
      <c r="V1248" s="3">
        <v>9.9048945553698708E-3</v>
      </c>
      <c r="W1248" s="3">
        <v>4.3770680576713697E-2</v>
      </c>
    </row>
    <row r="1249" spans="9:23" x14ac:dyDescent="0.3">
      <c r="I1249" s="2" t="s">
        <v>6223</v>
      </c>
      <c r="J1249" s="1">
        <v>51.0118309800812</v>
      </c>
      <c r="K1249" s="1">
        <v>0.69050622133726003</v>
      </c>
      <c r="L1249" s="1">
        <v>6.2067673726479899</v>
      </c>
      <c r="M1249" s="1">
        <v>1.3572235342396</v>
      </c>
      <c r="N1249" s="3">
        <v>4.8047877231603998E-6</v>
      </c>
      <c r="O1249" s="3">
        <v>9.0441112138453197E-5</v>
      </c>
      <c r="Q1249" s="2" t="s">
        <v>5487</v>
      </c>
      <c r="R1249" s="1">
        <v>12.332380656328001</v>
      </c>
      <c r="S1249" s="1">
        <v>0</v>
      </c>
      <c r="T1249" s="1">
        <v>6.0160059295833701</v>
      </c>
      <c r="U1249" s="1">
        <v>2.07570889852169</v>
      </c>
      <c r="V1249" s="3">
        <v>3.7520371978119501E-3</v>
      </c>
      <c r="W1249" s="3">
        <v>2.00102744155327E-2</v>
      </c>
    </row>
    <row r="1250" spans="9:23" x14ac:dyDescent="0.3">
      <c r="I1250" s="2" t="s">
        <v>536</v>
      </c>
      <c r="J1250" s="1">
        <v>76.663374875367595</v>
      </c>
      <c r="K1250" s="1">
        <v>1.04568186411124</v>
      </c>
      <c r="L1250" s="1">
        <v>6.2042225290064499</v>
      </c>
      <c r="M1250" s="1">
        <v>1.4329340082238899</v>
      </c>
      <c r="N1250" s="3">
        <v>1.49289828396182E-5</v>
      </c>
      <c r="O1250" s="3">
        <v>2.43416061008303E-4</v>
      </c>
      <c r="Q1250" s="2" t="s">
        <v>6864</v>
      </c>
      <c r="R1250" s="1">
        <v>12.342693184933299</v>
      </c>
      <c r="S1250" s="1">
        <v>0</v>
      </c>
      <c r="T1250" s="1">
        <v>6.0135254484126603</v>
      </c>
      <c r="U1250" s="1">
        <v>2.0363917177270001</v>
      </c>
      <c r="V1250" s="3">
        <v>3.1467157367127902E-3</v>
      </c>
      <c r="W1250" s="3">
        <v>1.72881833202129E-2</v>
      </c>
    </row>
    <row r="1251" spans="9:23" x14ac:dyDescent="0.3">
      <c r="I1251" s="2" t="s">
        <v>1434</v>
      </c>
      <c r="J1251" s="1">
        <v>5473.7266988593501</v>
      </c>
      <c r="K1251" s="1">
        <v>74.345181668317906</v>
      </c>
      <c r="L1251" s="1">
        <v>6.2022527490531196</v>
      </c>
      <c r="M1251" s="1">
        <v>0.86360082670258498</v>
      </c>
      <c r="N1251" s="3">
        <v>6.8773684527266498E-13</v>
      </c>
      <c r="O1251" s="3">
        <v>6.2776849441290606E-11</v>
      </c>
      <c r="Q1251" s="2" t="s">
        <v>4459</v>
      </c>
      <c r="R1251" s="1">
        <v>12.342693184933299</v>
      </c>
      <c r="S1251" s="1">
        <v>0</v>
      </c>
      <c r="T1251" s="1">
        <v>6.0135254484126603</v>
      </c>
      <c r="U1251" s="1">
        <v>2.0363917177270001</v>
      </c>
      <c r="V1251" s="3">
        <v>3.1467157367127902E-3</v>
      </c>
      <c r="W1251" s="3">
        <v>1.72881833202129E-2</v>
      </c>
    </row>
    <row r="1252" spans="9:23" x14ac:dyDescent="0.3">
      <c r="I1252" s="2" t="s">
        <v>2612</v>
      </c>
      <c r="J1252" s="1">
        <v>126.115016095424</v>
      </c>
      <c r="K1252" s="1">
        <v>1.7097279998342301</v>
      </c>
      <c r="L1252" s="1">
        <v>6.2010054986662499</v>
      </c>
      <c r="M1252" s="1">
        <v>1.45278489492163</v>
      </c>
      <c r="N1252" s="3">
        <v>1.9691743990950598E-5</v>
      </c>
      <c r="O1252" s="3">
        <v>3.0751258905266902E-4</v>
      </c>
      <c r="Q1252" s="2" t="s">
        <v>6854</v>
      </c>
      <c r="R1252" s="1">
        <v>12.342693184933299</v>
      </c>
      <c r="S1252" s="1">
        <v>0</v>
      </c>
      <c r="T1252" s="1">
        <v>6.0135254484126603</v>
      </c>
      <c r="U1252" s="1">
        <v>2.0363917177270001</v>
      </c>
      <c r="V1252" s="3">
        <v>3.1467157367127902E-3</v>
      </c>
      <c r="W1252" s="3">
        <v>1.72881833202129E-2</v>
      </c>
    </row>
    <row r="1253" spans="9:23" x14ac:dyDescent="0.3">
      <c r="I1253" s="2" t="s">
        <v>1656</v>
      </c>
      <c r="J1253" s="1">
        <v>253.918068647892</v>
      </c>
      <c r="K1253" s="1">
        <v>3.4525311066862998</v>
      </c>
      <c r="L1253" s="1">
        <v>6.2005499167937002</v>
      </c>
      <c r="M1253" s="1">
        <v>0.73738656458291996</v>
      </c>
      <c r="N1253" s="3">
        <v>4.1416079581235099E-17</v>
      </c>
      <c r="O1253" s="3">
        <v>7.9096317290442504E-15</v>
      </c>
      <c r="Q1253" s="2" t="s">
        <v>6973</v>
      </c>
      <c r="R1253" s="1">
        <v>12.342693184933299</v>
      </c>
      <c r="S1253" s="1">
        <v>0</v>
      </c>
      <c r="T1253" s="1">
        <v>6.0135254484126603</v>
      </c>
      <c r="U1253" s="1">
        <v>2.0363917177270001</v>
      </c>
      <c r="V1253" s="3">
        <v>3.1467157367127902E-3</v>
      </c>
      <c r="W1253" s="3">
        <v>1.72881833202129E-2</v>
      </c>
    </row>
    <row r="1254" spans="9:23" x14ac:dyDescent="0.3">
      <c r="I1254" s="2" t="s">
        <v>6068</v>
      </c>
      <c r="J1254" s="1">
        <v>75.813313388195496</v>
      </c>
      <c r="K1254" s="1">
        <v>1.0390668427076699</v>
      </c>
      <c r="L1254" s="1">
        <v>6.1927844579727598</v>
      </c>
      <c r="M1254" s="1">
        <v>1.16174275314527</v>
      </c>
      <c r="N1254" s="3">
        <v>9.7889491442823906E-8</v>
      </c>
      <c r="O1254" s="3">
        <v>3.0377768781175598E-6</v>
      </c>
      <c r="Q1254" s="2" t="s">
        <v>6614</v>
      </c>
      <c r="R1254" s="1">
        <v>12.342693184933299</v>
      </c>
      <c r="S1254" s="1">
        <v>0</v>
      </c>
      <c r="T1254" s="1">
        <v>6.0135254484126603</v>
      </c>
      <c r="U1254" s="1">
        <v>2.0363917177270001</v>
      </c>
      <c r="V1254" s="3">
        <v>3.1467157367127902E-3</v>
      </c>
      <c r="W1254" s="3">
        <v>1.72881833202129E-2</v>
      </c>
    </row>
    <row r="1255" spans="9:23" x14ac:dyDescent="0.3">
      <c r="I1255" s="2" t="s">
        <v>4700</v>
      </c>
      <c r="J1255" s="1">
        <v>343.07528016590499</v>
      </c>
      <c r="K1255" s="1">
        <v>4.82692852795725</v>
      </c>
      <c r="L1255" s="1">
        <v>6.1504043256767504</v>
      </c>
      <c r="M1255" s="1">
        <v>0.67638963898587301</v>
      </c>
      <c r="N1255" s="3">
        <v>9.6351981684313202E-20</v>
      </c>
      <c r="O1255" s="3">
        <v>2.6056635808690601E-17</v>
      </c>
      <c r="Q1255" s="2" t="s">
        <v>6072</v>
      </c>
      <c r="R1255" s="1">
        <v>67.349695038415106</v>
      </c>
      <c r="S1255" s="1">
        <v>1.0984954607419399</v>
      </c>
      <c r="T1255" s="1">
        <v>6.0072404534156298</v>
      </c>
      <c r="U1255" s="1">
        <v>1.1996448466777201</v>
      </c>
      <c r="V1255" s="3">
        <v>5.5137043672522404E-7</v>
      </c>
      <c r="W1255" s="3">
        <v>9.7443291736118202E-6</v>
      </c>
    </row>
    <row r="1256" spans="9:23" x14ac:dyDescent="0.3">
      <c r="I1256" s="2" t="s">
        <v>2190</v>
      </c>
      <c r="J1256" s="1">
        <v>24.1843335512756</v>
      </c>
      <c r="K1256" s="1">
        <v>0.34856062137041499</v>
      </c>
      <c r="L1256" s="1">
        <v>6.1275496837641299</v>
      </c>
      <c r="M1256" s="1">
        <v>1.91756348792341</v>
      </c>
      <c r="N1256" s="3">
        <v>1.3959494884748401E-3</v>
      </c>
      <c r="O1256" s="3">
        <v>1.1034070304553299E-2</v>
      </c>
      <c r="Q1256" s="2" t="s">
        <v>4259</v>
      </c>
      <c r="R1256" s="1">
        <v>201.119529083901</v>
      </c>
      <c r="S1256" s="1">
        <v>3.23643132485864</v>
      </c>
      <c r="T1256" s="1">
        <v>6.00708211392653</v>
      </c>
      <c r="U1256" s="1">
        <v>0.69400339369356701</v>
      </c>
      <c r="V1256" s="3">
        <v>4.8991458368027203E-18</v>
      </c>
      <c r="W1256" s="3">
        <v>5.53260539350131E-16</v>
      </c>
    </row>
    <row r="1257" spans="9:23" x14ac:dyDescent="0.3">
      <c r="I1257" s="2" t="s">
        <v>47</v>
      </c>
      <c r="J1257" s="1">
        <v>88272.556714288294</v>
      </c>
      <c r="K1257" s="1">
        <v>1272.74798632947</v>
      </c>
      <c r="L1257" s="1">
        <v>6.1159403517707398</v>
      </c>
      <c r="M1257" s="1">
        <v>0.68997294000649201</v>
      </c>
      <c r="N1257" s="3">
        <v>7.7173465716779198E-19</v>
      </c>
      <c r="O1257" s="3">
        <v>1.89170373941265E-16</v>
      </c>
      <c r="Q1257" s="2" t="s">
        <v>2656</v>
      </c>
      <c r="R1257" s="1">
        <v>230.370909610079</v>
      </c>
      <c r="S1257" s="1">
        <v>3.4313487110265402</v>
      </c>
      <c r="T1257" s="1">
        <v>6.0053546235896098</v>
      </c>
      <c r="U1257" s="1">
        <v>0.67654988734407895</v>
      </c>
      <c r="V1257" s="3">
        <v>6.9034217126780599E-19</v>
      </c>
      <c r="W1257" s="3">
        <v>8.4883352486388894E-17</v>
      </c>
    </row>
    <row r="1258" spans="9:23" x14ac:dyDescent="0.3">
      <c r="I1258" s="2" t="s">
        <v>3778</v>
      </c>
      <c r="J1258" s="1">
        <v>1286.1127330243301</v>
      </c>
      <c r="K1258" s="1">
        <v>18.623822911895299</v>
      </c>
      <c r="L1258" s="1">
        <v>6.1092655659140203</v>
      </c>
      <c r="M1258" s="1">
        <v>0.52946901575653904</v>
      </c>
      <c r="N1258" s="3">
        <v>8.4407347384828403E-31</v>
      </c>
      <c r="O1258" s="3">
        <v>8.3701395024882599E-28</v>
      </c>
      <c r="Q1258" s="2" t="s">
        <v>6972</v>
      </c>
      <c r="R1258" s="1">
        <v>12.2579876046831</v>
      </c>
      <c r="S1258" s="1">
        <v>0</v>
      </c>
      <c r="T1258" s="1">
        <v>6.0042878673049804</v>
      </c>
      <c r="U1258" s="1">
        <v>2.02990432381293</v>
      </c>
      <c r="V1258" s="3">
        <v>3.0972582530400198E-3</v>
      </c>
      <c r="W1258" s="3">
        <v>1.7087121373512901E-2</v>
      </c>
    </row>
    <row r="1259" spans="9:23" x14ac:dyDescent="0.3">
      <c r="I1259" s="2" t="s">
        <v>6082</v>
      </c>
      <c r="J1259" s="1">
        <v>71.539993143481396</v>
      </c>
      <c r="K1259" s="1">
        <v>1.0390668427076699</v>
      </c>
      <c r="L1259" s="1">
        <v>6.1084825707806001</v>
      </c>
      <c r="M1259" s="1">
        <v>1.1666383026770399</v>
      </c>
      <c r="N1259" s="3">
        <v>1.6412105546660301E-7</v>
      </c>
      <c r="O1259" s="3">
        <v>4.7867178423254101E-6</v>
      </c>
      <c r="Q1259" s="2" t="s">
        <v>4908</v>
      </c>
      <c r="R1259" s="1">
        <v>165.49830145613001</v>
      </c>
      <c r="S1259" s="1">
        <v>2.5100184223861399</v>
      </c>
      <c r="T1259" s="1">
        <v>6.0030472011427296</v>
      </c>
      <c r="U1259" s="1">
        <v>0.75211003707271795</v>
      </c>
      <c r="V1259" s="3">
        <v>1.44439566659741E-15</v>
      </c>
      <c r="W1259" s="3">
        <v>1.2440545658384399E-13</v>
      </c>
    </row>
    <row r="1260" spans="9:23" x14ac:dyDescent="0.3">
      <c r="I1260" s="2" t="s">
        <v>6630</v>
      </c>
      <c r="J1260" s="1">
        <v>23.672018582602</v>
      </c>
      <c r="K1260" s="1">
        <v>0.34194559996684498</v>
      </c>
      <c r="L1260" s="1">
        <v>6.1027079959694497</v>
      </c>
      <c r="M1260" s="1">
        <v>1.93735049693523</v>
      </c>
      <c r="N1260" s="3">
        <v>1.6325490632105599E-3</v>
      </c>
      <c r="O1260" s="3">
        <v>1.24967334607023E-2</v>
      </c>
      <c r="Q1260" s="2" t="s">
        <v>2797</v>
      </c>
      <c r="R1260" s="1">
        <v>12.2683001332885</v>
      </c>
      <c r="S1260" s="1">
        <v>0</v>
      </c>
      <c r="T1260" s="1">
        <v>6.0024684127743502</v>
      </c>
      <c r="U1260" s="1">
        <v>2.1644020653031002</v>
      </c>
      <c r="V1260" s="3">
        <v>5.5496283396199901E-3</v>
      </c>
      <c r="W1260" s="3">
        <v>2.7566286711822499E-2</v>
      </c>
    </row>
    <row r="1261" spans="9:23" x14ac:dyDescent="0.3">
      <c r="I1261" s="2" t="s">
        <v>277</v>
      </c>
      <c r="J1261" s="1">
        <v>491.82652656988199</v>
      </c>
      <c r="K1261" s="1">
        <v>7.2470078133394402</v>
      </c>
      <c r="L1261" s="1">
        <v>6.0850668250766802</v>
      </c>
      <c r="M1261" s="1">
        <v>0.88354901217819704</v>
      </c>
      <c r="N1261" s="3">
        <v>5.6951874859399098E-12</v>
      </c>
      <c r="O1261" s="3">
        <v>4.58752441287066E-10</v>
      </c>
      <c r="Q1261" s="2" t="s">
        <v>6676</v>
      </c>
      <c r="R1261" s="1">
        <v>12.1629694958276</v>
      </c>
      <c r="S1261" s="1">
        <v>0</v>
      </c>
      <c r="T1261" s="1">
        <v>5.9970070184400504</v>
      </c>
      <c r="U1261" s="1">
        <v>2.1495678111263601</v>
      </c>
      <c r="V1261" s="3">
        <v>5.2729794602239602E-3</v>
      </c>
      <c r="W1261" s="3">
        <v>2.6430429225170499E-2</v>
      </c>
    </row>
    <row r="1262" spans="9:23" x14ac:dyDescent="0.3">
      <c r="I1262" s="2" t="s">
        <v>3635</v>
      </c>
      <c r="J1262" s="1">
        <v>233.72765300299</v>
      </c>
      <c r="K1262" s="1">
        <v>3.4657611494934399</v>
      </c>
      <c r="L1262" s="1">
        <v>6.07852155163964</v>
      </c>
      <c r="M1262" s="1">
        <v>0.81578441215646202</v>
      </c>
      <c r="N1262" s="3">
        <v>9.2539088529093E-14</v>
      </c>
      <c r="O1262" s="3">
        <v>9.99422156114205E-12</v>
      </c>
      <c r="Q1262" s="2" t="s">
        <v>6677</v>
      </c>
      <c r="R1262" s="1">
        <v>12.1629694958276</v>
      </c>
      <c r="S1262" s="1">
        <v>0</v>
      </c>
      <c r="T1262" s="1">
        <v>5.9970070184400504</v>
      </c>
      <c r="U1262" s="1">
        <v>2.1495678111263601</v>
      </c>
      <c r="V1262" s="3">
        <v>5.2729794602239602E-3</v>
      </c>
      <c r="W1262" s="3">
        <v>2.6430429225170499E-2</v>
      </c>
    </row>
    <row r="1263" spans="9:23" x14ac:dyDescent="0.3">
      <c r="I1263" s="2" t="s">
        <v>5873</v>
      </c>
      <c r="J1263" s="1">
        <v>183.018469215252</v>
      </c>
      <c r="K1263" s="1">
        <v>2.7620248853490401</v>
      </c>
      <c r="L1263" s="1">
        <v>6.04988007660367</v>
      </c>
      <c r="M1263" s="1">
        <v>0.804342759057183</v>
      </c>
      <c r="N1263" s="3">
        <v>5.4143080227830701E-14</v>
      </c>
      <c r="O1263" s="3">
        <v>6.1201318044059799E-12</v>
      </c>
      <c r="Q1263" s="2" t="s">
        <v>2566</v>
      </c>
      <c r="R1263" s="1">
        <v>12.1629694958276</v>
      </c>
      <c r="S1263" s="1">
        <v>0</v>
      </c>
      <c r="T1263" s="1">
        <v>5.9970070184400504</v>
      </c>
      <c r="U1263" s="1">
        <v>2.1495678111263601</v>
      </c>
      <c r="V1263" s="3">
        <v>5.2729794602239602E-3</v>
      </c>
      <c r="W1263" s="3">
        <v>2.6430429225170499E-2</v>
      </c>
    </row>
    <row r="1264" spans="9:23" x14ac:dyDescent="0.3">
      <c r="I1264" s="2" t="s">
        <v>5984</v>
      </c>
      <c r="J1264" s="1">
        <v>205.572414354194</v>
      </c>
      <c r="K1264" s="1">
        <v>3.09735546391232</v>
      </c>
      <c r="L1264" s="1">
        <v>6.0497439570570002</v>
      </c>
      <c r="M1264" s="1">
        <v>1.02543577112944</v>
      </c>
      <c r="N1264" s="3">
        <v>3.6420499404383201E-9</v>
      </c>
      <c r="O1264" s="3">
        <v>1.6084000303765701E-7</v>
      </c>
      <c r="Q1264" s="2" t="s">
        <v>6617</v>
      </c>
      <c r="R1264" s="1">
        <v>12.173282024433</v>
      </c>
      <c r="S1264" s="1">
        <v>0</v>
      </c>
      <c r="T1264" s="1">
        <v>5.9950150826381003</v>
      </c>
      <c r="U1264" s="1">
        <v>2.0305713030982502</v>
      </c>
      <c r="V1264" s="3">
        <v>3.1533612755606901E-3</v>
      </c>
      <c r="W1264" s="3">
        <v>1.7320480975149301E-2</v>
      </c>
    </row>
    <row r="1265" spans="9:23" x14ac:dyDescent="0.3">
      <c r="I1265" s="2" t="s">
        <v>6384</v>
      </c>
      <c r="J1265" s="1">
        <v>45.609046909854698</v>
      </c>
      <c r="K1265" s="1">
        <v>0.69712124274082998</v>
      </c>
      <c r="L1265" s="1">
        <v>6.0388399502048102</v>
      </c>
      <c r="M1265" s="1">
        <v>1.5430601787724201</v>
      </c>
      <c r="N1265" s="3">
        <v>9.0949841874772897E-5</v>
      </c>
      <c r="O1265" s="3">
        <v>1.14492888075017E-3</v>
      </c>
      <c r="Q1265" s="2" t="s">
        <v>6705</v>
      </c>
      <c r="R1265" s="1">
        <v>12.0782639155774</v>
      </c>
      <c r="S1265" s="1">
        <v>0</v>
      </c>
      <c r="T1265" s="1">
        <v>5.9872647373217998</v>
      </c>
      <c r="U1265" s="1">
        <v>2.1992453678596702</v>
      </c>
      <c r="V1265" s="3">
        <v>6.4806153276061604E-3</v>
      </c>
      <c r="W1265" s="3">
        <v>3.1142803784960201E-2</v>
      </c>
    </row>
    <row r="1266" spans="9:23" x14ac:dyDescent="0.3">
      <c r="I1266" s="2" t="s">
        <v>6194</v>
      </c>
      <c r="J1266" s="1">
        <v>67.720875732432404</v>
      </c>
      <c r="K1266" s="1">
        <v>1.0324518213041001</v>
      </c>
      <c r="L1266" s="1">
        <v>6.0349453707490204</v>
      </c>
      <c r="M1266" s="1">
        <v>1.28022064008562</v>
      </c>
      <c r="N1266" s="3">
        <v>2.4291438236151598E-6</v>
      </c>
      <c r="O1266" s="3">
        <v>5.0136425407746799E-5</v>
      </c>
      <c r="Q1266" s="2" t="s">
        <v>6207</v>
      </c>
      <c r="R1266" s="1">
        <v>33.055024460239203</v>
      </c>
      <c r="S1266" s="1">
        <v>0.54924773037096997</v>
      </c>
      <c r="T1266" s="1">
        <v>5.9857166794299097</v>
      </c>
      <c r="U1266" s="1">
        <v>1.6721503936496001</v>
      </c>
      <c r="V1266" s="3">
        <v>3.4405193881477999E-4</v>
      </c>
      <c r="W1266" s="3">
        <v>2.7123061396406999E-3</v>
      </c>
    </row>
    <row r="1267" spans="9:23" x14ac:dyDescent="0.3">
      <c r="I1267" s="2" t="s">
        <v>2033</v>
      </c>
      <c r="J1267" s="1">
        <v>158.124239436274</v>
      </c>
      <c r="K1267" s="1">
        <v>2.4134642639786299</v>
      </c>
      <c r="L1267" s="1">
        <v>6.0345230826764302</v>
      </c>
      <c r="M1267" s="1">
        <v>1.3542003140163399</v>
      </c>
      <c r="N1267" s="3">
        <v>8.3443693590435794E-6</v>
      </c>
      <c r="O1267" s="3">
        <v>1.4812279056564001E-4</v>
      </c>
      <c r="Q1267" s="2" t="s">
        <v>6979</v>
      </c>
      <c r="R1267" s="1">
        <v>12.003870863932599</v>
      </c>
      <c r="S1267" s="1">
        <v>0</v>
      </c>
      <c r="T1267" s="1">
        <v>5.9762402895631297</v>
      </c>
      <c r="U1267" s="1">
        <v>2.0543878343795998</v>
      </c>
      <c r="V1267" s="3">
        <v>3.62572137337649E-3</v>
      </c>
      <c r="W1267" s="3">
        <v>1.9465306141925699E-2</v>
      </c>
    </row>
    <row r="1268" spans="9:23" x14ac:dyDescent="0.3">
      <c r="I1268" s="2" t="s">
        <v>1771</v>
      </c>
      <c r="J1268" s="1">
        <v>22.414476014921298</v>
      </c>
      <c r="K1268" s="1">
        <v>0.34856062137041499</v>
      </c>
      <c r="L1268" s="1">
        <v>6.01956409019028</v>
      </c>
      <c r="M1268" s="1">
        <v>1.9466600312954001</v>
      </c>
      <c r="N1268" s="3">
        <v>1.9864389246052202E-3</v>
      </c>
      <c r="O1268" s="3">
        <v>1.4680268150131201E-2</v>
      </c>
      <c r="Q1268" s="2" t="s">
        <v>6634</v>
      </c>
      <c r="R1268" s="1">
        <v>12.003870863932599</v>
      </c>
      <c r="S1268" s="1">
        <v>0</v>
      </c>
      <c r="T1268" s="1">
        <v>5.9762402895631297</v>
      </c>
      <c r="U1268" s="1">
        <v>2.0543878343795998</v>
      </c>
      <c r="V1268" s="3">
        <v>3.62572137337649E-3</v>
      </c>
      <c r="W1268" s="3">
        <v>1.9465306141925699E-2</v>
      </c>
    </row>
    <row r="1269" spans="9:23" x14ac:dyDescent="0.3">
      <c r="I1269" s="2" t="s">
        <v>46</v>
      </c>
      <c r="J1269" s="1">
        <v>46149.825908571504</v>
      </c>
      <c r="K1269" s="1">
        <v>715.02911472683797</v>
      </c>
      <c r="L1269" s="1">
        <v>6.01218712435141</v>
      </c>
      <c r="M1269" s="1">
        <v>0.53195971538315101</v>
      </c>
      <c r="N1269" s="3">
        <v>1.2832238696902501E-29</v>
      </c>
      <c r="O1269" s="3">
        <v>1.07672353619855E-26</v>
      </c>
      <c r="Q1269" s="2" t="s">
        <v>739</v>
      </c>
      <c r="R1269" s="1">
        <v>12.0141833925379</v>
      </c>
      <c r="S1269" s="1">
        <v>0</v>
      </c>
      <c r="T1269" s="1">
        <v>5.9736015482113602</v>
      </c>
      <c r="U1269" s="1">
        <v>2.0723483094518902</v>
      </c>
      <c r="V1269" s="3">
        <v>3.9449836294404199E-3</v>
      </c>
      <c r="W1269" s="3">
        <v>2.0847309371675601E-2</v>
      </c>
    </row>
    <row r="1270" spans="9:23" x14ac:dyDescent="0.3">
      <c r="I1270" s="2" t="s">
        <v>6039</v>
      </c>
      <c r="J1270" s="1">
        <v>89.052377629848195</v>
      </c>
      <c r="K1270" s="1">
        <v>1.3876274640780899</v>
      </c>
      <c r="L1270" s="1">
        <v>6.0079657669871898</v>
      </c>
      <c r="M1270" s="1">
        <v>1.0814069189395299</v>
      </c>
      <c r="N1270" s="3">
        <v>2.7651115244519302E-8</v>
      </c>
      <c r="O1270" s="3">
        <v>9.7296246802327991E-7</v>
      </c>
      <c r="Q1270" s="2" t="s">
        <v>5503</v>
      </c>
      <c r="R1270" s="1">
        <v>12.0141833925379</v>
      </c>
      <c r="S1270" s="1">
        <v>0</v>
      </c>
      <c r="T1270" s="1">
        <v>5.9736015482113602</v>
      </c>
      <c r="U1270" s="1">
        <v>2.0723483094518902</v>
      </c>
      <c r="V1270" s="3">
        <v>3.9449836294404199E-3</v>
      </c>
      <c r="W1270" s="3">
        <v>2.0847309371675601E-2</v>
      </c>
    </row>
    <row r="1271" spans="9:23" x14ac:dyDescent="0.3">
      <c r="I1271" s="2" t="s">
        <v>519</v>
      </c>
      <c r="J1271" s="1">
        <v>1045.6101534294701</v>
      </c>
      <c r="K1271" s="1">
        <v>16.256663797741702</v>
      </c>
      <c r="L1271" s="1">
        <v>6.0077796573378901</v>
      </c>
      <c r="M1271" s="1">
        <v>0.82525572219679699</v>
      </c>
      <c r="N1271" s="3">
        <v>3.3406613804663098E-13</v>
      </c>
      <c r="O1271" s="3">
        <v>3.2247729502766799E-11</v>
      </c>
      <c r="Q1271" s="2" t="s">
        <v>3506</v>
      </c>
      <c r="R1271" s="1">
        <v>12.0141833925379</v>
      </c>
      <c r="S1271" s="1">
        <v>0</v>
      </c>
      <c r="T1271" s="1">
        <v>5.9736015482113602</v>
      </c>
      <c r="U1271" s="1">
        <v>2.0723483094518902</v>
      </c>
      <c r="V1271" s="3">
        <v>3.9449836294404199E-3</v>
      </c>
      <c r="W1271" s="3">
        <v>2.0847309371675601E-2</v>
      </c>
    </row>
    <row r="1272" spans="9:23" x14ac:dyDescent="0.3">
      <c r="I1272" s="2" t="s">
        <v>5378</v>
      </c>
      <c r="J1272" s="1">
        <v>88.924298887679697</v>
      </c>
      <c r="K1272" s="1">
        <v>1.3876274640780899</v>
      </c>
      <c r="L1272" s="1">
        <v>6.0059954058920804</v>
      </c>
      <c r="M1272" s="1">
        <v>1.0802142961839101</v>
      </c>
      <c r="N1272" s="3">
        <v>2.6976904227706901E-8</v>
      </c>
      <c r="O1272" s="3">
        <v>9.5231091040720701E-7</v>
      </c>
      <c r="Q1272" s="2" t="s">
        <v>5393</v>
      </c>
      <c r="R1272" s="1">
        <v>12.0244959211433</v>
      </c>
      <c r="S1272" s="1">
        <v>0</v>
      </c>
      <c r="T1272" s="1">
        <v>5.9729470431614802</v>
      </c>
      <c r="U1272" s="1">
        <v>2.3179438742335101</v>
      </c>
      <c r="V1272" s="3">
        <v>9.9711010068832904E-3</v>
      </c>
      <c r="W1272" s="3">
        <v>4.4002986975667402E-2</v>
      </c>
    </row>
    <row r="1273" spans="9:23" x14ac:dyDescent="0.3">
      <c r="I1273" s="2" t="s">
        <v>2316</v>
      </c>
      <c r="J1273" s="1">
        <v>509.79241775446502</v>
      </c>
      <c r="K1273" s="1">
        <v>7.9441290560802704</v>
      </c>
      <c r="L1273" s="1">
        <v>6.0043297402162104</v>
      </c>
      <c r="M1273" s="1">
        <v>0.59772169518891305</v>
      </c>
      <c r="N1273" s="3">
        <v>9.6295205115478293E-24</v>
      </c>
      <c r="O1273" s="3">
        <v>3.6220279220677201E-21</v>
      </c>
      <c r="Q1273" s="2" t="s">
        <v>6777</v>
      </c>
      <c r="R1273" s="1">
        <v>11.908852755077101</v>
      </c>
      <c r="S1273" s="1">
        <v>0</v>
      </c>
      <c r="T1273" s="1">
        <v>5.9672606892420301</v>
      </c>
      <c r="U1273" s="1">
        <v>2.3318983326343301</v>
      </c>
      <c r="V1273" s="3">
        <v>1.04982436388582E-2</v>
      </c>
      <c r="W1273" s="3">
        <v>4.5854444174676399E-2</v>
      </c>
    </row>
    <row r="1274" spans="9:23" x14ac:dyDescent="0.3">
      <c r="I1274" s="2" t="s">
        <v>4334</v>
      </c>
      <c r="J1274" s="1">
        <v>728.09158138163798</v>
      </c>
      <c r="K1274" s="1">
        <v>11.396660162766601</v>
      </c>
      <c r="L1274" s="1">
        <v>5.9974105166551803</v>
      </c>
      <c r="M1274" s="1">
        <v>0.56657065949521301</v>
      </c>
      <c r="N1274" s="3">
        <v>3.4807039079478402E-26</v>
      </c>
      <c r="O1274" s="3">
        <v>1.80797705847119E-23</v>
      </c>
      <c r="Q1274" s="2" t="s">
        <v>4419</v>
      </c>
      <c r="R1274" s="1">
        <v>11.9191652836824</v>
      </c>
      <c r="S1274" s="1">
        <v>0</v>
      </c>
      <c r="T1274" s="1">
        <v>5.9666782198794701</v>
      </c>
      <c r="U1274" s="1">
        <v>2.0779696692454701</v>
      </c>
      <c r="V1274" s="3">
        <v>4.0866047583408803E-3</v>
      </c>
      <c r="W1274" s="3">
        <v>2.1485115240197201E-2</v>
      </c>
    </row>
    <row r="1275" spans="9:23" x14ac:dyDescent="0.3">
      <c r="I1275" s="2" t="s">
        <v>6498</v>
      </c>
      <c r="J1275" s="1">
        <v>66.055852084243099</v>
      </c>
      <c r="K1275" s="1">
        <v>1.04568186411124</v>
      </c>
      <c r="L1275" s="1">
        <v>5.9882111079757596</v>
      </c>
      <c r="M1275" s="1">
        <v>1.70351006788684</v>
      </c>
      <c r="N1275" s="3">
        <v>4.3939133693848999E-4</v>
      </c>
      <c r="O1275" s="3">
        <v>4.3024063764138696E-3</v>
      </c>
      <c r="Q1275" s="2" t="s">
        <v>6980</v>
      </c>
      <c r="R1275" s="1">
        <v>11.929477812287701</v>
      </c>
      <c r="S1275" s="1">
        <v>0</v>
      </c>
      <c r="T1275" s="1">
        <v>5.9640241726794301</v>
      </c>
      <c r="U1275" s="1">
        <v>2.0548195646317802</v>
      </c>
      <c r="V1275" s="3">
        <v>3.7024870764997501E-3</v>
      </c>
      <c r="W1275" s="3">
        <v>1.97974368157726E-2</v>
      </c>
    </row>
    <row r="1276" spans="9:23" x14ac:dyDescent="0.3">
      <c r="I1276" s="2" t="s">
        <v>21</v>
      </c>
      <c r="J1276" s="1">
        <v>53785.606976142597</v>
      </c>
      <c r="K1276" s="1">
        <v>849.05601587566798</v>
      </c>
      <c r="L1276" s="1">
        <v>5.9852167359598898</v>
      </c>
      <c r="M1276" s="1">
        <v>0.53390001553768995</v>
      </c>
      <c r="N1276" s="3">
        <v>3.6267399057527503E-29</v>
      </c>
      <c r="O1276" s="3">
        <v>2.7283088891000699E-26</v>
      </c>
      <c r="Q1276" s="2" t="s">
        <v>577</v>
      </c>
      <c r="R1276" s="1">
        <v>11.939790340893101</v>
      </c>
      <c r="S1276" s="1">
        <v>0</v>
      </c>
      <c r="T1276" s="1">
        <v>5.9628489701418896</v>
      </c>
      <c r="U1276" s="1">
        <v>2.2580100736724602</v>
      </c>
      <c r="V1276" s="3">
        <v>8.2721777006590398E-3</v>
      </c>
      <c r="W1276" s="3">
        <v>3.77979780592929E-2</v>
      </c>
    </row>
    <row r="1277" spans="9:23" x14ac:dyDescent="0.3">
      <c r="I1277" s="2" t="s">
        <v>6241</v>
      </c>
      <c r="J1277" s="1">
        <v>86.770205124820095</v>
      </c>
      <c r="K1277" s="1">
        <v>1.3677823998673799</v>
      </c>
      <c r="L1277" s="1">
        <v>5.9811474228277604</v>
      </c>
      <c r="M1277" s="1">
        <v>1.3307403712113799</v>
      </c>
      <c r="N1277" s="3">
        <v>6.9700411963127103E-6</v>
      </c>
      <c r="O1277" s="3">
        <v>1.2629436772322101E-4</v>
      </c>
      <c r="Q1277" s="2" t="s">
        <v>6286</v>
      </c>
      <c r="R1277" s="1">
        <v>32.4414603412772</v>
      </c>
      <c r="S1277" s="1">
        <v>0.54924773037096997</v>
      </c>
      <c r="T1277" s="1">
        <v>5.9615258593794698</v>
      </c>
      <c r="U1277" s="1">
        <v>1.72160018894509</v>
      </c>
      <c r="V1277" s="3">
        <v>5.3462168841247404E-4</v>
      </c>
      <c r="W1277" s="3">
        <v>3.9657893226861399E-3</v>
      </c>
    </row>
    <row r="1278" spans="9:23" x14ac:dyDescent="0.3">
      <c r="I1278" s="2" t="s">
        <v>6497</v>
      </c>
      <c r="J1278" s="1">
        <v>43.233662943663397</v>
      </c>
      <c r="K1278" s="1">
        <v>0.68389119993368996</v>
      </c>
      <c r="L1278" s="1">
        <v>5.9724135811398398</v>
      </c>
      <c r="M1278" s="1">
        <v>1.69755693031582</v>
      </c>
      <c r="N1278" s="3">
        <v>4.3441842537968899E-4</v>
      </c>
      <c r="O1278" s="3">
        <v>4.2632804174913604E-3</v>
      </c>
      <c r="Q1278" s="2" t="s">
        <v>976</v>
      </c>
      <c r="R1278" s="1">
        <v>11.8344597034322</v>
      </c>
      <c r="S1278" s="1">
        <v>0</v>
      </c>
      <c r="T1278" s="1">
        <v>5.9569687848026396</v>
      </c>
      <c r="U1278" s="1">
        <v>2.1093276025348899</v>
      </c>
      <c r="V1278" s="3">
        <v>4.7412417804421998E-3</v>
      </c>
      <c r="W1278" s="3">
        <v>2.42920499781029E-2</v>
      </c>
    </row>
    <row r="1279" spans="9:23" x14ac:dyDescent="0.3">
      <c r="I1279" s="2" t="s">
        <v>4733</v>
      </c>
      <c r="J1279" s="1">
        <v>171.77055271328601</v>
      </c>
      <c r="K1279" s="1">
        <v>2.7421798211383299</v>
      </c>
      <c r="L1279" s="1">
        <v>5.9652037558461704</v>
      </c>
      <c r="M1279" s="1">
        <v>1.0398099798102001</v>
      </c>
      <c r="N1279" s="3">
        <v>9.6470103858921305E-9</v>
      </c>
      <c r="O1279" s="3">
        <v>3.7920572716868902E-7</v>
      </c>
      <c r="Q1279" s="2" t="s">
        <v>6671</v>
      </c>
      <c r="R1279" s="1">
        <v>11.8344597034322</v>
      </c>
      <c r="S1279" s="1">
        <v>0</v>
      </c>
      <c r="T1279" s="1">
        <v>5.9569687848026396</v>
      </c>
      <c r="U1279" s="1">
        <v>2.1093276025348899</v>
      </c>
      <c r="V1279" s="3">
        <v>4.7412417804421998E-3</v>
      </c>
      <c r="W1279" s="3">
        <v>2.42920499781029E-2</v>
      </c>
    </row>
    <row r="1280" spans="9:23" x14ac:dyDescent="0.3">
      <c r="I1280" s="2" t="s">
        <v>2683</v>
      </c>
      <c r="J1280" s="1">
        <v>407.373129185945</v>
      </c>
      <c r="K1280" s="1">
        <v>6.54988657059861</v>
      </c>
      <c r="L1280" s="1">
        <v>5.9586938667135296</v>
      </c>
      <c r="M1280" s="1">
        <v>0.76073438464724596</v>
      </c>
      <c r="N1280" s="3">
        <v>4.7705521655514096E-15</v>
      </c>
      <c r="O1280" s="3">
        <v>6.6289405123356402E-13</v>
      </c>
      <c r="Q1280" s="2" t="s">
        <v>6715</v>
      </c>
      <c r="R1280" s="1">
        <v>11.8550847606429</v>
      </c>
      <c r="S1280" s="1">
        <v>0</v>
      </c>
      <c r="T1280" s="1">
        <v>5.9527744744684998</v>
      </c>
      <c r="U1280" s="1">
        <v>2.2070870017796902</v>
      </c>
      <c r="V1280" s="3">
        <v>6.99424434441353E-3</v>
      </c>
      <c r="W1280" s="3">
        <v>3.3090071797847502E-2</v>
      </c>
    </row>
    <row r="1281" spans="9:23" x14ac:dyDescent="0.3">
      <c r="I1281" s="2" t="s">
        <v>1998</v>
      </c>
      <c r="J1281" s="1">
        <v>1096.52761272264</v>
      </c>
      <c r="K1281" s="1">
        <v>17.670751347433999</v>
      </c>
      <c r="L1281" s="1">
        <v>5.9563489968718599</v>
      </c>
      <c r="M1281" s="1">
        <v>0.67461963552827697</v>
      </c>
      <c r="N1281" s="3">
        <v>1.05430815286438E-18</v>
      </c>
      <c r="O1281" s="3">
        <v>2.5275589739438699E-16</v>
      </c>
      <c r="Q1281" s="2" t="s">
        <v>405</v>
      </c>
      <c r="R1281" s="1">
        <v>11.8550847606429</v>
      </c>
      <c r="S1281" s="1">
        <v>0</v>
      </c>
      <c r="T1281" s="1">
        <v>5.9527744744684998</v>
      </c>
      <c r="U1281" s="1">
        <v>2.2070870017796902</v>
      </c>
      <c r="V1281" s="3">
        <v>6.99424434441353E-3</v>
      </c>
      <c r="W1281" s="3">
        <v>3.3090071797847502E-2</v>
      </c>
    </row>
    <row r="1282" spans="9:23" x14ac:dyDescent="0.3">
      <c r="I1282" s="2" t="s">
        <v>6726</v>
      </c>
      <c r="J1282" s="1">
        <v>21.424713358579101</v>
      </c>
      <c r="K1282" s="1">
        <v>0.34194559996684498</v>
      </c>
      <c r="L1282" s="1">
        <v>5.9540382861382302</v>
      </c>
      <c r="M1282" s="1">
        <v>2.0423262524796999</v>
      </c>
      <c r="N1282" s="3">
        <v>3.5532193658575299E-3</v>
      </c>
      <c r="O1282" s="3">
        <v>2.32017460896582E-2</v>
      </c>
      <c r="Q1282" s="2" t="s">
        <v>7022</v>
      </c>
      <c r="R1282" s="1">
        <v>11.8550847606429</v>
      </c>
      <c r="S1282" s="1">
        <v>0</v>
      </c>
      <c r="T1282" s="1">
        <v>5.9527744744684998</v>
      </c>
      <c r="U1282" s="1">
        <v>2.2070870017796902</v>
      </c>
      <c r="V1282" s="3">
        <v>6.99424434441353E-3</v>
      </c>
      <c r="W1282" s="3">
        <v>3.3090071797847502E-2</v>
      </c>
    </row>
    <row r="1283" spans="9:23" x14ac:dyDescent="0.3">
      <c r="I1283" s="2" t="s">
        <v>6361</v>
      </c>
      <c r="J1283" s="1">
        <v>106.099168900698</v>
      </c>
      <c r="K1283" s="1">
        <v>1.7097279998342301</v>
      </c>
      <c r="L1283" s="1">
        <v>5.9520210877681103</v>
      </c>
      <c r="M1283" s="1">
        <v>1.49623971751073</v>
      </c>
      <c r="N1283" s="3">
        <v>6.9501377141241506E-5</v>
      </c>
      <c r="O1283" s="3">
        <v>9.0901801181853903E-4</v>
      </c>
      <c r="Q1283" s="2" t="s">
        <v>1908</v>
      </c>
      <c r="R1283" s="1">
        <v>11.749754123182001</v>
      </c>
      <c r="S1283" s="1">
        <v>0</v>
      </c>
      <c r="T1283" s="1">
        <v>5.9470933924765799</v>
      </c>
      <c r="U1283" s="1">
        <v>2.1493879226268202</v>
      </c>
      <c r="V1283" s="3">
        <v>5.6595992237110197E-3</v>
      </c>
      <c r="W1283" s="3">
        <v>2.79221730158884E-2</v>
      </c>
    </row>
    <row r="1284" spans="9:23" x14ac:dyDescent="0.3">
      <c r="I1284" s="2" t="s">
        <v>6061</v>
      </c>
      <c r="J1284" s="1">
        <v>84.907136127302394</v>
      </c>
      <c r="K1284" s="1">
        <v>1.3876274640780899</v>
      </c>
      <c r="L1284" s="1">
        <v>5.93853073734447</v>
      </c>
      <c r="M1284" s="1">
        <v>1.10409699647121</v>
      </c>
      <c r="N1284" s="3">
        <v>7.5054207539452005E-8</v>
      </c>
      <c r="O1284" s="3">
        <v>2.39033954989881E-6</v>
      </c>
      <c r="Q1284" s="2" t="s">
        <v>4106</v>
      </c>
      <c r="R1284" s="1">
        <v>11.760066651787399</v>
      </c>
      <c r="S1284" s="1">
        <v>0</v>
      </c>
      <c r="T1284" s="1">
        <v>5.9448510912495101</v>
      </c>
      <c r="U1284" s="1">
        <v>2.0416100284611201</v>
      </c>
      <c r="V1284" s="3">
        <v>3.59301365908452E-3</v>
      </c>
      <c r="W1284" s="3">
        <v>1.9326460229598299E-2</v>
      </c>
    </row>
    <row r="1285" spans="9:23" x14ac:dyDescent="0.3">
      <c r="I1285" s="2" t="s">
        <v>6069</v>
      </c>
      <c r="J1285" s="1">
        <v>84.534522327798896</v>
      </c>
      <c r="K1285" s="1">
        <v>1.37439742127095</v>
      </c>
      <c r="L1285" s="1">
        <v>5.9374776472121802</v>
      </c>
      <c r="M1285" s="1">
        <v>1.11429292636399</v>
      </c>
      <c r="N1285" s="3">
        <v>9.9042956612658396E-8</v>
      </c>
      <c r="O1285" s="3">
        <v>3.0692061668490801E-6</v>
      </c>
      <c r="Q1285" s="2" t="s">
        <v>6717</v>
      </c>
      <c r="R1285" s="1">
        <v>11.6650485429318</v>
      </c>
      <c r="S1285" s="1">
        <v>0</v>
      </c>
      <c r="T1285" s="1">
        <v>5.9370432054627997</v>
      </c>
      <c r="U1285" s="1">
        <v>2.1984840196945501</v>
      </c>
      <c r="V1285" s="3">
        <v>6.9231823758388097E-3</v>
      </c>
      <c r="W1285" s="3">
        <v>3.2822627443470899E-2</v>
      </c>
    </row>
    <row r="1286" spans="9:23" x14ac:dyDescent="0.3">
      <c r="I1286" s="2" t="s">
        <v>6397</v>
      </c>
      <c r="J1286" s="1">
        <v>42.057709410144298</v>
      </c>
      <c r="K1286" s="1">
        <v>0.68389119993368996</v>
      </c>
      <c r="L1286" s="1">
        <v>5.9348268638255304</v>
      </c>
      <c r="M1286" s="1">
        <v>1.5364281808575999</v>
      </c>
      <c r="N1286" s="3">
        <v>1.12121045638589E-4</v>
      </c>
      <c r="O1286" s="3">
        <v>1.3672625666022601E-3</v>
      </c>
      <c r="Q1286" s="2" t="s">
        <v>6718</v>
      </c>
      <c r="R1286" s="1">
        <v>11.6650485429318</v>
      </c>
      <c r="S1286" s="1">
        <v>0</v>
      </c>
      <c r="T1286" s="1">
        <v>5.9370432054627997</v>
      </c>
      <c r="U1286" s="1">
        <v>2.1984840196945501</v>
      </c>
      <c r="V1286" s="3">
        <v>6.9231823758388097E-3</v>
      </c>
      <c r="W1286" s="3">
        <v>3.2822627443470899E-2</v>
      </c>
    </row>
    <row r="1287" spans="9:23" x14ac:dyDescent="0.3">
      <c r="I1287" s="2" t="s">
        <v>3671</v>
      </c>
      <c r="J1287" s="1">
        <v>104.76003729885601</v>
      </c>
      <c r="K1287" s="1">
        <v>1.7097279998342301</v>
      </c>
      <c r="L1287" s="1">
        <v>5.9325083989072001</v>
      </c>
      <c r="M1287" s="1">
        <v>1.36340340597302</v>
      </c>
      <c r="N1287" s="3">
        <v>1.3536390707324901E-5</v>
      </c>
      <c r="O1287" s="3">
        <v>2.2388923401895399E-4</v>
      </c>
      <c r="Q1287" s="2" t="s">
        <v>6641</v>
      </c>
      <c r="R1287" s="1">
        <v>11.6753610715372</v>
      </c>
      <c r="S1287" s="1">
        <v>0</v>
      </c>
      <c r="T1287" s="1">
        <v>5.9351976325281797</v>
      </c>
      <c r="U1287" s="1">
        <v>2.0465732026190899</v>
      </c>
      <c r="V1287" s="3">
        <v>3.73083936496457E-3</v>
      </c>
      <c r="W1287" s="3">
        <v>1.9930165065536899E-2</v>
      </c>
    </row>
    <row r="1288" spans="9:23" x14ac:dyDescent="0.3">
      <c r="I1288" s="2" t="s">
        <v>36</v>
      </c>
      <c r="J1288" s="1">
        <v>12945.0104922297</v>
      </c>
      <c r="K1288" s="1">
        <v>212.051560164574</v>
      </c>
      <c r="L1288" s="1">
        <v>5.9318654224939102</v>
      </c>
      <c r="M1288" s="1">
        <v>0.83359159382098602</v>
      </c>
      <c r="N1288" s="3">
        <v>1.11077582885811E-12</v>
      </c>
      <c r="O1288" s="3">
        <v>9.7320022017544197E-11</v>
      </c>
      <c r="Q1288" s="2" t="s">
        <v>6683</v>
      </c>
      <c r="R1288" s="1">
        <v>11.685673600142501</v>
      </c>
      <c r="S1288" s="1">
        <v>0</v>
      </c>
      <c r="T1288" s="1">
        <v>5.9327125357378199</v>
      </c>
      <c r="U1288" s="1">
        <v>2.1275272392093401</v>
      </c>
      <c r="V1288" s="3">
        <v>5.2944846592607696E-3</v>
      </c>
      <c r="W1288" s="3">
        <v>2.6500781102962299E-2</v>
      </c>
    </row>
    <row r="1289" spans="9:23" x14ac:dyDescent="0.3">
      <c r="I1289" s="2" t="s">
        <v>1921</v>
      </c>
      <c r="J1289" s="1">
        <v>1263.5139224934301</v>
      </c>
      <c r="K1289" s="1">
        <v>20.754876768539201</v>
      </c>
      <c r="L1289" s="1">
        <v>5.9283724870835997</v>
      </c>
      <c r="M1289" s="1">
        <v>0.79677455307984901</v>
      </c>
      <c r="N1289" s="3">
        <v>1.00332153936453E-13</v>
      </c>
      <c r="O1289" s="3">
        <v>1.07824939422545E-11</v>
      </c>
      <c r="Q1289" s="2" t="s">
        <v>2852</v>
      </c>
      <c r="R1289" s="1">
        <v>11.685673600142501</v>
      </c>
      <c r="S1289" s="1">
        <v>0</v>
      </c>
      <c r="T1289" s="1">
        <v>5.9327125357378199</v>
      </c>
      <c r="U1289" s="1">
        <v>2.1275272392093401</v>
      </c>
      <c r="V1289" s="3">
        <v>5.2944846592607696E-3</v>
      </c>
      <c r="W1289" s="3">
        <v>2.6500781102962299E-2</v>
      </c>
    </row>
    <row r="1290" spans="9:23" x14ac:dyDescent="0.3">
      <c r="I1290" s="2" t="s">
        <v>4724</v>
      </c>
      <c r="J1290" s="1">
        <v>189.53909468398999</v>
      </c>
      <c r="K1290" s="1">
        <v>3.1370455923337301</v>
      </c>
      <c r="L1290" s="1">
        <v>5.9197287223099897</v>
      </c>
      <c r="M1290" s="1">
        <v>1.4448439547078999</v>
      </c>
      <c r="N1290" s="3">
        <v>4.1828499821372503E-5</v>
      </c>
      <c r="O1290" s="3">
        <v>5.9279008852762701E-4</v>
      </c>
      <c r="Q1290" s="2" t="s">
        <v>6996</v>
      </c>
      <c r="R1290" s="1">
        <v>11.685673600142501</v>
      </c>
      <c r="S1290" s="1">
        <v>0</v>
      </c>
      <c r="T1290" s="1">
        <v>5.9327125357378199</v>
      </c>
      <c r="U1290" s="1">
        <v>2.1275272392093401</v>
      </c>
      <c r="V1290" s="3">
        <v>5.2944846592607696E-3</v>
      </c>
      <c r="W1290" s="3">
        <v>2.6500781102962299E-2</v>
      </c>
    </row>
    <row r="1291" spans="9:23" x14ac:dyDescent="0.3">
      <c r="I1291" s="2" t="s">
        <v>3766</v>
      </c>
      <c r="J1291" s="1">
        <v>228.848806328439</v>
      </c>
      <c r="K1291" s="1">
        <v>3.8143217708638502</v>
      </c>
      <c r="L1291" s="1">
        <v>5.9096188174764599</v>
      </c>
      <c r="M1291" s="1">
        <v>0.82134912662992998</v>
      </c>
      <c r="N1291" s="3">
        <v>6.2454160174681804E-13</v>
      </c>
      <c r="O1291" s="3">
        <v>5.7489449720289398E-11</v>
      </c>
      <c r="Q1291" s="2" t="s">
        <v>2574</v>
      </c>
      <c r="R1291" s="1">
        <v>11.5803429626817</v>
      </c>
      <c r="S1291" s="1">
        <v>0</v>
      </c>
      <c r="T1291" s="1">
        <v>5.92680958481251</v>
      </c>
      <c r="U1291" s="1">
        <v>2.2581288557793</v>
      </c>
      <c r="V1291" s="3">
        <v>8.6736759566377192E-3</v>
      </c>
      <c r="W1291" s="3">
        <v>3.9369703608645397E-2</v>
      </c>
    </row>
    <row r="1292" spans="9:23" x14ac:dyDescent="0.3">
      <c r="I1292" s="2" t="s">
        <v>6271</v>
      </c>
      <c r="J1292" s="1">
        <v>83.393436075284896</v>
      </c>
      <c r="K1292" s="1">
        <v>1.39424248548166</v>
      </c>
      <c r="L1292" s="1">
        <v>5.9080317594590603</v>
      </c>
      <c r="M1292" s="1">
        <v>1.36166414688048</v>
      </c>
      <c r="N1292" s="3">
        <v>1.43242069708769E-5</v>
      </c>
      <c r="O1292" s="3">
        <v>2.3496007464409799E-4</v>
      </c>
      <c r="Q1292" s="2" t="s">
        <v>6649</v>
      </c>
      <c r="R1292" s="1">
        <v>11.590655491287</v>
      </c>
      <c r="S1292" s="1">
        <v>0</v>
      </c>
      <c r="T1292" s="1">
        <v>5.9254539289025496</v>
      </c>
      <c r="U1292" s="1">
        <v>2.05962038369081</v>
      </c>
      <c r="V1292" s="3">
        <v>4.0152125701334697E-3</v>
      </c>
      <c r="W1292" s="3">
        <v>2.1183740039484901E-2</v>
      </c>
    </row>
    <row r="1293" spans="9:23" x14ac:dyDescent="0.3">
      <c r="I1293" s="2" t="s">
        <v>6301</v>
      </c>
      <c r="J1293" s="1">
        <v>61.724187659370699</v>
      </c>
      <c r="K1293" s="1">
        <v>1.02583679990054</v>
      </c>
      <c r="L1293" s="1">
        <v>5.9030924877430699</v>
      </c>
      <c r="M1293" s="1">
        <v>1.3931725376896</v>
      </c>
      <c r="N1293" s="3">
        <v>2.2636661178175301E-5</v>
      </c>
      <c r="O1293" s="3">
        <v>3.4900452315411398E-4</v>
      </c>
      <c r="Q1293" s="2" t="s">
        <v>6651</v>
      </c>
      <c r="R1293" s="1">
        <v>11.590655491287</v>
      </c>
      <c r="S1293" s="1">
        <v>0</v>
      </c>
      <c r="T1293" s="1">
        <v>5.9254539289025496</v>
      </c>
      <c r="U1293" s="1">
        <v>2.05962038369081</v>
      </c>
      <c r="V1293" s="3">
        <v>4.0152125701334697E-3</v>
      </c>
      <c r="W1293" s="3">
        <v>2.1183740039484901E-2</v>
      </c>
    </row>
    <row r="1294" spans="9:23" x14ac:dyDescent="0.3">
      <c r="I1294" s="2" t="s">
        <v>3000</v>
      </c>
      <c r="J1294" s="1">
        <v>62.2016353470393</v>
      </c>
      <c r="K1294" s="1">
        <v>1.04568186411124</v>
      </c>
      <c r="L1294" s="1">
        <v>5.90238697630961</v>
      </c>
      <c r="M1294" s="1">
        <v>1.4155413272545601</v>
      </c>
      <c r="N1294" s="3">
        <v>3.04996788843202E-5</v>
      </c>
      <c r="O1294" s="3">
        <v>4.52332423208925E-4</v>
      </c>
      <c r="Q1294" s="2" t="s">
        <v>6331</v>
      </c>
      <c r="R1294" s="1">
        <v>31.679110119025498</v>
      </c>
      <c r="S1294" s="1">
        <v>0.54924773037096997</v>
      </c>
      <c r="T1294" s="1">
        <v>5.9237651359751</v>
      </c>
      <c r="U1294" s="1">
        <v>1.8631089976453601</v>
      </c>
      <c r="V1294" s="3">
        <v>1.47526615954427E-3</v>
      </c>
      <c r="W1294" s="3">
        <v>9.2096079268841804E-3</v>
      </c>
    </row>
    <row r="1295" spans="9:23" x14ac:dyDescent="0.3">
      <c r="I1295" s="2" t="s">
        <v>6353</v>
      </c>
      <c r="J1295" s="1">
        <v>82.543374588112798</v>
      </c>
      <c r="K1295" s="1">
        <v>1.39424248548166</v>
      </c>
      <c r="L1295" s="1">
        <v>5.8919327923792002</v>
      </c>
      <c r="M1295" s="1">
        <v>1.46615018627294</v>
      </c>
      <c r="N1295" s="3">
        <v>5.8534515787284498E-5</v>
      </c>
      <c r="O1295" s="3">
        <v>7.8583938240947603E-4</v>
      </c>
      <c r="Q1295" s="2" t="s">
        <v>6988</v>
      </c>
      <c r="R1295" s="1">
        <v>11.600968019892299</v>
      </c>
      <c r="S1295" s="1">
        <v>0</v>
      </c>
      <c r="T1295" s="1">
        <v>5.9227294511058401</v>
      </c>
      <c r="U1295" s="1">
        <v>2.0984382425041201</v>
      </c>
      <c r="V1295" s="3">
        <v>4.7658788725972101E-3</v>
      </c>
      <c r="W1295" s="3">
        <v>2.4403114989000298E-2</v>
      </c>
    </row>
    <row r="1296" spans="9:23" x14ac:dyDescent="0.3">
      <c r="I1296" s="2" t="s">
        <v>5354</v>
      </c>
      <c r="J1296" s="1">
        <v>614.31954242298696</v>
      </c>
      <c r="K1296" s="1">
        <v>10.3575933200589</v>
      </c>
      <c r="L1296" s="1">
        <v>5.8904153052741197</v>
      </c>
      <c r="M1296" s="1">
        <v>0.56405006879692499</v>
      </c>
      <c r="N1296" s="3">
        <v>1.5762614267864199E-25</v>
      </c>
      <c r="O1296" s="3">
        <v>7.3165360184622501E-23</v>
      </c>
      <c r="Q1296" s="2" t="s">
        <v>6785</v>
      </c>
      <c r="R1296" s="1">
        <v>11.4956373824315</v>
      </c>
      <c r="S1296" s="1">
        <v>0</v>
      </c>
      <c r="T1296" s="1">
        <v>5.9163851390925801</v>
      </c>
      <c r="U1296" s="1">
        <v>2.3310300849102301</v>
      </c>
      <c r="V1296" s="3">
        <v>1.1145644886749099E-2</v>
      </c>
      <c r="W1296" s="3">
        <v>4.7885778088665398E-2</v>
      </c>
    </row>
    <row r="1297" spans="9:23" x14ac:dyDescent="0.3">
      <c r="I1297" s="2" t="s">
        <v>2830</v>
      </c>
      <c r="J1297" s="1">
        <v>205.93363777184601</v>
      </c>
      <c r="K1297" s="1">
        <v>3.4856062137041501</v>
      </c>
      <c r="L1297" s="1">
        <v>5.8870070288460203</v>
      </c>
      <c r="M1297" s="1">
        <v>1.4703854978656199</v>
      </c>
      <c r="N1297" s="3">
        <v>6.23550206959998E-5</v>
      </c>
      <c r="O1297" s="3">
        <v>8.2947386067312896E-4</v>
      </c>
      <c r="Q1297" s="2" t="s">
        <v>6739</v>
      </c>
      <c r="R1297" s="1">
        <v>11.505949911036801</v>
      </c>
      <c r="S1297" s="1">
        <v>0</v>
      </c>
      <c r="T1297" s="1">
        <v>5.9155860208915101</v>
      </c>
      <c r="U1297" s="1">
        <v>2.0810247852692001</v>
      </c>
      <c r="V1297" s="3">
        <v>4.4742808708868398E-3</v>
      </c>
      <c r="W1297" s="3">
        <v>2.3141163576246199E-2</v>
      </c>
    </row>
    <row r="1298" spans="9:23" x14ac:dyDescent="0.3">
      <c r="I1298" s="2" t="s">
        <v>2284</v>
      </c>
      <c r="J1298" s="1">
        <v>389.13806581912502</v>
      </c>
      <c r="K1298" s="1">
        <v>6.5895766990200304</v>
      </c>
      <c r="L1298" s="1">
        <v>5.8850324903724198</v>
      </c>
      <c r="M1298" s="1">
        <v>0.90363735352582197</v>
      </c>
      <c r="N1298" s="3">
        <v>7.3858907371751394E-11</v>
      </c>
      <c r="O1298" s="3">
        <v>4.8521102545412602E-9</v>
      </c>
      <c r="Q1298" s="2" t="s">
        <v>6666</v>
      </c>
      <c r="R1298" s="1">
        <v>11.505949911036801</v>
      </c>
      <c r="S1298" s="1">
        <v>0</v>
      </c>
      <c r="T1298" s="1">
        <v>5.9155860208915101</v>
      </c>
      <c r="U1298" s="1">
        <v>2.0810247852692001</v>
      </c>
      <c r="V1298" s="3">
        <v>4.4742808708868398E-3</v>
      </c>
      <c r="W1298" s="3">
        <v>2.3141163576246199E-2</v>
      </c>
    </row>
    <row r="1299" spans="9:23" x14ac:dyDescent="0.3">
      <c r="I1299" s="2" t="s">
        <v>1792</v>
      </c>
      <c r="J1299" s="1">
        <v>141.17065962658799</v>
      </c>
      <c r="K1299" s="1">
        <v>2.3936191997679201</v>
      </c>
      <c r="L1299" s="1">
        <v>5.8801065773636401</v>
      </c>
      <c r="M1299" s="1">
        <v>1.6653546152118399</v>
      </c>
      <c r="N1299" s="3">
        <v>4.1423670650598399E-4</v>
      </c>
      <c r="O1299" s="3">
        <v>4.0984072513081801E-3</v>
      </c>
      <c r="Q1299" s="2" t="s">
        <v>401</v>
      </c>
      <c r="R1299" s="1">
        <v>11.5265749682475</v>
      </c>
      <c r="S1299" s="1">
        <v>0</v>
      </c>
      <c r="T1299" s="1">
        <v>5.9118506278821101</v>
      </c>
      <c r="U1299" s="1">
        <v>2.3167235372761898</v>
      </c>
      <c r="V1299" s="3">
        <v>1.0716330369590899E-2</v>
      </c>
      <c r="W1299" s="3">
        <v>4.65101917232092E-2</v>
      </c>
    </row>
    <row r="1300" spans="9:23" x14ac:dyDescent="0.3">
      <c r="I1300" s="2" t="s">
        <v>4747</v>
      </c>
      <c r="J1300" s="1">
        <v>60.839258891193502</v>
      </c>
      <c r="K1300" s="1">
        <v>1.0390668427076699</v>
      </c>
      <c r="L1300" s="1">
        <v>5.8741773660333099</v>
      </c>
      <c r="M1300" s="1">
        <v>1.19483695746073</v>
      </c>
      <c r="N1300" s="3">
        <v>8.8195048358125003E-7</v>
      </c>
      <c r="O1300" s="3">
        <v>2.0556230501932199E-5</v>
      </c>
      <c r="Q1300" s="2" t="s">
        <v>1487</v>
      </c>
      <c r="R1300" s="1">
        <v>11.4212443307866</v>
      </c>
      <c r="S1300" s="1">
        <v>0</v>
      </c>
      <c r="T1300" s="1">
        <v>5.9055686840506203</v>
      </c>
      <c r="U1300" s="1">
        <v>2.1106001925203701</v>
      </c>
      <c r="V1300" s="3">
        <v>5.1411865574352098E-3</v>
      </c>
      <c r="W1300" s="3">
        <v>2.5948344041616E-2</v>
      </c>
    </row>
    <row r="1301" spans="9:23" x14ac:dyDescent="0.3">
      <c r="I1301" s="2" t="s">
        <v>980</v>
      </c>
      <c r="J1301" s="1">
        <v>325.27187091419597</v>
      </c>
      <c r="K1301" s="1">
        <v>5.5571248777159301</v>
      </c>
      <c r="L1301" s="1">
        <v>5.8736648337116701</v>
      </c>
      <c r="M1301" s="1">
        <v>0.91762409287340396</v>
      </c>
      <c r="N1301" s="3">
        <v>1.54414354508464E-10</v>
      </c>
      <c r="O1301" s="3">
        <v>9.4361444200466698E-9</v>
      </c>
      <c r="Q1301" s="2" t="s">
        <v>2482</v>
      </c>
      <c r="R1301" s="1">
        <v>11.4212443307866</v>
      </c>
      <c r="S1301" s="1">
        <v>0</v>
      </c>
      <c r="T1301" s="1">
        <v>5.9055686840506203</v>
      </c>
      <c r="U1301" s="1">
        <v>2.1106001925203701</v>
      </c>
      <c r="V1301" s="3">
        <v>5.1411865574352098E-3</v>
      </c>
      <c r="W1301" s="3">
        <v>2.5948344041616E-2</v>
      </c>
    </row>
    <row r="1302" spans="9:23" x14ac:dyDescent="0.3">
      <c r="I1302" s="2" t="s">
        <v>1730</v>
      </c>
      <c r="J1302" s="1">
        <v>40.148150704619802</v>
      </c>
      <c r="K1302" s="1">
        <v>0.69712124274082998</v>
      </c>
      <c r="L1302" s="1">
        <v>5.8575567057319402</v>
      </c>
      <c r="M1302" s="1">
        <v>1.6974582777626199</v>
      </c>
      <c r="N1302" s="3">
        <v>5.58967023684386E-4</v>
      </c>
      <c r="O1302" s="3">
        <v>5.2744050989180702E-3</v>
      </c>
      <c r="Q1302" s="2" t="s">
        <v>6991</v>
      </c>
      <c r="R1302" s="1">
        <v>11.4212443307866</v>
      </c>
      <c r="S1302" s="1">
        <v>0</v>
      </c>
      <c r="T1302" s="1">
        <v>5.9055686840506203</v>
      </c>
      <c r="U1302" s="1">
        <v>2.1106001925203701</v>
      </c>
      <c r="V1302" s="3">
        <v>5.1411865574352098E-3</v>
      </c>
      <c r="W1302" s="3">
        <v>2.5948344041616E-2</v>
      </c>
    </row>
    <row r="1303" spans="9:23" x14ac:dyDescent="0.3">
      <c r="I1303" s="2" t="s">
        <v>2615</v>
      </c>
      <c r="J1303" s="1">
        <v>435.77220675662699</v>
      </c>
      <c r="K1303" s="1">
        <v>7.5823383919027201</v>
      </c>
      <c r="L1303" s="1">
        <v>5.8438713448418298</v>
      </c>
      <c r="M1303" s="1">
        <v>0.62180340416358704</v>
      </c>
      <c r="N1303" s="3">
        <v>5.5471719262332898E-21</v>
      </c>
      <c r="O1303" s="3">
        <v>1.6807930936486899E-18</v>
      </c>
      <c r="Q1303" s="2" t="s">
        <v>3789</v>
      </c>
      <c r="R1303" s="1">
        <v>11.4212443307866</v>
      </c>
      <c r="S1303" s="1">
        <v>0</v>
      </c>
      <c r="T1303" s="1">
        <v>5.9055686840506203</v>
      </c>
      <c r="U1303" s="1">
        <v>2.1106001925203701</v>
      </c>
      <c r="V1303" s="3">
        <v>5.1411865574352098E-3</v>
      </c>
      <c r="W1303" s="3">
        <v>2.5948344041616E-2</v>
      </c>
    </row>
    <row r="1304" spans="9:23" x14ac:dyDescent="0.3">
      <c r="I1304" s="2" t="s">
        <v>6728</v>
      </c>
      <c r="J1304" s="1">
        <v>19.6548558222247</v>
      </c>
      <c r="K1304" s="1">
        <v>0.34194559996684498</v>
      </c>
      <c r="L1304" s="1">
        <v>5.8307591602139404</v>
      </c>
      <c r="M1304" s="1">
        <v>2.0074694232022599</v>
      </c>
      <c r="N1304" s="3">
        <v>3.6780261415875698E-3</v>
      </c>
      <c r="O1304" s="3">
        <v>2.3817102494768299E-2</v>
      </c>
      <c r="Q1304" s="2" t="s">
        <v>6659</v>
      </c>
      <c r="R1304" s="1">
        <v>11.431556859392</v>
      </c>
      <c r="S1304" s="1">
        <v>0</v>
      </c>
      <c r="T1304" s="1">
        <v>5.9028269749431699</v>
      </c>
      <c r="U1304" s="1">
        <v>2.0616160686647498</v>
      </c>
      <c r="V1304" s="3">
        <v>4.1938071159518097E-3</v>
      </c>
      <c r="W1304" s="3">
        <v>2.1966912690372799E-2</v>
      </c>
    </row>
    <row r="1305" spans="9:23" x14ac:dyDescent="0.3">
      <c r="I1305" s="2" t="s">
        <v>6504</v>
      </c>
      <c r="J1305" s="1">
        <v>39.018686879107499</v>
      </c>
      <c r="K1305" s="1">
        <v>0.68389119993368996</v>
      </c>
      <c r="L1305" s="1">
        <v>5.8289563047286803</v>
      </c>
      <c r="M1305" s="1">
        <v>1.66926046124187</v>
      </c>
      <c r="N1305" s="3">
        <v>4.7952710183895198E-4</v>
      </c>
      <c r="O1305" s="3">
        <v>4.6391854783674399E-3</v>
      </c>
      <c r="Q1305" s="2" t="s">
        <v>7005</v>
      </c>
      <c r="R1305" s="1">
        <v>11.3365387505364</v>
      </c>
      <c r="S1305" s="1">
        <v>0</v>
      </c>
      <c r="T1305" s="1">
        <v>5.8953766622733603</v>
      </c>
      <c r="U1305" s="1">
        <v>2.1495122618048499</v>
      </c>
      <c r="V1305" s="3">
        <v>6.0944151835395002E-3</v>
      </c>
      <c r="W1305" s="3">
        <v>2.9633683818175102E-2</v>
      </c>
    </row>
    <row r="1306" spans="9:23" x14ac:dyDescent="0.3">
      <c r="I1306" s="2" t="s">
        <v>6518</v>
      </c>
      <c r="J1306" s="1">
        <v>38.8906081369391</v>
      </c>
      <c r="K1306" s="1">
        <v>0.68389119993368996</v>
      </c>
      <c r="L1306" s="1">
        <v>5.8244698978785197</v>
      </c>
      <c r="M1306" s="1">
        <v>1.69207264885328</v>
      </c>
      <c r="N1306" s="3">
        <v>5.76981507553865E-4</v>
      </c>
      <c r="O1306" s="3">
        <v>5.4000122560253598E-3</v>
      </c>
      <c r="Q1306" s="2" t="s">
        <v>3561</v>
      </c>
      <c r="R1306" s="1">
        <v>11.3365387505364</v>
      </c>
      <c r="S1306" s="1">
        <v>0</v>
      </c>
      <c r="T1306" s="1">
        <v>5.8953766622733603</v>
      </c>
      <c r="U1306" s="1">
        <v>2.1495122618048499</v>
      </c>
      <c r="V1306" s="3">
        <v>6.0944151835395002E-3</v>
      </c>
      <c r="W1306" s="3">
        <v>2.9633683818175102E-2</v>
      </c>
    </row>
    <row r="1307" spans="9:23" x14ac:dyDescent="0.3">
      <c r="I1307" s="2" t="s">
        <v>632</v>
      </c>
      <c r="J1307" s="1">
        <v>213.84034864073101</v>
      </c>
      <c r="K1307" s="1">
        <v>3.79447670665314</v>
      </c>
      <c r="L1307" s="1">
        <v>5.8171922717558697</v>
      </c>
      <c r="M1307" s="1">
        <v>1.33194214463802</v>
      </c>
      <c r="N1307" s="3">
        <v>1.25704890779277E-5</v>
      </c>
      <c r="O1307" s="3">
        <v>2.0982233337725299E-4</v>
      </c>
      <c r="Q1307" s="2" t="s">
        <v>6835</v>
      </c>
      <c r="R1307" s="1">
        <v>11.3365387505364</v>
      </c>
      <c r="S1307" s="1">
        <v>0</v>
      </c>
      <c r="T1307" s="1">
        <v>5.8953766622733603</v>
      </c>
      <c r="U1307" s="1">
        <v>2.1495122618048499</v>
      </c>
      <c r="V1307" s="3">
        <v>6.0944151835395002E-3</v>
      </c>
      <c r="W1307" s="3">
        <v>2.9633683818175102E-2</v>
      </c>
    </row>
    <row r="1308" spans="9:23" x14ac:dyDescent="0.3">
      <c r="I1308" s="2" t="s">
        <v>6471</v>
      </c>
      <c r="J1308" s="1">
        <v>365.17548656148102</v>
      </c>
      <c r="K1308" s="1">
        <v>6.4969663993700602</v>
      </c>
      <c r="L1308" s="1">
        <v>5.8116005487055897</v>
      </c>
      <c r="M1308" s="1">
        <v>1.61699422106488</v>
      </c>
      <c r="N1308" s="3">
        <v>3.25544480159582E-4</v>
      </c>
      <c r="O1308" s="3">
        <v>3.3579566804545799E-3</v>
      </c>
      <c r="Q1308" s="2" t="s">
        <v>6983</v>
      </c>
      <c r="R1308" s="1">
        <v>11.3468512791418</v>
      </c>
      <c r="S1308" s="1">
        <v>0</v>
      </c>
      <c r="T1308" s="1">
        <v>5.8928719535082204</v>
      </c>
      <c r="U1308" s="1">
        <v>2.0547978535764</v>
      </c>
      <c r="V1308" s="3">
        <v>4.1325874820559404E-3</v>
      </c>
      <c r="W1308" s="3">
        <v>2.16780995077391E-2</v>
      </c>
    </row>
    <row r="1309" spans="9:23" x14ac:dyDescent="0.3">
      <c r="I1309" s="2" t="s">
        <v>4966</v>
      </c>
      <c r="J1309" s="1">
        <v>173.99438103815601</v>
      </c>
      <c r="K1309" s="1">
        <v>3.1039704853158798</v>
      </c>
      <c r="L1309" s="1">
        <v>5.8070675095724296</v>
      </c>
      <c r="M1309" s="1">
        <v>0.84583389719565505</v>
      </c>
      <c r="N1309" s="3">
        <v>6.6261570186017002E-12</v>
      </c>
      <c r="O1309" s="3">
        <v>5.2634868585847501E-10</v>
      </c>
      <c r="Q1309" s="2" t="s">
        <v>6984</v>
      </c>
      <c r="R1309" s="1">
        <v>11.3468512791418</v>
      </c>
      <c r="S1309" s="1">
        <v>0</v>
      </c>
      <c r="T1309" s="1">
        <v>5.8928719535082204</v>
      </c>
      <c r="U1309" s="1">
        <v>2.0547978535764</v>
      </c>
      <c r="V1309" s="3">
        <v>4.1325874820559404E-3</v>
      </c>
      <c r="W1309" s="3">
        <v>2.16780995077391E-2</v>
      </c>
    </row>
    <row r="1310" spans="9:23" x14ac:dyDescent="0.3">
      <c r="I1310" s="2" t="s">
        <v>6723</v>
      </c>
      <c r="J1310" s="1">
        <v>19.270619595719499</v>
      </c>
      <c r="K1310" s="1">
        <v>0.34194559996684498</v>
      </c>
      <c r="L1310" s="1">
        <v>5.8042517834125604</v>
      </c>
      <c r="M1310" s="1">
        <v>1.98620329019547</v>
      </c>
      <c r="N1310" s="3">
        <v>3.4747359422410201E-3</v>
      </c>
      <c r="O1310" s="3">
        <v>2.2771054165193799E-2</v>
      </c>
      <c r="Q1310" s="2" t="s">
        <v>1900</v>
      </c>
      <c r="R1310" s="1">
        <v>11.3468512791418</v>
      </c>
      <c r="S1310" s="1">
        <v>0</v>
      </c>
      <c r="T1310" s="1">
        <v>5.8928719535082204</v>
      </c>
      <c r="U1310" s="1">
        <v>2.0547978535764</v>
      </c>
      <c r="V1310" s="3">
        <v>4.1325874820559404E-3</v>
      </c>
      <c r="W1310" s="3">
        <v>2.16780995077391E-2</v>
      </c>
    </row>
    <row r="1311" spans="9:23" x14ac:dyDescent="0.3">
      <c r="I1311" s="2" t="s">
        <v>5336</v>
      </c>
      <c r="J1311" s="1">
        <v>38.436405303273901</v>
      </c>
      <c r="K1311" s="1">
        <v>0.68389119993368996</v>
      </c>
      <c r="L1311" s="1">
        <v>5.8026172360103203</v>
      </c>
      <c r="M1311" s="1">
        <v>1.65067624639022</v>
      </c>
      <c r="N1311" s="3">
        <v>4.3926246021611001E-4</v>
      </c>
      <c r="O1311" s="3">
        <v>4.3024063764138696E-3</v>
      </c>
      <c r="Q1311" s="2" t="s">
        <v>5501</v>
      </c>
      <c r="R1311" s="1">
        <v>155.603962921255</v>
      </c>
      <c r="S1311" s="1">
        <v>2.7462386518548501</v>
      </c>
      <c r="T1311" s="1">
        <v>5.8916500661624998</v>
      </c>
      <c r="U1311" s="1">
        <v>0.788477441172175</v>
      </c>
      <c r="V1311" s="3">
        <v>7.8873435339385597E-14</v>
      </c>
      <c r="W1311" s="3">
        <v>5.1785913098121E-12</v>
      </c>
    </row>
    <row r="1312" spans="9:23" x14ac:dyDescent="0.3">
      <c r="I1312" s="2" t="s">
        <v>49</v>
      </c>
      <c r="J1312" s="1">
        <v>339063.74587867002</v>
      </c>
      <c r="K1312" s="1">
        <v>6085.79973116359</v>
      </c>
      <c r="L1312" s="1">
        <v>5.7999647145033801</v>
      </c>
      <c r="M1312" s="1">
        <v>0.497922482610064</v>
      </c>
      <c r="N1312" s="3">
        <v>2.3400324315596102E-31</v>
      </c>
      <c r="O1312" s="3">
        <v>2.6868498698370701E-28</v>
      </c>
      <c r="Q1312" s="2" t="s">
        <v>6729</v>
      </c>
      <c r="R1312" s="1">
        <v>11.2518331702863</v>
      </c>
      <c r="S1312" s="1">
        <v>0</v>
      </c>
      <c r="T1312" s="1">
        <v>5.8849987689998304</v>
      </c>
      <c r="U1312" s="1">
        <v>2.1978698966078301</v>
      </c>
      <c r="V1312" s="3">
        <v>7.4153493109901198E-3</v>
      </c>
      <c r="W1312" s="3">
        <v>3.4675585825677598E-2</v>
      </c>
    </row>
    <row r="1313" spans="9:23" x14ac:dyDescent="0.3">
      <c r="I1313" s="2" t="s">
        <v>3682</v>
      </c>
      <c r="J1313" s="1">
        <v>37.796011592431903</v>
      </c>
      <c r="K1313" s="1">
        <v>0.69712124274082998</v>
      </c>
      <c r="L1313" s="1">
        <v>5.7674883638140804</v>
      </c>
      <c r="M1313" s="1">
        <v>1.5860902605735701</v>
      </c>
      <c r="N1313" s="3">
        <v>2.76590084129902E-4</v>
      </c>
      <c r="O1313" s="3">
        <v>2.9348683246001599E-3</v>
      </c>
      <c r="Q1313" s="2" t="s">
        <v>309</v>
      </c>
      <c r="R1313" s="1">
        <v>11.2518331702863</v>
      </c>
      <c r="S1313" s="1">
        <v>0</v>
      </c>
      <c r="T1313" s="1">
        <v>5.8849987689998304</v>
      </c>
      <c r="U1313" s="1">
        <v>2.1978698966078301</v>
      </c>
      <c r="V1313" s="3">
        <v>7.4153493109901198E-3</v>
      </c>
      <c r="W1313" s="3">
        <v>3.4675585825677598E-2</v>
      </c>
    </row>
    <row r="1314" spans="9:23" x14ac:dyDescent="0.3">
      <c r="I1314" s="2" t="s">
        <v>315</v>
      </c>
      <c r="J1314" s="1">
        <v>206.22489458233699</v>
      </c>
      <c r="K1314" s="1">
        <v>3.80109172805671</v>
      </c>
      <c r="L1314" s="1">
        <v>5.7632351479054904</v>
      </c>
      <c r="M1314" s="1">
        <v>0.81180073446119505</v>
      </c>
      <c r="N1314" s="3">
        <v>1.2537002788149701E-12</v>
      </c>
      <c r="O1314" s="3">
        <v>1.08967032998516E-10</v>
      </c>
      <c r="Q1314" s="2" t="s">
        <v>2908</v>
      </c>
      <c r="R1314" s="1">
        <v>11.2518331702863</v>
      </c>
      <c r="S1314" s="1">
        <v>0</v>
      </c>
      <c r="T1314" s="1">
        <v>5.8849987689998304</v>
      </c>
      <c r="U1314" s="1">
        <v>2.1978698966078301</v>
      </c>
      <c r="V1314" s="3">
        <v>7.4153493109901198E-3</v>
      </c>
      <c r="W1314" s="3">
        <v>3.4675585825677598E-2</v>
      </c>
    </row>
    <row r="1315" spans="9:23" x14ac:dyDescent="0.3">
      <c r="I1315" s="2" t="s">
        <v>3233</v>
      </c>
      <c r="J1315" s="1">
        <v>37.272074196756499</v>
      </c>
      <c r="K1315" s="1">
        <v>0.68389119993368996</v>
      </c>
      <c r="L1315" s="1">
        <v>5.7609312023655699</v>
      </c>
      <c r="M1315" s="1">
        <v>1.5733728902389299</v>
      </c>
      <c r="N1315" s="3">
        <v>2.5072645850090602E-4</v>
      </c>
      <c r="O1315" s="3">
        <v>2.68788620081365E-3</v>
      </c>
      <c r="Q1315" s="2" t="s">
        <v>6730</v>
      </c>
      <c r="R1315" s="1">
        <v>11.2518331702863</v>
      </c>
      <c r="S1315" s="1">
        <v>0</v>
      </c>
      <c r="T1315" s="1">
        <v>5.8849987689998304</v>
      </c>
      <c r="U1315" s="1">
        <v>2.1978698966078301</v>
      </c>
      <c r="V1315" s="3">
        <v>7.4153493109901198E-3</v>
      </c>
      <c r="W1315" s="3">
        <v>3.4675585825677598E-2</v>
      </c>
    </row>
    <row r="1316" spans="9:23" x14ac:dyDescent="0.3">
      <c r="I1316" s="2" t="s">
        <v>5919</v>
      </c>
      <c r="J1316" s="1">
        <v>130.71422838648601</v>
      </c>
      <c r="K1316" s="1">
        <v>2.4200792853821902</v>
      </c>
      <c r="L1316" s="1">
        <v>5.7570068634517799</v>
      </c>
      <c r="M1316" s="1">
        <v>0.872632795377836</v>
      </c>
      <c r="N1316" s="3">
        <v>4.1875656715871598E-11</v>
      </c>
      <c r="O1316" s="3">
        <v>2.8728280720548901E-9</v>
      </c>
      <c r="Q1316" s="2" t="s">
        <v>6662</v>
      </c>
      <c r="R1316" s="1">
        <v>11.262145698891601</v>
      </c>
      <c r="S1316" s="1">
        <v>0</v>
      </c>
      <c r="T1316" s="1">
        <v>5.8828743481640098</v>
      </c>
      <c r="U1316" s="1">
        <v>2.05621312763745</v>
      </c>
      <c r="V1316" s="3">
        <v>4.2227557568252604E-3</v>
      </c>
      <c r="W1316" s="3">
        <v>2.2092925995750599E-2</v>
      </c>
    </row>
    <row r="1317" spans="9:23" x14ac:dyDescent="0.3">
      <c r="I1317" s="2" t="s">
        <v>1443</v>
      </c>
      <c r="J1317" s="1">
        <v>111.24556344143799</v>
      </c>
      <c r="K1317" s="1">
        <v>2.0516735998010698</v>
      </c>
      <c r="L1317" s="1">
        <v>5.7562232434258496</v>
      </c>
      <c r="M1317" s="1">
        <v>1.40847754264335</v>
      </c>
      <c r="N1317" s="3">
        <v>4.3728728600771999E-5</v>
      </c>
      <c r="O1317" s="3">
        <v>6.1547480203512405E-4</v>
      </c>
      <c r="Q1317" s="2" t="s">
        <v>1964</v>
      </c>
      <c r="R1317" s="1">
        <v>11.272458227496999</v>
      </c>
      <c r="S1317" s="1">
        <v>0</v>
      </c>
      <c r="T1317" s="1">
        <v>5.88042616790257</v>
      </c>
      <c r="U1317" s="1">
        <v>2.1635436412252398</v>
      </c>
      <c r="V1317" s="3">
        <v>6.5685678279837597E-3</v>
      </c>
      <c r="W1317" s="3">
        <v>3.1425052523372403E-2</v>
      </c>
    </row>
    <row r="1318" spans="9:23" x14ac:dyDescent="0.3">
      <c r="I1318" s="2" t="s">
        <v>6451</v>
      </c>
      <c r="J1318" s="1">
        <v>37.400152938924897</v>
      </c>
      <c r="K1318" s="1">
        <v>0.69712124274082998</v>
      </c>
      <c r="L1318" s="1">
        <v>5.7545549990553901</v>
      </c>
      <c r="M1318" s="1">
        <v>1.5685099180862201</v>
      </c>
      <c r="N1318" s="3">
        <v>2.4368808911403301E-4</v>
      </c>
      <c r="O1318" s="3">
        <v>2.6279284983251401E-3</v>
      </c>
      <c r="Q1318" s="2" t="s">
        <v>5646</v>
      </c>
      <c r="R1318" s="1">
        <v>61.533742235560901</v>
      </c>
      <c r="S1318" s="1">
        <v>1.0984954607419399</v>
      </c>
      <c r="T1318" s="1">
        <v>5.8786205034161298</v>
      </c>
      <c r="U1318" s="1">
        <v>1.1933589414075001</v>
      </c>
      <c r="V1318" s="3">
        <v>8.3881676720516002E-7</v>
      </c>
      <c r="W1318" s="3">
        <v>1.4223359988059901E-5</v>
      </c>
    </row>
    <row r="1319" spans="9:23" x14ac:dyDescent="0.3">
      <c r="I1319" s="2" t="s">
        <v>6448</v>
      </c>
      <c r="J1319" s="1">
        <v>37.411775365926601</v>
      </c>
      <c r="K1319" s="1">
        <v>0.69712124274082998</v>
      </c>
      <c r="L1319" s="1">
        <v>5.7536023850928402</v>
      </c>
      <c r="M1319" s="1">
        <v>1.5653639368686201</v>
      </c>
      <c r="N1319" s="3">
        <v>2.3732034669207301E-4</v>
      </c>
      <c r="O1319" s="3">
        <v>2.5758112852906799E-3</v>
      </c>
      <c r="Q1319" s="2" t="s">
        <v>3676</v>
      </c>
      <c r="R1319" s="1">
        <v>11.167127590036101</v>
      </c>
      <c r="S1319" s="1">
        <v>0</v>
      </c>
      <c r="T1319" s="1">
        <v>5.8744240433430299</v>
      </c>
      <c r="U1319" s="1">
        <v>2.25719301470459</v>
      </c>
      <c r="V1319" s="3">
        <v>9.2537342756503303E-3</v>
      </c>
      <c r="W1319" s="3">
        <v>4.1460988365371598E-2</v>
      </c>
    </row>
    <row r="1320" spans="9:23" x14ac:dyDescent="0.3">
      <c r="I1320" s="2" t="s">
        <v>455</v>
      </c>
      <c r="J1320" s="1">
        <v>519.04988265219401</v>
      </c>
      <c r="K1320" s="1">
        <v>9.7001622057394901</v>
      </c>
      <c r="L1320" s="1">
        <v>5.7430460425600298</v>
      </c>
      <c r="M1320" s="1">
        <v>0.89001095975306599</v>
      </c>
      <c r="N1320" s="3">
        <v>1.09815811976471E-10</v>
      </c>
      <c r="O1320" s="3">
        <v>6.9241091158343997E-9</v>
      </c>
      <c r="Q1320" s="2" t="s">
        <v>4917</v>
      </c>
      <c r="R1320" s="1">
        <v>11.1774401186414</v>
      </c>
      <c r="S1320" s="1">
        <v>0</v>
      </c>
      <c r="T1320" s="1">
        <v>5.8727963174815301</v>
      </c>
      <c r="U1320" s="1">
        <v>2.0661871663925901</v>
      </c>
      <c r="V1320" s="3">
        <v>4.4784391212154603E-3</v>
      </c>
      <c r="W1320" s="3">
        <v>2.3141163576246199E-2</v>
      </c>
    </row>
    <row r="1321" spans="9:23" x14ac:dyDescent="0.3">
      <c r="I1321" s="2" t="s">
        <v>74</v>
      </c>
      <c r="J1321" s="1">
        <v>92012.399760182103</v>
      </c>
      <c r="K1321" s="1">
        <v>1720.3044020938401</v>
      </c>
      <c r="L1321" s="1">
        <v>5.7410896897664001</v>
      </c>
      <c r="M1321" s="1">
        <v>0.67247873343780695</v>
      </c>
      <c r="N1321" s="3">
        <v>1.3750590460156601E-17</v>
      </c>
      <c r="O1321" s="3">
        <v>2.8569798236073999E-15</v>
      </c>
      <c r="Q1321" s="2" t="s">
        <v>6986</v>
      </c>
      <c r="R1321" s="1">
        <v>11.1774401186414</v>
      </c>
      <c r="S1321" s="1">
        <v>0</v>
      </c>
      <c r="T1321" s="1">
        <v>5.8727963174815301</v>
      </c>
      <c r="U1321" s="1">
        <v>2.0661871663925901</v>
      </c>
      <c r="V1321" s="3">
        <v>4.4784391212154603E-3</v>
      </c>
      <c r="W1321" s="3">
        <v>2.3141163576246199E-2</v>
      </c>
    </row>
    <row r="1322" spans="9:23" x14ac:dyDescent="0.3">
      <c r="I1322" s="2" t="s">
        <v>6342</v>
      </c>
      <c r="J1322" s="1">
        <v>36.771381655084603</v>
      </c>
      <c r="K1322" s="1">
        <v>0.69050622133726003</v>
      </c>
      <c r="L1322" s="1">
        <v>5.73583315742483</v>
      </c>
      <c r="M1322" s="1">
        <v>1.4208571370757399</v>
      </c>
      <c r="N1322" s="3">
        <v>5.4166205324892501E-5</v>
      </c>
      <c r="O1322" s="3">
        <v>7.3948056030529103E-4</v>
      </c>
      <c r="Q1322" s="2" t="s">
        <v>2297</v>
      </c>
      <c r="R1322" s="1">
        <v>11.1774401186414</v>
      </c>
      <c r="S1322" s="1">
        <v>0</v>
      </c>
      <c r="T1322" s="1">
        <v>5.8727963174815301</v>
      </c>
      <c r="U1322" s="1">
        <v>2.0661871663925901</v>
      </c>
      <c r="V1322" s="3">
        <v>4.4784391212154603E-3</v>
      </c>
      <c r="W1322" s="3">
        <v>2.3141163576246199E-2</v>
      </c>
    </row>
    <row r="1323" spans="9:23" x14ac:dyDescent="0.3">
      <c r="I1323" s="2" t="s">
        <v>5918</v>
      </c>
      <c r="J1323" s="1">
        <v>128.711458219798</v>
      </c>
      <c r="K1323" s="1">
        <v>2.4200792853821902</v>
      </c>
      <c r="L1323" s="1">
        <v>5.7343798356929501</v>
      </c>
      <c r="M1323" s="1">
        <v>0.86461492612050495</v>
      </c>
      <c r="N1323" s="3">
        <v>3.3051085784332202E-11</v>
      </c>
      <c r="O1323" s="3">
        <v>2.2890237697491799E-9</v>
      </c>
      <c r="Q1323" s="2" t="s">
        <v>6672</v>
      </c>
      <c r="R1323" s="1">
        <v>11.1774401186414</v>
      </c>
      <c r="S1323" s="1">
        <v>0</v>
      </c>
      <c r="T1323" s="1">
        <v>5.8727963174815301</v>
      </c>
      <c r="U1323" s="1">
        <v>2.0661871663925901</v>
      </c>
      <c r="V1323" s="3">
        <v>4.4784391212154603E-3</v>
      </c>
      <c r="W1323" s="3">
        <v>2.3141163576246199E-2</v>
      </c>
    </row>
    <row r="1324" spans="9:23" x14ac:dyDescent="0.3">
      <c r="I1324" s="2" t="s">
        <v>902</v>
      </c>
      <c r="J1324" s="1">
        <v>18.245989658372199</v>
      </c>
      <c r="K1324" s="1">
        <v>0.34856062137041499</v>
      </c>
      <c r="L1324" s="1">
        <v>5.7248928770536303</v>
      </c>
      <c r="M1324" s="1">
        <v>2.18682308995874</v>
      </c>
      <c r="N1324" s="3">
        <v>8.8471695563366506E-3</v>
      </c>
      <c r="O1324" s="3">
        <v>4.7052673416950602E-2</v>
      </c>
      <c r="Q1324" s="2" t="s">
        <v>2453</v>
      </c>
      <c r="R1324" s="1">
        <v>11.1877526472468</v>
      </c>
      <c r="S1324" s="1">
        <v>0</v>
      </c>
      <c r="T1324" s="1">
        <v>5.8700178258381799</v>
      </c>
      <c r="U1324" s="1">
        <v>2.1285204627020802</v>
      </c>
      <c r="V1324" s="3">
        <v>5.8193119577817703E-3</v>
      </c>
      <c r="W1324" s="3">
        <v>2.8566611579756401E-2</v>
      </c>
    </row>
    <row r="1325" spans="9:23" x14ac:dyDescent="0.3">
      <c r="I1325" s="2" t="s">
        <v>76</v>
      </c>
      <c r="J1325" s="1">
        <v>692815.53548679897</v>
      </c>
      <c r="K1325" s="1">
        <v>13101.8365162255</v>
      </c>
      <c r="L1325" s="1">
        <v>5.7246301780050697</v>
      </c>
      <c r="M1325" s="1">
        <v>0.57752222260524999</v>
      </c>
      <c r="N1325" s="3">
        <v>3.6771235046112902E-23</v>
      </c>
      <c r="O1325" s="3">
        <v>1.2154564602515101E-20</v>
      </c>
      <c r="Q1325" s="2" t="s">
        <v>6700</v>
      </c>
      <c r="R1325" s="1">
        <v>11.1877526472468</v>
      </c>
      <c r="S1325" s="1">
        <v>0</v>
      </c>
      <c r="T1325" s="1">
        <v>5.8700178258381799</v>
      </c>
      <c r="U1325" s="1">
        <v>2.1285204627020802</v>
      </c>
      <c r="V1325" s="3">
        <v>5.8193119577817703E-3</v>
      </c>
      <c r="W1325" s="3">
        <v>2.8566611579756401E-2</v>
      </c>
    </row>
    <row r="1326" spans="9:23" x14ac:dyDescent="0.3">
      <c r="I1326" s="2" t="s">
        <v>3506</v>
      </c>
      <c r="J1326" s="1">
        <v>18.269234512375601</v>
      </c>
      <c r="K1326" s="1">
        <v>0.34856062137041499</v>
      </c>
      <c r="L1326" s="1">
        <v>5.7206129600877498</v>
      </c>
      <c r="M1326" s="1">
        <v>2.03496151152794</v>
      </c>
      <c r="N1326" s="3">
        <v>4.9362435743342198E-3</v>
      </c>
      <c r="O1326" s="3">
        <v>2.9988607579413899E-2</v>
      </c>
      <c r="Q1326" s="2" t="s">
        <v>6701</v>
      </c>
      <c r="R1326" s="1">
        <v>11.1877526472468</v>
      </c>
      <c r="S1326" s="1">
        <v>0</v>
      </c>
      <c r="T1326" s="1">
        <v>5.8700178258381799</v>
      </c>
      <c r="U1326" s="1">
        <v>2.1285204627020802</v>
      </c>
      <c r="V1326" s="3">
        <v>5.8193119577817703E-3</v>
      </c>
      <c r="W1326" s="3">
        <v>2.8566611579756401E-2</v>
      </c>
    </row>
    <row r="1327" spans="9:23" x14ac:dyDescent="0.3">
      <c r="I1327" s="2" t="s">
        <v>6469</v>
      </c>
      <c r="J1327" s="1">
        <v>36.282311540414298</v>
      </c>
      <c r="K1327" s="1">
        <v>0.68389119993368996</v>
      </c>
      <c r="L1327" s="1">
        <v>5.7199766622951396</v>
      </c>
      <c r="M1327" s="1">
        <v>1.5857448758991499</v>
      </c>
      <c r="N1327" s="3">
        <v>3.0961102872220398E-4</v>
      </c>
      <c r="O1327" s="3">
        <v>3.2333528973688898E-3</v>
      </c>
      <c r="Q1327" s="2" t="s">
        <v>2760</v>
      </c>
      <c r="R1327" s="1">
        <v>11.0927345383912</v>
      </c>
      <c r="S1327" s="1">
        <v>0</v>
      </c>
      <c r="T1327" s="1">
        <v>5.8625989703604704</v>
      </c>
      <c r="U1327" s="1">
        <v>2.08505648291972</v>
      </c>
      <c r="V1327" s="3">
        <v>4.9277088353727096E-3</v>
      </c>
      <c r="W1327" s="3">
        <v>2.5038747301626099E-2</v>
      </c>
    </row>
    <row r="1328" spans="9:23" x14ac:dyDescent="0.3">
      <c r="I1328" s="2" t="s">
        <v>5946</v>
      </c>
      <c r="J1328" s="1">
        <v>126.70868805311</v>
      </c>
      <c r="K1328" s="1">
        <v>2.4266943067857598</v>
      </c>
      <c r="L1328" s="1">
        <v>5.7094145434231303</v>
      </c>
      <c r="M1328" s="1">
        <v>0.91545973899843402</v>
      </c>
      <c r="N1328" s="3">
        <v>4.4700145467951102E-10</v>
      </c>
      <c r="O1328" s="3">
        <v>2.5133463235278899E-8</v>
      </c>
      <c r="Q1328" s="2" t="s">
        <v>6449</v>
      </c>
      <c r="R1328" s="1">
        <v>30.067498742864601</v>
      </c>
      <c r="S1328" s="1">
        <v>0.49019267300379199</v>
      </c>
      <c r="T1328" s="1">
        <v>5.8622637268189504</v>
      </c>
      <c r="U1328" s="1">
        <v>1.6773635502111801</v>
      </c>
      <c r="V1328" s="3">
        <v>4.7419083134485899E-4</v>
      </c>
      <c r="W1328" s="3">
        <v>3.5652710109037901E-3</v>
      </c>
    </row>
    <row r="1329" spans="9:23" x14ac:dyDescent="0.3">
      <c r="I1329" s="2" t="s">
        <v>4090</v>
      </c>
      <c r="J1329" s="1">
        <v>108.18329605639801</v>
      </c>
      <c r="K1329" s="1">
        <v>2.07813368541535</v>
      </c>
      <c r="L1329" s="1">
        <v>5.7049643453382197</v>
      </c>
      <c r="M1329" s="1">
        <v>0.93849761709868296</v>
      </c>
      <c r="N1329" s="3">
        <v>1.21065135741043E-9</v>
      </c>
      <c r="O1329" s="3">
        <v>6.1422255844804395E-8</v>
      </c>
      <c r="Q1329" s="2" t="s">
        <v>5430</v>
      </c>
      <c r="R1329" s="1">
        <v>832.03908173116099</v>
      </c>
      <c r="S1329" s="1">
        <v>14.079725188309199</v>
      </c>
      <c r="T1329" s="1">
        <v>5.8616081070352299</v>
      </c>
      <c r="U1329" s="1">
        <v>0.45472232622843101</v>
      </c>
      <c r="V1329" s="3">
        <v>5.0898189097470403E-38</v>
      </c>
      <c r="W1329" s="3">
        <v>3.0252276288301799E-35</v>
      </c>
    </row>
    <row r="1330" spans="9:23" x14ac:dyDescent="0.3">
      <c r="I1330" s="2" t="s">
        <v>6789</v>
      </c>
      <c r="J1330" s="1">
        <v>18.0014546010371</v>
      </c>
      <c r="K1330" s="1">
        <v>0.34856062137041499</v>
      </c>
      <c r="L1330" s="1">
        <v>5.7046121427611203</v>
      </c>
      <c r="M1330" s="1">
        <v>2.06622293882159</v>
      </c>
      <c r="N1330" s="3">
        <v>5.7644267860984004E-3</v>
      </c>
      <c r="O1330" s="3">
        <v>3.3860187066645897E-2</v>
      </c>
      <c r="Q1330" s="2" t="s">
        <v>6693</v>
      </c>
      <c r="R1330" s="1">
        <v>11.1030470669966</v>
      </c>
      <c r="S1330" s="1">
        <v>0</v>
      </c>
      <c r="T1330" s="1">
        <v>5.8596445339164296</v>
      </c>
      <c r="U1330" s="1">
        <v>2.1013586361294498</v>
      </c>
      <c r="V1330" s="3">
        <v>5.2952282439417703E-3</v>
      </c>
      <c r="W1330" s="3">
        <v>2.6500781102962299E-2</v>
      </c>
    </row>
    <row r="1331" spans="9:23" x14ac:dyDescent="0.3">
      <c r="I1331" s="2" t="s">
        <v>2527</v>
      </c>
      <c r="J1331" s="1">
        <v>180.01431396522099</v>
      </c>
      <c r="K1331" s="1">
        <v>3.4525311066862998</v>
      </c>
      <c r="L1331" s="1">
        <v>5.7037177556482996</v>
      </c>
      <c r="M1331" s="1">
        <v>0.78116247277203499</v>
      </c>
      <c r="N1331" s="3">
        <v>2.8441474350599899E-13</v>
      </c>
      <c r="O1331" s="3">
        <v>2.83323837640497E-11</v>
      </c>
      <c r="Q1331" s="2" t="s">
        <v>6694</v>
      </c>
      <c r="R1331" s="1">
        <v>11.1030470669966</v>
      </c>
      <c r="S1331" s="1">
        <v>0</v>
      </c>
      <c r="T1331" s="1">
        <v>5.8596445339164296</v>
      </c>
      <c r="U1331" s="1">
        <v>2.1013586361294498</v>
      </c>
      <c r="V1331" s="3">
        <v>5.2952282439417703E-3</v>
      </c>
      <c r="W1331" s="3">
        <v>2.6500781102962299E-2</v>
      </c>
    </row>
    <row r="1332" spans="9:23" x14ac:dyDescent="0.3">
      <c r="I1332" s="2" t="s">
        <v>6496</v>
      </c>
      <c r="J1332" s="1">
        <v>124.578071189404</v>
      </c>
      <c r="K1332" s="1">
        <v>2.3936191997679201</v>
      </c>
      <c r="L1332" s="1">
        <v>5.6996146435517101</v>
      </c>
      <c r="M1332" s="1">
        <v>1.6186223702067799</v>
      </c>
      <c r="N1332" s="3">
        <v>4.2947681117364299E-4</v>
      </c>
      <c r="O1332" s="3">
        <v>4.2166814187957601E-3</v>
      </c>
      <c r="Q1332" s="2" t="s">
        <v>2449</v>
      </c>
      <c r="R1332" s="1">
        <v>387.50768015303498</v>
      </c>
      <c r="S1332" s="1">
        <v>6.54966992115083</v>
      </c>
      <c r="T1332" s="1">
        <v>5.8552645804172796</v>
      </c>
      <c r="U1332" s="1">
        <v>0.51562509153973801</v>
      </c>
      <c r="V1332" s="3">
        <v>6.9510873185685398E-30</v>
      </c>
      <c r="W1332" s="3">
        <v>2.1506473722902601E-27</v>
      </c>
    </row>
    <row r="1333" spans="9:23" x14ac:dyDescent="0.3">
      <c r="I1333" s="2" t="s">
        <v>2832</v>
      </c>
      <c r="J1333" s="1">
        <v>323.95598416635698</v>
      </c>
      <c r="K1333" s="1">
        <v>6.2542461204567603</v>
      </c>
      <c r="L1333" s="1">
        <v>5.6968564355492699</v>
      </c>
      <c r="M1333" s="1">
        <v>0.95338613977004105</v>
      </c>
      <c r="N1333" s="3">
        <v>2.2953679220739998E-9</v>
      </c>
      <c r="O1333" s="3">
        <v>1.06092683449081E-7</v>
      </c>
      <c r="Q1333" s="2" t="s">
        <v>6697</v>
      </c>
      <c r="R1333" s="1">
        <v>11.008028958141001</v>
      </c>
      <c r="S1333" s="1">
        <v>0</v>
      </c>
      <c r="T1333" s="1">
        <v>5.8522491951278202</v>
      </c>
      <c r="U1333" s="1">
        <v>2.1128932399645</v>
      </c>
      <c r="V1333" s="3">
        <v>5.60941868873778E-3</v>
      </c>
      <c r="W1333" s="3">
        <v>2.7753413034793301E-2</v>
      </c>
    </row>
    <row r="1334" spans="9:23" x14ac:dyDescent="0.3">
      <c r="I1334" s="2" t="s">
        <v>1496</v>
      </c>
      <c r="J1334" s="1">
        <v>1509.5122655745399</v>
      </c>
      <c r="K1334" s="1">
        <v>29.329976853324599</v>
      </c>
      <c r="L1334" s="1">
        <v>5.6853521160137799</v>
      </c>
      <c r="M1334" s="1">
        <v>0.484540241874033</v>
      </c>
      <c r="N1334" s="3">
        <v>8.5836241724781598E-32</v>
      </c>
      <c r="O1334" s="3">
        <v>1.04033524970435E-28</v>
      </c>
      <c r="Q1334" s="2" t="s">
        <v>6686</v>
      </c>
      <c r="R1334" s="1">
        <v>11.018341486746399</v>
      </c>
      <c r="S1334" s="1">
        <v>0</v>
      </c>
      <c r="T1334" s="1">
        <v>5.8492928489473099</v>
      </c>
      <c r="U1334" s="1">
        <v>2.0818856469307701</v>
      </c>
      <c r="V1334" s="3">
        <v>4.9601112912174396E-3</v>
      </c>
      <c r="W1334" s="3">
        <v>2.5192056132996899E-2</v>
      </c>
    </row>
    <row r="1335" spans="9:23" x14ac:dyDescent="0.3">
      <c r="I1335" s="2" t="s">
        <v>5963</v>
      </c>
      <c r="J1335" s="1">
        <v>106.553139689213</v>
      </c>
      <c r="K1335" s="1">
        <v>2.07813368541535</v>
      </c>
      <c r="L1335" s="1">
        <v>5.6827770497328904</v>
      </c>
      <c r="M1335" s="1">
        <v>0.93900844785847604</v>
      </c>
      <c r="N1335" s="3">
        <v>1.4315506441738E-9</v>
      </c>
      <c r="O1335" s="3">
        <v>7.0978883757490304E-8</v>
      </c>
      <c r="Q1335" s="2" t="s">
        <v>638</v>
      </c>
      <c r="R1335" s="1">
        <v>11.0286540153517</v>
      </c>
      <c r="S1335" s="1">
        <v>0</v>
      </c>
      <c r="T1335" s="1">
        <v>5.8480616497485096</v>
      </c>
      <c r="U1335" s="1">
        <v>2.31548393692806</v>
      </c>
      <c r="V1335" s="3">
        <v>1.1549019822673E-2</v>
      </c>
      <c r="W1335" s="3">
        <v>4.9216256927338303E-2</v>
      </c>
    </row>
    <row r="1336" spans="9:23" x14ac:dyDescent="0.3">
      <c r="I1336" s="2" t="s">
        <v>57</v>
      </c>
      <c r="J1336" s="1">
        <v>1639.12189930556</v>
      </c>
      <c r="K1336" s="1">
        <v>32.032466546041498</v>
      </c>
      <c r="L1336" s="1">
        <v>5.6770844489213603</v>
      </c>
      <c r="M1336" s="1">
        <v>0.66826770468707497</v>
      </c>
      <c r="N1336" s="3">
        <v>1.9755000941892901E-17</v>
      </c>
      <c r="O1336" s="3">
        <v>3.9179554595303196E-15</v>
      </c>
      <c r="Q1336" s="2" t="s">
        <v>4485</v>
      </c>
      <c r="R1336" s="1">
        <v>118.765919584166</v>
      </c>
      <c r="S1336" s="1">
        <v>2.0198257493823499</v>
      </c>
      <c r="T1336" s="1">
        <v>5.8452518265922704</v>
      </c>
      <c r="U1336" s="1">
        <v>0.83226500340140996</v>
      </c>
      <c r="V1336" s="3">
        <v>2.1667887369762299E-12</v>
      </c>
      <c r="W1336" s="3">
        <v>1.15695249204125E-10</v>
      </c>
    </row>
    <row r="1337" spans="9:23" x14ac:dyDescent="0.3">
      <c r="I1337" s="2" t="s">
        <v>2093</v>
      </c>
      <c r="J1337" s="1">
        <v>70.655064375304207</v>
      </c>
      <c r="K1337" s="1">
        <v>1.39424248548166</v>
      </c>
      <c r="L1337" s="1">
        <v>5.6691837600905703</v>
      </c>
      <c r="M1337" s="1">
        <v>1.3901187651485101</v>
      </c>
      <c r="N1337" s="3">
        <v>4.5385518776625899E-5</v>
      </c>
      <c r="O1337" s="3">
        <v>6.3592195095110498E-4</v>
      </c>
      <c r="Q1337" s="2" t="s">
        <v>7015</v>
      </c>
      <c r="R1337" s="1">
        <v>10.923323377890901</v>
      </c>
      <c r="S1337" s="1">
        <v>0</v>
      </c>
      <c r="T1337" s="1">
        <v>5.8417206362749896</v>
      </c>
      <c r="U1337" s="1">
        <v>2.1500288652883199</v>
      </c>
      <c r="V1337" s="3">
        <v>6.5868071883711E-3</v>
      </c>
      <c r="W1337" s="3">
        <v>3.1498968273671303E-2</v>
      </c>
    </row>
    <row r="1338" spans="9:23" x14ac:dyDescent="0.3">
      <c r="I1338" s="2" t="s">
        <v>3218</v>
      </c>
      <c r="J1338" s="1">
        <v>140.07583103693099</v>
      </c>
      <c r="K1338" s="1">
        <v>2.7487948425419</v>
      </c>
      <c r="L1338" s="1">
        <v>5.6675419536668104</v>
      </c>
      <c r="M1338" s="1">
        <v>0.91819111576010604</v>
      </c>
      <c r="N1338" s="3">
        <v>6.7215150929457097E-10</v>
      </c>
      <c r="O1338" s="3">
        <v>3.6028642080516798E-8</v>
      </c>
      <c r="Q1338" s="2" t="s">
        <v>6378</v>
      </c>
      <c r="R1338" s="1">
        <v>29.908400110969598</v>
      </c>
      <c r="S1338" s="1">
        <v>0.54924773037096997</v>
      </c>
      <c r="T1338" s="1">
        <v>5.8404567730438401</v>
      </c>
      <c r="U1338" s="1">
        <v>1.69799061346364</v>
      </c>
      <c r="V1338" s="3">
        <v>5.8251334881649099E-4</v>
      </c>
      <c r="W1338" s="3">
        <v>4.2591927796598499E-3</v>
      </c>
    </row>
    <row r="1339" spans="9:23" x14ac:dyDescent="0.3">
      <c r="I1339" s="2" t="s">
        <v>3943</v>
      </c>
      <c r="J1339" s="1">
        <v>70.154371833632197</v>
      </c>
      <c r="K1339" s="1">
        <v>1.39424248548166</v>
      </c>
      <c r="L1339" s="1">
        <v>5.6588029236472304</v>
      </c>
      <c r="M1339" s="1">
        <v>1.3919697174328101</v>
      </c>
      <c r="N1339" s="3">
        <v>4.7966515121746698E-5</v>
      </c>
      <c r="O1339" s="3">
        <v>6.6609643150606398E-4</v>
      </c>
      <c r="Q1339" s="2" t="s">
        <v>6680</v>
      </c>
      <c r="R1339" s="1">
        <v>10.9336359064962</v>
      </c>
      <c r="S1339" s="1">
        <v>0</v>
      </c>
      <c r="T1339" s="1">
        <v>5.8389447159420698</v>
      </c>
      <c r="U1339" s="1">
        <v>2.0705287009813498</v>
      </c>
      <c r="V1339" s="3">
        <v>4.8019762476851002E-3</v>
      </c>
      <c r="W1339" s="3">
        <v>2.4542899015153202E-2</v>
      </c>
    </row>
    <row r="1340" spans="9:23" x14ac:dyDescent="0.3">
      <c r="I1340" s="2" t="s">
        <v>2571</v>
      </c>
      <c r="J1340" s="1">
        <v>52.269373547761901</v>
      </c>
      <c r="K1340" s="1">
        <v>1.0324518213041001</v>
      </c>
      <c r="L1340" s="1">
        <v>5.6587821450008899</v>
      </c>
      <c r="M1340" s="1">
        <v>1.2153052659589101</v>
      </c>
      <c r="N1340" s="3">
        <v>3.2199901093366999E-6</v>
      </c>
      <c r="O1340" s="3">
        <v>6.4624934889870702E-5</v>
      </c>
      <c r="Q1340" s="2" t="s">
        <v>5541</v>
      </c>
      <c r="R1340" s="1">
        <v>10.9336359064962</v>
      </c>
      <c r="S1340" s="1">
        <v>0</v>
      </c>
      <c r="T1340" s="1">
        <v>5.8389447159420698</v>
      </c>
      <c r="U1340" s="1">
        <v>2.0705287009813498</v>
      </c>
      <c r="V1340" s="3">
        <v>4.8019762476851002E-3</v>
      </c>
      <c r="W1340" s="3">
        <v>2.4542899015153202E-2</v>
      </c>
    </row>
    <row r="1341" spans="9:23" x14ac:dyDescent="0.3">
      <c r="I1341" s="2" t="s">
        <v>2258</v>
      </c>
      <c r="J1341" s="1">
        <v>34.7686114883968</v>
      </c>
      <c r="K1341" s="1">
        <v>0.68389119993368996</v>
      </c>
      <c r="L1341" s="1">
        <v>5.6587536070028799</v>
      </c>
      <c r="M1341" s="1">
        <v>1.5907081710603701</v>
      </c>
      <c r="N1341" s="3">
        <v>3.7457196344357598E-4</v>
      </c>
      <c r="O1341" s="3">
        <v>3.74503297639095E-3</v>
      </c>
      <c r="Q1341" s="2" t="s">
        <v>6681</v>
      </c>
      <c r="R1341" s="1">
        <v>10.9336359064962</v>
      </c>
      <c r="S1341" s="1">
        <v>0</v>
      </c>
      <c r="T1341" s="1">
        <v>5.8389447159420698</v>
      </c>
      <c r="U1341" s="1">
        <v>2.0705287009813498</v>
      </c>
      <c r="V1341" s="3">
        <v>4.8019762476851002E-3</v>
      </c>
      <c r="W1341" s="3">
        <v>2.4542899015153202E-2</v>
      </c>
    </row>
    <row r="1342" spans="9:23" x14ac:dyDescent="0.3">
      <c r="I1342" s="2" t="s">
        <v>6486</v>
      </c>
      <c r="J1342" s="1">
        <v>34.640532746228402</v>
      </c>
      <c r="K1342" s="1">
        <v>0.68389119993368996</v>
      </c>
      <c r="L1342" s="1">
        <v>5.65366695127162</v>
      </c>
      <c r="M1342" s="1">
        <v>1.58539244194202</v>
      </c>
      <c r="N1342" s="3">
        <v>3.6233406219477197E-4</v>
      </c>
      <c r="O1342" s="3">
        <v>3.65112235604672E-3</v>
      </c>
      <c r="Q1342" s="2" t="s">
        <v>4296</v>
      </c>
      <c r="R1342" s="1">
        <v>10.9439484351016</v>
      </c>
      <c r="S1342" s="1">
        <v>0</v>
      </c>
      <c r="T1342" s="1">
        <v>5.8371166909120697</v>
      </c>
      <c r="U1342" s="1">
        <v>2.25552326842358</v>
      </c>
      <c r="V1342" s="3">
        <v>9.6557040734473205E-3</v>
      </c>
      <c r="W1342" s="3">
        <v>4.2816320480032498E-2</v>
      </c>
    </row>
    <row r="1343" spans="9:23" x14ac:dyDescent="0.3">
      <c r="I1343" s="2" t="s">
        <v>5072</v>
      </c>
      <c r="J1343" s="1">
        <v>86.537292494486707</v>
      </c>
      <c r="K1343" s="1">
        <v>1.7295730640449301</v>
      </c>
      <c r="L1343" s="1">
        <v>5.6459253887923904</v>
      </c>
      <c r="M1343" s="1">
        <v>0.99443564554682295</v>
      </c>
      <c r="N1343" s="3">
        <v>1.366638637826E-8</v>
      </c>
      <c r="O1343" s="3">
        <v>5.1493244426272695E-7</v>
      </c>
      <c r="Q1343" s="2" t="s">
        <v>6684</v>
      </c>
      <c r="R1343" s="1">
        <v>10.848930326246</v>
      </c>
      <c r="S1343" s="1">
        <v>0</v>
      </c>
      <c r="T1343" s="1">
        <v>5.8285689238828597</v>
      </c>
      <c r="U1343" s="1">
        <v>2.0679194339294198</v>
      </c>
      <c r="V1343" s="3">
        <v>4.8238582498125997E-3</v>
      </c>
      <c r="W1343" s="3">
        <v>2.4610721127234499E-2</v>
      </c>
    </row>
    <row r="1344" spans="9:23" x14ac:dyDescent="0.3">
      <c r="I1344" s="2" t="s">
        <v>6835</v>
      </c>
      <c r="J1344" s="1">
        <v>17.244604575028301</v>
      </c>
      <c r="K1344" s="1">
        <v>0.34856062137041499</v>
      </c>
      <c r="L1344" s="1">
        <v>5.6429512361341301</v>
      </c>
      <c r="M1344" s="1">
        <v>2.1023050331850799</v>
      </c>
      <c r="N1344" s="3">
        <v>7.2709385921758598E-3</v>
      </c>
      <c r="O1344" s="3">
        <v>4.04856550094203E-2</v>
      </c>
      <c r="Q1344" s="2" t="s">
        <v>6801</v>
      </c>
      <c r="R1344" s="1">
        <v>10.848930326246</v>
      </c>
      <c r="S1344" s="1">
        <v>0</v>
      </c>
      <c r="T1344" s="1">
        <v>5.8285689238828597</v>
      </c>
      <c r="U1344" s="1">
        <v>2.0679194339294198</v>
      </c>
      <c r="V1344" s="3">
        <v>4.8238582498125997E-3</v>
      </c>
      <c r="W1344" s="3">
        <v>2.4610721127234499E-2</v>
      </c>
    </row>
    <row r="1345" spans="9:23" x14ac:dyDescent="0.3">
      <c r="I1345" s="2" t="s">
        <v>2032</v>
      </c>
      <c r="J1345" s="1">
        <v>17.116525832859899</v>
      </c>
      <c r="K1345" s="1">
        <v>0.34194559996684498</v>
      </c>
      <c r="L1345" s="1">
        <v>5.6378324373264901</v>
      </c>
      <c r="M1345" s="1">
        <v>2.1414082237340102</v>
      </c>
      <c r="N1345" s="3">
        <v>8.4692014491432703E-3</v>
      </c>
      <c r="O1345" s="3">
        <v>4.5542050484227201E-2</v>
      </c>
      <c r="Q1345" s="2" t="s">
        <v>6685</v>
      </c>
      <c r="R1345" s="1">
        <v>10.848930326246</v>
      </c>
      <c r="S1345" s="1">
        <v>0</v>
      </c>
      <c r="T1345" s="1">
        <v>5.8285689238828597</v>
      </c>
      <c r="U1345" s="1">
        <v>2.0679194339294198</v>
      </c>
      <c r="V1345" s="3">
        <v>4.8238582498125997E-3</v>
      </c>
      <c r="W1345" s="3">
        <v>2.4610721127234499E-2</v>
      </c>
    </row>
    <row r="1346" spans="9:23" x14ac:dyDescent="0.3">
      <c r="I1346" s="2" t="s">
        <v>2694</v>
      </c>
      <c r="J1346" s="1">
        <v>255.478490453066</v>
      </c>
      <c r="K1346" s="1">
        <v>5.1688741279241004</v>
      </c>
      <c r="L1346" s="1">
        <v>5.62677051555203</v>
      </c>
      <c r="M1346" s="1">
        <v>0.73675391893610798</v>
      </c>
      <c r="N1346" s="3">
        <v>2.2191819717923799E-14</v>
      </c>
      <c r="O1346" s="3">
        <v>2.6600919723419001E-12</v>
      </c>
      <c r="Q1346" s="2" t="s">
        <v>280</v>
      </c>
      <c r="R1346" s="1">
        <v>10.848930326246</v>
      </c>
      <c r="S1346" s="1">
        <v>0</v>
      </c>
      <c r="T1346" s="1">
        <v>5.8285689238828597</v>
      </c>
      <c r="U1346" s="1">
        <v>2.0679194339294198</v>
      </c>
      <c r="V1346" s="3">
        <v>4.8238582498125997E-3</v>
      </c>
      <c r="W1346" s="3">
        <v>2.4610721127234499E-2</v>
      </c>
    </row>
    <row r="1347" spans="9:23" x14ac:dyDescent="0.3">
      <c r="I1347" s="2" t="s">
        <v>5943</v>
      </c>
      <c r="J1347" s="1">
        <v>118.11555785567499</v>
      </c>
      <c r="K1347" s="1">
        <v>2.4134642639786299</v>
      </c>
      <c r="L1347" s="1">
        <v>5.6127534783123201</v>
      </c>
      <c r="M1347" s="1">
        <v>0.88946968232895496</v>
      </c>
      <c r="N1347" s="3">
        <v>2.7863079617839501E-10</v>
      </c>
      <c r="O1347" s="3">
        <v>1.6428674187642901E-8</v>
      </c>
      <c r="Q1347" s="2" t="s">
        <v>7033</v>
      </c>
      <c r="R1347" s="1">
        <v>10.8592428548514</v>
      </c>
      <c r="S1347" s="1">
        <v>0</v>
      </c>
      <c r="T1347" s="1">
        <v>5.8262063584886201</v>
      </c>
      <c r="U1347" s="1">
        <v>2.2053339581018299</v>
      </c>
      <c r="V1347" s="3">
        <v>8.2449614651798394E-3</v>
      </c>
      <c r="W1347" s="3">
        <v>3.76888685797514E-2</v>
      </c>
    </row>
    <row r="1348" spans="9:23" x14ac:dyDescent="0.3">
      <c r="I1348" s="2" t="s">
        <v>6811</v>
      </c>
      <c r="J1348" s="1">
        <v>16.883613202526401</v>
      </c>
      <c r="K1348" s="1">
        <v>0.34856062137041499</v>
      </c>
      <c r="L1348" s="1">
        <v>5.6065214300398702</v>
      </c>
      <c r="M1348" s="1">
        <v>2.0653713071636401</v>
      </c>
      <c r="N1348" s="3">
        <v>6.6369010155253698E-3</v>
      </c>
      <c r="O1348" s="3">
        <v>3.7843866323758898E-2</v>
      </c>
      <c r="Q1348" s="2" t="s">
        <v>2318</v>
      </c>
      <c r="R1348" s="1">
        <v>382.87760547368401</v>
      </c>
      <c r="S1348" s="1">
        <v>6.7858901506195402</v>
      </c>
      <c r="T1348" s="1">
        <v>5.8258388501510598</v>
      </c>
      <c r="U1348" s="1">
        <v>0.49793985228373899</v>
      </c>
      <c r="V1348" s="3">
        <v>1.2762681701515601E-31</v>
      </c>
      <c r="W1348" s="3">
        <v>4.9699642915591499E-29</v>
      </c>
    </row>
    <row r="1349" spans="9:23" x14ac:dyDescent="0.3">
      <c r="I1349" s="2" t="s">
        <v>3148</v>
      </c>
      <c r="J1349" s="1">
        <v>117.894267652343</v>
      </c>
      <c r="K1349" s="1">
        <v>2.4266943067857598</v>
      </c>
      <c r="L1349" s="1">
        <v>5.6052690833831402</v>
      </c>
      <c r="M1349" s="1">
        <v>0.92467981748480299</v>
      </c>
      <c r="N1349" s="3">
        <v>1.34565831332138E-9</v>
      </c>
      <c r="O1349" s="3">
        <v>6.7642584708339394E-8</v>
      </c>
      <c r="Q1349" s="2" t="s">
        <v>4988</v>
      </c>
      <c r="R1349" s="1">
        <v>238.46139519967599</v>
      </c>
      <c r="S1349" s="1">
        <v>4.3349267856005804</v>
      </c>
      <c r="T1349" s="1">
        <v>5.8229583299134502</v>
      </c>
      <c r="U1349" s="1">
        <v>0.72690913902365695</v>
      </c>
      <c r="V1349" s="3">
        <v>1.1417572104669699E-15</v>
      </c>
      <c r="W1349" s="3">
        <v>1.01128346492576E-13</v>
      </c>
    </row>
    <row r="1350" spans="9:23" x14ac:dyDescent="0.3">
      <c r="I1350" s="2" t="s">
        <v>3535</v>
      </c>
      <c r="J1350" s="1">
        <v>33.639147662884497</v>
      </c>
      <c r="K1350" s="1">
        <v>0.69050622133726003</v>
      </c>
      <c r="L1350" s="1">
        <v>5.6042543047629598</v>
      </c>
      <c r="M1350" s="1">
        <v>1.4615142492167701</v>
      </c>
      <c r="N1350" s="3">
        <v>1.2579268761960999E-4</v>
      </c>
      <c r="O1350" s="3">
        <v>1.5045467506082299E-3</v>
      </c>
      <c r="Q1350" s="2" t="s">
        <v>6778</v>
      </c>
      <c r="R1350" s="1">
        <v>10.7539122173905</v>
      </c>
      <c r="S1350" s="1">
        <v>0</v>
      </c>
      <c r="T1350" s="1">
        <v>5.8200542836864599</v>
      </c>
      <c r="U1350" s="1">
        <v>2.2563299497795901</v>
      </c>
      <c r="V1350" s="3">
        <v>9.8962355081097901E-3</v>
      </c>
      <c r="W1350" s="3">
        <v>4.3740973617645298E-2</v>
      </c>
    </row>
    <row r="1351" spans="9:23" x14ac:dyDescent="0.3">
      <c r="I1351" s="2" t="s">
        <v>6137</v>
      </c>
      <c r="J1351" s="1">
        <v>67.010515414430401</v>
      </c>
      <c r="K1351" s="1">
        <v>1.37439742127095</v>
      </c>
      <c r="L1351" s="1">
        <v>5.6030152947256902</v>
      </c>
      <c r="M1351" s="1">
        <v>1.1227021090153599</v>
      </c>
      <c r="N1351" s="3">
        <v>6.0175889928696003E-7</v>
      </c>
      <c r="O1351" s="3">
        <v>1.4767122774853001E-5</v>
      </c>
      <c r="Q1351" s="2" t="s">
        <v>742</v>
      </c>
      <c r="R1351" s="1">
        <v>10.7539122173905</v>
      </c>
      <c r="S1351" s="1">
        <v>0</v>
      </c>
      <c r="T1351" s="1">
        <v>5.8200542836864599</v>
      </c>
      <c r="U1351" s="1">
        <v>2.2563299497795901</v>
      </c>
      <c r="V1351" s="3">
        <v>9.8962355081097901E-3</v>
      </c>
      <c r="W1351" s="3">
        <v>4.3740973617645298E-2</v>
      </c>
    </row>
    <row r="1352" spans="9:23" x14ac:dyDescent="0.3">
      <c r="I1352" s="2" t="s">
        <v>4227</v>
      </c>
      <c r="J1352" s="1">
        <v>50.383059696240799</v>
      </c>
      <c r="K1352" s="1">
        <v>1.04568186411124</v>
      </c>
      <c r="L1352" s="1">
        <v>5.5970555570344303</v>
      </c>
      <c r="M1352" s="1">
        <v>1.45051089156024</v>
      </c>
      <c r="N1352" s="3">
        <v>1.1400167115465701E-4</v>
      </c>
      <c r="O1352" s="3">
        <v>1.38554900162117E-3</v>
      </c>
      <c r="Q1352" s="2" t="s">
        <v>6691</v>
      </c>
      <c r="R1352" s="1">
        <v>10.764224745995801</v>
      </c>
      <c r="S1352" s="1">
        <v>0</v>
      </c>
      <c r="T1352" s="1">
        <v>5.8181253354279301</v>
      </c>
      <c r="U1352" s="1">
        <v>2.0743684466152401</v>
      </c>
      <c r="V1352" s="3">
        <v>5.03525750355183E-3</v>
      </c>
      <c r="W1352" s="3">
        <v>2.5493621191362701E-2</v>
      </c>
    </row>
    <row r="1353" spans="9:23" x14ac:dyDescent="0.3">
      <c r="I1353" s="2" t="s">
        <v>4713</v>
      </c>
      <c r="J1353" s="1">
        <v>66.2304205344183</v>
      </c>
      <c r="K1353" s="1">
        <v>1.3876274640780899</v>
      </c>
      <c r="L1353" s="1">
        <v>5.58203036901687</v>
      </c>
      <c r="M1353" s="1">
        <v>1.1518196409602399</v>
      </c>
      <c r="N1353" s="3">
        <v>1.2580351029530001E-6</v>
      </c>
      <c r="O1353" s="3">
        <v>2.7891558745957899E-5</v>
      </c>
      <c r="Q1353" s="2" t="s">
        <v>6990</v>
      </c>
      <c r="R1353" s="1">
        <v>10.764224745995801</v>
      </c>
      <c r="S1353" s="1">
        <v>0</v>
      </c>
      <c r="T1353" s="1">
        <v>5.8181253354279301</v>
      </c>
      <c r="U1353" s="1">
        <v>2.0743684466152401</v>
      </c>
      <c r="V1353" s="3">
        <v>5.03525750355183E-3</v>
      </c>
      <c r="W1353" s="3">
        <v>2.5493621191362701E-2</v>
      </c>
    </row>
    <row r="1354" spans="9:23" x14ac:dyDescent="0.3">
      <c r="I1354" s="2" t="s">
        <v>6801</v>
      </c>
      <c r="J1354" s="1">
        <v>16.4993769760212</v>
      </c>
      <c r="K1354" s="1">
        <v>0.34194559996684498</v>
      </c>
      <c r="L1354" s="1">
        <v>5.5804975771302496</v>
      </c>
      <c r="M1354" s="1">
        <v>2.0404183898975101</v>
      </c>
      <c r="N1354" s="3">
        <v>6.2384615363636799E-3</v>
      </c>
      <c r="O1354" s="3">
        <v>3.6081197475426798E-2</v>
      </c>
      <c r="Q1354" s="2" t="s">
        <v>3953</v>
      </c>
      <c r="R1354" s="1">
        <v>10.774537274601199</v>
      </c>
      <c r="S1354" s="1">
        <v>0</v>
      </c>
      <c r="T1354" s="1">
        <v>5.8153347634506103</v>
      </c>
      <c r="U1354" s="1">
        <v>2.1637777479550202</v>
      </c>
      <c r="V1354" s="3">
        <v>7.1970966900038701E-3</v>
      </c>
      <c r="W1354" s="3">
        <v>3.3801960041677598E-2</v>
      </c>
    </row>
    <row r="1355" spans="9:23" x14ac:dyDescent="0.3">
      <c r="I1355" s="2" t="s">
        <v>4253</v>
      </c>
      <c r="J1355" s="1">
        <v>65.752972846749699</v>
      </c>
      <c r="K1355" s="1">
        <v>1.39424248548166</v>
      </c>
      <c r="L1355" s="1">
        <v>5.56491139132513</v>
      </c>
      <c r="M1355" s="1">
        <v>1.4149811115167901</v>
      </c>
      <c r="N1355" s="3">
        <v>8.3943901642382601E-5</v>
      </c>
      <c r="O1355" s="3">
        <v>1.06907189622313E-3</v>
      </c>
      <c r="Q1355" s="2" t="s">
        <v>5616</v>
      </c>
      <c r="R1355" s="1">
        <v>10.774537274601199</v>
      </c>
      <c r="S1355" s="1">
        <v>0</v>
      </c>
      <c r="T1355" s="1">
        <v>5.8153347634506103</v>
      </c>
      <c r="U1355" s="1">
        <v>2.1637777479550202</v>
      </c>
      <c r="V1355" s="3">
        <v>7.1970966900038701E-3</v>
      </c>
      <c r="W1355" s="3">
        <v>3.3801960041677598E-2</v>
      </c>
    </row>
    <row r="1356" spans="9:23" x14ac:dyDescent="0.3">
      <c r="I1356" s="2" t="s">
        <v>6478</v>
      </c>
      <c r="J1356" s="1">
        <v>65.065857382751105</v>
      </c>
      <c r="K1356" s="1">
        <v>1.37439742127095</v>
      </c>
      <c r="L1356" s="1">
        <v>5.5601773217547397</v>
      </c>
      <c r="M1356" s="1">
        <v>1.54998744499325</v>
      </c>
      <c r="N1356" s="3">
        <v>3.3419639947239102E-4</v>
      </c>
      <c r="O1356" s="3">
        <v>3.42292424924399E-3</v>
      </c>
      <c r="Q1356" s="2" t="s">
        <v>2699</v>
      </c>
      <c r="R1356" s="1">
        <v>58.790020730331499</v>
      </c>
      <c r="S1356" s="1">
        <v>1.0984954607419399</v>
      </c>
      <c r="T1356" s="1">
        <v>5.8127449386062597</v>
      </c>
      <c r="U1356" s="1">
        <v>1.20657559063441</v>
      </c>
      <c r="V1356" s="3">
        <v>1.4532763520111699E-6</v>
      </c>
      <c r="W1356" s="3">
        <v>2.32957414382713E-5</v>
      </c>
    </row>
    <row r="1357" spans="9:23" x14ac:dyDescent="0.3">
      <c r="I1357" s="2" t="s">
        <v>6516</v>
      </c>
      <c r="J1357" s="1">
        <v>32.614517725537198</v>
      </c>
      <c r="K1357" s="1">
        <v>0.69712124274082998</v>
      </c>
      <c r="L1357" s="1">
        <v>5.5568055822120899</v>
      </c>
      <c r="M1357" s="1">
        <v>1.6127485897678</v>
      </c>
      <c r="N1357" s="3">
        <v>5.6989894471536702E-4</v>
      </c>
      <c r="O1357" s="3">
        <v>5.3479735226132901E-3</v>
      </c>
      <c r="Q1357" s="2" t="s">
        <v>901</v>
      </c>
      <c r="R1357" s="1">
        <v>907.23020788355598</v>
      </c>
      <c r="S1357" s="1">
        <v>16.182156624293199</v>
      </c>
      <c r="T1357" s="1">
        <v>5.8119604011519099</v>
      </c>
      <c r="U1357" s="1">
        <v>1.6081427179644301</v>
      </c>
      <c r="V1357" s="3">
        <v>3.0141312111087903E-4</v>
      </c>
      <c r="W1357" s="3">
        <v>2.4339351996461602E-3</v>
      </c>
    </row>
    <row r="1358" spans="9:23" x14ac:dyDescent="0.3">
      <c r="I1358" s="2" t="s">
        <v>103</v>
      </c>
      <c r="J1358" s="1">
        <v>811.87018186402702</v>
      </c>
      <c r="K1358" s="1">
        <v>17.262655533431499</v>
      </c>
      <c r="L1358" s="1">
        <v>5.5559056469320902</v>
      </c>
      <c r="M1358" s="1">
        <v>0.65199341389104903</v>
      </c>
      <c r="N1358" s="3">
        <v>1.5761735965751101E-17</v>
      </c>
      <c r="O1358" s="3">
        <v>3.1838706650817202E-15</v>
      </c>
      <c r="Q1358" s="2" t="s">
        <v>5007</v>
      </c>
      <c r="R1358" s="1">
        <v>57.265320285828203</v>
      </c>
      <c r="S1358" s="1">
        <v>0.98038534600758298</v>
      </c>
      <c r="T1358" s="1">
        <v>5.80919597281245</v>
      </c>
      <c r="U1358" s="1">
        <v>1.3140355347214701</v>
      </c>
      <c r="V1358" s="3">
        <v>9.8298869093404695E-6</v>
      </c>
      <c r="W1358" s="3">
        <v>1.2607485845222201E-4</v>
      </c>
    </row>
    <row r="1359" spans="9:23" x14ac:dyDescent="0.3">
      <c r="I1359" s="2" t="s">
        <v>6288</v>
      </c>
      <c r="J1359" s="1">
        <v>48.764525756058198</v>
      </c>
      <c r="K1359" s="1">
        <v>1.0390668427076699</v>
      </c>
      <c r="L1359" s="1">
        <v>5.5528972972364299</v>
      </c>
      <c r="M1359" s="1">
        <v>1.29614073417716</v>
      </c>
      <c r="N1359" s="3">
        <v>1.83416234887666E-5</v>
      </c>
      <c r="O1359" s="3">
        <v>2.8974718177475099E-4</v>
      </c>
      <c r="Q1359" s="2" t="s">
        <v>3285</v>
      </c>
      <c r="R1359" s="1">
        <v>10.679519165745701</v>
      </c>
      <c r="S1359" s="1">
        <v>0</v>
      </c>
      <c r="T1359" s="1">
        <v>5.8075703185404199</v>
      </c>
      <c r="U1359" s="1">
        <v>2.0902880960302501</v>
      </c>
      <c r="V1359" s="3">
        <v>5.4634253297942397E-3</v>
      </c>
      <c r="W1359" s="3">
        <v>2.72159074765621E-2</v>
      </c>
    </row>
    <row r="1360" spans="9:23" x14ac:dyDescent="0.3">
      <c r="I1360" s="2" t="s">
        <v>6541</v>
      </c>
      <c r="J1360" s="1">
        <v>32.230281499031904</v>
      </c>
      <c r="K1360" s="1">
        <v>0.69712124274082998</v>
      </c>
      <c r="L1360" s="1">
        <v>5.5402852598752501</v>
      </c>
      <c r="M1360" s="1">
        <v>1.6504776034903199</v>
      </c>
      <c r="N1360" s="3">
        <v>7.8856686104259604E-4</v>
      </c>
      <c r="O1360" s="3">
        <v>6.9818890586466203E-3</v>
      </c>
      <c r="Q1360" s="2" t="s">
        <v>6699</v>
      </c>
      <c r="R1360" s="1">
        <v>10.679519165745701</v>
      </c>
      <c r="S1360" s="1">
        <v>0</v>
      </c>
      <c r="T1360" s="1">
        <v>5.8075703185404199</v>
      </c>
      <c r="U1360" s="1">
        <v>2.0902880960302501</v>
      </c>
      <c r="V1360" s="3">
        <v>5.4634253297942397E-3</v>
      </c>
      <c r="W1360" s="3">
        <v>2.72159074765621E-2</v>
      </c>
    </row>
    <row r="1361" spans="9:23" x14ac:dyDescent="0.3">
      <c r="I1361" s="2" t="s">
        <v>5739</v>
      </c>
      <c r="J1361" s="1">
        <v>128.21099772327599</v>
      </c>
      <c r="K1361" s="1">
        <v>2.7620248853490401</v>
      </c>
      <c r="L1361" s="1">
        <v>5.5383524979486296</v>
      </c>
      <c r="M1361" s="1">
        <v>1.1955547781484701</v>
      </c>
      <c r="N1361" s="3">
        <v>3.6135666616312298E-6</v>
      </c>
      <c r="O1361" s="3">
        <v>7.1085275284172195E-5</v>
      </c>
      <c r="Q1361" s="2" t="s">
        <v>2428</v>
      </c>
      <c r="R1361" s="1">
        <v>10.689831694351</v>
      </c>
      <c r="S1361" s="1">
        <v>0</v>
      </c>
      <c r="T1361" s="1">
        <v>5.8045029377203798</v>
      </c>
      <c r="U1361" s="1">
        <v>2.1305877399005602</v>
      </c>
      <c r="V1361" s="3">
        <v>6.4424871858515097E-3</v>
      </c>
      <c r="W1361" s="3">
        <v>3.09830949002084E-2</v>
      </c>
    </row>
    <row r="1362" spans="9:23" x14ac:dyDescent="0.3">
      <c r="I1362" s="2" t="s">
        <v>391</v>
      </c>
      <c r="J1362" s="1">
        <v>80.040143924902793</v>
      </c>
      <c r="K1362" s="1">
        <v>1.7295730640449301</v>
      </c>
      <c r="L1362" s="1">
        <v>5.5358484208627798</v>
      </c>
      <c r="M1362" s="1">
        <v>1.20380895425181</v>
      </c>
      <c r="N1362" s="3">
        <v>4.2531823708511796E-6</v>
      </c>
      <c r="O1362" s="3">
        <v>8.1667720605595407E-5</v>
      </c>
      <c r="Q1362" s="2" t="s">
        <v>5354</v>
      </c>
      <c r="R1362" s="1">
        <v>403.92285724419997</v>
      </c>
      <c r="S1362" s="1">
        <v>7.1579727088889804</v>
      </c>
      <c r="T1362" s="1">
        <v>5.80310529144543</v>
      </c>
      <c r="U1362" s="1">
        <v>0.45904972303387598</v>
      </c>
      <c r="V1362" s="3">
        <v>1.2455552459256301E-36</v>
      </c>
      <c r="W1362" s="3">
        <v>6.8234172690688304E-34</v>
      </c>
    </row>
    <row r="1363" spans="9:23" x14ac:dyDescent="0.3">
      <c r="I1363" s="2" t="s">
        <v>6404</v>
      </c>
      <c r="J1363" s="1">
        <v>31.741211384361701</v>
      </c>
      <c r="K1363" s="1">
        <v>0.69050622133726003</v>
      </c>
      <c r="L1363" s="1">
        <v>5.5220928101983304</v>
      </c>
      <c r="M1363" s="1">
        <v>1.4465710915448</v>
      </c>
      <c r="N1363" s="3">
        <v>1.3488343266918599E-4</v>
      </c>
      <c r="O1363" s="3">
        <v>1.59700193119475E-3</v>
      </c>
      <c r="Q1363" s="2" t="s">
        <v>6250</v>
      </c>
      <c r="R1363" s="1">
        <v>29.0819693656784</v>
      </c>
      <c r="S1363" s="1">
        <v>0.54924773037096997</v>
      </c>
      <c r="T1363" s="1">
        <v>5.7993497480028404</v>
      </c>
      <c r="U1363" s="1">
        <v>1.7126076644297299</v>
      </c>
      <c r="V1363" s="3">
        <v>7.0849971493251295E-4</v>
      </c>
      <c r="W1363" s="3">
        <v>4.9882090278883197E-3</v>
      </c>
    </row>
    <row r="1364" spans="9:23" x14ac:dyDescent="0.3">
      <c r="I1364" s="2" t="s">
        <v>5390</v>
      </c>
      <c r="J1364" s="1">
        <v>31.764456238365099</v>
      </c>
      <c r="K1364" s="1">
        <v>0.69712124274082998</v>
      </c>
      <c r="L1364" s="1">
        <v>5.5137956129318697</v>
      </c>
      <c r="M1364" s="1">
        <v>1.7956343372657799</v>
      </c>
      <c r="N1364" s="3">
        <v>2.1358100547339601E-3</v>
      </c>
      <c r="O1364" s="3">
        <v>1.55523471809332E-2</v>
      </c>
      <c r="Q1364" s="2" t="s">
        <v>6712</v>
      </c>
      <c r="R1364" s="1">
        <v>10.594813585495499</v>
      </c>
      <c r="S1364" s="1">
        <v>0</v>
      </c>
      <c r="T1364" s="1">
        <v>5.7968637001261998</v>
      </c>
      <c r="U1364" s="1">
        <v>2.1157630887435501</v>
      </c>
      <c r="V1364" s="3">
        <v>6.1468096139450402E-3</v>
      </c>
      <c r="W1364" s="3">
        <v>2.98434741918664E-2</v>
      </c>
    </row>
    <row r="1365" spans="9:23" x14ac:dyDescent="0.3">
      <c r="I1365" s="2" t="s">
        <v>4273</v>
      </c>
      <c r="J1365" s="1">
        <v>62.7139503157129</v>
      </c>
      <c r="K1365" s="1">
        <v>1.3810124426745201</v>
      </c>
      <c r="L1365" s="1">
        <v>5.5058004140299204</v>
      </c>
      <c r="M1365" s="1">
        <v>1.08917441273866</v>
      </c>
      <c r="N1365" s="3">
        <v>4.3034158139027598E-7</v>
      </c>
      <c r="O1365" s="3">
        <v>1.10627525048107E-5</v>
      </c>
      <c r="Q1365" s="2" t="s">
        <v>6713</v>
      </c>
      <c r="R1365" s="1">
        <v>10.594813585495499</v>
      </c>
      <c r="S1365" s="1">
        <v>0</v>
      </c>
      <c r="T1365" s="1">
        <v>5.7968637001261998</v>
      </c>
      <c r="U1365" s="1">
        <v>2.1157630887435501</v>
      </c>
      <c r="V1365" s="3">
        <v>6.1468096139450402E-3</v>
      </c>
      <c r="W1365" s="3">
        <v>2.98434741918664E-2</v>
      </c>
    </row>
    <row r="1366" spans="9:23" x14ac:dyDescent="0.3">
      <c r="I1366" s="2" t="s">
        <v>2614</v>
      </c>
      <c r="J1366" s="1">
        <v>31.112440100521301</v>
      </c>
      <c r="K1366" s="1">
        <v>0.68389119993368996</v>
      </c>
      <c r="L1366" s="1">
        <v>5.4990599112796703</v>
      </c>
      <c r="M1366" s="1">
        <v>1.6174853975935799</v>
      </c>
      <c r="N1366" s="3">
        <v>6.7445365980764796E-4</v>
      </c>
      <c r="O1366" s="3">
        <v>6.1307837676515204E-3</v>
      </c>
      <c r="Q1366" s="2" t="s">
        <v>6714</v>
      </c>
      <c r="R1366" s="1">
        <v>10.594813585495499</v>
      </c>
      <c r="S1366" s="1">
        <v>0</v>
      </c>
      <c r="T1366" s="1">
        <v>5.7968637001261998</v>
      </c>
      <c r="U1366" s="1">
        <v>2.1157630887435501</v>
      </c>
      <c r="V1366" s="3">
        <v>6.1468096139450402E-3</v>
      </c>
      <c r="W1366" s="3">
        <v>2.98434741918664E-2</v>
      </c>
    </row>
    <row r="1367" spans="9:23" x14ac:dyDescent="0.3">
      <c r="I1367" s="2" t="s">
        <v>22</v>
      </c>
      <c r="J1367" s="1">
        <v>945.70618204146001</v>
      </c>
      <c r="K1367" s="1">
        <v>20.984367004645399</v>
      </c>
      <c r="L1367" s="1">
        <v>5.4939680722835202</v>
      </c>
      <c r="M1367" s="1">
        <v>1.1053147377198</v>
      </c>
      <c r="N1367" s="3">
        <v>6.6780097430291499E-7</v>
      </c>
      <c r="O1367" s="3">
        <v>1.6115869530301298E-5</v>
      </c>
      <c r="Q1367" s="2" t="s">
        <v>4439</v>
      </c>
      <c r="R1367" s="1">
        <v>10.6051261141008</v>
      </c>
      <c r="S1367" s="1">
        <v>0</v>
      </c>
      <c r="T1367" s="1">
        <v>5.7937041161072296</v>
      </c>
      <c r="U1367" s="1">
        <v>2.1056448856170902</v>
      </c>
      <c r="V1367" s="3">
        <v>5.93211091111357E-3</v>
      </c>
      <c r="W1367" s="3">
        <v>2.9031995024574399E-2</v>
      </c>
    </row>
    <row r="1368" spans="9:23" x14ac:dyDescent="0.3">
      <c r="I1368" s="2" t="s">
        <v>512</v>
      </c>
      <c r="J1368" s="1">
        <v>217.216885645117</v>
      </c>
      <c r="K1368" s="1">
        <v>4.8401585707643902</v>
      </c>
      <c r="L1368" s="1">
        <v>5.4896499631481204</v>
      </c>
      <c r="M1368" s="1">
        <v>0.96464983121496894</v>
      </c>
      <c r="N1368" s="3">
        <v>1.26429649226328E-8</v>
      </c>
      <c r="O1368" s="3">
        <v>4.7906980721406603E-7</v>
      </c>
      <c r="Q1368" s="2" t="s">
        <v>7003</v>
      </c>
      <c r="R1368" s="1">
        <v>10.6051261141008</v>
      </c>
      <c r="S1368" s="1">
        <v>0</v>
      </c>
      <c r="T1368" s="1">
        <v>5.7937041161072296</v>
      </c>
      <c r="U1368" s="1">
        <v>2.1056448856170902</v>
      </c>
      <c r="V1368" s="3">
        <v>5.93211091111357E-3</v>
      </c>
      <c r="W1368" s="3">
        <v>2.9031995024574399E-2</v>
      </c>
    </row>
    <row r="1369" spans="9:23" x14ac:dyDescent="0.3">
      <c r="I1369" s="2" t="s">
        <v>3725</v>
      </c>
      <c r="J1369" s="1">
        <v>234.58910487201399</v>
      </c>
      <c r="K1369" s="1">
        <v>5.2284093205562199</v>
      </c>
      <c r="L1369" s="1">
        <v>5.4888739362387398</v>
      </c>
      <c r="M1369" s="1">
        <v>1.60600885118485</v>
      </c>
      <c r="N1369" s="3">
        <v>6.3150149415304902E-4</v>
      </c>
      <c r="O1369" s="3">
        <v>5.7920528953075501E-3</v>
      </c>
      <c r="Q1369" s="2" t="s">
        <v>5127</v>
      </c>
      <c r="R1369" s="1">
        <v>10.6051261141008</v>
      </c>
      <c r="S1369" s="1">
        <v>0</v>
      </c>
      <c r="T1369" s="1">
        <v>5.7937041161072296</v>
      </c>
      <c r="U1369" s="1">
        <v>2.1056448856170902</v>
      </c>
      <c r="V1369" s="3">
        <v>5.93211091111357E-3</v>
      </c>
      <c r="W1369" s="3">
        <v>2.9031995024574399E-2</v>
      </c>
    </row>
    <row r="1370" spans="9:23" x14ac:dyDescent="0.3">
      <c r="I1370" s="2" t="s">
        <v>4058</v>
      </c>
      <c r="J1370" s="1">
        <v>168.76639746325401</v>
      </c>
      <c r="K1370" s="1">
        <v>3.78124666384601</v>
      </c>
      <c r="L1370" s="1">
        <v>5.47743774999911</v>
      </c>
      <c r="M1370" s="1">
        <v>0.84019023422328398</v>
      </c>
      <c r="N1370" s="3">
        <v>7.0644348700017494E-11</v>
      </c>
      <c r="O1370" s="3">
        <v>4.67023367042298E-9</v>
      </c>
      <c r="Q1370" s="2" t="s">
        <v>3716</v>
      </c>
      <c r="R1370" s="1">
        <v>57.9635899850404</v>
      </c>
      <c r="S1370" s="1">
        <v>1.0984954607419399</v>
      </c>
      <c r="T1370" s="1">
        <v>5.7921106782580596</v>
      </c>
      <c r="U1370" s="1">
        <v>1.20782993375701</v>
      </c>
      <c r="V1370" s="3">
        <v>1.62294886606625E-6</v>
      </c>
      <c r="W1370" s="3">
        <v>2.56282602218262E-5</v>
      </c>
    </row>
    <row r="1371" spans="9:23" x14ac:dyDescent="0.3">
      <c r="I1371" s="2" t="s">
        <v>2507</v>
      </c>
      <c r="J1371" s="1">
        <v>107.670981087724</v>
      </c>
      <c r="K1371" s="1">
        <v>2.4200792853821902</v>
      </c>
      <c r="L1371" s="1">
        <v>5.47719429915057</v>
      </c>
      <c r="M1371" s="1">
        <v>0.89034003671358997</v>
      </c>
      <c r="N1371" s="3">
        <v>7.6608197826181998E-10</v>
      </c>
      <c r="O1371" s="3">
        <v>4.05651564023298E-8</v>
      </c>
      <c r="Q1371" s="2" t="s">
        <v>3992</v>
      </c>
      <c r="R1371" s="1">
        <v>28.468405246716401</v>
      </c>
      <c r="S1371" s="1">
        <v>0.49019267300379199</v>
      </c>
      <c r="T1371" s="1">
        <v>5.7884932187536497</v>
      </c>
      <c r="U1371" s="1">
        <v>1.75137978741816</v>
      </c>
      <c r="V1371" s="3">
        <v>9.4940993585094201E-4</v>
      </c>
      <c r="W1371" s="3">
        <v>6.3366940931233401E-3</v>
      </c>
    </row>
    <row r="1372" spans="9:23" x14ac:dyDescent="0.3">
      <c r="I1372" s="2" t="s">
        <v>3720</v>
      </c>
      <c r="J1372" s="1">
        <v>77.245424406051399</v>
      </c>
      <c r="K1372" s="1">
        <v>1.74280310685207</v>
      </c>
      <c r="L1372" s="1">
        <v>5.47338816817373</v>
      </c>
      <c r="M1372" s="1">
        <v>1.5011124992356299</v>
      </c>
      <c r="N1372" s="3">
        <v>2.6612495216514899E-4</v>
      </c>
      <c r="O1372" s="3">
        <v>2.8376255896553799E-3</v>
      </c>
      <c r="Q1372" s="2" t="s">
        <v>6735</v>
      </c>
      <c r="R1372" s="1">
        <v>10.5101080052453</v>
      </c>
      <c r="S1372" s="1">
        <v>0</v>
      </c>
      <c r="T1372" s="1">
        <v>5.7859726501657702</v>
      </c>
      <c r="U1372" s="1">
        <v>2.1511304352548799</v>
      </c>
      <c r="V1372" s="3">
        <v>7.1508596774888704E-3</v>
      </c>
      <c r="W1372" s="3">
        <v>3.3689886665783E-2</v>
      </c>
    </row>
    <row r="1373" spans="9:23" x14ac:dyDescent="0.3">
      <c r="I1373" s="2" t="s">
        <v>6468</v>
      </c>
      <c r="J1373" s="1">
        <v>45.702258371018097</v>
      </c>
      <c r="K1373" s="1">
        <v>1.02583679990054</v>
      </c>
      <c r="L1373" s="1">
        <v>5.4721183804970899</v>
      </c>
      <c r="M1373" s="1">
        <v>1.5161572535140699</v>
      </c>
      <c r="N1373" s="3">
        <v>3.0713991971275799E-4</v>
      </c>
      <c r="O1373" s="3">
        <v>3.2106202627951801E-3</v>
      </c>
      <c r="Q1373" s="2" t="s">
        <v>3588</v>
      </c>
      <c r="R1373" s="1">
        <v>10.5101080052453</v>
      </c>
      <c r="S1373" s="1">
        <v>0</v>
      </c>
      <c r="T1373" s="1">
        <v>5.7859726501657702</v>
      </c>
      <c r="U1373" s="1">
        <v>2.1511304352548799</v>
      </c>
      <c r="V1373" s="3">
        <v>7.1508596774888704E-3</v>
      </c>
      <c r="W1373" s="3">
        <v>3.3689886665783E-2</v>
      </c>
    </row>
    <row r="1374" spans="9:23" x14ac:dyDescent="0.3">
      <c r="I1374" s="2" t="s">
        <v>6856</v>
      </c>
      <c r="J1374" s="1">
        <v>15.3699131505089</v>
      </c>
      <c r="K1374" s="1">
        <v>0.34856062137041499</v>
      </c>
      <c r="L1374" s="1">
        <v>5.4715628414447899</v>
      </c>
      <c r="M1374" s="1">
        <v>2.0836366061376901</v>
      </c>
      <c r="N1374" s="3">
        <v>8.6402965424286805E-3</v>
      </c>
      <c r="O1374" s="3">
        <v>4.62795750968878E-2</v>
      </c>
      <c r="Q1374" s="2" t="s">
        <v>7023</v>
      </c>
      <c r="R1374" s="1">
        <v>10.5101080052453</v>
      </c>
      <c r="S1374" s="1">
        <v>0</v>
      </c>
      <c r="T1374" s="1">
        <v>5.7859726501657702</v>
      </c>
      <c r="U1374" s="1">
        <v>2.1511304352548799</v>
      </c>
      <c r="V1374" s="3">
        <v>7.1508596774888704E-3</v>
      </c>
      <c r="W1374" s="3">
        <v>3.3689886665783E-2</v>
      </c>
    </row>
    <row r="1375" spans="9:23" x14ac:dyDescent="0.3">
      <c r="I1375" s="2" t="s">
        <v>4267</v>
      </c>
      <c r="J1375" s="1">
        <v>61.363196286868799</v>
      </c>
      <c r="K1375" s="1">
        <v>1.3876274640780899</v>
      </c>
      <c r="L1375" s="1">
        <v>5.4685592103222804</v>
      </c>
      <c r="M1375" s="1">
        <v>1.20275892832389</v>
      </c>
      <c r="N1375" s="3">
        <v>5.4498924471686599E-6</v>
      </c>
      <c r="O1375" s="3">
        <v>1.01446120842518E-4</v>
      </c>
      <c r="Q1375" s="2" t="s">
        <v>6706</v>
      </c>
      <c r="R1375" s="1">
        <v>10.520420533850601</v>
      </c>
      <c r="S1375" s="1">
        <v>0</v>
      </c>
      <c r="T1375" s="1">
        <v>5.7829218623802303</v>
      </c>
      <c r="U1375" s="1">
        <v>2.0892787601074798</v>
      </c>
      <c r="V1375" s="3">
        <v>5.6418168955439099E-3</v>
      </c>
      <c r="W1375" s="3">
        <v>2.7846607605497099E-2</v>
      </c>
    </row>
    <row r="1376" spans="9:23" x14ac:dyDescent="0.3">
      <c r="I1376" s="2" t="s">
        <v>6394</v>
      </c>
      <c r="J1376" s="1">
        <v>75.941392130363894</v>
      </c>
      <c r="K1376" s="1">
        <v>1.7097279998342301</v>
      </c>
      <c r="L1376" s="1">
        <v>5.4683590239736901</v>
      </c>
      <c r="M1376" s="1">
        <v>1.4144337998821901</v>
      </c>
      <c r="N1376" s="3">
        <v>1.10584317617128E-4</v>
      </c>
      <c r="O1376" s="3">
        <v>1.3523530465704601E-3</v>
      </c>
      <c r="Q1376" s="2" t="s">
        <v>2223</v>
      </c>
      <c r="R1376" s="1">
        <v>10.520420533850601</v>
      </c>
      <c r="S1376" s="1">
        <v>0</v>
      </c>
      <c r="T1376" s="1">
        <v>5.7829218623802303</v>
      </c>
      <c r="U1376" s="1">
        <v>2.0892787601074798</v>
      </c>
      <c r="V1376" s="3">
        <v>5.6418168955439099E-3</v>
      </c>
      <c r="W1376" s="3">
        <v>2.7846607605497099E-2</v>
      </c>
    </row>
    <row r="1377" spans="9:23" x14ac:dyDescent="0.3">
      <c r="I1377" s="2" t="s">
        <v>6410</v>
      </c>
      <c r="J1377" s="1">
        <v>60.466645091689998</v>
      </c>
      <c r="K1377" s="1">
        <v>1.3677823998673799</v>
      </c>
      <c r="L1377" s="1">
        <v>5.4600630845832203</v>
      </c>
      <c r="M1377" s="1">
        <v>1.4354481557238801</v>
      </c>
      <c r="N1377" s="3">
        <v>1.4253117648888001E-4</v>
      </c>
      <c r="O1377" s="3">
        <v>1.6717527668179599E-3</v>
      </c>
      <c r="Q1377" s="2" t="s">
        <v>2198</v>
      </c>
      <c r="R1377" s="1">
        <v>10.520420533850601</v>
      </c>
      <c r="S1377" s="1">
        <v>0</v>
      </c>
      <c r="T1377" s="1">
        <v>5.7829218623802303</v>
      </c>
      <c r="U1377" s="1">
        <v>2.0892787601074798</v>
      </c>
      <c r="V1377" s="3">
        <v>5.6418168955439099E-3</v>
      </c>
      <c r="W1377" s="3">
        <v>2.7846607605497099E-2</v>
      </c>
    </row>
    <row r="1378" spans="9:23" x14ac:dyDescent="0.3">
      <c r="I1378" s="2" t="s">
        <v>826</v>
      </c>
      <c r="J1378" s="1">
        <v>30.355590074512499</v>
      </c>
      <c r="K1378" s="1">
        <v>0.69050622133726003</v>
      </c>
      <c r="L1378" s="1">
        <v>5.4577095280272498</v>
      </c>
      <c r="M1378" s="1">
        <v>1.45612047391838</v>
      </c>
      <c r="N1378" s="3">
        <v>1.7816732679959299E-4</v>
      </c>
      <c r="O1378" s="3">
        <v>2.0181196269262302E-3</v>
      </c>
      <c r="Q1378" s="2" t="s">
        <v>6761</v>
      </c>
      <c r="R1378" s="1">
        <v>10.425402424995101</v>
      </c>
      <c r="S1378" s="1">
        <v>0</v>
      </c>
      <c r="T1378" s="1">
        <v>5.7748706518394801</v>
      </c>
      <c r="U1378" s="1">
        <v>2.1974738178400002</v>
      </c>
      <c r="V1378" s="3">
        <v>8.5898919348967595E-3</v>
      </c>
      <c r="W1378" s="3">
        <v>3.9020776195007698E-2</v>
      </c>
    </row>
    <row r="1379" spans="9:23" x14ac:dyDescent="0.3">
      <c r="I1379" s="2" t="s">
        <v>6449</v>
      </c>
      <c r="J1379" s="1">
        <v>45.725503225021399</v>
      </c>
      <c r="K1379" s="1">
        <v>1.04568186411124</v>
      </c>
      <c r="L1379" s="1">
        <v>5.4566462252716699</v>
      </c>
      <c r="M1379" s="1">
        <v>1.48506378893246</v>
      </c>
      <c r="N1379" s="3">
        <v>2.3845436461461601E-4</v>
      </c>
      <c r="O1379" s="3">
        <v>2.5842625029470702E-3</v>
      </c>
      <c r="Q1379" s="2" t="s">
        <v>7036</v>
      </c>
      <c r="R1379" s="1">
        <v>10.425402424995101</v>
      </c>
      <c r="S1379" s="1">
        <v>0</v>
      </c>
      <c r="T1379" s="1">
        <v>5.7748706518394801</v>
      </c>
      <c r="U1379" s="1">
        <v>2.1974738178400002</v>
      </c>
      <c r="V1379" s="3">
        <v>8.5898919348967595E-3</v>
      </c>
      <c r="W1379" s="3">
        <v>3.9020776195007698E-2</v>
      </c>
    </row>
    <row r="1380" spans="9:23" x14ac:dyDescent="0.3">
      <c r="I1380" s="2" t="s">
        <v>477</v>
      </c>
      <c r="J1380" s="1">
        <v>637.43182814830902</v>
      </c>
      <c r="K1380" s="1">
        <v>14.513860690889601</v>
      </c>
      <c r="L1380" s="1">
        <v>5.4565399954002096</v>
      </c>
      <c r="M1380" s="1">
        <v>0.75429017636607898</v>
      </c>
      <c r="N1380" s="3">
        <v>4.6894951276285699E-13</v>
      </c>
      <c r="O1380" s="3">
        <v>4.4097424872562398E-11</v>
      </c>
      <c r="Q1380" s="2" t="s">
        <v>6762</v>
      </c>
      <c r="R1380" s="1">
        <v>10.425402424995101</v>
      </c>
      <c r="S1380" s="1">
        <v>0</v>
      </c>
      <c r="T1380" s="1">
        <v>5.7748706518394801</v>
      </c>
      <c r="U1380" s="1">
        <v>2.1974738178400002</v>
      </c>
      <c r="V1380" s="3">
        <v>8.5898919348967595E-3</v>
      </c>
      <c r="W1380" s="3">
        <v>3.9020776195007698E-2</v>
      </c>
    </row>
    <row r="1381" spans="9:23" x14ac:dyDescent="0.3">
      <c r="I1381" s="2" t="s">
        <v>1521</v>
      </c>
      <c r="J1381" s="1">
        <v>541.96435507333797</v>
      </c>
      <c r="K1381" s="1">
        <v>12.3497317272278</v>
      </c>
      <c r="L1381" s="1">
        <v>5.45450519260514</v>
      </c>
      <c r="M1381" s="1">
        <v>0.94226157875100303</v>
      </c>
      <c r="N1381" s="3">
        <v>7.0917308338018003E-9</v>
      </c>
      <c r="O1381" s="3">
        <v>2.9081428547033799E-7</v>
      </c>
      <c r="Q1381" s="2" t="s">
        <v>6709</v>
      </c>
      <c r="R1381" s="1">
        <v>28.129582925715599</v>
      </c>
      <c r="S1381" s="1">
        <v>0.49019267300379199</v>
      </c>
      <c r="T1381" s="1">
        <v>5.7727304422404799</v>
      </c>
      <c r="U1381" s="1">
        <v>1.8141434887252701</v>
      </c>
      <c r="V1381" s="3">
        <v>1.46226786120119E-3</v>
      </c>
      <c r="W1381" s="3">
        <v>9.1390873708813297E-3</v>
      </c>
    </row>
    <row r="1382" spans="9:23" x14ac:dyDescent="0.3">
      <c r="I1382" s="2" t="s">
        <v>6851</v>
      </c>
      <c r="J1382" s="1">
        <v>15.1137556661721</v>
      </c>
      <c r="K1382" s="1">
        <v>0.34194559996684498</v>
      </c>
      <c r="L1382" s="1">
        <v>5.4540978196255798</v>
      </c>
      <c r="M1382" s="1">
        <v>2.0732646557383698</v>
      </c>
      <c r="N1382" s="3">
        <v>8.5213994096113195E-3</v>
      </c>
      <c r="O1382" s="3">
        <v>4.5777603920236498E-2</v>
      </c>
      <c r="Q1382" s="2" t="s">
        <v>6999</v>
      </c>
      <c r="R1382" s="1">
        <v>10.435714953600399</v>
      </c>
      <c r="S1382" s="1">
        <v>0</v>
      </c>
      <c r="T1382" s="1">
        <v>5.7721283658898201</v>
      </c>
      <c r="U1382" s="1">
        <v>2.0820995810189702</v>
      </c>
      <c r="V1382" s="3">
        <v>5.5667979377342896E-3</v>
      </c>
      <c r="W1382" s="3">
        <v>2.7621199082088502E-2</v>
      </c>
    </row>
    <row r="1383" spans="9:23" x14ac:dyDescent="0.3">
      <c r="I1383" s="2" t="s">
        <v>6852</v>
      </c>
      <c r="J1383" s="1">
        <v>15.1137556661721</v>
      </c>
      <c r="K1383" s="1">
        <v>0.34194559996684498</v>
      </c>
      <c r="L1383" s="1">
        <v>5.4540978196255798</v>
      </c>
      <c r="M1383" s="1">
        <v>2.0732646557383698</v>
      </c>
      <c r="N1383" s="3">
        <v>8.5213994096113195E-3</v>
      </c>
      <c r="O1383" s="3">
        <v>4.5777603920236498E-2</v>
      </c>
      <c r="Q1383" s="2" t="s">
        <v>788</v>
      </c>
      <c r="R1383" s="1">
        <v>10.435714953600399</v>
      </c>
      <c r="S1383" s="1">
        <v>0</v>
      </c>
      <c r="T1383" s="1">
        <v>5.7721283658898201</v>
      </c>
      <c r="U1383" s="1">
        <v>2.0820995810189702</v>
      </c>
      <c r="V1383" s="3">
        <v>5.5667979377342896E-3</v>
      </c>
      <c r="W1383" s="3">
        <v>2.7621199082088502E-2</v>
      </c>
    </row>
    <row r="1384" spans="9:23" x14ac:dyDescent="0.3">
      <c r="I1384" s="2" t="s">
        <v>4988</v>
      </c>
      <c r="J1384" s="1">
        <v>362.613447627813</v>
      </c>
      <c r="K1384" s="1">
        <v>8.2728446132399807</v>
      </c>
      <c r="L1384" s="1">
        <v>5.4526257331936598</v>
      </c>
      <c r="M1384" s="1">
        <v>0.70462980348550897</v>
      </c>
      <c r="N1384" s="3">
        <v>1.0076733871070801E-14</v>
      </c>
      <c r="O1384" s="3">
        <v>1.3085358698290501E-12</v>
      </c>
      <c r="Q1384" s="2" t="s">
        <v>3874</v>
      </c>
      <c r="R1384" s="1">
        <v>10.351009373350299</v>
      </c>
      <c r="S1384" s="1">
        <v>0</v>
      </c>
      <c r="T1384" s="1">
        <v>5.7612826177415002</v>
      </c>
      <c r="U1384" s="1">
        <v>2.0845053801294999</v>
      </c>
      <c r="V1384" s="3">
        <v>5.7121909459062403E-3</v>
      </c>
      <c r="W1384" s="3">
        <v>2.8126345041255399E-2</v>
      </c>
    </row>
    <row r="1385" spans="9:23" x14ac:dyDescent="0.3">
      <c r="I1385" s="2" t="s">
        <v>6450</v>
      </c>
      <c r="J1385" s="1">
        <v>45.096731941181098</v>
      </c>
      <c r="K1385" s="1">
        <v>1.02583679990054</v>
      </c>
      <c r="L1385" s="1">
        <v>5.4508362729655202</v>
      </c>
      <c r="M1385" s="1">
        <v>1.4842146310137501</v>
      </c>
      <c r="N1385" s="3">
        <v>2.40152387256766E-4</v>
      </c>
      <c r="O1385" s="3">
        <v>2.5975034607801802E-3</v>
      </c>
      <c r="Q1385" s="2" t="s">
        <v>2211</v>
      </c>
      <c r="R1385" s="1">
        <v>10.351009373350299</v>
      </c>
      <c r="S1385" s="1">
        <v>0</v>
      </c>
      <c r="T1385" s="1">
        <v>5.7612826177415002</v>
      </c>
      <c r="U1385" s="1">
        <v>2.0845053801294999</v>
      </c>
      <c r="V1385" s="3">
        <v>5.7121909459062403E-3</v>
      </c>
      <c r="W1385" s="3">
        <v>2.8126345041255399E-2</v>
      </c>
    </row>
    <row r="1386" spans="9:23" x14ac:dyDescent="0.3">
      <c r="I1386" s="2" t="s">
        <v>6853</v>
      </c>
      <c r="J1386" s="1">
        <v>15.1137556661721</v>
      </c>
      <c r="K1386" s="1">
        <v>0.34856062137041499</v>
      </c>
      <c r="L1386" s="1">
        <v>5.44926959459261</v>
      </c>
      <c r="M1386" s="1">
        <v>2.0740937851294698</v>
      </c>
      <c r="N1386" s="3">
        <v>8.6065053773257197E-3</v>
      </c>
      <c r="O1386" s="3">
        <v>4.6143898085951797E-2</v>
      </c>
      <c r="Q1386" s="2" t="s">
        <v>6710</v>
      </c>
      <c r="R1386" s="1">
        <v>10.351009373350299</v>
      </c>
      <c r="S1386" s="1">
        <v>0</v>
      </c>
      <c r="T1386" s="1">
        <v>5.7612826177415002</v>
      </c>
      <c r="U1386" s="1">
        <v>2.0845053801294999</v>
      </c>
      <c r="V1386" s="3">
        <v>5.7121909459062403E-3</v>
      </c>
      <c r="W1386" s="3">
        <v>2.8126345041255399E-2</v>
      </c>
    </row>
    <row r="1387" spans="9:23" x14ac:dyDescent="0.3">
      <c r="I1387" s="2" t="s">
        <v>4703</v>
      </c>
      <c r="J1387" s="1">
        <v>1071.3879197057199</v>
      </c>
      <c r="K1387" s="1">
        <v>24.5427384537888</v>
      </c>
      <c r="L1387" s="1">
        <v>5.4482160223296203</v>
      </c>
      <c r="M1387" s="1">
        <v>0.54265720503715698</v>
      </c>
      <c r="N1387" s="3">
        <v>1.0179259133723399E-23</v>
      </c>
      <c r="O1387" s="3">
        <v>3.7011786210218196E-21</v>
      </c>
      <c r="Q1387" s="2" t="s">
        <v>1714</v>
      </c>
      <c r="R1387" s="1">
        <v>28.245226091781898</v>
      </c>
      <c r="S1387" s="1">
        <v>0.54924773037096997</v>
      </c>
      <c r="T1387" s="1">
        <v>5.7590764873578504</v>
      </c>
      <c r="U1387" s="1">
        <v>1.69042541892653</v>
      </c>
      <c r="V1387" s="3">
        <v>6.5710019031929795E-4</v>
      </c>
      <c r="W1387" s="3">
        <v>4.6891832222911997E-3</v>
      </c>
    </row>
    <row r="1388" spans="9:23" x14ac:dyDescent="0.3">
      <c r="I1388" s="2" t="s">
        <v>2006</v>
      </c>
      <c r="J1388" s="1">
        <v>134.999171058201</v>
      </c>
      <c r="K1388" s="1">
        <v>3.09735546391232</v>
      </c>
      <c r="L1388" s="1">
        <v>5.4440207265836298</v>
      </c>
      <c r="M1388" s="1">
        <v>0.849720324709627</v>
      </c>
      <c r="N1388" s="3">
        <v>1.4856823134612799E-10</v>
      </c>
      <c r="O1388" s="3">
        <v>9.1043947613683097E-9</v>
      </c>
      <c r="Q1388" s="2" t="s">
        <v>5234</v>
      </c>
      <c r="R1388" s="1">
        <v>10.3613219019556</v>
      </c>
      <c r="S1388" s="1">
        <v>0</v>
      </c>
      <c r="T1388" s="1">
        <v>5.7585311407497199</v>
      </c>
      <c r="U1388" s="1">
        <v>2.2050511907778501</v>
      </c>
      <c r="V1388" s="3">
        <v>9.0141210792027606E-3</v>
      </c>
      <c r="W1388" s="3">
        <v>4.0612993954692499E-2</v>
      </c>
    </row>
    <row r="1389" spans="9:23" x14ac:dyDescent="0.3">
      <c r="I1389" s="2" t="s">
        <v>6437</v>
      </c>
      <c r="J1389" s="1">
        <v>74.590638101519801</v>
      </c>
      <c r="K1389" s="1">
        <v>1.7097279998342301</v>
      </c>
      <c r="L1389" s="1">
        <v>5.4418556521301999</v>
      </c>
      <c r="M1389" s="1">
        <v>1.4673511331612801</v>
      </c>
      <c r="N1389" s="3">
        <v>2.0838746916598599E-4</v>
      </c>
      <c r="O1389" s="3">
        <v>2.31122573834527E-3</v>
      </c>
      <c r="Q1389" s="2" t="s">
        <v>6771</v>
      </c>
      <c r="R1389" s="1">
        <v>10.3613219019556</v>
      </c>
      <c r="S1389" s="1">
        <v>0</v>
      </c>
      <c r="T1389" s="1">
        <v>5.7585311407497199</v>
      </c>
      <c r="U1389" s="1">
        <v>2.2050511907778501</v>
      </c>
      <c r="V1389" s="3">
        <v>9.0141210792027606E-3</v>
      </c>
      <c r="W1389" s="3">
        <v>4.0612993954692499E-2</v>
      </c>
    </row>
    <row r="1390" spans="9:23" x14ac:dyDescent="0.3">
      <c r="I1390" s="2" t="s">
        <v>1082</v>
      </c>
      <c r="J1390" s="1">
        <v>166.018399697559</v>
      </c>
      <c r="K1390" s="1">
        <v>3.8341668350745599</v>
      </c>
      <c r="L1390" s="1">
        <v>5.4382470714416904</v>
      </c>
      <c r="M1390" s="1">
        <v>1.5332559083885</v>
      </c>
      <c r="N1390" s="3">
        <v>3.8984878655942999E-4</v>
      </c>
      <c r="O1390" s="3">
        <v>3.8799913903195802E-3</v>
      </c>
      <c r="Q1390" s="2" t="s">
        <v>6267</v>
      </c>
      <c r="R1390" s="1">
        <v>28.255538620387199</v>
      </c>
      <c r="S1390" s="1">
        <v>0.54924773037096997</v>
      </c>
      <c r="T1390" s="1">
        <v>5.7570262638476102</v>
      </c>
      <c r="U1390" s="1">
        <v>1.7292660256580099</v>
      </c>
      <c r="V1390" s="3">
        <v>8.7104190544742897E-4</v>
      </c>
      <c r="W1390" s="3">
        <v>5.9061400409593599E-3</v>
      </c>
    </row>
    <row r="1391" spans="9:23" x14ac:dyDescent="0.3">
      <c r="I1391" s="2" t="s">
        <v>935</v>
      </c>
      <c r="J1391" s="1">
        <v>178.96643917386999</v>
      </c>
      <c r="K1391" s="1">
        <v>4.1827274564449803</v>
      </c>
      <c r="L1391" s="1">
        <v>5.4209649446503496</v>
      </c>
      <c r="M1391" s="1">
        <v>1.54910783221697</v>
      </c>
      <c r="N1391" s="3">
        <v>4.6628728780705902E-4</v>
      </c>
      <c r="O1391" s="3">
        <v>4.5271577529144699E-3</v>
      </c>
      <c r="Q1391" s="2" t="s">
        <v>5250</v>
      </c>
      <c r="R1391" s="1">
        <v>28.160520511531701</v>
      </c>
      <c r="S1391" s="1">
        <v>0.54924773037096997</v>
      </c>
      <c r="T1391" s="1">
        <v>5.7551400203424103</v>
      </c>
      <c r="U1391" s="1">
        <v>1.6879380803153901</v>
      </c>
      <c r="V1391" s="3">
        <v>6.50658047069841E-4</v>
      </c>
      <c r="W1391" s="3">
        <v>4.6535030560859499E-3</v>
      </c>
    </row>
    <row r="1392" spans="9:23" x14ac:dyDescent="0.3">
      <c r="I1392" s="2" t="s">
        <v>4035</v>
      </c>
      <c r="J1392" s="1">
        <v>103.572229293185</v>
      </c>
      <c r="K1392" s="1">
        <v>2.4399243495928999</v>
      </c>
      <c r="L1392" s="1">
        <v>5.4103472256159799</v>
      </c>
      <c r="M1392" s="1">
        <v>1.50450799869336</v>
      </c>
      <c r="N1392" s="3">
        <v>3.2303520536709502E-4</v>
      </c>
      <c r="O1392" s="3">
        <v>3.33930957284008E-3</v>
      </c>
      <c r="Q1392" s="2" t="s">
        <v>6720</v>
      </c>
      <c r="R1392" s="1">
        <v>10.2663037931001</v>
      </c>
      <c r="S1392" s="1">
        <v>0</v>
      </c>
      <c r="T1392" s="1">
        <v>5.7503370291950802</v>
      </c>
      <c r="U1392" s="1">
        <v>2.0968971614328402</v>
      </c>
      <c r="V1392" s="3">
        <v>6.1009178937983504E-3</v>
      </c>
      <c r="W1392" s="3">
        <v>2.9652535302201299E-2</v>
      </c>
    </row>
    <row r="1393" spans="9:23" x14ac:dyDescent="0.3">
      <c r="I1393" s="2" t="s">
        <v>6505</v>
      </c>
      <c r="J1393" s="1">
        <v>73.507896029164101</v>
      </c>
      <c r="K1393" s="1">
        <v>1.74280310685207</v>
      </c>
      <c r="L1393" s="1">
        <v>5.4035589634760699</v>
      </c>
      <c r="M1393" s="1">
        <v>1.5480777569750499</v>
      </c>
      <c r="N1393" s="3">
        <v>4.8212512735493001E-4</v>
      </c>
      <c r="O1393" s="3">
        <v>4.6601868756646703E-3</v>
      </c>
      <c r="Q1393" s="2" t="s">
        <v>1889</v>
      </c>
      <c r="R1393" s="1">
        <v>10.2663037931001</v>
      </c>
      <c r="S1393" s="1">
        <v>0</v>
      </c>
      <c r="T1393" s="1">
        <v>5.7503370291950802</v>
      </c>
      <c r="U1393" s="1">
        <v>2.0968971614328402</v>
      </c>
      <c r="V1393" s="3">
        <v>6.1009178937983504E-3</v>
      </c>
      <c r="W1393" s="3">
        <v>2.9652535302201299E-2</v>
      </c>
    </row>
    <row r="1394" spans="9:23" x14ac:dyDescent="0.3">
      <c r="I1394" s="2" t="s">
        <v>6127</v>
      </c>
      <c r="J1394" s="1">
        <v>73.018825914493803</v>
      </c>
      <c r="K1394" s="1">
        <v>1.7295730640449301</v>
      </c>
      <c r="L1394" s="1">
        <v>5.40320505957476</v>
      </c>
      <c r="M1394" s="1">
        <v>1.07767134682295</v>
      </c>
      <c r="N1394" s="3">
        <v>5.33715185080574E-7</v>
      </c>
      <c r="O1394" s="3">
        <v>1.3322117251393399E-5</v>
      </c>
      <c r="Q1394" s="2" t="s">
        <v>6059</v>
      </c>
      <c r="R1394" s="1">
        <v>56.331353551668698</v>
      </c>
      <c r="S1394" s="1">
        <v>1.0984954607419399</v>
      </c>
      <c r="T1394" s="1">
        <v>5.7473339164909101</v>
      </c>
      <c r="U1394" s="1">
        <v>1.2318304116591401</v>
      </c>
      <c r="V1394" s="3">
        <v>3.0758909905461899E-6</v>
      </c>
      <c r="W1394" s="3">
        <v>4.45048519618682E-5</v>
      </c>
    </row>
    <row r="1395" spans="9:23" x14ac:dyDescent="0.3">
      <c r="I1395" s="2" t="s">
        <v>545</v>
      </c>
      <c r="J1395" s="1">
        <v>247.52505783102399</v>
      </c>
      <c r="K1395" s="1">
        <v>5.8792254134720601</v>
      </c>
      <c r="L1395" s="1">
        <v>5.3953167695057296</v>
      </c>
      <c r="M1395" s="1">
        <v>1.2091454373313599</v>
      </c>
      <c r="N1395" s="3">
        <v>8.1163806429437597E-6</v>
      </c>
      <c r="O1395" s="3">
        <v>1.4472453092752001E-4</v>
      </c>
      <c r="Q1395" s="2" t="s">
        <v>1821</v>
      </c>
      <c r="R1395" s="1">
        <v>10.276616321705401</v>
      </c>
      <c r="S1395" s="1">
        <v>0</v>
      </c>
      <c r="T1395" s="1">
        <v>5.7471946812558103</v>
      </c>
      <c r="U1395" s="1">
        <v>2.1647045762692798</v>
      </c>
      <c r="V1395" s="3">
        <v>7.9318832194559003E-3</v>
      </c>
      <c r="W1395" s="3">
        <v>3.6523856145694401E-2</v>
      </c>
    </row>
    <row r="1396" spans="9:23" x14ac:dyDescent="0.3">
      <c r="I1396" s="2" t="s">
        <v>6465</v>
      </c>
      <c r="J1396" s="1">
        <v>43.198795662658299</v>
      </c>
      <c r="K1396" s="1">
        <v>1.02583679990054</v>
      </c>
      <c r="L1396" s="1">
        <v>5.3895397697796401</v>
      </c>
      <c r="M1396" s="1">
        <v>1.48898283639634</v>
      </c>
      <c r="N1396" s="3">
        <v>2.9504537263923503E-4</v>
      </c>
      <c r="O1396" s="3">
        <v>3.1005346095845602E-3</v>
      </c>
      <c r="Q1396" s="2" t="s">
        <v>6747</v>
      </c>
      <c r="R1396" s="1">
        <v>10.276616321705401</v>
      </c>
      <c r="S1396" s="1">
        <v>0</v>
      </c>
      <c r="T1396" s="1">
        <v>5.7471946812558103</v>
      </c>
      <c r="U1396" s="1">
        <v>2.1647045762692798</v>
      </c>
      <c r="V1396" s="3">
        <v>7.9318832194559003E-3</v>
      </c>
      <c r="W1396" s="3">
        <v>3.6523856145694401E-2</v>
      </c>
    </row>
    <row r="1397" spans="9:23" x14ac:dyDescent="0.3">
      <c r="I1397" s="2" t="s">
        <v>1615</v>
      </c>
      <c r="J1397" s="1">
        <v>43.326874404826697</v>
      </c>
      <c r="K1397" s="1">
        <v>1.0390668427076699</v>
      </c>
      <c r="L1397" s="1">
        <v>5.3847103077194198</v>
      </c>
      <c r="M1397" s="1">
        <v>1.2510524041059301</v>
      </c>
      <c r="N1397" s="3">
        <v>1.6763224003894201E-5</v>
      </c>
      <c r="O1397" s="3">
        <v>2.68506971269424E-4</v>
      </c>
      <c r="Q1397" s="2" t="s">
        <v>2666</v>
      </c>
      <c r="R1397" s="1">
        <v>142.02382896979199</v>
      </c>
      <c r="S1397" s="1">
        <v>2.7462386518548501</v>
      </c>
      <c r="T1397" s="1">
        <v>5.74664943410819</v>
      </c>
      <c r="U1397" s="1">
        <v>0.93994382682413502</v>
      </c>
      <c r="V1397" s="3">
        <v>9.7272680353655097E-10</v>
      </c>
      <c r="W1397" s="3">
        <v>3.1979632583226403E-8</v>
      </c>
    </row>
    <row r="1398" spans="9:23" x14ac:dyDescent="0.3">
      <c r="I1398" s="2" t="s">
        <v>5265</v>
      </c>
      <c r="J1398" s="1">
        <v>57.2995438184848</v>
      </c>
      <c r="K1398" s="1">
        <v>1.3677823998673799</v>
      </c>
      <c r="L1398" s="1">
        <v>5.3833264100467799</v>
      </c>
      <c r="M1398" s="1">
        <v>1.44293660481006</v>
      </c>
      <c r="N1398" s="3">
        <v>1.90862979417523E-4</v>
      </c>
      <c r="O1398" s="3">
        <v>2.13750860316872E-3</v>
      </c>
      <c r="Q1398" s="2" t="s">
        <v>7017</v>
      </c>
      <c r="R1398" s="1">
        <v>10.181598212849901</v>
      </c>
      <c r="S1398" s="1">
        <v>0</v>
      </c>
      <c r="T1398" s="1">
        <v>5.7392432308598602</v>
      </c>
      <c r="U1398" s="1">
        <v>2.11968315949427</v>
      </c>
      <c r="V1398" s="3">
        <v>6.7772699212023399E-3</v>
      </c>
      <c r="W1398" s="3">
        <v>3.2259347418846902E-2</v>
      </c>
    </row>
    <row r="1399" spans="9:23" x14ac:dyDescent="0.3">
      <c r="I1399" s="2" t="s">
        <v>1180</v>
      </c>
      <c r="J1399" s="1">
        <v>43.187173235656601</v>
      </c>
      <c r="K1399" s="1">
        <v>1.04568186411124</v>
      </c>
      <c r="L1399" s="1">
        <v>5.3755099849426697</v>
      </c>
      <c r="M1399" s="1">
        <v>1.52610301822382</v>
      </c>
      <c r="N1399" s="3">
        <v>4.2769565365825899E-4</v>
      </c>
      <c r="O1399" s="3">
        <v>4.2029767478417102E-3</v>
      </c>
      <c r="Q1399" s="2" t="s">
        <v>7018</v>
      </c>
      <c r="R1399" s="1">
        <v>10.181598212849901</v>
      </c>
      <c r="S1399" s="1">
        <v>0</v>
      </c>
      <c r="T1399" s="1">
        <v>5.7392432308598602</v>
      </c>
      <c r="U1399" s="1">
        <v>2.11968315949427</v>
      </c>
      <c r="V1399" s="3">
        <v>6.7772699212023399E-3</v>
      </c>
      <c r="W1399" s="3">
        <v>3.2259347418846902E-2</v>
      </c>
    </row>
    <row r="1400" spans="9:23" x14ac:dyDescent="0.3">
      <c r="I1400" s="2" t="s">
        <v>2512</v>
      </c>
      <c r="J1400" s="1">
        <v>28.4692762229915</v>
      </c>
      <c r="K1400" s="1">
        <v>0.69050622133726003</v>
      </c>
      <c r="L1400" s="1">
        <v>5.3643592267326499</v>
      </c>
      <c r="M1400" s="1">
        <v>1.47717536094617</v>
      </c>
      <c r="N1400" s="3">
        <v>2.8178094671519601E-4</v>
      </c>
      <c r="O1400" s="3">
        <v>2.9855916141518701E-3</v>
      </c>
      <c r="Q1400" s="2" t="s">
        <v>6740</v>
      </c>
      <c r="R1400" s="1">
        <v>10.191910741455199</v>
      </c>
      <c r="S1400" s="1">
        <v>0</v>
      </c>
      <c r="T1400" s="1">
        <v>5.7359028794924898</v>
      </c>
      <c r="U1400" s="1">
        <v>2.1336863382373301</v>
      </c>
      <c r="V1400" s="3">
        <v>7.1825523141131999E-3</v>
      </c>
      <c r="W1400" s="3">
        <v>3.3775791498347002E-2</v>
      </c>
    </row>
    <row r="1401" spans="9:23" x14ac:dyDescent="0.3">
      <c r="I1401" s="2" t="s">
        <v>3970</v>
      </c>
      <c r="J1401" s="1">
        <v>42.570024378817898</v>
      </c>
      <c r="K1401" s="1">
        <v>1.0324518213041001</v>
      </c>
      <c r="L1401" s="1">
        <v>5.3629347009956803</v>
      </c>
      <c r="M1401" s="1">
        <v>1.25329469693067</v>
      </c>
      <c r="N1401" s="3">
        <v>1.8767653532661498E-5</v>
      </c>
      <c r="O1401" s="3">
        <v>2.9626199909907298E-4</v>
      </c>
      <c r="Q1401" s="2" t="s">
        <v>6741</v>
      </c>
      <c r="R1401" s="1">
        <v>10.191910741455199</v>
      </c>
      <c r="S1401" s="1">
        <v>0</v>
      </c>
      <c r="T1401" s="1">
        <v>5.7359028794924898</v>
      </c>
      <c r="U1401" s="1">
        <v>2.1336863382373301</v>
      </c>
      <c r="V1401" s="3">
        <v>7.1825523141131999E-3</v>
      </c>
      <c r="W1401" s="3">
        <v>3.3775791498347002E-2</v>
      </c>
    </row>
    <row r="1402" spans="9:23" x14ac:dyDescent="0.3">
      <c r="I1402" s="2" t="s">
        <v>2035</v>
      </c>
      <c r="J1402" s="1">
        <v>426.38735925217799</v>
      </c>
      <c r="K1402" s="1">
        <v>10.377438384269601</v>
      </c>
      <c r="L1402" s="1">
        <v>5.36180489499964</v>
      </c>
      <c r="M1402" s="1">
        <v>0.62965035663878999</v>
      </c>
      <c r="N1402" s="3">
        <v>1.6583375726523901E-17</v>
      </c>
      <c r="O1402" s="3">
        <v>3.3191094022921601E-15</v>
      </c>
      <c r="Q1402" s="2" t="s">
        <v>4920</v>
      </c>
      <c r="R1402" s="1">
        <v>110.406594022398</v>
      </c>
      <c r="S1402" s="1">
        <v>2.0788808067495199</v>
      </c>
      <c r="T1402" s="1">
        <v>5.7340895721893999</v>
      </c>
      <c r="U1402" s="1">
        <v>0.83590506828159294</v>
      </c>
      <c r="V1402" s="3">
        <v>6.8987063719337801E-12</v>
      </c>
      <c r="W1402" s="3">
        <v>3.4169776779933402E-10</v>
      </c>
    </row>
    <row r="1403" spans="9:23" x14ac:dyDescent="0.3">
      <c r="I1403" s="2" t="s">
        <v>6562</v>
      </c>
      <c r="J1403" s="1">
        <v>56.088490958810802</v>
      </c>
      <c r="K1403" s="1">
        <v>1.3677823998673799</v>
      </c>
      <c r="L1403" s="1">
        <v>5.3515470401959098</v>
      </c>
      <c r="M1403" s="1">
        <v>1.6143000144478199</v>
      </c>
      <c r="N1403" s="3">
        <v>9.1614190941850403E-4</v>
      </c>
      <c r="O1403" s="3">
        <v>7.85943841756747E-3</v>
      </c>
      <c r="Q1403" s="2" t="s">
        <v>5381</v>
      </c>
      <c r="R1403" s="1">
        <v>10.096892632599699</v>
      </c>
      <c r="S1403" s="1">
        <v>0</v>
      </c>
      <c r="T1403" s="1">
        <v>5.7279611827739298</v>
      </c>
      <c r="U1403" s="1">
        <v>2.1530977041209698</v>
      </c>
      <c r="V1403" s="3">
        <v>7.8062964987448899E-3</v>
      </c>
      <c r="W1403" s="3">
        <v>3.6077964542797603E-2</v>
      </c>
    </row>
    <row r="1404" spans="9:23" x14ac:dyDescent="0.3">
      <c r="I1404" s="2" t="s">
        <v>3225</v>
      </c>
      <c r="J1404" s="1">
        <v>605.02813842485102</v>
      </c>
      <c r="K1404" s="1">
        <v>14.882266376470699</v>
      </c>
      <c r="L1404" s="1">
        <v>5.3463516225459298</v>
      </c>
      <c r="M1404" s="1">
        <v>0.72311654356237398</v>
      </c>
      <c r="N1404" s="3">
        <v>1.4302913846433301E-13</v>
      </c>
      <c r="O1404" s="3">
        <v>1.48983176558303E-11</v>
      </c>
      <c r="Q1404" s="2" t="s">
        <v>4058</v>
      </c>
      <c r="R1404" s="1">
        <v>110.968595498334</v>
      </c>
      <c r="S1404" s="1">
        <v>2.1969909214838799</v>
      </c>
      <c r="T1404" s="1">
        <v>5.7257832213784301</v>
      </c>
      <c r="U1404" s="1">
        <v>0.88275607143174495</v>
      </c>
      <c r="V1404" s="3">
        <v>8.7994704755734295E-11</v>
      </c>
      <c r="W1404" s="3">
        <v>3.69414201043311E-9</v>
      </c>
    </row>
    <row r="1405" spans="9:23" x14ac:dyDescent="0.3">
      <c r="I1405" s="2" t="s">
        <v>4908</v>
      </c>
      <c r="J1405" s="1">
        <v>251.68238585087099</v>
      </c>
      <c r="K1405" s="1">
        <v>6.1947109278246302</v>
      </c>
      <c r="L1405" s="1">
        <v>5.3424544141322396</v>
      </c>
      <c r="M1405" s="1">
        <v>0.73278069723595496</v>
      </c>
      <c r="N1405" s="3">
        <v>3.0844183550329298E-13</v>
      </c>
      <c r="O1405" s="3">
        <v>3.0040031622052899E-11</v>
      </c>
      <c r="Q1405" s="2" t="s">
        <v>6733</v>
      </c>
      <c r="R1405" s="1">
        <v>10.107205161205</v>
      </c>
      <c r="S1405" s="1">
        <v>0</v>
      </c>
      <c r="T1405" s="1">
        <v>5.7246393595130503</v>
      </c>
      <c r="U1405" s="1">
        <v>2.1117063068677</v>
      </c>
      <c r="V1405" s="3">
        <v>6.7099447979968602E-3</v>
      </c>
      <c r="W1405" s="3">
        <v>3.1979492130735802E-2</v>
      </c>
    </row>
    <row r="1406" spans="9:23" x14ac:dyDescent="0.3">
      <c r="I1406" s="2" t="s">
        <v>3086</v>
      </c>
      <c r="J1406" s="1">
        <v>251.15844845519501</v>
      </c>
      <c r="K1406" s="1">
        <v>6.1947109278246302</v>
      </c>
      <c r="L1406" s="1">
        <v>5.3395882455153103</v>
      </c>
      <c r="M1406" s="1">
        <v>0.72223635300966205</v>
      </c>
      <c r="N1406" s="3">
        <v>1.43410648502217E-13</v>
      </c>
      <c r="O1406" s="3">
        <v>1.48983176558303E-11</v>
      </c>
      <c r="Q1406" s="2" t="s">
        <v>6856</v>
      </c>
      <c r="R1406" s="1">
        <v>10.107205161205</v>
      </c>
      <c r="S1406" s="1">
        <v>0</v>
      </c>
      <c r="T1406" s="1">
        <v>5.7246393595130503</v>
      </c>
      <c r="U1406" s="1">
        <v>2.1117063068677</v>
      </c>
      <c r="V1406" s="3">
        <v>6.7099447979968602E-3</v>
      </c>
      <c r="W1406" s="3">
        <v>3.1979492130735802E-2</v>
      </c>
    </row>
    <row r="1407" spans="9:23" x14ac:dyDescent="0.3">
      <c r="I1407" s="2" t="s">
        <v>4920</v>
      </c>
      <c r="J1407" s="1">
        <v>167.90471354907999</v>
      </c>
      <c r="K1407" s="1">
        <v>4.1628823922342697</v>
      </c>
      <c r="L1407" s="1">
        <v>5.3362939862291396</v>
      </c>
      <c r="M1407" s="1">
        <v>0.87146936232187799</v>
      </c>
      <c r="N1407" s="3">
        <v>9.1639954851072895E-10</v>
      </c>
      <c r="O1407" s="3">
        <v>4.7714015633198197E-8</v>
      </c>
      <c r="Q1407" s="2" t="s">
        <v>447</v>
      </c>
      <c r="R1407" s="1">
        <v>10.107205161205</v>
      </c>
      <c r="S1407" s="1">
        <v>0</v>
      </c>
      <c r="T1407" s="1">
        <v>5.7246393595130503</v>
      </c>
      <c r="U1407" s="1">
        <v>2.1117063068677</v>
      </c>
      <c r="V1407" s="3">
        <v>6.7099447979968602E-3</v>
      </c>
      <c r="W1407" s="3">
        <v>3.1979492130735802E-2</v>
      </c>
    </row>
    <row r="1408" spans="9:23" x14ac:dyDescent="0.3">
      <c r="I1408" s="2" t="s">
        <v>5471</v>
      </c>
      <c r="J1408" s="1">
        <v>84.010584932123606</v>
      </c>
      <c r="K1408" s="1">
        <v>2.0913637282224902</v>
      </c>
      <c r="L1408" s="1">
        <v>5.3318745933781004</v>
      </c>
      <c r="M1408" s="1">
        <v>1.4556102645636599</v>
      </c>
      <c r="N1408" s="3">
        <v>2.4929579860676499E-4</v>
      </c>
      <c r="O1408" s="3">
        <v>2.67913159724394E-3</v>
      </c>
      <c r="Q1408" s="2" t="s">
        <v>6277</v>
      </c>
      <c r="R1408" s="1">
        <v>27.398170289279999</v>
      </c>
      <c r="S1408" s="1">
        <v>0.54924773037096997</v>
      </c>
      <c r="T1408" s="1">
        <v>5.7172708454609804</v>
      </c>
      <c r="U1408" s="1">
        <v>1.72635805345148</v>
      </c>
      <c r="V1408" s="3">
        <v>9.2713482954437105E-4</v>
      </c>
      <c r="W1408" s="3">
        <v>6.2100436714380702E-3</v>
      </c>
    </row>
    <row r="1409" spans="9:23" x14ac:dyDescent="0.3">
      <c r="I1409" s="2" t="s">
        <v>6113</v>
      </c>
      <c r="J1409" s="1">
        <v>69.502355695788495</v>
      </c>
      <c r="K1409" s="1">
        <v>1.7295730640449301</v>
      </c>
      <c r="L1409" s="1">
        <v>5.3316756583738796</v>
      </c>
      <c r="M1409" s="1">
        <v>1.0524319898768399</v>
      </c>
      <c r="N1409" s="3">
        <v>4.0615005647886501E-7</v>
      </c>
      <c r="O1409" s="3">
        <v>1.0607682027320999E-5</v>
      </c>
      <c r="Q1409" s="2" t="s">
        <v>7043</v>
      </c>
      <c r="R1409" s="1">
        <v>10.0121870523495</v>
      </c>
      <c r="S1409" s="1">
        <v>0</v>
      </c>
      <c r="T1409" s="1">
        <v>5.7164586405937898</v>
      </c>
      <c r="U1409" s="1">
        <v>2.1978027224636398</v>
      </c>
      <c r="V1409" s="3">
        <v>9.2955689073759493E-3</v>
      </c>
      <c r="W1409" s="3">
        <v>4.1605501450192303E-2</v>
      </c>
    </row>
    <row r="1410" spans="9:23" x14ac:dyDescent="0.3">
      <c r="I1410" s="2" t="s">
        <v>640</v>
      </c>
      <c r="J1410" s="1">
        <v>82.997577421778004</v>
      </c>
      <c r="K1410" s="1">
        <v>2.0649036426082099</v>
      </c>
      <c r="L1410" s="1">
        <v>5.3265772708133596</v>
      </c>
      <c r="M1410" s="1">
        <v>0.96874263849970899</v>
      </c>
      <c r="N1410" s="3">
        <v>3.8315690459894803E-8</v>
      </c>
      <c r="O1410" s="3">
        <v>1.3101804123402299E-6</v>
      </c>
      <c r="Q1410" s="2" t="s">
        <v>3279</v>
      </c>
      <c r="R1410" s="1">
        <v>53.9058293102294</v>
      </c>
      <c r="S1410" s="1">
        <v>0.98038534600758298</v>
      </c>
      <c r="T1410" s="1">
        <v>5.7149447399285203</v>
      </c>
      <c r="U1410" s="1">
        <v>1.22298255788083</v>
      </c>
      <c r="V1410" s="3">
        <v>2.9689413770134798E-6</v>
      </c>
      <c r="W1410" s="3">
        <v>4.3150907298086601E-5</v>
      </c>
    </row>
    <row r="1411" spans="9:23" x14ac:dyDescent="0.3">
      <c r="I1411" s="2" t="s">
        <v>6584</v>
      </c>
      <c r="J1411" s="1">
        <v>245.70917467696199</v>
      </c>
      <c r="K1411" s="1">
        <v>6.1550207994032098</v>
      </c>
      <c r="L1411" s="1">
        <v>5.3178904641050604</v>
      </c>
      <c r="M1411" s="1">
        <v>1.62806783958405</v>
      </c>
      <c r="N1411" s="3">
        <v>1.0893143722102601E-3</v>
      </c>
      <c r="O1411" s="3">
        <v>9.0600390179714201E-3</v>
      </c>
      <c r="Q1411" s="2" t="s">
        <v>4593</v>
      </c>
      <c r="R1411" s="1">
        <v>10.0224995809549</v>
      </c>
      <c r="S1411" s="1">
        <v>0</v>
      </c>
      <c r="T1411" s="1">
        <v>5.7133820208668098</v>
      </c>
      <c r="U1411" s="1">
        <v>2.0992501880821801</v>
      </c>
      <c r="V1411" s="3">
        <v>6.4960854299847097E-3</v>
      </c>
      <c r="W1411" s="3">
        <v>3.11574825911307E-2</v>
      </c>
    </row>
    <row r="1412" spans="9:23" x14ac:dyDescent="0.3">
      <c r="I1412" s="2" t="s">
        <v>3805</v>
      </c>
      <c r="J1412" s="1">
        <v>27.328189970477499</v>
      </c>
      <c r="K1412" s="1">
        <v>0.68389119993368996</v>
      </c>
      <c r="L1412" s="1">
        <v>5.3132517044413099</v>
      </c>
      <c r="M1412" s="1">
        <v>1.6615831195664199</v>
      </c>
      <c r="N1412" s="3">
        <v>1.38526184368874E-3</v>
      </c>
      <c r="O1412" s="3">
        <v>1.09774327576875E-2</v>
      </c>
      <c r="Q1412" s="2" t="s">
        <v>7011</v>
      </c>
      <c r="R1412" s="1">
        <v>10.0224995809549</v>
      </c>
      <c r="S1412" s="1">
        <v>0</v>
      </c>
      <c r="T1412" s="1">
        <v>5.7133820208668098</v>
      </c>
      <c r="U1412" s="1">
        <v>2.0992501880821801</v>
      </c>
      <c r="V1412" s="3">
        <v>6.4960854299847097E-3</v>
      </c>
      <c r="W1412" s="3">
        <v>3.11574825911307E-2</v>
      </c>
    </row>
    <row r="1413" spans="9:23" x14ac:dyDescent="0.3">
      <c r="I1413" s="2" t="s">
        <v>6655</v>
      </c>
      <c r="J1413" s="1">
        <v>27.4446462856442</v>
      </c>
      <c r="K1413" s="1">
        <v>0.69712124274082998</v>
      </c>
      <c r="L1413" s="1">
        <v>5.3082817179961799</v>
      </c>
      <c r="M1413" s="1">
        <v>1.71584707673809</v>
      </c>
      <c r="N1413" s="3">
        <v>1.9769061549571002E-3</v>
      </c>
      <c r="O1413" s="3">
        <v>1.46346062696111E-2</v>
      </c>
      <c r="Q1413" s="2" t="s">
        <v>7012</v>
      </c>
      <c r="R1413" s="1">
        <v>10.0224995809549</v>
      </c>
      <c r="S1413" s="1">
        <v>0</v>
      </c>
      <c r="T1413" s="1">
        <v>5.7133820208668098</v>
      </c>
      <c r="U1413" s="1">
        <v>2.0992501880821801</v>
      </c>
      <c r="V1413" s="3">
        <v>6.4960854299847097E-3</v>
      </c>
      <c r="W1413" s="3">
        <v>3.11574825911307E-2</v>
      </c>
    </row>
    <row r="1414" spans="9:23" x14ac:dyDescent="0.3">
      <c r="I1414" s="2" t="s">
        <v>6117</v>
      </c>
      <c r="J1414" s="1">
        <v>68.244813128107793</v>
      </c>
      <c r="K1414" s="1">
        <v>1.7295730640449301</v>
      </c>
      <c r="L1414" s="1">
        <v>5.3052583028545</v>
      </c>
      <c r="M1414" s="1">
        <v>1.0501350969541401</v>
      </c>
      <c r="N1414" s="3">
        <v>4.3726048181955799E-7</v>
      </c>
      <c r="O1414" s="3">
        <v>1.12226760839711E-5</v>
      </c>
      <c r="Q1414" s="2" t="s">
        <v>6731</v>
      </c>
      <c r="R1414" s="1">
        <v>10.0224995809549</v>
      </c>
      <c r="S1414" s="1">
        <v>0</v>
      </c>
      <c r="T1414" s="1">
        <v>5.7133820208668098</v>
      </c>
      <c r="U1414" s="1">
        <v>2.0992501880821801</v>
      </c>
      <c r="V1414" s="3">
        <v>6.4960854299847097E-3</v>
      </c>
      <c r="W1414" s="3">
        <v>3.11574825911307E-2</v>
      </c>
    </row>
    <row r="1415" spans="9:23" x14ac:dyDescent="0.3">
      <c r="I1415" s="2" t="s">
        <v>5411</v>
      </c>
      <c r="J1415" s="1">
        <v>27.328189970477499</v>
      </c>
      <c r="K1415" s="1">
        <v>0.69712124274082998</v>
      </c>
      <c r="L1415" s="1">
        <v>5.3009200319150196</v>
      </c>
      <c r="M1415" s="1">
        <v>1.6657569433405399</v>
      </c>
      <c r="N1415" s="3">
        <v>1.4611592813139401E-3</v>
      </c>
      <c r="O1415" s="3">
        <v>1.1449946437192901E-2</v>
      </c>
      <c r="Q1415" s="2" t="s">
        <v>6732</v>
      </c>
      <c r="R1415" s="1">
        <v>10.0224995809549</v>
      </c>
      <c r="S1415" s="1">
        <v>0</v>
      </c>
      <c r="T1415" s="1">
        <v>5.7133820208668098</v>
      </c>
      <c r="U1415" s="1">
        <v>2.0992501880821801</v>
      </c>
      <c r="V1415" s="3">
        <v>6.4960854299847097E-3</v>
      </c>
      <c r="W1415" s="3">
        <v>3.11574825911307E-2</v>
      </c>
    </row>
    <row r="1416" spans="9:23" x14ac:dyDescent="0.3">
      <c r="I1416" s="2" t="s">
        <v>69</v>
      </c>
      <c r="J1416" s="1">
        <v>5479.4658371771702</v>
      </c>
      <c r="K1416" s="1">
        <v>139.43595156030199</v>
      </c>
      <c r="L1416" s="1">
        <v>5.2964126779816203</v>
      </c>
      <c r="M1416" s="1">
        <v>0.75839241008538705</v>
      </c>
      <c r="N1416" s="3">
        <v>2.87431150131056E-12</v>
      </c>
      <c r="O1416" s="3">
        <v>2.4117684504842801E-10</v>
      </c>
      <c r="Q1416" s="2" t="s">
        <v>7013</v>
      </c>
      <c r="R1416" s="1">
        <v>10.0224995809549</v>
      </c>
      <c r="S1416" s="1">
        <v>0</v>
      </c>
      <c r="T1416" s="1">
        <v>5.7133820208668098</v>
      </c>
      <c r="U1416" s="1">
        <v>2.0992501880821801</v>
      </c>
      <c r="V1416" s="3">
        <v>6.4960854299847097E-3</v>
      </c>
      <c r="W1416" s="3">
        <v>3.11574825911307E-2</v>
      </c>
    </row>
    <row r="1417" spans="9:23" x14ac:dyDescent="0.3">
      <c r="I1417" s="2" t="s">
        <v>5613</v>
      </c>
      <c r="J1417" s="1">
        <v>161.73345702584399</v>
      </c>
      <c r="K1417" s="1">
        <v>4.1231922638128502</v>
      </c>
      <c r="L1417" s="1">
        <v>5.2908557127060503</v>
      </c>
      <c r="M1417" s="1">
        <v>0.86703200587376394</v>
      </c>
      <c r="N1417" s="3">
        <v>1.0457832963204001E-9</v>
      </c>
      <c r="O1417" s="3">
        <v>5.3430464619498502E-8</v>
      </c>
      <c r="Q1417" s="2" t="s">
        <v>2435</v>
      </c>
      <c r="R1417" s="1">
        <v>10.0224995809549</v>
      </c>
      <c r="S1417" s="1">
        <v>0</v>
      </c>
      <c r="T1417" s="1">
        <v>5.7133820208668098</v>
      </c>
      <c r="U1417" s="1">
        <v>2.0992501880821801</v>
      </c>
      <c r="V1417" s="3">
        <v>6.4960854299847097E-3</v>
      </c>
      <c r="W1417" s="3">
        <v>3.11574825911307E-2</v>
      </c>
    </row>
    <row r="1418" spans="9:23" x14ac:dyDescent="0.3">
      <c r="I1418" s="2" t="s">
        <v>6775</v>
      </c>
      <c r="J1418" s="1">
        <v>26.850742282808898</v>
      </c>
      <c r="K1418" s="1">
        <v>0.68389119993368996</v>
      </c>
      <c r="L1418" s="1">
        <v>5.2854006656317303</v>
      </c>
      <c r="M1418" s="1">
        <v>1.8812801163011801</v>
      </c>
      <c r="N1418" s="3">
        <v>4.9623093156850404E-3</v>
      </c>
      <c r="O1418" s="3">
        <v>3.01134186456147E-2</v>
      </c>
      <c r="Q1418" s="2" t="s">
        <v>6804</v>
      </c>
      <c r="R1418" s="1">
        <v>9.9274814720993305</v>
      </c>
      <c r="S1418" s="1">
        <v>0</v>
      </c>
      <c r="T1418" s="1">
        <v>5.7047125849718299</v>
      </c>
      <c r="U1418" s="1">
        <v>2.25519048067734</v>
      </c>
      <c r="V1418" s="3">
        <v>1.14195117948028E-2</v>
      </c>
      <c r="W1418" s="3">
        <v>4.8867202235205798E-2</v>
      </c>
    </row>
    <row r="1419" spans="9:23" x14ac:dyDescent="0.3">
      <c r="I1419" s="2" t="s">
        <v>6623</v>
      </c>
      <c r="J1419" s="1">
        <v>26.699418686637099</v>
      </c>
      <c r="K1419" s="1">
        <v>0.68389119993368996</v>
      </c>
      <c r="L1419" s="1">
        <v>5.2795403485301602</v>
      </c>
      <c r="M1419" s="1">
        <v>1.66846209569475</v>
      </c>
      <c r="N1419" s="3">
        <v>1.55448224216788E-3</v>
      </c>
      <c r="O1419" s="3">
        <v>1.20428212340677E-2</v>
      </c>
      <c r="Q1419" s="2" t="s">
        <v>7059</v>
      </c>
      <c r="R1419" s="1">
        <v>9.9274814720993305</v>
      </c>
      <c r="S1419" s="1">
        <v>0</v>
      </c>
      <c r="T1419" s="1">
        <v>5.7047125849718299</v>
      </c>
      <c r="U1419" s="1">
        <v>2.25519048067734</v>
      </c>
      <c r="V1419" s="3">
        <v>1.14195117948028E-2</v>
      </c>
      <c r="W1419" s="3">
        <v>4.8867202235205798E-2</v>
      </c>
    </row>
    <row r="1420" spans="9:23" x14ac:dyDescent="0.3">
      <c r="I1420" s="2" t="s">
        <v>5274</v>
      </c>
      <c r="J1420" s="1">
        <v>202.18425492280701</v>
      </c>
      <c r="K1420" s="1">
        <v>5.2284093205562199</v>
      </c>
      <c r="L1420" s="1">
        <v>5.2744450983434596</v>
      </c>
      <c r="M1420" s="1">
        <v>1.6107828802197199</v>
      </c>
      <c r="N1420" s="3">
        <v>1.05863895699191E-3</v>
      </c>
      <c r="O1420" s="3">
        <v>8.8555473488249794E-3</v>
      </c>
      <c r="Q1420" s="2" t="s">
        <v>2367</v>
      </c>
      <c r="R1420" s="1">
        <v>9.9377940007046703</v>
      </c>
      <c r="S1420" s="1">
        <v>0</v>
      </c>
      <c r="T1420" s="1">
        <v>5.70209108584306</v>
      </c>
      <c r="U1420" s="1">
        <v>2.0970153622915602</v>
      </c>
      <c r="V1420" s="3">
        <v>6.5450697274922996E-3</v>
      </c>
      <c r="W1420" s="3">
        <v>3.13389539670407E-2</v>
      </c>
    </row>
    <row r="1421" spans="9:23" x14ac:dyDescent="0.3">
      <c r="I1421" s="2" t="s">
        <v>1397</v>
      </c>
      <c r="J1421" s="1">
        <v>185.684877946786</v>
      </c>
      <c r="K1421" s="1">
        <v>4.8203135065536804</v>
      </c>
      <c r="L1421" s="1">
        <v>5.2654138604018597</v>
      </c>
      <c r="M1421" s="1">
        <v>0.76870197462414103</v>
      </c>
      <c r="N1421" s="3">
        <v>7.3980833500337999E-12</v>
      </c>
      <c r="O1421" s="3">
        <v>5.82659156549955E-10</v>
      </c>
      <c r="Q1421" s="2" t="s">
        <v>5068</v>
      </c>
      <c r="R1421" s="1">
        <v>9.9377940007046703</v>
      </c>
      <c r="S1421" s="1">
        <v>0</v>
      </c>
      <c r="T1421" s="1">
        <v>5.70209108584306</v>
      </c>
      <c r="U1421" s="1">
        <v>2.0970153622915602</v>
      </c>
      <c r="V1421" s="3">
        <v>6.5450697274922996E-3</v>
      </c>
      <c r="W1421" s="3">
        <v>3.13389539670407E-2</v>
      </c>
    </row>
    <row r="1422" spans="9:23" x14ac:dyDescent="0.3">
      <c r="I1422" s="2" t="s">
        <v>1019</v>
      </c>
      <c r="J1422" s="1">
        <v>79.609185945240995</v>
      </c>
      <c r="K1422" s="1">
        <v>2.07813368541535</v>
      </c>
      <c r="L1422" s="1">
        <v>5.2614633313476702</v>
      </c>
      <c r="M1422" s="1">
        <v>0.98416496470520898</v>
      </c>
      <c r="N1422" s="3">
        <v>8.9859982577319405E-8</v>
      </c>
      <c r="O1422" s="3">
        <v>2.8166456607856301E-6</v>
      </c>
      <c r="Q1422" s="2" t="s">
        <v>6853</v>
      </c>
      <c r="R1422" s="1">
        <v>9.9377940007046703</v>
      </c>
      <c r="S1422" s="1">
        <v>0</v>
      </c>
      <c r="T1422" s="1">
        <v>5.70209108584306</v>
      </c>
      <c r="U1422" s="1">
        <v>2.0970153622915602</v>
      </c>
      <c r="V1422" s="3">
        <v>6.5450697274922996E-3</v>
      </c>
      <c r="W1422" s="3">
        <v>3.13389539670407E-2</v>
      </c>
    </row>
    <row r="1423" spans="9:23" x14ac:dyDescent="0.3">
      <c r="I1423" s="2" t="s">
        <v>6243</v>
      </c>
      <c r="J1423" s="1">
        <v>52.781688516435501</v>
      </c>
      <c r="K1423" s="1">
        <v>1.37439742127095</v>
      </c>
      <c r="L1423" s="1">
        <v>5.25839018112495</v>
      </c>
      <c r="M1423" s="1">
        <v>1.17350761601999</v>
      </c>
      <c r="N1423" s="3">
        <v>7.4323026369261897E-6</v>
      </c>
      <c r="O1423" s="3">
        <v>1.33781447464671E-4</v>
      </c>
      <c r="Q1423" s="2" t="s">
        <v>2284</v>
      </c>
      <c r="R1423" s="1">
        <v>255.919566136844</v>
      </c>
      <c r="S1423" s="1">
        <v>4.9432295733387299</v>
      </c>
      <c r="T1423" s="1">
        <v>5.7016819628116302</v>
      </c>
      <c r="U1423" s="1">
        <v>2.1175875480474402</v>
      </c>
      <c r="V1423" s="3">
        <v>7.0910753413933802E-3</v>
      </c>
      <c r="W1423" s="3">
        <v>3.3485057006211801E-2</v>
      </c>
    </row>
    <row r="1424" spans="9:23" x14ac:dyDescent="0.3">
      <c r="I1424" s="2" t="s">
        <v>2522</v>
      </c>
      <c r="J1424" s="1">
        <v>410.55138879585201</v>
      </c>
      <c r="K1424" s="1">
        <v>10.732614027043599</v>
      </c>
      <c r="L1424" s="1">
        <v>5.2582149209446998</v>
      </c>
      <c r="M1424" s="1">
        <v>0.67964949878264602</v>
      </c>
      <c r="N1424" s="3">
        <v>1.0206508127004E-14</v>
      </c>
      <c r="O1424" s="3">
        <v>1.3175454514717201E-12</v>
      </c>
      <c r="Q1424" s="2" t="s">
        <v>4324</v>
      </c>
      <c r="R1424" s="1">
        <v>267.578712853985</v>
      </c>
      <c r="S1424" s="1">
        <v>5.0790919021394503</v>
      </c>
      <c r="T1424" s="1">
        <v>5.6948314718255002</v>
      </c>
      <c r="U1424" s="1">
        <v>0.534042141053646</v>
      </c>
      <c r="V1424" s="3">
        <v>1.5059096605699201E-26</v>
      </c>
      <c r="W1424" s="3">
        <v>3.3675718409536797E-24</v>
      </c>
    </row>
    <row r="1425" spans="9:23" x14ac:dyDescent="0.3">
      <c r="I1425" s="2" t="s">
        <v>6535</v>
      </c>
      <c r="J1425" s="1">
        <v>39.787159332118001</v>
      </c>
      <c r="K1425" s="1">
        <v>1.04568186411124</v>
      </c>
      <c r="L1425" s="1">
        <v>5.2571028425996102</v>
      </c>
      <c r="M1425" s="1">
        <v>1.5544462090773199</v>
      </c>
      <c r="N1425" s="3">
        <v>7.1965914358946496E-4</v>
      </c>
      <c r="O1425" s="3">
        <v>6.4582821376173404E-3</v>
      </c>
      <c r="Q1425" s="2" t="s">
        <v>2813</v>
      </c>
      <c r="R1425" s="1">
        <v>54.2652766884408</v>
      </c>
      <c r="S1425" s="1">
        <v>1.0984954607419399</v>
      </c>
      <c r="T1425" s="1">
        <v>5.6916747216324097</v>
      </c>
      <c r="U1425" s="1">
        <v>1.25335658908617</v>
      </c>
      <c r="V1425" s="3">
        <v>5.59493822357275E-6</v>
      </c>
      <c r="W1425" s="3">
        <v>7.6170750281864995E-5</v>
      </c>
    </row>
    <row r="1426" spans="9:23" x14ac:dyDescent="0.3">
      <c r="I1426" s="2" t="s">
        <v>2960</v>
      </c>
      <c r="J1426" s="1">
        <v>39.775536905116297</v>
      </c>
      <c r="K1426" s="1">
        <v>1.04568186411124</v>
      </c>
      <c r="L1426" s="1">
        <v>5.2569703347152696</v>
      </c>
      <c r="M1426" s="1">
        <v>1.63428108002924</v>
      </c>
      <c r="N1426" s="3">
        <v>1.2968009368725299E-3</v>
      </c>
      <c r="O1426" s="3">
        <v>1.0427942955698899E-2</v>
      </c>
      <c r="Q1426" s="2" t="s">
        <v>7019</v>
      </c>
      <c r="R1426" s="1">
        <v>9.8530884204544904</v>
      </c>
      <c r="S1426" s="1">
        <v>0</v>
      </c>
      <c r="T1426" s="1">
        <v>5.6907155241164897</v>
      </c>
      <c r="U1426" s="1">
        <v>2.1054066594357899</v>
      </c>
      <c r="V1426" s="3">
        <v>6.8736257500465097E-3</v>
      </c>
      <c r="W1426" s="3">
        <v>3.2642496045111498E-2</v>
      </c>
    </row>
    <row r="1427" spans="9:23" x14ac:dyDescent="0.3">
      <c r="I1427" s="2" t="s">
        <v>3497</v>
      </c>
      <c r="J1427" s="1">
        <v>512.86630756650698</v>
      </c>
      <c r="K1427" s="1">
        <v>13.441718741164101</v>
      </c>
      <c r="L1427" s="1">
        <v>5.2531030750438701</v>
      </c>
      <c r="M1427" s="1">
        <v>0.57272476307244702</v>
      </c>
      <c r="N1427" s="3">
        <v>4.6378511112592403E-20</v>
      </c>
      <c r="O1427" s="3">
        <v>1.3140176603017099E-17</v>
      </c>
      <c r="Q1427" s="2" t="s">
        <v>6743</v>
      </c>
      <c r="R1427" s="1">
        <v>9.8530884204544904</v>
      </c>
      <c r="S1427" s="1">
        <v>0</v>
      </c>
      <c r="T1427" s="1">
        <v>5.6907155241164897</v>
      </c>
      <c r="U1427" s="1">
        <v>2.1054066594357899</v>
      </c>
      <c r="V1427" s="3">
        <v>6.8736257500465097E-3</v>
      </c>
      <c r="W1427" s="3">
        <v>3.2642496045111498E-2</v>
      </c>
    </row>
    <row r="1428" spans="9:23" x14ac:dyDescent="0.3">
      <c r="I1428" s="2" t="s">
        <v>6490</v>
      </c>
      <c r="J1428" s="1">
        <v>91.1948489657061</v>
      </c>
      <c r="K1428" s="1">
        <v>2.3936191997679201</v>
      </c>
      <c r="L1428" s="1">
        <v>5.2481756708448097</v>
      </c>
      <c r="M1428" s="1">
        <v>1.4750304748549601</v>
      </c>
      <c r="N1428" s="3">
        <v>3.7367268897768401E-4</v>
      </c>
      <c r="O1428" s="3">
        <v>3.7402266505371798E-3</v>
      </c>
      <c r="Q1428" s="2" t="s">
        <v>6753</v>
      </c>
      <c r="R1428" s="1">
        <v>9.7683828402042998</v>
      </c>
      <c r="S1428" s="1">
        <v>0</v>
      </c>
      <c r="T1428" s="1">
        <v>5.6792001704851396</v>
      </c>
      <c r="U1428" s="1">
        <v>2.1249181022570198</v>
      </c>
      <c r="V1428" s="3">
        <v>7.5250730975242996E-3</v>
      </c>
      <c r="W1428" s="3">
        <v>3.5072492979918303E-2</v>
      </c>
    </row>
    <row r="1429" spans="9:23" x14ac:dyDescent="0.3">
      <c r="I1429" s="2" t="s">
        <v>5535</v>
      </c>
      <c r="J1429" s="1">
        <v>156.91295453145099</v>
      </c>
      <c r="K1429" s="1">
        <v>4.1827274564449803</v>
      </c>
      <c r="L1429" s="1">
        <v>5.2312574392911699</v>
      </c>
      <c r="M1429" s="1">
        <v>1.5692670994987901</v>
      </c>
      <c r="N1429" s="3">
        <v>8.5739935937488001E-4</v>
      </c>
      <c r="O1429" s="3">
        <v>7.47602894649176E-3</v>
      </c>
      <c r="Q1429" s="2" t="s">
        <v>6754</v>
      </c>
      <c r="R1429" s="1">
        <v>9.7683828402042998</v>
      </c>
      <c r="S1429" s="1">
        <v>0</v>
      </c>
      <c r="T1429" s="1">
        <v>5.6792001704851396</v>
      </c>
      <c r="U1429" s="1">
        <v>2.1249181022570198</v>
      </c>
      <c r="V1429" s="3">
        <v>7.5250730975242996E-3</v>
      </c>
      <c r="W1429" s="3">
        <v>3.5072492979918303E-2</v>
      </c>
    </row>
    <row r="1430" spans="9:23" x14ac:dyDescent="0.3">
      <c r="I1430" s="2" t="s">
        <v>896</v>
      </c>
      <c r="J1430" s="1">
        <v>77.082478382877895</v>
      </c>
      <c r="K1430" s="1">
        <v>2.0516735998010698</v>
      </c>
      <c r="L1430" s="1">
        <v>5.2275601565723298</v>
      </c>
      <c r="M1430" s="1">
        <v>1.46316326103618</v>
      </c>
      <c r="N1430" s="3">
        <v>3.5321174776468402E-4</v>
      </c>
      <c r="O1430" s="3">
        <v>3.57737580744399E-3</v>
      </c>
      <c r="Q1430" s="2" t="s">
        <v>7025</v>
      </c>
      <c r="R1430" s="1">
        <v>9.7683828402042998</v>
      </c>
      <c r="S1430" s="1">
        <v>0</v>
      </c>
      <c r="T1430" s="1">
        <v>5.6792001704851396</v>
      </c>
      <c r="U1430" s="1">
        <v>2.1249181022570198</v>
      </c>
      <c r="V1430" s="3">
        <v>7.5250730975242996E-3</v>
      </c>
      <c r="W1430" s="3">
        <v>3.5072492979918303E-2</v>
      </c>
    </row>
    <row r="1431" spans="9:23" x14ac:dyDescent="0.3">
      <c r="I1431" s="2" t="s">
        <v>4290</v>
      </c>
      <c r="J1431" s="1">
        <v>64.227650367730405</v>
      </c>
      <c r="K1431" s="1">
        <v>1.7097279998342301</v>
      </c>
      <c r="L1431" s="1">
        <v>5.2269716407468998</v>
      </c>
      <c r="M1431" s="1">
        <v>1.46039427016069</v>
      </c>
      <c r="N1431" s="3">
        <v>3.4471223384133101E-4</v>
      </c>
      <c r="O1431" s="3">
        <v>3.5075756033034E-3</v>
      </c>
      <c r="Q1431" s="2" t="s">
        <v>597</v>
      </c>
      <c r="R1431" s="1">
        <v>9.7683828402042998</v>
      </c>
      <c r="S1431" s="1">
        <v>0</v>
      </c>
      <c r="T1431" s="1">
        <v>5.6792001704851396</v>
      </c>
      <c r="U1431" s="1">
        <v>2.1249181022570198</v>
      </c>
      <c r="V1431" s="3">
        <v>7.5250730975242996E-3</v>
      </c>
      <c r="W1431" s="3">
        <v>3.5072492979918303E-2</v>
      </c>
    </row>
    <row r="1432" spans="9:23" x14ac:dyDescent="0.3">
      <c r="I1432" s="2" t="s">
        <v>4971</v>
      </c>
      <c r="J1432" s="1">
        <v>489.03087887043102</v>
      </c>
      <c r="K1432" s="1">
        <v>13.093158119793699</v>
      </c>
      <c r="L1432" s="1">
        <v>5.2219797416449598</v>
      </c>
      <c r="M1432" s="1">
        <v>0.71575482707882898</v>
      </c>
      <c r="N1432" s="3">
        <v>2.9696460959567498E-13</v>
      </c>
      <c r="O1432" s="3">
        <v>2.9389899369238298E-11</v>
      </c>
      <c r="Q1432" s="2" t="s">
        <v>6755</v>
      </c>
      <c r="R1432" s="1">
        <v>9.7683828402042998</v>
      </c>
      <c r="S1432" s="1">
        <v>0</v>
      </c>
      <c r="T1432" s="1">
        <v>5.6792001704851396</v>
      </c>
      <c r="U1432" s="1">
        <v>2.1249181022570198</v>
      </c>
      <c r="V1432" s="3">
        <v>7.5250730975242996E-3</v>
      </c>
      <c r="W1432" s="3">
        <v>3.5072492979918303E-2</v>
      </c>
    </row>
    <row r="1433" spans="9:23" x14ac:dyDescent="0.3">
      <c r="I1433" s="2" t="s">
        <v>617</v>
      </c>
      <c r="J1433" s="1">
        <v>115.51888368615199</v>
      </c>
      <c r="K1433" s="1">
        <v>3.1039704853158798</v>
      </c>
      <c r="L1433" s="1">
        <v>5.2162315394724796</v>
      </c>
      <c r="M1433" s="1">
        <v>0.84576375223424805</v>
      </c>
      <c r="N1433" s="3">
        <v>6.9386619651162605E-10</v>
      </c>
      <c r="O1433" s="3">
        <v>3.70562553834937E-8</v>
      </c>
      <c r="Q1433" s="2" t="s">
        <v>5644</v>
      </c>
      <c r="R1433" s="1">
        <v>54.073035119322299</v>
      </c>
      <c r="S1433" s="1">
        <v>1.0984954607419399</v>
      </c>
      <c r="T1433" s="1">
        <v>5.6678035388429899</v>
      </c>
      <c r="U1433" s="1">
        <v>1.57567412681927</v>
      </c>
      <c r="V1433" s="3">
        <v>3.2182707296742698E-4</v>
      </c>
      <c r="W1433" s="3">
        <v>2.5721112066674802E-3</v>
      </c>
    </row>
    <row r="1434" spans="9:23" x14ac:dyDescent="0.3">
      <c r="I1434" s="2" t="s">
        <v>3472</v>
      </c>
      <c r="J1434" s="1">
        <v>88.8545643256696</v>
      </c>
      <c r="K1434" s="1">
        <v>2.4266943067857598</v>
      </c>
      <c r="L1434" s="1">
        <v>5.1985838376861899</v>
      </c>
      <c r="M1434" s="1">
        <v>1.1475259894183401</v>
      </c>
      <c r="N1434" s="3">
        <v>5.8912904628134101E-6</v>
      </c>
      <c r="O1434" s="3">
        <v>1.0873468082634299E-4</v>
      </c>
      <c r="Q1434" s="2" t="s">
        <v>3314</v>
      </c>
      <c r="R1434" s="1">
        <v>9.6836772599541199</v>
      </c>
      <c r="S1434" s="1">
        <v>0</v>
      </c>
      <c r="T1434" s="1">
        <v>5.6674951622033101</v>
      </c>
      <c r="U1434" s="1">
        <v>2.1557960026020302</v>
      </c>
      <c r="V1434" s="3">
        <v>8.5647170020462602E-3</v>
      </c>
      <c r="W1434" s="3">
        <v>3.8961268521292398E-2</v>
      </c>
    </row>
    <row r="1435" spans="9:23" x14ac:dyDescent="0.3">
      <c r="I1435" s="2" t="s">
        <v>433</v>
      </c>
      <c r="J1435" s="1">
        <v>1291.7826008704501</v>
      </c>
      <c r="K1435" s="1">
        <v>35.202587245393097</v>
      </c>
      <c r="L1435" s="1">
        <v>5.1972566534173996</v>
      </c>
      <c r="M1435" s="1">
        <v>0.61340409415990804</v>
      </c>
      <c r="N1435" s="3">
        <v>2.3954208371698801E-17</v>
      </c>
      <c r="O1435" s="3">
        <v>4.7079730615944197E-15</v>
      </c>
      <c r="Q1435" s="2" t="s">
        <v>6083</v>
      </c>
      <c r="R1435" s="1">
        <v>52.1144942449627</v>
      </c>
      <c r="S1435" s="1">
        <v>0.98038534600758298</v>
      </c>
      <c r="T1435" s="1">
        <v>5.6666364992216902</v>
      </c>
      <c r="U1435" s="1">
        <v>1.2720468665992</v>
      </c>
      <c r="V1435" s="3">
        <v>8.3995402112341395E-6</v>
      </c>
      <c r="W1435" s="3">
        <v>1.09596773663162E-4</v>
      </c>
    </row>
    <row r="1436" spans="9:23" x14ac:dyDescent="0.3">
      <c r="I1436" s="2" t="s">
        <v>5032</v>
      </c>
      <c r="J1436" s="1">
        <v>189.56233953799301</v>
      </c>
      <c r="K1436" s="1">
        <v>5.1887191921348004</v>
      </c>
      <c r="L1436" s="1">
        <v>5.1921843591408701</v>
      </c>
      <c r="M1436" s="1">
        <v>0.71951048667033402</v>
      </c>
      <c r="N1436" s="3">
        <v>5.3431595807893196E-13</v>
      </c>
      <c r="O1436" s="3">
        <v>5.0028484727253102E-11</v>
      </c>
      <c r="Q1436" s="2" t="s">
        <v>7032</v>
      </c>
      <c r="R1436" s="1">
        <v>9.6939897885594597</v>
      </c>
      <c r="S1436" s="1">
        <v>0</v>
      </c>
      <c r="T1436" s="1">
        <v>5.66391307400038</v>
      </c>
      <c r="U1436" s="1">
        <v>2.1383625054905901</v>
      </c>
      <c r="V1436" s="3">
        <v>8.0798411530211191E-3</v>
      </c>
      <c r="W1436" s="3">
        <v>3.7046547357315301E-2</v>
      </c>
    </row>
    <row r="1437" spans="9:23" x14ac:dyDescent="0.3">
      <c r="I1437" s="2" t="s">
        <v>1220</v>
      </c>
      <c r="J1437" s="1">
        <v>101.301679215159</v>
      </c>
      <c r="K1437" s="1">
        <v>2.7752549281561798</v>
      </c>
      <c r="L1437" s="1">
        <v>5.1915086711287604</v>
      </c>
      <c r="M1437" s="1">
        <v>1.01477067204611</v>
      </c>
      <c r="N1437" s="3">
        <v>3.1217773076481602E-7</v>
      </c>
      <c r="O1437" s="3">
        <v>8.4707330526930594E-6</v>
      </c>
      <c r="Q1437" s="2" t="s">
        <v>5943</v>
      </c>
      <c r="R1437" s="1">
        <v>77.659454297343999</v>
      </c>
      <c r="S1437" s="1">
        <v>1.47057801901138</v>
      </c>
      <c r="T1437" s="1">
        <v>5.6595931045765902</v>
      </c>
      <c r="U1437" s="1">
        <v>1.03090152030446</v>
      </c>
      <c r="V1437" s="3">
        <v>4.02057910169708E-8</v>
      </c>
      <c r="W1437" s="3">
        <v>9.2662040398908403E-7</v>
      </c>
    </row>
    <row r="1438" spans="9:23" x14ac:dyDescent="0.3">
      <c r="I1438" s="2" t="s">
        <v>5531</v>
      </c>
      <c r="J1438" s="1">
        <v>37.784389165430198</v>
      </c>
      <c r="K1438" s="1">
        <v>1.04568186411124</v>
      </c>
      <c r="L1438" s="1">
        <v>5.1815679452596104</v>
      </c>
      <c r="M1438" s="1">
        <v>1.5413512381421599</v>
      </c>
      <c r="N1438" s="3">
        <v>7.7462872383625295E-4</v>
      </c>
      <c r="O1438" s="3">
        <v>6.8853143372889997E-3</v>
      </c>
      <c r="Q1438" s="2" t="s">
        <v>3225</v>
      </c>
      <c r="R1438" s="1">
        <v>397.76218029455401</v>
      </c>
      <c r="S1438" s="1">
        <v>8.0024957260958391</v>
      </c>
      <c r="T1438" s="1">
        <v>5.6589255024815301</v>
      </c>
      <c r="U1438" s="1">
        <v>0.60988580745190801</v>
      </c>
      <c r="V1438" s="3">
        <v>1.7161681976868201E-20</v>
      </c>
      <c r="W1438" s="3">
        <v>2.5169723969451E-18</v>
      </c>
    </row>
    <row r="1439" spans="9:23" x14ac:dyDescent="0.3">
      <c r="I1439" s="2" t="s">
        <v>2422</v>
      </c>
      <c r="J1439" s="1">
        <v>24.708270946951</v>
      </c>
      <c r="K1439" s="1">
        <v>0.68389119993368996</v>
      </c>
      <c r="L1439" s="1">
        <v>5.1654449478309301</v>
      </c>
      <c r="M1439" s="1">
        <v>1.9186642490299901</v>
      </c>
      <c r="N1439" s="3">
        <v>7.0980472052219997E-3</v>
      </c>
      <c r="O1439" s="3">
        <v>3.9695205800851799E-2</v>
      </c>
      <c r="Q1439" s="2" t="s">
        <v>3627</v>
      </c>
      <c r="R1439" s="1">
        <v>52.337673399897199</v>
      </c>
      <c r="S1439" s="1">
        <v>1.03944040337476</v>
      </c>
      <c r="T1439" s="1">
        <v>5.6580594983647998</v>
      </c>
      <c r="U1439" s="1">
        <v>1.1933518247775901</v>
      </c>
      <c r="V1439" s="3">
        <v>2.1233321865082699E-6</v>
      </c>
      <c r="W1439" s="3">
        <v>3.2425680030071603E-5</v>
      </c>
    </row>
    <row r="1440" spans="9:23" x14ac:dyDescent="0.3">
      <c r="I1440" s="2" t="s">
        <v>6286</v>
      </c>
      <c r="J1440" s="1">
        <v>49.346807331891803</v>
      </c>
      <c r="K1440" s="1">
        <v>1.3810124426745201</v>
      </c>
      <c r="L1440" s="1">
        <v>5.1618612198032103</v>
      </c>
      <c r="M1440" s="1">
        <v>1.2037042875336199</v>
      </c>
      <c r="N1440" s="3">
        <v>1.80034957470016E-5</v>
      </c>
      <c r="O1440" s="3">
        <v>2.8523185418778999E-4</v>
      </c>
      <c r="Q1440" s="2" t="s">
        <v>4794</v>
      </c>
      <c r="R1440" s="1">
        <v>2400.0030638247499</v>
      </c>
      <c r="S1440" s="1">
        <v>47.300515253000803</v>
      </c>
      <c r="T1440" s="1">
        <v>5.6580125081369204</v>
      </c>
      <c r="U1440" s="1">
        <v>0.39134557372415701</v>
      </c>
      <c r="V1440" s="3">
        <v>2.2370185246204598E-47</v>
      </c>
      <c r="W1440" s="3">
        <v>2.14401469901796E-44</v>
      </c>
    </row>
    <row r="1441" spans="9:23" x14ac:dyDescent="0.3">
      <c r="I1441" s="2" t="s">
        <v>145</v>
      </c>
      <c r="J1441" s="1">
        <v>158.86923499013199</v>
      </c>
      <c r="K1441" s="1">
        <v>4.4651378637796997</v>
      </c>
      <c r="L1441" s="1">
        <v>5.1517997373256303</v>
      </c>
      <c r="M1441" s="1">
        <v>0.97675913575826101</v>
      </c>
      <c r="N1441" s="3">
        <v>1.3320498481889301E-7</v>
      </c>
      <c r="O1441" s="3">
        <v>3.9591279956525397E-6</v>
      </c>
      <c r="Q1441" s="2" t="s">
        <v>5126</v>
      </c>
      <c r="R1441" s="1">
        <v>9.5989716797039293</v>
      </c>
      <c r="S1441" s="1">
        <v>0</v>
      </c>
      <c r="T1441" s="1">
        <v>5.6555602188449399</v>
      </c>
      <c r="U1441" s="1">
        <v>2.1986601374628401</v>
      </c>
      <c r="V1441" s="3">
        <v>1.0103237634008401E-2</v>
      </c>
      <c r="W1441" s="3">
        <v>4.4470260292241097E-2</v>
      </c>
    </row>
    <row r="1442" spans="9:23" x14ac:dyDescent="0.3">
      <c r="I1442" s="2" t="s">
        <v>4502</v>
      </c>
      <c r="J1442" s="1">
        <v>97.971631918779906</v>
      </c>
      <c r="K1442" s="1">
        <v>2.7884849709633199</v>
      </c>
      <c r="L1442" s="1">
        <v>5.1377923171203701</v>
      </c>
      <c r="M1442" s="1">
        <v>1.5207443533088401</v>
      </c>
      <c r="N1442" s="3">
        <v>7.2889837356162398E-4</v>
      </c>
      <c r="O1442" s="3">
        <v>6.5250910618056598E-3</v>
      </c>
      <c r="Q1442" s="2" t="s">
        <v>7051</v>
      </c>
      <c r="R1442" s="1">
        <v>9.5989716797039293</v>
      </c>
      <c r="S1442" s="1">
        <v>0</v>
      </c>
      <c r="T1442" s="1">
        <v>5.6555602188449399</v>
      </c>
      <c r="U1442" s="1">
        <v>2.1986601374628401</v>
      </c>
      <c r="V1442" s="3">
        <v>1.0103237634008401E-2</v>
      </c>
      <c r="W1442" s="3">
        <v>4.4470260292241097E-2</v>
      </c>
    </row>
    <row r="1443" spans="9:23" x14ac:dyDescent="0.3">
      <c r="I1443" s="2" t="s">
        <v>5190</v>
      </c>
      <c r="J1443" s="1">
        <v>182.58774328074</v>
      </c>
      <c r="K1443" s="1">
        <v>5.2217942991526503</v>
      </c>
      <c r="L1443" s="1">
        <v>5.1300569505030298</v>
      </c>
      <c r="M1443" s="1">
        <v>1.2454492660786201</v>
      </c>
      <c r="N1443" s="3">
        <v>3.8045197857457298E-5</v>
      </c>
      <c r="O1443" s="3">
        <v>5.4533116718678604E-4</v>
      </c>
      <c r="Q1443" s="2" t="s">
        <v>7052</v>
      </c>
      <c r="R1443" s="1">
        <v>9.5989716797039293</v>
      </c>
      <c r="S1443" s="1">
        <v>0</v>
      </c>
      <c r="T1443" s="1">
        <v>5.6555602188449399</v>
      </c>
      <c r="U1443" s="1">
        <v>2.1986601374628401</v>
      </c>
      <c r="V1443" s="3">
        <v>1.0103237634008401E-2</v>
      </c>
      <c r="W1443" s="3">
        <v>4.4470260292241097E-2</v>
      </c>
    </row>
    <row r="1444" spans="9:23" x14ac:dyDescent="0.3">
      <c r="I1444" s="2" t="s">
        <v>3836</v>
      </c>
      <c r="J1444" s="1">
        <v>131.855314639</v>
      </c>
      <c r="K1444" s="1">
        <v>3.7614015996352999</v>
      </c>
      <c r="L1444" s="1">
        <v>5.1295767856896397</v>
      </c>
      <c r="M1444" s="1">
        <v>1.5537851463004499</v>
      </c>
      <c r="N1444" s="3">
        <v>9.6223375780619903E-4</v>
      </c>
      <c r="O1444" s="3">
        <v>8.1808619097038307E-3</v>
      </c>
      <c r="Q1444" s="2" t="s">
        <v>3323</v>
      </c>
      <c r="R1444" s="1">
        <v>25.9994255394482</v>
      </c>
      <c r="S1444" s="1">
        <v>0.49019267300379199</v>
      </c>
      <c r="T1444" s="1">
        <v>5.6548663271828303</v>
      </c>
      <c r="U1444" s="1">
        <v>1.70612873054547</v>
      </c>
      <c r="V1444" s="3">
        <v>9.1825918865762397E-4</v>
      </c>
      <c r="W1444" s="3">
        <v>6.1717693132370497E-3</v>
      </c>
    </row>
    <row r="1445" spans="9:23" x14ac:dyDescent="0.3">
      <c r="I1445" s="2" t="s">
        <v>4242</v>
      </c>
      <c r="J1445" s="1">
        <v>156.55196315894901</v>
      </c>
      <c r="K1445" s="1">
        <v>4.4915979493939702</v>
      </c>
      <c r="L1445" s="1">
        <v>5.1238486795694698</v>
      </c>
      <c r="M1445" s="1">
        <v>0.73306150350905097</v>
      </c>
      <c r="N1445" s="3">
        <v>2.7555853208294702E-12</v>
      </c>
      <c r="O1445" s="3">
        <v>2.3210752648345801E-10</v>
      </c>
      <c r="Q1445" s="2" t="s">
        <v>4827</v>
      </c>
      <c r="R1445" s="1">
        <v>9.6092842083092798</v>
      </c>
      <c r="S1445" s="1">
        <v>0</v>
      </c>
      <c r="T1445" s="1">
        <v>5.6521388006483502</v>
      </c>
      <c r="U1445" s="1">
        <v>2.1199829756955202</v>
      </c>
      <c r="V1445" s="3">
        <v>7.6731244322204104E-3</v>
      </c>
      <c r="W1445" s="3">
        <v>3.55862809909918E-2</v>
      </c>
    </row>
    <row r="1446" spans="9:23" x14ac:dyDescent="0.3">
      <c r="I1446" s="2" t="s">
        <v>2193</v>
      </c>
      <c r="J1446" s="1">
        <v>60.466645091689998</v>
      </c>
      <c r="K1446" s="1">
        <v>1.74280310685207</v>
      </c>
      <c r="L1446" s="1">
        <v>5.1205594287135998</v>
      </c>
      <c r="M1446" s="1">
        <v>1.49824826236578</v>
      </c>
      <c r="N1446" s="3">
        <v>6.3153241840449895E-4</v>
      </c>
      <c r="O1446" s="3">
        <v>5.7920528953075501E-3</v>
      </c>
      <c r="Q1446" s="2" t="s">
        <v>3105</v>
      </c>
      <c r="R1446" s="1">
        <v>9.6092842083092798</v>
      </c>
      <c r="S1446" s="1">
        <v>0</v>
      </c>
      <c r="T1446" s="1">
        <v>5.6521388006483502</v>
      </c>
      <c r="U1446" s="1">
        <v>2.1199829756955202</v>
      </c>
      <c r="V1446" s="3">
        <v>7.6731244322204104E-3</v>
      </c>
      <c r="W1446" s="3">
        <v>3.55862809909918E-2</v>
      </c>
    </row>
    <row r="1447" spans="9:23" x14ac:dyDescent="0.3">
      <c r="I1447" s="2" t="s">
        <v>3273</v>
      </c>
      <c r="J1447" s="1">
        <v>71.912606942984894</v>
      </c>
      <c r="K1447" s="1">
        <v>2.0913637282224902</v>
      </c>
      <c r="L1447" s="1">
        <v>5.1075364447450697</v>
      </c>
      <c r="M1447" s="1">
        <v>1.4941919392922101</v>
      </c>
      <c r="N1447" s="3">
        <v>6.3022886408137398E-4</v>
      </c>
      <c r="O1447" s="3">
        <v>5.7915218613307801E-3</v>
      </c>
      <c r="Q1447" s="2" t="s">
        <v>6756</v>
      </c>
      <c r="R1447" s="1">
        <v>9.6092842083092798</v>
      </c>
      <c r="S1447" s="1">
        <v>0</v>
      </c>
      <c r="T1447" s="1">
        <v>5.6521388006483502</v>
      </c>
      <c r="U1447" s="1">
        <v>2.1199829756955202</v>
      </c>
      <c r="V1447" s="3">
        <v>7.6731244322204104E-3</v>
      </c>
      <c r="W1447" s="3">
        <v>3.55862809909918E-2</v>
      </c>
    </row>
    <row r="1448" spans="9:23" x14ac:dyDescent="0.3">
      <c r="I1448" s="2" t="s">
        <v>6444</v>
      </c>
      <c r="J1448" s="1">
        <v>35.537083941407197</v>
      </c>
      <c r="K1448" s="1">
        <v>1.0390668427076699</v>
      </c>
      <c r="L1448" s="1">
        <v>5.0953694190276302</v>
      </c>
      <c r="M1448" s="1">
        <v>1.37975002295516</v>
      </c>
      <c r="N1448" s="3">
        <v>2.21653985838431E-4</v>
      </c>
      <c r="O1448" s="3">
        <v>2.4261076516504001E-3</v>
      </c>
      <c r="Q1448" s="2" t="s">
        <v>7030</v>
      </c>
      <c r="R1448" s="1">
        <v>9.6092842083092798</v>
      </c>
      <c r="S1448" s="1">
        <v>0</v>
      </c>
      <c r="T1448" s="1">
        <v>5.6521388006483502</v>
      </c>
      <c r="U1448" s="1">
        <v>2.1199829756955202</v>
      </c>
      <c r="V1448" s="3">
        <v>7.6731244322204104E-3</v>
      </c>
      <c r="W1448" s="3">
        <v>3.55862809909918E-2</v>
      </c>
    </row>
    <row r="1449" spans="9:23" x14ac:dyDescent="0.3">
      <c r="I1449" s="2" t="s">
        <v>4922</v>
      </c>
      <c r="J1449" s="1">
        <v>117.428442391676</v>
      </c>
      <c r="K1449" s="1">
        <v>3.4459160852827302</v>
      </c>
      <c r="L1449" s="1">
        <v>5.0882139822319497</v>
      </c>
      <c r="M1449" s="1">
        <v>0.88289784761781898</v>
      </c>
      <c r="N1449" s="3">
        <v>8.2590927440149201E-9</v>
      </c>
      <c r="O1449" s="3">
        <v>3.32436102035848E-7</v>
      </c>
      <c r="Q1449" s="2" t="s">
        <v>3748</v>
      </c>
      <c r="R1449" s="1">
        <v>9.5245786280590892</v>
      </c>
      <c r="S1449" s="1">
        <v>0</v>
      </c>
      <c r="T1449" s="1">
        <v>5.6403519913680196</v>
      </c>
      <c r="U1449" s="1">
        <v>2.1124125608876998</v>
      </c>
      <c r="V1449" s="3">
        <v>7.5828744008639296E-3</v>
      </c>
      <c r="W1449" s="3">
        <v>3.5283642607728198E-2</v>
      </c>
    </row>
    <row r="1450" spans="9:23" x14ac:dyDescent="0.3">
      <c r="I1450" s="2" t="s">
        <v>5285</v>
      </c>
      <c r="J1450" s="1">
        <v>23.543939840433602</v>
      </c>
      <c r="K1450" s="1">
        <v>0.69712124274082998</v>
      </c>
      <c r="L1450" s="1">
        <v>5.0866518439566502</v>
      </c>
      <c r="M1450" s="1">
        <v>1.75294940362328</v>
      </c>
      <c r="N1450" s="3">
        <v>3.7106366557051601E-3</v>
      </c>
      <c r="O1450" s="3">
        <v>2.3964639517216099E-2</v>
      </c>
      <c r="Q1450" s="2" t="s">
        <v>4153</v>
      </c>
      <c r="R1450" s="1">
        <v>9.5245786280590892</v>
      </c>
      <c r="S1450" s="1">
        <v>0</v>
      </c>
      <c r="T1450" s="1">
        <v>5.6403519913680196</v>
      </c>
      <c r="U1450" s="1">
        <v>2.1124125608876998</v>
      </c>
      <c r="V1450" s="3">
        <v>7.5828744008639296E-3</v>
      </c>
      <c r="W1450" s="3">
        <v>3.5283642607728198E-2</v>
      </c>
    </row>
    <row r="1451" spans="9:23" x14ac:dyDescent="0.3">
      <c r="I1451" s="2" t="s">
        <v>6310</v>
      </c>
      <c r="J1451" s="1">
        <v>282.21254437555802</v>
      </c>
      <c r="K1451" s="1">
        <v>8.3522248700828197</v>
      </c>
      <c r="L1451" s="1">
        <v>5.0795646030497004</v>
      </c>
      <c r="M1451" s="1">
        <v>1.2057735437788899</v>
      </c>
      <c r="N1451" s="3">
        <v>2.52333893132706E-5</v>
      </c>
      <c r="O1451" s="3">
        <v>3.8228584809604999E-4</v>
      </c>
      <c r="Q1451" s="2" t="s">
        <v>6757</v>
      </c>
      <c r="R1451" s="1">
        <v>9.5245786280590892</v>
      </c>
      <c r="S1451" s="1">
        <v>0</v>
      </c>
      <c r="T1451" s="1">
        <v>5.6403519913680196</v>
      </c>
      <c r="U1451" s="1">
        <v>2.1124125608876998</v>
      </c>
      <c r="V1451" s="3">
        <v>7.5828744008639296E-3</v>
      </c>
      <c r="W1451" s="3">
        <v>3.5283642607728198E-2</v>
      </c>
    </row>
    <row r="1452" spans="9:23" x14ac:dyDescent="0.3">
      <c r="I1452" s="2" t="s">
        <v>5145</v>
      </c>
      <c r="J1452" s="1">
        <v>57.916692675323397</v>
      </c>
      <c r="K1452" s="1">
        <v>1.7097279998342301</v>
      </c>
      <c r="L1452" s="1">
        <v>5.0786013103897298</v>
      </c>
      <c r="M1452" s="1">
        <v>1.52010207965531</v>
      </c>
      <c r="N1452" s="3">
        <v>8.3489039470210902E-4</v>
      </c>
      <c r="O1452" s="3">
        <v>7.3060444648300098E-3</v>
      </c>
      <c r="Q1452" s="2" t="s">
        <v>6758</v>
      </c>
      <c r="R1452" s="1">
        <v>9.5245786280590892</v>
      </c>
      <c r="S1452" s="1">
        <v>0</v>
      </c>
      <c r="T1452" s="1">
        <v>5.6403519913680196</v>
      </c>
      <c r="U1452" s="1">
        <v>2.1124125608876998</v>
      </c>
      <c r="V1452" s="3">
        <v>7.5828744008639296E-3</v>
      </c>
      <c r="W1452" s="3">
        <v>3.5283642607728198E-2</v>
      </c>
    </row>
    <row r="1453" spans="9:23" x14ac:dyDescent="0.3">
      <c r="I1453" s="2" t="s">
        <v>1644</v>
      </c>
      <c r="J1453" s="1">
        <v>197.82957768908099</v>
      </c>
      <c r="K1453" s="1">
        <v>5.8659953706649199</v>
      </c>
      <c r="L1453" s="1">
        <v>5.0760522529747796</v>
      </c>
      <c r="M1453" s="1">
        <v>0.69464381775606998</v>
      </c>
      <c r="N1453" s="3">
        <v>2.72325818704175E-13</v>
      </c>
      <c r="O1453" s="3">
        <v>2.7252569086469199E-11</v>
      </c>
      <c r="Q1453" s="2" t="s">
        <v>6768</v>
      </c>
      <c r="R1453" s="1">
        <v>9.4398730478089092</v>
      </c>
      <c r="S1453" s="1">
        <v>0</v>
      </c>
      <c r="T1453" s="1">
        <v>5.6284999232158803</v>
      </c>
      <c r="U1453" s="1">
        <v>2.1161536873199598</v>
      </c>
      <c r="V1453" s="3">
        <v>7.8192072461172896E-3</v>
      </c>
      <c r="W1453" s="3">
        <v>3.6102528866291603E-2</v>
      </c>
    </row>
    <row r="1454" spans="9:23" x14ac:dyDescent="0.3">
      <c r="I1454" s="2" t="s">
        <v>4348</v>
      </c>
      <c r="J1454" s="1">
        <v>115.984708946819</v>
      </c>
      <c r="K1454" s="1">
        <v>3.4459160852827302</v>
      </c>
      <c r="L1454" s="1">
        <v>5.0721471633199302</v>
      </c>
      <c r="M1454" s="1">
        <v>0.82147612441265006</v>
      </c>
      <c r="N1454" s="3">
        <v>6.6402420502755097E-10</v>
      </c>
      <c r="O1454" s="3">
        <v>3.57687705108174E-8</v>
      </c>
      <c r="Q1454" s="2" t="s">
        <v>6769</v>
      </c>
      <c r="R1454" s="1">
        <v>9.4398730478089092</v>
      </c>
      <c r="S1454" s="1">
        <v>0</v>
      </c>
      <c r="T1454" s="1">
        <v>5.6284999232158803</v>
      </c>
      <c r="U1454" s="1">
        <v>2.1161536873199598</v>
      </c>
      <c r="V1454" s="3">
        <v>7.8192072461172896E-3</v>
      </c>
      <c r="W1454" s="3">
        <v>3.6102528866291603E-2</v>
      </c>
    </row>
    <row r="1455" spans="9:23" x14ac:dyDescent="0.3">
      <c r="I1455" s="2" t="s">
        <v>1138</v>
      </c>
      <c r="J1455" s="1">
        <v>220.476734289186</v>
      </c>
      <c r="K1455" s="1">
        <v>6.5565015920021796</v>
      </c>
      <c r="L1455" s="1">
        <v>5.0704717850739804</v>
      </c>
      <c r="M1455" s="1">
        <v>0.71254137079038304</v>
      </c>
      <c r="N1455" s="3">
        <v>1.1107332854625701E-12</v>
      </c>
      <c r="O1455" s="3">
        <v>9.7320022017544197E-11</v>
      </c>
      <c r="Q1455" s="2" t="s">
        <v>6770</v>
      </c>
      <c r="R1455" s="1">
        <v>9.4398730478089092</v>
      </c>
      <c r="S1455" s="1">
        <v>0</v>
      </c>
      <c r="T1455" s="1">
        <v>5.6284999232158803</v>
      </c>
      <c r="U1455" s="1">
        <v>2.1161536873199598</v>
      </c>
      <c r="V1455" s="3">
        <v>7.8192072461172896E-3</v>
      </c>
      <c r="W1455" s="3">
        <v>3.6102528866291603E-2</v>
      </c>
    </row>
    <row r="1456" spans="9:23" x14ac:dyDescent="0.3">
      <c r="I1456" s="2" t="s">
        <v>1376</v>
      </c>
      <c r="J1456" s="1">
        <v>208.68163553754101</v>
      </c>
      <c r="K1456" s="1">
        <v>6.2211710134389104</v>
      </c>
      <c r="L1456" s="1">
        <v>5.0688806030336204</v>
      </c>
      <c r="M1456" s="1">
        <v>0.67497379767861398</v>
      </c>
      <c r="N1456" s="3">
        <v>5.92429820689807E-14</v>
      </c>
      <c r="O1456" s="3">
        <v>6.6620870969942396E-12</v>
      </c>
      <c r="Q1456" s="2" t="s">
        <v>6421</v>
      </c>
      <c r="R1456" s="1">
        <v>25.7453087986977</v>
      </c>
      <c r="S1456" s="1">
        <v>0.54924773037096997</v>
      </c>
      <c r="T1456" s="1">
        <v>5.6271647912516896</v>
      </c>
      <c r="U1456" s="1">
        <v>1.7265992339631899</v>
      </c>
      <c r="V1456" s="3">
        <v>1.11765071893358E-3</v>
      </c>
      <c r="W1456" s="3">
        <v>7.2705239452286298E-3</v>
      </c>
    </row>
    <row r="1457" spans="9:23" x14ac:dyDescent="0.3">
      <c r="I1457" s="2" t="s">
        <v>6652</v>
      </c>
      <c r="J1457" s="1">
        <v>58.0215265634885</v>
      </c>
      <c r="K1457" s="1">
        <v>1.74280310685207</v>
      </c>
      <c r="L1457" s="1">
        <v>5.0621567909969096</v>
      </c>
      <c r="M1457" s="1">
        <v>1.6323829804237</v>
      </c>
      <c r="N1457" s="3">
        <v>1.9281356571426199E-3</v>
      </c>
      <c r="O1457" s="3">
        <v>1.4307553570144E-2</v>
      </c>
      <c r="Q1457" s="2" t="s">
        <v>934</v>
      </c>
      <c r="R1457" s="1">
        <v>76.140655678631106</v>
      </c>
      <c r="S1457" s="1">
        <v>1.5296330763785499</v>
      </c>
      <c r="T1457" s="1">
        <v>5.6224857759206301</v>
      </c>
      <c r="U1457" s="1">
        <v>1.3553850177712099</v>
      </c>
      <c r="V1457" s="3">
        <v>3.3501577285935997E-5</v>
      </c>
      <c r="W1457" s="3">
        <v>3.7000812937904698E-4</v>
      </c>
    </row>
    <row r="1458" spans="9:23" x14ac:dyDescent="0.3">
      <c r="I1458" s="2" t="s">
        <v>5003</v>
      </c>
      <c r="J1458" s="1">
        <v>184.39246809810001</v>
      </c>
      <c r="K1458" s="1">
        <v>5.5372798135052204</v>
      </c>
      <c r="L1458" s="1">
        <v>5.0587946561995496</v>
      </c>
      <c r="M1458" s="1">
        <v>0.72691669491008004</v>
      </c>
      <c r="N1458" s="3">
        <v>3.4209016647647101E-12</v>
      </c>
      <c r="O1458" s="3">
        <v>2.8269087393373798E-10</v>
      </c>
      <c r="Q1458" s="2" t="s">
        <v>6605</v>
      </c>
      <c r="R1458" s="1">
        <v>25.670915747052799</v>
      </c>
      <c r="S1458" s="1">
        <v>0.54924773037096997</v>
      </c>
      <c r="T1458" s="1">
        <v>5.6220697245469404</v>
      </c>
      <c r="U1458" s="1">
        <v>1.7057155245642099</v>
      </c>
      <c r="V1458" s="3">
        <v>9.8065598247910196E-4</v>
      </c>
      <c r="W1458" s="3">
        <v>6.5125245575633596E-3</v>
      </c>
    </row>
    <row r="1459" spans="9:23" x14ac:dyDescent="0.3">
      <c r="I1459" s="2" t="s">
        <v>5636</v>
      </c>
      <c r="J1459" s="1">
        <v>218.916544529162</v>
      </c>
      <c r="K1459" s="1">
        <v>6.5829616776164599</v>
      </c>
      <c r="L1459" s="1">
        <v>5.0569733414511999</v>
      </c>
      <c r="M1459" s="1">
        <v>0.75491820747286398</v>
      </c>
      <c r="N1459" s="3">
        <v>2.10276551319299E-11</v>
      </c>
      <c r="O1459" s="3">
        <v>1.53424523196716E-9</v>
      </c>
      <c r="Q1459" s="2" t="s">
        <v>1120</v>
      </c>
      <c r="R1459" s="1">
        <v>156.671992527284</v>
      </c>
      <c r="S1459" s="1">
        <v>3.2954863822258198</v>
      </c>
      <c r="T1459" s="1">
        <v>5.62146622388941</v>
      </c>
      <c r="U1459" s="1">
        <v>0.88021628604831004</v>
      </c>
      <c r="V1459" s="3">
        <v>1.6976966036899101E-10</v>
      </c>
      <c r="W1459" s="3">
        <v>6.7388709122918098E-9</v>
      </c>
    </row>
    <row r="1460" spans="9:23" x14ac:dyDescent="0.3">
      <c r="I1460" s="2" t="s">
        <v>530</v>
      </c>
      <c r="J1460" s="1">
        <v>113.818760711808</v>
      </c>
      <c r="K1460" s="1">
        <v>3.4194559996684499</v>
      </c>
      <c r="L1460" s="1">
        <v>5.0542288270512499</v>
      </c>
      <c r="M1460" s="1">
        <v>1.6733161139114601</v>
      </c>
      <c r="N1460" s="3">
        <v>2.5236891108259001E-3</v>
      </c>
      <c r="O1460" s="3">
        <v>1.7708845815946599E-2</v>
      </c>
      <c r="Q1460" s="2" t="s">
        <v>6062</v>
      </c>
      <c r="R1460" s="1">
        <v>50.843910541209901</v>
      </c>
      <c r="S1460" s="1">
        <v>1.03944040337476</v>
      </c>
      <c r="T1460" s="1">
        <v>5.6166166694377004</v>
      </c>
      <c r="U1460" s="1">
        <v>1.1995348056305499</v>
      </c>
      <c r="V1460" s="3">
        <v>2.8363369770083598E-6</v>
      </c>
      <c r="W1460" s="3">
        <v>4.1625410632040898E-5</v>
      </c>
    </row>
    <row r="1461" spans="9:23" x14ac:dyDescent="0.3">
      <c r="I1461" s="2" t="s">
        <v>6626</v>
      </c>
      <c r="J1461" s="1">
        <v>158.938969552142</v>
      </c>
      <c r="K1461" s="1">
        <v>4.7872383995358296</v>
      </c>
      <c r="L1461" s="1">
        <v>5.0516232192125097</v>
      </c>
      <c r="M1461" s="1">
        <v>1.6015781829059801</v>
      </c>
      <c r="N1461" s="3">
        <v>1.60964470365638E-3</v>
      </c>
      <c r="O1461" s="3">
        <v>1.23636635802376E-2</v>
      </c>
      <c r="Q1461" s="2" t="s">
        <v>4594</v>
      </c>
      <c r="R1461" s="1">
        <v>9.3551674675587204</v>
      </c>
      <c r="S1461" s="1">
        <v>0</v>
      </c>
      <c r="T1461" s="1">
        <v>5.6165211778380302</v>
      </c>
      <c r="U1461" s="1">
        <v>2.1317997225570799</v>
      </c>
      <c r="V1461" s="3">
        <v>8.4226985575919597E-3</v>
      </c>
      <c r="W1461" s="3">
        <v>3.8400296653567201E-2</v>
      </c>
    </row>
    <row r="1462" spans="9:23" x14ac:dyDescent="0.3">
      <c r="I1462" s="2" t="s">
        <v>2475</v>
      </c>
      <c r="J1462" s="1">
        <v>182.389697931412</v>
      </c>
      <c r="K1462" s="1">
        <v>5.5372798135052204</v>
      </c>
      <c r="L1462" s="1">
        <v>5.0427961598046398</v>
      </c>
      <c r="M1462" s="1">
        <v>0.73274644419034796</v>
      </c>
      <c r="N1462" s="3">
        <v>5.89981482985474E-12</v>
      </c>
      <c r="O1462" s="3">
        <v>4.7319985414746698E-10</v>
      </c>
      <c r="Q1462" s="2" t="s">
        <v>7035</v>
      </c>
      <c r="R1462" s="1">
        <v>9.3551674675587204</v>
      </c>
      <c r="S1462" s="1">
        <v>0</v>
      </c>
      <c r="T1462" s="1">
        <v>5.6165211778380302</v>
      </c>
      <c r="U1462" s="1">
        <v>2.1317997225570799</v>
      </c>
      <c r="V1462" s="3">
        <v>8.4226985575919597E-3</v>
      </c>
      <c r="W1462" s="3">
        <v>3.8400296653567201E-2</v>
      </c>
    </row>
    <row r="1463" spans="9:23" x14ac:dyDescent="0.3">
      <c r="I1463" s="2" t="s">
        <v>4191</v>
      </c>
      <c r="J1463" s="1">
        <v>22.659011072256401</v>
      </c>
      <c r="K1463" s="1">
        <v>0.69050622133726003</v>
      </c>
      <c r="L1463" s="1">
        <v>5.0400038063956201</v>
      </c>
      <c r="M1463" s="1">
        <v>1.5856297195850599</v>
      </c>
      <c r="N1463" s="3">
        <v>1.4801353866387399E-3</v>
      </c>
      <c r="O1463" s="3">
        <v>1.15612723218442E-2</v>
      </c>
      <c r="Q1463" s="2" t="s">
        <v>4890</v>
      </c>
      <c r="R1463" s="1">
        <v>9.3654799961640691</v>
      </c>
      <c r="S1463" s="1">
        <v>0</v>
      </c>
      <c r="T1463" s="1">
        <v>5.6129289612095796</v>
      </c>
      <c r="U1463" s="1">
        <v>2.20629897861618</v>
      </c>
      <c r="V1463" s="3">
        <v>1.0957624510471799E-2</v>
      </c>
      <c r="W1463" s="3">
        <v>4.7298062180805303E-2</v>
      </c>
    </row>
    <row r="1464" spans="9:23" x14ac:dyDescent="0.3">
      <c r="I1464" s="2" t="s">
        <v>6278</v>
      </c>
      <c r="J1464" s="1">
        <v>45.480968167686299</v>
      </c>
      <c r="K1464" s="1">
        <v>1.3810124426745201</v>
      </c>
      <c r="L1464" s="1">
        <v>5.0396141952065303</v>
      </c>
      <c r="M1464" s="1">
        <v>1.1677806735284499</v>
      </c>
      <c r="N1464" s="3">
        <v>1.59207053010181E-5</v>
      </c>
      <c r="O1464" s="3">
        <v>2.5670813514191499E-4</v>
      </c>
      <c r="Q1464" s="2" t="s">
        <v>3839</v>
      </c>
      <c r="R1464" s="1">
        <v>9.3654799961640691</v>
      </c>
      <c r="S1464" s="1">
        <v>0</v>
      </c>
      <c r="T1464" s="1">
        <v>5.6129289612095796</v>
      </c>
      <c r="U1464" s="1">
        <v>2.20629897861618</v>
      </c>
      <c r="V1464" s="3">
        <v>1.0957624510471799E-2</v>
      </c>
      <c r="W1464" s="3">
        <v>4.7298062180805303E-2</v>
      </c>
    </row>
    <row r="1465" spans="9:23" x14ac:dyDescent="0.3">
      <c r="I1465" s="2" t="s">
        <v>6124</v>
      </c>
      <c r="J1465" s="1">
        <v>67.883821755605894</v>
      </c>
      <c r="K1465" s="1">
        <v>2.07813368541535</v>
      </c>
      <c r="L1465" s="1">
        <v>5.0323261943057096</v>
      </c>
      <c r="M1465" s="1">
        <v>1.0016889008836101</v>
      </c>
      <c r="N1465" s="3">
        <v>5.0648061187571402E-7</v>
      </c>
      <c r="O1465" s="3">
        <v>1.2715052967411499E-5</v>
      </c>
      <c r="Q1465" s="2" t="s">
        <v>3352</v>
      </c>
      <c r="R1465" s="1">
        <v>50.017479795918803</v>
      </c>
      <c r="S1465" s="1">
        <v>0.98038534600758298</v>
      </c>
      <c r="T1465" s="1">
        <v>5.60742185217513</v>
      </c>
      <c r="U1465" s="1">
        <v>1.2371574290162899</v>
      </c>
      <c r="V1465" s="3">
        <v>5.8288380901185997E-6</v>
      </c>
      <c r="W1465" s="3">
        <v>7.9049731728575594E-5</v>
      </c>
    </row>
    <row r="1466" spans="9:23" x14ac:dyDescent="0.3">
      <c r="I1466" s="2" t="s">
        <v>5645</v>
      </c>
      <c r="J1466" s="1">
        <v>67.057237167587004</v>
      </c>
      <c r="K1466" s="1">
        <v>2.07151866401178</v>
      </c>
      <c r="L1466" s="1">
        <v>5.0193597120057296</v>
      </c>
      <c r="M1466" s="1">
        <v>1.3513326721361101</v>
      </c>
      <c r="N1466" s="3">
        <v>2.0370449321687701E-4</v>
      </c>
      <c r="O1466" s="3">
        <v>2.26735572654051E-3</v>
      </c>
      <c r="Q1466" s="2" t="s">
        <v>6790</v>
      </c>
      <c r="R1466" s="1">
        <v>9.2704618873085298</v>
      </c>
      <c r="S1466" s="1">
        <v>0</v>
      </c>
      <c r="T1466" s="1">
        <v>5.6043549369319496</v>
      </c>
      <c r="U1466" s="1">
        <v>2.15963250388628</v>
      </c>
      <c r="V1466" s="3">
        <v>9.4577081925851098E-3</v>
      </c>
      <c r="W1466" s="3">
        <v>4.2143251590190903E-2</v>
      </c>
    </row>
    <row r="1467" spans="9:23" x14ac:dyDescent="0.3">
      <c r="I1467" s="2" t="s">
        <v>4918</v>
      </c>
      <c r="J1467" s="1">
        <v>55.424852393965402</v>
      </c>
      <c r="K1467" s="1">
        <v>1.7097279998342301</v>
      </c>
      <c r="L1467" s="1">
        <v>5.0139968683365099</v>
      </c>
      <c r="M1467" s="1">
        <v>1.5062332128390199</v>
      </c>
      <c r="N1467" s="3">
        <v>8.7211086667188199E-4</v>
      </c>
      <c r="O1467" s="3">
        <v>7.5649982772619398E-3</v>
      </c>
      <c r="Q1467" s="2" t="s">
        <v>1800</v>
      </c>
      <c r="R1467" s="1">
        <v>9.2704618873085298</v>
      </c>
      <c r="S1467" s="1">
        <v>0</v>
      </c>
      <c r="T1467" s="1">
        <v>5.6043549369319496</v>
      </c>
      <c r="U1467" s="1">
        <v>2.15963250388628</v>
      </c>
      <c r="V1467" s="3">
        <v>9.4577081925851098E-3</v>
      </c>
      <c r="W1467" s="3">
        <v>4.2143251590190903E-2</v>
      </c>
    </row>
    <row r="1468" spans="9:23" x14ac:dyDescent="0.3">
      <c r="I1468" s="2" t="s">
        <v>6627</v>
      </c>
      <c r="J1468" s="1">
        <v>134.89433717003601</v>
      </c>
      <c r="K1468" s="1">
        <v>4.1827274564449803</v>
      </c>
      <c r="L1468" s="1">
        <v>5.0129767912336103</v>
      </c>
      <c r="M1468" s="1">
        <v>1.5894246200477</v>
      </c>
      <c r="N1468" s="3">
        <v>1.6107285697519499E-3</v>
      </c>
      <c r="O1468" s="3">
        <v>1.23636635802376E-2</v>
      </c>
      <c r="Q1468" s="2" t="s">
        <v>7045</v>
      </c>
      <c r="R1468" s="1">
        <v>9.2704618873085298</v>
      </c>
      <c r="S1468" s="1">
        <v>0</v>
      </c>
      <c r="T1468" s="1">
        <v>5.6043549369319496</v>
      </c>
      <c r="U1468" s="1">
        <v>2.15963250388628</v>
      </c>
      <c r="V1468" s="3">
        <v>9.4577081925851098E-3</v>
      </c>
      <c r="W1468" s="3">
        <v>4.2143251590190903E-2</v>
      </c>
    </row>
    <row r="1469" spans="9:23" x14ac:dyDescent="0.3">
      <c r="I1469" s="2" t="s">
        <v>2937</v>
      </c>
      <c r="J1469" s="1">
        <v>67.010515414430401</v>
      </c>
      <c r="K1469" s="1">
        <v>2.07813368541535</v>
      </c>
      <c r="L1469" s="1">
        <v>5.0129552667326198</v>
      </c>
      <c r="M1469" s="1">
        <v>1.00697535462971</v>
      </c>
      <c r="N1469" s="3">
        <v>6.4168262943137601E-7</v>
      </c>
      <c r="O1469" s="3">
        <v>1.5571688813876401E-5</v>
      </c>
      <c r="Q1469" s="2" t="s">
        <v>6068</v>
      </c>
      <c r="R1469" s="1">
        <v>49.8480686354184</v>
      </c>
      <c r="S1469" s="1">
        <v>0.98038534600758298</v>
      </c>
      <c r="T1469" s="1">
        <v>5.6031230953086997</v>
      </c>
      <c r="U1469" s="1">
        <v>1.2410367619084399</v>
      </c>
      <c r="V1469" s="3">
        <v>6.3354786936441197E-6</v>
      </c>
      <c r="W1469" s="3">
        <v>8.5073199628208105E-5</v>
      </c>
    </row>
    <row r="1470" spans="9:23" x14ac:dyDescent="0.3">
      <c r="I1470" s="2" t="s">
        <v>218</v>
      </c>
      <c r="J1470" s="1">
        <v>110.47709098842699</v>
      </c>
      <c r="K1470" s="1">
        <v>3.4194559996684499</v>
      </c>
      <c r="L1470" s="1">
        <v>5.0114281544430597</v>
      </c>
      <c r="M1470" s="1">
        <v>1.5589623150035099</v>
      </c>
      <c r="N1470" s="3">
        <v>1.30629939683677E-3</v>
      </c>
      <c r="O1470" s="3">
        <v>1.0488858167608001E-2</v>
      </c>
      <c r="Q1470" s="2" t="s">
        <v>6794</v>
      </c>
      <c r="R1470" s="1">
        <v>9.2807744159138803</v>
      </c>
      <c r="S1470" s="1">
        <v>0</v>
      </c>
      <c r="T1470" s="1">
        <v>5.6005361690548403</v>
      </c>
      <c r="U1470" s="1">
        <v>2.17027047090366</v>
      </c>
      <c r="V1470" s="3">
        <v>9.8637185656040294E-3</v>
      </c>
      <c r="W1470" s="3">
        <v>4.36143201884754E-2</v>
      </c>
    </row>
    <row r="1471" spans="9:23" x14ac:dyDescent="0.3">
      <c r="I1471" s="2" t="s">
        <v>6658</v>
      </c>
      <c r="J1471" s="1">
        <v>33.010376379044096</v>
      </c>
      <c r="K1471" s="1">
        <v>1.02583679990054</v>
      </c>
      <c r="L1471" s="1">
        <v>5.0007584186837901</v>
      </c>
      <c r="M1471" s="1">
        <v>1.62063634386778</v>
      </c>
      <c r="N1471" s="3">
        <v>2.0309009688735699E-3</v>
      </c>
      <c r="O1471" s="3">
        <v>1.49531338295463E-2</v>
      </c>
      <c r="Q1471" s="2" t="s">
        <v>2402</v>
      </c>
      <c r="R1471" s="1">
        <v>50.885160655631303</v>
      </c>
      <c r="S1471" s="1">
        <v>1.0984954607419399</v>
      </c>
      <c r="T1471" s="1">
        <v>5.5928291527147298</v>
      </c>
      <c r="U1471" s="1">
        <v>1.3376342173653999</v>
      </c>
      <c r="V1471" s="3">
        <v>2.9005766384512802E-5</v>
      </c>
      <c r="W1471" s="3">
        <v>3.2772598277168902E-4</v>
      </c>
    </row>
    <row r="1472" spans="9:23" x14ac:dyDescent="0.3">
      <c r="I1472" s="2" t="s">
        <v>5066</v>
      </c>
      <c r="J1472" s="1">
        <v>88.504963335019596</v>
      </c>
      <c r="K1472" s="1">
        <v>2.7686399067526102</v>
      </c>
      <c r="L1472" s="1">
        <v>4.9973503594057798</v>
      </c>
      <c r="M1472" s="1">
        <v>1.24768374945104</v>
      </c>
      <c r="N1472" s="3">
        <v>6.1938267291035797E-5</v>
      </c>
      <c r="O1472" s="3">
        <v>8.2493604348060797E-4</v>
      </c>
      <c r="Q1472" s="2" t="s">
        <v>7058</v>
      </c>
      <c r="R1472" s="1">
        <v>9.1857563070583499</v>
      </c>
      <c r="S1472" s="1">
        <v>0</v>
      </c>
      <c r="T1472" s="1">
        <v>5.5919522555935703</v>
      </c>
      <c r="U1472" s="1">
        <v>2.20027333050573</v>
      </c>
      <c r="V1472" s="3">
        <v>1.1038403287995499E-2</v>
      </c>
      <c r="W1472" s="3">
        <v>4.7497309327998803E-2</v>
      </c>
    </row>
    <row r="1473" spans="9:23" x14ac:dyDescent="0.3">
      <c r="I1473" s="2" t="s">
        <v>6013</v>
      </c>
      <c r="J1473" s="1">
        <v>121.108090678705</v>
      </c>
      <c r="K1473" s="1">
        <v>3.79447670665314</v>
      </c>
      <c r="L1473" s="1">
        <v>4.9973467360382404</v>
      </c>
      <c r="M1473" s="1">
        <v>0.87480063830205301</v>
      </c>
      <c r="N1473" s="3">
        <v>1.11292447856823E-8</v>
      </c>
      <c r="O1473" s="3">
        <v>4.2972673317600898E-7</v>
      </c>
      <c r="Q1473" s="2" t="s">
        <v>3509</v>
      </c>
      <c r="R1473" s="1">
        <v>9.1857563070583499</v>
      </c>
      <c r="S1473" s="1">
        <v>0</v>
      </c>
      <c r="T1473" s="1">
        <v>5.5919522555935703</v>
      </c>
      <c r="U1473" s="1">
        <v>2.20027333050573</v>
      </c>
      <c r="V1473" s="3">
        <v>1.1038403287995499E-2</v>
      </c>
      <c r="W1473" s="3">
        <v>4.7497309327998803E-2</v>
      </c>
    </row>
    <row r="1474" spans="9:23" x14ac:dyDescent="0.3">
      <c r="I1474" s="2" t="s">
        <v>769</v>
      </c>
      <c r="J1474" s="1">
        <v>32.870675209874001</v>
      </c>
      <c r="K1474" s="1">
        <v>1.0390668427076699</v>
      </c>
      <c r="L1474" s="1">
        <v>4.9865636807896996</v>
      </c>
      <c r="M1474" s="1">
        <v>1.3100824863498099</v>
      </c>
      <c r="N1474" s="3">
        <v>1.4106269353816601E-4</v>
      </c>
      <c r="O1474" s="3">
        <v>1.6580946779249E-3</v>
      </c>
      <c r="Q1474" s="2" t="s">
        <v>4395</v>
      </c>
      <c r="R1474" s="1">
        <v>9.1960688356636897</v>
      </c>
      <c r="S1474" s="1">
        <v>0</v>
      </c>
      <c r="T1474" s="1">
        <v>5.5881840618611696</v>
      </c>
      <c r="U1474" s="1">
        <v>2.14513098336564</v>
      </c>
      <c r="V1474" s="3">
        <v>9.1859529404334905E-3</v>
      </c>
      <c r="W1474" s="3">
        <v>4.1181804905246297E-2</v>
      </c>
    </row>
    <row r="1475" spans="9:23" x14ac:dyDescent="0.3">
      <c r="I1475" s="2" t="s">
        <v>923</v>
      </c>
      <c r="J1475" s="1">
        <v>75.790068534192102</v>
      </c>
      <c r="K1475" s="1">
        <v>2.3936191997679201</v>
      </c>
      <c r="L1475" s="1">
        <v>4.9822897311458698</v>
      </c>
      <c r="M1475" s="1">
        <v>1.5560871251055</v>
      </c>
      <c r="N1475" s="3">
        <v>1.3656874472809501E-3</v>
      </c>
      <c r="O1475" s="3">
        <v>1.0853856958062401E-2</v>
      </c>
      <c r="Q1475" s="2" t="s">
        <v>3782</v>
      </c>
      <c r="R1475" s="1">
        <v>9.1960688356636897</v>
      </c>
      <c r="S1475" s="1">
        <v>0</v>
      </c>
      <c r="T1475" s="1">
        <v>5.5881840618611696</v>
      </c>
      <c r="U1475" s="1">
        <v>2.14513098336564</v>
      </c>
      <c r="V1475" s="3">
        <v>9.1859529404334905E-3</v>
      </c>
      <c r="W1475" s="3">
        <v>4.1181804905246297E-2</v>
      </c>
    </row>
    <row r="1476" spans="9:23" x14ac:dyDescent="0.3">
      <c r="I1476" s="2" t="s">
        <v>6418</v>
      </c>
      <c r="J1476" s="1">
        <v>32.614517725537198</v>
      </c>
      <c r="K1476" s="1">
        <v>1.0390668427076699</v>
      </c>
      <c r="L1476" s="1">
        <v>4.9761526789141097</v>
      </c>
      <c r="M1476" s="1">
        <v>1.32090699459064</v>
      </c>
      <c r="N1476" s="3">
        <v>1.6507280417150201E-4</v>
      </c>
      <c r="O1476" s="3">
        <v>1.8973805562726501E-3</v>
      </c>
      <c r="Q1476" s="2" t="s">
        <v>6787</v>
      </c>
      <c r="R1476" s="1">
        <v>9.1960688356636897</v>
      </c>
      <c r="S1476" s="1">
        <v>0</v>
      </c>
      <c r="T1476" s="1">
        <v>5.5881840618611696</v>
      </c>
      <c r="U1476" s="1">
        <v>2.14513098336564</v>
      </c>
      <c r="V1476" s="3">
        <v>9.1859529404334905E-3</v>
      </c>
      <c r="W1476" s="3">
        <v>4.1181804905246297E-2</v>
      </c>
    </row>
    <row r="1477" spans="9:23" x14ac:dyDescent="0.3">
      <c r="I1477" s="2" t="s">
        <v>6600</v>
      </c>
      <c r="J1477" s="1">
        <v>42.942638178321502</v>
      </c>
      <c r="K1477" s="1">
        <v>1.3677823998673799</v>
      </c>
      <c r="L1477" s="1">
        <v>4.96781188721131</v>
      </c>
      <c r="M1477" s="1">
        <v>1.53446189283997</v>
      </c>
      <c r="N1477" s="3">
        <v>1.20584278084019E-3</v>
      </c>
      <c r="O1477" s="3">
        <v>9.8232509734165405E-3</v>
      </c>
      <c r="Q1477" s="2" t="s">
        <v>6788</v>
      </c>
      <c r="R1477" s="1">
        <v>9.1960688356636897</v>
      </c>
      <c r="S1477" s="1">
        <v>0</v>
      </c>
      <c r="T1477" s="1">
        <v>5.5881840618611696</v>
      </c>
      <c r="U1477" s="1">
        <v>2.14513098336564</v>
      </c>
      <c r="V1477" s="3">
        <v>9.1859529404334905E-3</v>
      </c>
      <c r="W1477" s="3">
        <v>4.1181804905246297E-2</v>
      </c>
    </row>
    <row r="1478" spans="9:23" x14ac:dyDescent="0.3">
      <c r="I1478" s="2" t="s">
        <v>6709</v>
      </c>
      <c r="J1478" s="1">
        <v>42.791314582149703</v>
      </c>
      <c r="K1478" s="1">
        <v>1.3677823998673799</v>
      </c>
      <c r="L1478" s="1">
        <v>4.9648333151418802</v>
      </c>
      <c r="M1478" s="1">
        <v>1.6787643772065399</v>
      </c>
      <c r="N1478" s="3">
        <v>3.1021206931197598E-3</v>
      </c>
      <c r="O1478" s="3">
        <v>2.08361653451665E-2</v>
      </c>
      <c r="Q1478" s="2" t="s">
        <v>3682</v>
      </c>
      <c r="R1478" s="1">
        <v>24.854797530367001</v>
      </c>
      <c r="S1478" s="1">
        <v>0.49019267300379199</v>
      </c>
      <c r="T1478" s="1">
        <v>5.5875585577484701</v>
      </c>
      <c r="U1478" s="1">
        <v>1.73611084776028</v>
      </c>
      <c r="V1478" s="3">
        <v>1.2889253214249099E-3</v>
      </c>
      <c r="W1478" s="3">
        <v>8.2027803070450905E-3</v>
      </c>
    </row>
    <row r="1479" spans="9:23" x14ac:dyDescent="0.3">
      <c r="I1479" s="2" t="s">
        <v>3924</v>
      </c>
      <c r="J1479" s="1">
        <v>32.1254476108669</v>
      </c>
      <c r="K1479" s="1">
        <v>1.02583679990054</v>
      </c>
      <c r="L1479" s="1">
        <v>4.9618238286924496</v>
      </c>
      <c r="M1479" s="1">
        <v>1.6130818844686501</v>
      </c>
      <c r="N1479" s="3">
        <v>2.0980484531280502E-3</v>
      </c>
      <c r="O1479" s="3">
        <v>1.53336767348213E-2</v>
      </c>
      <c r="Q1479" s="2" t="s">
        <v>5032</v>
      </c>
      <c r="R1479" s="1">
        <v>124.64595291005899</v>
      </c>
      <c r="S1479" s="1">
        <v>2.6281285371204901</v>
      </c>
      <c r="T1479" s="1">
        <v>5.5849657802046897</v>
      </c>
      <c r="U1479" s="1">
        <v>0.75524895370502299</v>
      </c>
      <c r="V1479" s="3">
        <v>1.4154957698807301E-13</v>
      </c>
      <c r="W1479" s="3">
        <v>9.0057429460636797E-12</v>
      </c>
    </row>
    <row r="1480" spans="9:23" x14ac:dyDescent="0.3">
      <c r="I1480" s="2" t="s">
        <v>6580</v>
      </c>
      <c r="J1480" s="1">
        <v>53.398837373274198</v>
      </c>
      <c r="K1480" s="1">
        <v>1.7097279998342301</v>
      </c>
      <c r="L1480" s="1">
        <v>4.9607810666874901</v>
      </c>
      <c r="M1480" s="1">
        <v>1.5125654969072</v>
      </c>
      <c r="N1480" s="3">
        <v>1.03912653094336E-3</v>
      </c>
      <c r="O1480" s="3">
        <v>8.7190709227154897E-3</v>
      </c>
      <c r="Q1480" s="2" t="s">
        <v>7038</v>
      </c>
      <c r="R1480" s="1">
        <v>9.1113632554135098</v>
      </c>
      <c r="S1480" s="1">
        <v>0</v>
      </c>
      <c r="T1480" s="1">
        <v>5.5758413450239397</v>
      </c>
      <c r="U1480" s="1">
        <v>2.13133626486702</v>
      </c>
      <c r="V1480" s="3">
        <v>8.8934083853201198E-3</v>
      </c>
      <c r="W1480" s="3">
        <v>4.01572414615834E-2</v>
      </c>
    </row>
    <row r="1481" spans="9:23" x14ac:dyDescent="0.3">
      <c r="I1481" s="2" t="s">
        <v>4554</v>
      </c>
      <c r="J1481" s="1">
        <v>85.803687322481295</v>
      </c>
      <c r="K1481" s="1">
        <v>2.7752549281561798</v>
      </c>
      <c r="L1481" s="1">
        <v>4.9517458595661497</v>
      </c>
      <c r="M1481" s="1">
        <v>1.03495085078028</v>
      </c>
      <c r="N1481" s="3">
        <v>1.7139411059449101E-6</v>
      </c>
      <c r="O1481" s="3">
        <v>3.67663118655793E-5</v>
      </c>
      <c r="Q1481" s="2" t="s">
        <v>7039</v>
      </c>
      <c r="R1481" s="1">
        <v>9.1113632554135098</v>
      </c>
      <c r="S1481" s="1">
        <v>0</v>
      </c>
      <c r="T1481" s="1">
        <v>5.5758413450239397</v>
      </c>
      <c r="U1481" s="1">
        <v>2.13133626486702</v>
      </c>
      <c r="V1481" s="3">
        <v>8.8934083853201198E-3</v>
      </c>
      <c r="W1481" s="3">
        <v>4.01572414615834E-2</v>
      </c>
    </row>
    <row r="1482" spans="9:23" x14ac:dyDescent="0.3">
      <c r="I1482" s="2" t="s">
        <v>6439</v>
      </c>
      <c r="J1482" s="1">
        <v>32.1254476108669</v>
      </c>
      <c r="K1482" s="1">
        <v>1.0390668427076699</v>
      </c>
      <c r="L1482" s="1">
        <v>4.9511630743967396</v>
      </c>
      <c r="M1482" s="1">
        <v>1.3357289709275999</v>
      </c>
      <c r="N1482" s="3">
        <v>2.0996719104838301E-4</v>
      </c>
      <c r="O1482" s="3">
        <v>2.3240204159875799E-3</v>
      </c>
      <c r="Q1482" s="2" t="s">
        <v>6051</v>
      </c>
      <c r="R1482" s="1">
        <v>125.48269618395599</v>
      </c>
      <c r="S1482" s="1">
        <v>2.7462386518548501</v>
      </c>
      <c r="T1482" s="1">
        <v>5.5749560334133701</v>
      </c>
      <c r="U1482" s="1">
        <v>0.84501816534987195</v>
      </c>
      <c r="V1482" s="3">
        <v>4.1831993474136799E-11</v>
      </c>
      <c r="W1482" s="3">
        <v>1.83459690214923E-9</v>
      </c>
    </row>
    <row r="1483" spans="9:23" x14ac:dyDescent="0.3">
      <c r="I1483" s="2" t="s">
        <v>5030</v>
      </c>
      <c r="J1483" s="1">
        <v>73.833788075511094</v>
      </c>
      <c r="K1483" s="1">
        <v>2.3936191997679201</v>
      </c>
      <c r="L1483" s="1">
        <v>4.9433448635447998</v>
      </c>
      <c r="M1483" s="1">
        <v>1.5587138150603801</v>
      </c>
      <c r="N1483" s="3">
        <v>1.5169273050733699E-3</v>
      </c>
      <c r="O1483" s="3">
        <v>1.17979629545386E-2</v>
      </c>
      <c r="Q1483" s="2" t="s">
        <v>7040</v>
      </c>
      <c r="R1483" s="1">
        <v>9.0266576751633192</v>
      </c>
      <c r="S1483" s="1">
        <v>0</v>
      </c>
      <c r="T1483" s="1">
        <v>5.5634572106635396</v>
      </c>
      <c r="U1483" s="1">
        <v>2.1296649481521301</v>
      </c>
      <c r="V1483" s="3">
        <v>8.9918809905470392E-3</v>
      </c>
      <c r="W1483" s="3">
        <v>4.0528961096087703E-2</v>
      </c>
    </row>
    <row r="1484" spans="9:23" x14ac:dyDescent="0.3">
      <c r="I1484" s="2" t="s">
        <v>6631</v>
      </c>
      <c r="J1484" s="1">
        <v>85.547529838144499</v>
      </c>
      <c r="K1484" s="1">
        <v>2.7884849709633199</v>
      </c>
      <c r="L1484" s="1">
        <v>4.9413555600044701</v>
      </c>
      <c r="M1484" s="1">
        <v>1.56977297883844</v>
      </c>
      <c r="N1484" s="3">
        <v>1.6449553834935501E-3</v>
      </c>
      <c r="O1484" s="3">
        <v>1.2574052784266E-2</v>
      </c>
      <c r="Q1484" s="2" t="s">
        <v>3798</v>
      </c>
      <c r="R1484" s="1">
        <v>24.685386369866698</v>
      </c>
      <c r="S1484" s="1">
        <v>0.54924773037096997</v>
      </c>
      <c r="T1484" s="1">
        <v>5.56341470146495</v>
      </c>
      <c r="U1484" s="1">
        <v>1.72367539871579</v>
      </c>
      <c r="V1484" s="3">
        <v>1.2481315309017099E-3</v>
      </c>
      <c r="W1484" s="3">
        <v>7.9881832691827796E-3</v>
      </c>
    </row>
    <row r="1485" spans="9:23" x14ac:dyDescent="0.3">
      <c r="I1485" s="2" t="s">
        <v>5506</v>
      </c>
      <c r="J1485" s="1">
        <v>21.285012189408999</v>
      </c>
      <c r="K1485" s="1">
        <v>0.69712124274082998</v>
      </c>
      <c r="L1485" s="1">
        <v>4.9393705293007102</v>
      </c>
      <c r="M1485" s="1">
        <v>1.75894975810305</v>
      </c>
      <c r="N1485" s="3">
        <v>4.9829143953677999E-3</v>
      </c>
      <c r="O1485" s="3">
        <v>3.0204851472449001E-2</v>
      </c>
      <c r="Q1485" s="2" t="s">
        <v>5190</v>
      </c>
      <c r="R1485" s="1">
        <v>120.049021167931</v>
      </c>
      <c r="S1485" s="1">
        <v>2.4509633650189602</v>
      </c>
      <c r="T1485" s="1">
        <v>5.5553276015450397</v>
      </c>
      <c r="U1485" s="1">
        <v>0.85005154494338098</v>
      </c>
      <c r="V1485" s="3">
        <v>6.3489278899894495E-11</v>
      </c>
      <c r="W1485" s="3">
        <v>2.7261765270589699E-9</v>
      </c>
    </row>
    <row r="1486" spans="9:23" x14ac:dyDescent="0.3">
      <c r="I1486" s="2" t="s">
        <v>6830</v>
      </c>
      <c r="J1486" s="1">
        <v>21.296634616410699</v>
      </c>
      <c r="K1486" s="1">
        <v>0.69712124274082998</v>
      </c>
      <c r="L1486" s="1">
        <v>4.9370299177652699</v>
      </c>
      <c r="M1486" s="1">
        <v>1.8330324248357199</v>
      </c>
      <c r="N1486" s="3">
        <v>7.0734259110589101E-3</v>
      </c>
      <c r="O1486" s="3">
        <v>3.9608280204225098E-2</v>
      </c>
      <c r="Q1486" s="2" t="s">
        <v>6797</v>
      </c>
      <c r="R1486" s="1">
        <v>8.9419520949131392</v>
      </c>
      <c r="S1486" s="1">
        <v>0</v>
      </c>
      <c r="T1486" s="1">
        <v>5.5509651552116299</v>
      </c>
      <c r="U1486" s="1">
        <v>2.1406515084697202</v>
      </c>
      <c r="V1486" s="3">
        <v>9.5109718803776007E-3</v>
      </c>
      <c r="W1486" s="3">
        <v>4.2317131100073402E-2</v>
      </c>
    </row>
    <row r="1487" spans="9:23" x14ac:dyDescent="0.3">
      <c r="I1487" s="2" t="s">
        <v>4136</v>
      </c>
      <c r="J1487" s="1">
        <v>42.430323209647803</v>
      </c>
      <c r="K1487" s="1">
        <v>1.39424248548166</v>
      </c>
      <c r="L1487" s="1">
        <v>4.9333291139695499</v>
      </c>
      <c r="M1487" s="1">
        <v>1.5761366278925699</v>
      </c>
      <c r="N1487" s="3">
        <v>1.7479819776848699E-3</v>
      </c>
      <c r="O1487" s="3">
        <v>1.3149646491439E-2</v>
      </c>
      <c r="Q1487" s="2" t="s">
        <v>7046</v>
      </c>
      <c r="R1487" s="1">
        <v>8.9419520949131392</v>
      </c>
      <c r="S1487" s="1">
        <v>0</v>
      </c>
      <c r="T1487" s="1">
        <v>5.5509651552116299</v>
      </c>
      <c r="U1487" s="1">
        <v>2.1406515084697202</v>
      </c>
      <c r="V1487" s="3">
        <v>9.5109718803776007E-3</v>
      </c>
      <c r="W1487" s="3">
        <v>4.2317131100073402E-2</v>
      </c>
    </row>
    <row r="1488" spans="9:23" x14ac:dyDescent="0.3">
      <c r="I1488" s="2" t="s">
        <v>1400</v>
      </c>
      <c r="J1488" s="1">
        <v>21.168555874242301</v>
      </c>
      <c r="K1488" s="1">
        <v>0.69712124274082998</v>
      </c>
      <c r="L1488" s="1">
        <v>4.9288459823161404</v>
      </c>
      <c r="M1488" s="1">
        <v>1.8109944734732</v>
      </c>
      <c r="N1488" s="3">
        <v>6.4962012866458998E-3</v>
      </c>
      <c r="O1488" s="3">
        <v>3.72700430119823E-2</v>
      </c>
      <c r="Q1488" s="2" t="s">
        <v>4115</v>
      </c>
      <c r="R1488" s="1">
        <v>173.942332598148</v>
      </c>
      <c r="S1488" s="1">
        <v>3.84473411259679</v>
      </c>
      <c r="T1488" s="1">
        <v>5.55002985650213</v>
      </c>
      <c r="U1488" s="1">
        <v>0.81904431318924198</v>
      </c>
      <c r="V1488" s="3">
        <v>1.23355161584863E-11</v>
      </c>
      <c r="W1488" s="3">
        <v>5.9152859438550104E-10</v>
      </c>
    </row>
    <row r="1489" spans="9:23" x14ac:dyDescent="0.3">
      <c r="I1489" s="2" t="s">
        <v>4416</v>
      </c>
      <c r="J1489" s="1">
        <v>52.129672378591799</v>
      </c>
      <c r="K1489" s="1">
        <v>1.7097279998342301</v>
      </c>
      <c r="L1489" s="1">
        <v>4.9266419422567802</v>
      </c>
      <c r="M1489" s="1">
        <v>1.5359594107000301</v>
      </c>
      <c r="N1489" s="3">
        <v>1.33878261826403E-3</v>
      </c>
      <c r="O1489" s="3">
        <v>1.06711295579277E-2</v>
      </c>
      <c r="Q1489" s="2" t="s">
        <v>6298</v>
      </c>
      <c r="R1489" s="1">
        <v>24.431269629116098</v>
      </c>
      <c r="S1489" s="1">
        <v>0.54924773037096997</v>
      </c>
      <c r="T1489" s="1">
        <v>5.5498601102691101</v>
      </c>
      <c r="U1489" s="1">
        <v>1.71579472776839</v>
      </c>
      <c r="V1489" s="3">
        <v>1.21825566543138E-3</v>
      </c>
      <c r="W1489" s="3">
        <v>7.8302568182792194E-3</v>
      </c>
    </row>
    <row r="1490" spans="9:23" x14ac:dyDescent="0.3">
      <c r="I1490" s="2" t="s">
        <v>867</v>
      </c>
      <c r="J1490" s="1">
        <v>387.45026140723201</v>
      </c>
      <c r="K1490" s="1">
        <v>12.8107477124589</v>
      </c>
      <c r="L1490" s="1">
        <v>4.91985754591279</v>
      </c>
      <c r="M1490" s="1">
        <v>0.68456623738423805</v>
      </c>
      <c r="N1490" s="3">
        <v>6.6315463187092103E-13</v>
      </c>
      <c r="O1490" s="3">
        <v>6.0787317012168098E-11</v>
      </c>
      <c r="Q1490" s="2" t="s">
        <v>2618</v>
      </c>
      <c r="R1490" s="1">
        <v>48.788146206587399</v>
      </c>
      <c r="S1490" s="1">
        <v>1.0984954607419399</v>
      </c>
      <c r="T1490" s="1">
        <v>5.5388440953817799</v>
      </c>
      <c r="U1490" s="1">
        <v>1.2541889329968801</v>
      </c>
      <c r="V1490" s="3">
        <v>1.00415999437625E-5</v>
      </c>
      <c r="W1490" s="3">
        <v>1.28425581160714E-4</v>
      </c>
    </row>
    <row r="1491" spans="9:23" x14ac:dyDescent="0.3">
      <c r="I1491" s="2" t="s">
        <v>6783</v>
      </c>
      <c r="J1491" s="1">
        <v>20.784319647737</v>
      </c>
      <c r="K1491" s="1">
        <v>0.68389119993368996</v>
      </c>
      <c r="L1491" s="1">
        <v>4.9177508305069404</v>
      </c>
      <c r="M1491" s="1">
        <v>1.7689491949870599</v>
      </c>
      <c r="N1491" s="3">
        <v>5.4352079080020703E-3</v>
      </c>
      <c r="O1491" s="3">
        <v>3.2317932875708097E-2</v>
      </c>
      <c r="Q1491" s="2" t="s">
        <v>5186</v>
      </c>
      <c r="R1491" s="1">
        <v>8.8572465146629504</v>
      </c>
      <c r="S1491" s="1">
        <v>0</v>
      </c>
      <c r="T1491" s="1">
        <v>5.5382937330999598</v>
      </c>
      <c r="U1491" s="1">
        <v>2.1649248965950298</v>
      </c>
      <c r="V1491" s="3">
        <v>1.0521795543693001E-2</v>
      </c>
      <c r="W1491" s="3">
        <v>4.5859759581213598E-2</v>
      </c>
    </row>
    <row r="1492" spans="9:23" x14ac:dyDescent="0.3">
      <c r="I1492" s="2" t="s">
        <v>6734</v>
      </c>
      <c r="J1492" s="1">
        <v>189.13138155833099</v>
      </c>
      <c r="K1492" s="1">
        <v>6.2740911846674701</v>
      </c>
      <c r="L1492" s="1">
        <v>4.9146775257085498</v>
      </c>
      <c r="M1492" s="1">
        <v>1.6972161368304499</v>
      </c>
      <c r="N1492" s="3">
        <v>3.7827924445949799E-3</v>
      </c>
      <c r="O1492" s="3">
        <v>2.4336596865610099E-2</v>
      </c>
      <c r="Q1492" s="2" t="s">
        <v>2413</v>
      </c>
      <c r="R1492" s="1">
        <v>8.8572465146629504</v>
      </c>
      <c r="S1492" s="1">
        <v>0</v>
      </c>
      <c r="T1492" s="1">
        <v>5.5382937330999598</v>
      </c>
      <c r="U1492" s="1">
        <v>2.1649248965950298</v>
      </c>
      <c r="V1492" s="3">
        <v>1.0521795543693001E-2</v>
      </c>
      <c r="W1492" s="3">
        <v>4.5859759581213598E-2</v>
      </c>
    </row>
    <row r="1493" spans="9:23" x14ac:dyDescent="0.3">
      <c r="I1493" s="2" t="s">
        <v>5981</v>
      </c>
      <c r="J1493" s="1">
        <v>104.177755723022</v>
      </c>
      <c r="K1493" s="1">
        <v>3.4525311066862998</v>
      </c>
      <c r="L1493" s="1">
        <v>4.9144176549356704</v>
      </c>
      <c r="M1493" s="1">
        <v>0.82873293430676498</v>
      </c>
      <c r="N1493" s="3">
        <v>3.0286488679033499E-9</v>
      </c>
      <c r="O1493" s="3">
        <v>1.3623299732408099E-7</v>
      </c>
      <c r="Q1493" s="2" t="s">
        <v>1953</v>
      </c>
      <c r="R1493" s="1">
        <v>8.8572465146629504</v>
      </c>
      <c r="S1493" s="1">
        <v>0</v>
      </c>
      <c r="T1493" s="1">
        <v>5.5382937330999598</v>
      </c>
      <c r="U1493" s="1">
        <v>2.1649248965950298</v>
      </c>
      <c r="V1493" s="3">
        <v>1.0521795543693001E-2</v>
      </c>
      <c r="W1493" s="3">
        <v>4.5859759581213598E-2</v>
      </c>
    </row>
    <row r="1494" spans="9:23" x14ac:dyDescent="0.3">
      <c r="I1494" s="2" t="s">
        <v>55</v>
      </c>
      <c r="J1494" s="1">
        <v>546.69211019686702</v>
      </c>
      <c r="K1494" s="1">
        <v>18.288492333332002</v>
      </c>
      <c r="L1494" s="1">
        <v>4.9020402352818104</v>
      </c>
      <c r="M1494" s="1">
        <v>0.59770796597285203</v>
      </c>
      <c r="N1494" s="3">
        <v>2.3760970132375098E-16</v>
      </c>
      <c r="O1494" s="3">
        <v>3.9874563415991899E-14</v>
      </c>
      <c r="Q1494" s="2" t="s">
        <v>4507</v>
      </c>
      <c r="R1494" s="1">
        <v>8.8572465146629504</v>
      </c>
      <c r="S1494" s="1">
        <v>0</v>
      </c>
      <c r="T1494" s="1">
        <v>5.5382937330999598</v>
      </c>
      <c r="U1494" s="1">
        <v>2.1649248965950298</v>
      </c>
      <c r="V1494" s="3">
        <v>1.0521795543693001E-2</v>
      </c>
      <c r="W1494" s="3">
        <v>4.5859759581213598E-2</v>
      </c>
    </row>
    <row r="1495" spans="9:23" x14ac:dyDescent="0.3">
      <c r="I1495" s="2" t="s">
        <v>1201</v>
      </c>
      <c r="J1495" s="1">
        <v>71.609959750641295</v>
      </c>
      <c r="K1495" s="1">
        <v>2.3936191997679201</v>
      </c>
      <c r="L1495" s="1">
        <v>4.9012383554204701</v>
      </c>
      <c r="M1495" s="1">
        <v>1.66930117167743</v>
      </c>
      <c r="N1495" s="3">
        <v>3.3236511461656598E-3</v>
      </c>
      <c r="O1495" s="3">
        <v>2.1965699304680401E-2</v>
      </c>
      <c r="Q1495" s="2" t="s">
        <v>6817</v>
      </c>
      <c r="R1495" s="1">
        <v>8.8572465146629504</v>
      </c>
      <c r="S1495" s="1">
        <v>0</v>
      </c>
      <c r="T1495" s="1">
        <v>5.5382937330999598</v>
      </c>
      <c r="U1495" s="1">
        <v>2.1649248965950298</v>
      </c>
      <c r="V1495" s="3">
        <v>1.0521795543693001E-2</v>
      </c>
      <c r="W1495" s="3">
        <v>4.5859759581213598E-2</v>
      </c>
    </row>
    <row r="1496" spans="9:23" x14ac:dyDescent="0.3">
      <c r="I1496" s="2" t="s">
        <v>2086</v>
      </c>
      <c r="J1496" s="1">
        <v>81.530367077767195</v>
      </c>
      <c r="K1496" s="1">
        <v>2.7355647997347599</v>
      </c>
      <c r="L1496" s="1">
        <v>4.8941589669917498</v>
      </c>
      <c r="M1496" s="1">
        <v>1.60287991777137</v>
      </c>
      <c r="N1496" s="3">
        <v>2.2629920546179201E-3</v>
      </c>
      <c r="O1496" s="3">
        <v>1.6309691002162102E-2</v>
      </c>
      <c r="Q1496" s="2" t="s">
        <v>1619</v>
      </c>
      <c r="R1496" s="1">
        <v>8.8572465146629504</v>
      </c>
      <c r="S1496" s="1">
        <v>0</v>
      </c>
      <c r="T1496" s="1">
        <v>5.5382937330999598</v>
      </c>
      <c r="U1496" s="1">
        <v>2.1649248965950298</v>
      </c>
      <c r="V1496" s="3">
        <v>1.0521795543693001E-2</v>
      </c>
      <c r="W1496" s="3">
        <v>4.5859759581213598E-2</v>
      </c>
    </row>
    <row r="1497" spans="9:23" x14ac:dyDescent="0.3">
      <c r="I1497" s="2" t="s">
        <v>6792</v>
      </c>
      <c r="J1497" s="1">
        <v>20.5281621634002</v>
      </c>
      <c r="K1497" s="1">
        <v>0.69712124274082998</v>
      </c>
      <c r="L1497" s="1">
        <v>4.8873615725476496</v>
      </c>
      <c r="M1497" s="1">
        <v>1.7749081236772599</v>
      </c>
      <c r="N1497" s="3">
        <v>5.8946340697830701E-3</v>
      </c>
      <c r="O1497" s="3">
        <v>3.4458021668378198E-2</v>
      </c>
      <c r="Q1497" s="2" t="s">
        <v>6818</v>
      </c>
      <c r="R1497" s="1">
        <v>8.8572465146629504</v>
      </c>
      <c r="S1497" s="1">
        <v>0</v>
      </c>
      <c r="T1497" s="1">
        <v>5.5382937330999598</v>
      </c>
      <c r="U1497" s="1">
        <v>2.1649248965950298</v>
      </c>
      <c r="V1497" s="3">
        <v>1.0521795543693001E-2</v>
      </c>
      <c r="W1497" s="3">
        <v>4.5859759581213598E-2</v>
      </c>
    </row>
    <row r="1498" spans="9:23" x14ac:dyDescent="0.3">
      <c r="I1498" s="2" t="s">
        <v>265</v>
      </c>
      <c r="J1498" s="1">
        <v>254.22117993053499</v>
      </c>
      <c r="K1498" s="1">
        <v>8.6081751918032605</v>
      </c>
      <c r="L1498" s="1">
        <v>4.8845189470789299</v>
      </c>
      <c r="M1498" s="1">
        <v>0.92604150993845802</v>
      </c>
      <c r="N1498" s="3">
        <v>1.33029976957567E-7</v>
      </c>
      <c r="O1498" s="3">
        <v>3.9591279956525397E-6</v>
      </c>
      <c r="Q1498" s="2" t="s">
        <v>2506</v>
      </c>
      <c r="R1498" s="1">
        <v>48.703440626337198</v>
      </c>
      <c r="S1498" s="1">
        <v>1.0984954607419399</v>
      </c>
      <c r="T1498" s="1">
        <v>5.5366890115333396</v>
      </c>
      <c r="U1498" s="1">
        <v>1.2514008821472</v>
      </c>
      <c r="V1498" s="3">
        <v>9.6713927355064908E-6</v>
      </c>
      <c r="W1498" s="3">
        <v>1.2432446005927701E-4</v>
      </c>
    </row>
    <row r="1499" spans="9:23" x14ac:dyDescent="0.3">
      <c r="I1499" s="2" t="s">
        <v>6692</v>
      </c>
      <c r="J1499" s="1">
        <v>41.079569180803801</v>
      </c>
      <c r="K1499" s="1">
        <v>1.39424248548166</v>
      </c>
      <c r="L1499" s="1">
        <v>4.8840196928256399</v>
      </c>
      <c r="M1499" s="1">
        <v>1.6255834256924599</v>
      </c>
      <c r="N1499" s="3">
        <v>2.6604234916001602E-3</v>
      </c>
      <c r="O1499" s="3">
        <v>1.84487599786234E-2</v>
      </c>
      <c r="Q1499" s="2" t="s">
        <v>6834</v>
      </c>
      <c r="R1499" s="1">
        <v>8.7828534630181103</v>
      </c>
      <c r="S1499" s="1">
        <v>0</v>
      </c>
      <c r="T1499" s="1">
        <v>5.5212746667520296</v>
      </c>
      <c r="U1499" s="1">
        <v>2.17551001161649</v>
      </c>
      <c r="V1499" s="3">
        <v>1.11512842739162E-2</v>
      </c>
      <c r="W1499" s="3">
        <v>4.7900895133258001E-2</v>
      </c>
    </row>
    <row r="1500" spans="9:23" x14ac:dyDescent="0.3">
      <c r="I1500" s="2" t="s">
        <v>210</v>
      </c>
      <c r="J1500" s="1">
        <v>91.427761596039502</v>
      </c>
      <c r="K1500" s="1">
        <v>3.09735546391232</v>
      </c>
      <c r="L1500" s="1">
        <v>4.8819976337331497</v>
      </c>
      <c r="M1500" s="1">
        <v>0.89382427333272396</v>
      </c>
      <c r="N1500" s="3">
        <v>4.7100949663659803E-8</v>
      </c>
      <c r="O1500" s="3">
        <v>1.57359007329618E-6</v>
      </c>
      <c r="Q1500" s="2" t="s">
        <v>4014</v>
      </c>
      <c r="R1500" s="1">
        <v>70.878597174514297</v>
      </c>
      <c r="S1500" s="1">
        <v>1.5296330763785499</v>
      </c>
      <c r="T1500" s="1">
        <v>5.5157784269942196</v>
      </c>
      <c r="U1500" s="1">
        <v>0.99204746271339905</v>
      </c>
      <c r="V1500" s="3">
        <v>2.69783166714203E-8</v>
      </c>
      <c r="W1500" s="3">
        <v>6.4960795345490205E-7</v>
      </c>
    </row>
    <row r="1501" spans="9:23" x14ac:dyDescent="0.3">
      <c r="I1501" s="2" t="s">
        <v>6810</v>
      </c>
      <c r="J1501" s="1">
        <v>20.283627106065101</v>
      </c>
      <c r="K1501" s="1">
        <v>0.68389119993368996</v>
      </c>
      <c r="L1501" s="1">
        <v>4.8818898053713502</v>
      </c>
      <c r="M1501" s="1">
        <v>1.7964522025015901</v>
      </c>
      <c r="N1501" s="3">
        <v>6.57737315414921E-3</v>
      </c>
      <c r="O1501" s="3">
        <v>3.7600872268155103E-2</v>
      </c>
      <c r="Q1501" s="2" t="s">
        <v>6822</v>
      </c>
      <c r="R1501" s="1">
        <v>8.6981478827679304</v>
      </c>
      <c r="S1501" s="1">
        <v>0</v>
      </c>
      <c r="T1501" s="1">
        <v>5.5083057792471397</v>
      </c>
      <c r="U1501" s="1">
        <v>2.15467474029328</v>
      </c>
      <c r="V1501" s="3">
        <v>1.05748024826269E-2</v>
      </c>
      <c r="W1501" s="3">
        <v>4.5993161731679597E-2</v>
      </c>
    </row>
    <row r="1502" spans="9:23" x14ac:dyDescent="0.3">
      <c r="I1502" s="2" t="s">
        <v>2676</v>
      </c>
      <c r="J1502" s="1">
        <v>548.62468171124499</v>
      </c>
      <c r="K1502" s="1">
        <v>18.6833581045274</v>
      </c>
      <c r="L1502" s="1">
        <v>4.8766542365758898</v>
      </c>
      <c r="M1502" s="1">
        <v>0.58437134452252604</v>
      </c>
      <c r="N1502" s="3">
        <v>7.1136211035498206E-17</v>
      </c>
      <c r="O1502" s="3">
        <v>1.26171347963449E-14</v>
      </c>
      <c r="Q1502" s="2" t="s">
        <v>6824</v>
      </c>
      <c r="R1502" s="1">
        <v>8.6981478827679304</v>
      </c>
      <c r="S1502" s="1">
        <v>0</v>
      </c>
      <c r="T1502" s="1">
        <v>5.5083057792471397</v>
      </c>
      <c r="U1502" s="1">
        <v>2.15467474029328</v>
      </c>
      <c r="V1502" s="3">
        <v>1.05748024826269E-2</v>
      </c>
      <c r="W1502" s="3">
        <v>4.5993161731679597E-2</v>
      </c>
    </row>
    <row r="1503" spans="9:23" x14ac:dyDescent="0.3">
      <c r="I1503" s="2" t="s">
        <v>659</v>
      </c>
      <c r="J1503" s="1">
        <v>101.38326824932</v>
      </c>
      <c r="K1503" s="1">
        <v>3.4789911923005801</v>
      </c>
      <c r="L1503" s="1">
        <v>4.8680085042585803</v>
      </c>
      <c r="M1503" s="1">
        <v>1.17751485133773</v>
      </c>
      <c r="N1503" s="3">
        <v>3.5628986359178699E-5</v>
      </c>
      <c r="O1503" s="3">
        <v>5.1578099960971604E-4</v>
      </c>
      <c r="Q1503" s="2" t="s">
        <v>7055</v>
      </c>
      <c r="R1503" s="1">
        <v>8.6981478827679304</v>
      </c>
      <c r="S1503" s="1">
        <v>0</v>
      </c>
      <c r="T1503" s="1">
        <v>5.5083057792471397</v>
      </c>
      <c r="U1503" s="1">
        <v>2.15467474029328</v>
      </c>
      <c r="V1503" s="3">
        <v>1.05748024826269E-2</v>
      </c>
      <c r="W1503" s="3">
        <v>4.5993161731679597E-2</v>
      </c>
    </row>
    <row r="1504" spans="9:23" x14ac:dyDescent="0.3">
      <c r="I1504" s="2" t="s">
        <v>3015</v>
      </c>
      <c r="J1504" s="1">
        <v>2431.98738512401</v>
      </c>
      <c r="K1504" s="1">
        <v>83.445412439351301</v>
      </c>
      <c r="L1504" s="1">
        <v>4.8650417659748104</v>
      </c>
      <c r="M1504" s="1">
        <v>0.46635028376908</v>
      </c>
      <c r="N1504" s="3">
        <v>1.76818324302432E-25</v>
      </c>
      <c r="O1504" s="3">
        <v>8.0363928395455295E-23</v>
      </c>
      <c r="Q1504" s="2" t="s">
        <v>3955</v>
      </c>
      <c r="R1504" s="1">
        <v>71.671884982582</v>
      </c>
      <c r="S1504" s="1">
        <v>1.6477431911129099</v>
      </c>
      <c r="T1504" s="1">
        <v>5.5015911739491701</v>
      </c>
      <c r="U1504" s="1">
        <v>1.10703970357384</v>
      </c>
      <c r="V1504" s="3">
        <v>6.7076579972806804E-7</v>
      </c>
      <c r="W1504" s="3">
        <v>1.16358804551906E-5</v>
      </c>
    </row>
    <row r="1505" spans="9:23" x14ac:dyDescent="0.3">
      <c r="I1505" s="2" t="s">
        <v>3476</v>
      </c>
      <c r="J1505" s="1">
        <v>20.027469621728201</v>
      </c>
      <c r="K1505" s="1">
        <v>0.68389119993368996</v>
      </c>
      <c r="L1505" s="1">
        <v>4.8645905925672501</v>
      </c>
      <c r="M1505" s="1">
        <v>1.7810850470810999</v>
      </c>
      <c r="N1505" s="3">
        <v>6.30943687728847E-3</v>
      </c>
      <c r="O1505" s="3">
        <v>3.6433741375046402E-2</v>
      </c>
      <c r="Q1505" s="2" t="s">
        <v>3455</v>
      </c>
      <c r="R1505" s="1">
        <v>8.6134423025177398</v>
      </c>
      <c r="S1505" s="1">
        <v>0</v>
      </c>
      <c r="T1505" s="1">
        <v>5.4953227810578502</v>
      </c>
      <c r="U1505" s="1">
        <v>2.1466033399604298</v>
      </c>
      <c r="V1505" s="3">
        <v>1.04669605320623E-2</v>
      </c>
      <c r="W1505" s="3">
        <v>4.5762053925117702E-2</v>
      </c>
    </row>
    <row r="1506" spans="9:23" x14ac:dyDescent="0.3">
      <c r="I1506" s="2" t="s">
        <v>3009</v>
      </c>
      <c r="J1506" s="1">
        <v>211.19672067290199</v>
      </c>
      <c r="K1506" s="1">
        <v>7.2536228347430098</v>
      </c>
      <c r="L1506" s="1">
        <v>4.8643395394580304</v>
      </c>
      <c r="M1506" s="1">
        <v>0.65129090910015397</v>
      </c>
      <c r="N1506" s="3">
        <v>8.0950208835719204E-14</v>
      </c>
      <c r="O1506" s="3">
        <v>8.8300487798002503E-12</v>
      </c>
      <c r="Q1506" s="2" t="s">
        <v>6826</v>
      </c>
      <c r="R1506" s="1">
        <v>8.6134423025177398</v>
      </c>
      <c r="S1506" s="1">
        <v>0</v>
      </c>
      <c r="T1506" s="1">
        <v>5.4953227810578502</v>
      </c>
      <c r="U1506" s="1">
        <v>2.1466033399604298</v>
      </c>
      <c r="V1506" s="3">
        <v>1.04669605320623E-2</v>
      </c>
      <c r="W1506" s="3">
        <v>4.5762053925117702E-2</v>
      </c>
    </row>
    <row r="1507" spans="9:23" x14ac:dyDescent="0.3">
      <c r="I1507" s="2" t="s">
        <v>6759</v>
      </c>
      <c r="J1507" s="1">
        <v>178.570348475213</v>
      </c>
      <c r="K1507" s="1">
        <v>6.1550207994032098</v>
      </c>
      <c r="L1507" s="1">
        <v>4.8572329318097003</v>
      </c>
      <c r="M1507" s="1">
        <v>1.7143897639743799</v>
      </c>
      <c r="N1507" s="3">
        <v>4.6082536624789498E-3</v>
      </c>
      <c r="O1507" s="3">
        <v>2.8447555716084E-2</v>
      </c>
      <c r="Q1507" s="2" t="s">
        <v>6828</v>
      </c>
      <c r="R1507" s="1">
        <v>8.6134423025177398</v>
      </c>
      <c r="S1507" s="1">
        <v>0</v>
      </c>
      <c r="T1507" s="1">
        <v>5.4953227810578502</v>
      </c>
      <c r="U1507" s="1">
        <v>2.1466033399604298</v>
      </c>
      <c r="V1507" s="3">
        <v>1.04669605320623E-2</v>
      </c>
      <c r="W1507" s="3">
        <v>4.5762053925117702E-2</v>
      </c>
    </row>
    <row r="1508" spans="9:23" x14ac:dyDescent="0.3">
      <c r="I1508" s="2" t="s">
        <v>6704</v>
      </c>
      <c r="J1508" s="1">
        <v>29.971353848007301</v>
      </c>
      <c r="K1508" s="1">
        <v>1.04568186411124</v>
      </c>
      <c r="L1508" s="1">
        <v>4.8474185345894796</v>
      </c>
      <c r="M1508" s="1">
        <v>1.6312865270619701</v>
      </c>
      <c r="N1508" s="3">
        <v>2.9631892802653298E-3</v>
      </c>
      <c r="O1508" s="3">
        <v>2.0057380495894599E-2</v>
      </c>
      <c r="Q1508" s="2" t="s">
        <v>7054</v>
      </c>
      <c r="R1508" s="1">
        <v>8.6134423025177398</v>
      </c>
      <c r="S1508" s="1">
        <v>0</v>
      </c>
      <c r="T1508" s="1">
        <v>5.4953227810578502</v>
      </c>
      <c r="U1508" s="1">
        <v>2.1466033399604298</v>
      </c>
      <c r="V1508" s="3">
        <v>1.04669605320623E-2</v>
      </c>
      <c r="W1508" s="3">
        <v>4.5762053925117702E-2</v>
      </c>
    </row>
    <row r="1509" spans="9:23" x14ac:dyDescent="0.3">
      <c r="I1509" s="2" t="s">
        <v>3531</v>
      </c>
      <c r="J1509" s="1">
        <v>297.08199702954499</v>
      </c>
      <c r="K1509" s="1">
        <v>10.3311332344446</v>
      </c>
      <c r="L1509" s="1">
        <v>4.8450072069429799</v>
      </c>
      <c r="M1509" s="1">
        <v>0.65420538205866396</v>
      </c>
      <c r="N1509" s="3">
        <v>1.30222605936207E-13</v>
      </c>
      <c r="O1509" s="3">
        <v>1.37909532577879E-11</v>
      </c>
      <c r="Q1509" s="2" t="s">
        <v>4328</v>
      </c>
      <c r="R1509" s="1">
        <v>69.151342632287097</v>
      </c>
      <c r="S1509" s="1">
        <v>1.47057801901138</v>
      </c>
      <c r="T1509" s="1">
        <v>5.4911965218700898</v>
      </c>
      <c r="U1509" s="1">
        <v>1.0345243599571401</v>
      </c>
      <c r="V1509" s="3">
        <v>1.10869188948008E-7</v>
      </c>
      <c r="W1509" s="3">
        <v>2.2892892671062099E-6</v>
      </c>
    </row>
    <row r="1510" spans="9:23" x14ac:dyDescent="0.3">
      <c r="I1510" s="2" t="s">
        <v>2508</v>
      </c>
      <c r="J1510" s="1">
        <v>29.598740048503799</v>
      </c>
      <c r="K1510" s="1">
        <v>1.02583679990054</v>
      </c>
      <c r="L1510" s="1">
        <v>4.8446348698742998</v>
      </c>
      <c r="M1510" s="1">
        <v>1.6223647741291101</v>
      </c>
      <c r="N1510" s="3">
        <v>2.8250816403423101E-3</v>
      </c>
      <c r="O1510" s="3">
        <v>1.9356777972898202E-2</v>
      </c>
      <c r="Q1510" s="2" t="s">
        <v>2649</v>
      </c>
      <c r="R1510" s="1">
        <v>23.445740251929902</v>
      </c>
      <c r="S1510" s="1">
        <v>0.54924773037096997</v>
      </c>
      <c r="T1510" s="1">
        <v>5.4878830572403503</v>
      </c>
      <c r="U1510" s="1">
        <v>1.7459844129962401</v>
      </c>
      <c r="V1510" s="3">
        <v>1.67142733145048E-3</v>
      </c>
      <c r="W1510" s="3">
        <v>1.0205692811068E-2</v>
      </c>
    </row>
    <row r="1511" spans="9:23" x14ac:dyDescent="0.3">
      <c r="I1511" s="2" t="s">
        <v>2790</v>
      </c>
      <c r="J1511" s="1">
        <v>129.456685818805</v>
      </c>
      <c r="K1511" s="1">
        <v>4.52467305641182</v>
      </c>
      <c r="L1511" s="1">
        <v>4.8409415739583004</v>
      </c>
      <c r="M1511" s="1">
        <v>1.2313852964684999</v>
      </c>
      <c r="N1511" s="3">
        <v>8.4488747607856001E-5</v>
      </c>
      <c r="O1511" s="3">
        <v>1.07266859108531E-3</v>
      </c>
      <c r="Q1511" s="2" t="s">
        <v>3418</v>
      </c>
      <c r="R1511" s="1">
        <v>8.5287367222675492</v>
      </c>
      <c r="S1511" s="1">
        <v>0</v>
      </c>
      <c r="T1511" s="1">
        <v>5.4822566647824003</v>
      </c>
      <c r="U1511" s="1">
        <v>2.1521853648752098</v>
      </c>
      <c r="V1511" s="3">
        <v>1.08560800818419E-2</v>
      </c>
      <c r="W1511" s="3">
        <v>4.6954313429429698E-2</v>
      </c>
    </row>
    <row r="1512" spans="9:23" x14ac:dyDescent="0.3">
      <c r="I1512" s="2" t="s">
        <v>4998</v>
      </c>
      <c r="J1512" s="1">
        <v>19.6548558222247</v>
      </c>
      <c r="K1512" s="1">
        <v>0.68389119993368996</v>
      </c>
      <c r="L1512" s="1">
        <v>4.8362723506947596</v>
      </c>
      <c r="M1512" s="1">
        <v>1.8189233096998501</v>
      </c>
      <c r="N1512" s="3">
        <v>7.8404266880015595E-3</v>
      </c>
      <c r="O1512" s="3">
        <v>4.2939096614452998E-2</v>
      </c>
      <c r="Q1512" s="2" t="s">
        <v>1199</v>
      </c>
      <c r="R1512" s="1">
        <v>8.5287367222675492</v>
      </c>
      <c r="S1512" s="1">
        <v>0</v>
      </c>
      <c r="T1512" s="1">
        <v>5.4822566647824003</v>
      </c>
      <c r="U1512" s="1">
        <v>2.1521853648752098</v>
      </c>
      <c r="V1512" s="3">
        <v>1.08560800818419E-2</v>
      </c>
      <c r="W1512" s="3">
        <v>4.6954313429429698E-2</v>
      </c>
    </row>
    <row r="1513" spans="9:23" x14ac:dyDescent="0.3">
      <c r="I1513" s="2" t="s">
        <v>6707</v>
      </c>
      <c r="J1513" s="1">
        <v>29.726818790672201</v>
      </c>
      <c r="K1513" s="1">
        <v>1.04568186411124</v>
      </c>
      <c r="L1513" s="1">
        <v>4.8345766039560498</v>
      </c>
      <c r="M1513" s="1">
        <v>1.6316602772945701</v>
      </c>
      <c r="N1513" s="3">
        <v>3.0467646438131499E-3</v>
      </c>
      <c r="O1513" s="3">
        <v>2.0533894800564601E-2</v>
      </c>
      <c r="Q1513" s="2" t="s">
        <v>6837</v>
      </c>
      <c r="R1513" s="1">
        <v>8.5287367222675492</v>
      </c>
      <c r="S1513" s="1">
        <v>0</v>
      </c>
      <c r="T1513" s="1">
        <v>5.4822566647824003</v>
      </c>
      <c r="U1513" s="1">
        <v>2.1521853648752098</v>
      </c>
      <c r="V1513" s="3">
        <v>1.08560800818419E-2</v>
      </c>
      <c r="W1513" s="3">
        <v>4.6954313429429698E-2</v>
      </c>
    </row>
    <row r="1514" spans="9:23" x14ac:dyDescent="0.3">
      <c r="I1514" s="2" t="s">
        <v>3739</v>
      </c>
      <c r="J1514" s="1">
        <v>187.35013364012499</v>
      </c>
      <c r="K1514" s="1">
        <v>6.5763466562128903</v>
      </c>
      <c r="L1514" s="1">
        <v>4.8343575873384497</v>
      </c>
      <c r="M1514" s="1">
        <v>0.77020904250678301</v>
      </c>
      <c r="N1514" s="3">
        <v>3.4587344624087598E-10</v>
      </c>
      <c r="O1514" s="3">
        <v>2.0014788072124501E-8</v>
      </c>
      <c r="Q1514" s="2" t="s">
        <v>4119</v>
      </c>
      <c r="R1514" s="1">
        <v>8.5287367222675492</v>
      </c>
      <c r="S1514" s="1">
        <v>0</v>
      </c>
      <c r="T1514" s="1">
        <v>5.4822566647824003</v>
      </c>
      <c r="U1514" s="1">
        <v>2.1521853648752098</v>
      </c>
      <c r="V1514" s="3">
        <v>1.08560800818419E-2</v>
      </c>
      <c r="W1514" s="3">
        <v>4.6954313429429698E-2</v>
      </c>
    </row>
    <row r="1515" spans="9:23" x14ac:dyDescent="0.3">
      <c r="I1515" s="2" t="s">
        <v>1808</v>
      </c>
      <c r="J1515" s="1">
        <v>108.322997225568</v>
      </c>
      <c r="K1515" s="1">
        <v>3.80109172805671</v>
      </c>
      <c r="L1515" s="1">
        <v>4.8330555188472797</v>
      </c>
      <c r="M1515" s="1">
        <v>0.79893583271836</v>
      </c>
      <c r="N1515" s="3">
        <v>1.4541666887732999E-9</v>
      </c>
      <c r="O1515" s="3">
        <v>7.1611964971282696E-8</v>
      </c>
      <c r="Q1515" s="2" t="s">
        <v>264</v>
      </c>
      <c r="R1515" s="1">
        <v>8.5287367222675492</v>
      </c>
      <c r="S1515" s="1">
        <v>0</v>
      </c>
      <c r="T1515" s="1">
        <v>5.4822566647824003</v>
      </c>
      <c r="U1515" s="1">
        <v>2.1521853648752098</v>
      </c>
      <c r="V1515" s="3">
        <v>1.08560800818419E-2</v>
      </c>
      <c r="W1515" s="3">
        <v>4.6954313429429698E-2</v>
      </c>
    </row>
    <row r="1516" spans="9:23" x14ac:dyDescent="0.3">
      <c r="I1516" s="2" t="s">
        <v>3400</v>
      </c>
      <c r="J1516" s="1">
        <v>301.14541745277899</v>
      </c>
      <c r="K1516" s="1">
        <v>10.6003135989722</v>
      </c>
      <c r="L1516" s="1">
        <v>4.8275792247534701</v>
      </c>
      <c r="M1516" s="1">
        <v>1.78386522210412</v>
      </c>
      <c r="N1516" s="3">
        <v>6.8048489862311103E-3</v>
      </c>
      <c r="O1516" s="3">
        <v>3.8558406782549799E-2</v>
      </c>
      <c r="Q1516" s="2" t="s">
        <v>6321</v>
      </c>
      <c r="R1516" s="1">
        <v>22.852801190178599</v>
      </c>
      <c r="S1516" s="1">
        <v>0.49019267300379199</v>
      </c>
      <c r="T1516" s="1">
        <v>5.4692945157170003</v>
      </c>
      <c r="U1516" s="1">
        <v>1.7336865811994899</v>
      </c>
      <c r="V1516" s="3">
        <v>1.60652590840459E-3</v>
      </c>
      <c r="W1516" s="3">
        <v>9.8842261419847498E-3</v>
      </c>
    </row>
    <row r="1517" spans="9:23" x14ac:dyDescent="0.3">
      <c r="I1517" s="2" t="s">
        <v>4291</v>
      </c>
      <c r="J1517" s="1">
        <v>19.526777080056299</v>
      </c>
      <c r="K1517" s="1">
        <v>0.68389119993368996</v>
      </c>
      <c r="L1517" s="1">
        <v>4.8273074042665902</v>
      </c>
      <c r="M1517" s="1">
        <v>1.80534460575723</v>
      </c>
      <c r="N1517" s="3">
        <v>7.4975242491146501E-3</v>
      </c>
      <c r="O1517" s="3">
        <v>4.1409111143970903E-2</v>
      </c>
      <c r="Q1517" s="2" t="s">
        <v>3015</v>
      </c>
      <c r="R1517" s="1">
        <v>1599.09652819653</v>
      </c>
      <c r="S1517" s="1">
        <v>36.043835987980003</v>
      </c>
      <c r="T1517" s="1">
        <v>5.4612352254256997</v>
      </c>
      <c r="U1517" s="1">
        <v>0.37876526701715102</v>
      </c>
      <c r="V1517" s="3">
        <v>3.9572788374616998E-47</v>
      </c>
      <c r="W1517" s="3">
        <v>3.4376576854965398E-44</v>
      </c>
    </row>
    <row r="1518" spans="9:23" x14ac:dyDescent="0.3">
      <c r="I1518" s="2" t="s">
        <v>4698</v>
      </c>
      <c r="J1518" s="1">
        <v>29.226126249000199</v>
      </c>
      <c r="K1518" s="1">
        <v>1.02583679990054</v>
      </c>
      <c r="L1518" s="1">
        <v>4.8257054107800803</v>
      </c>
      <c r="M1518" s="1">
        <v>1.63981454226465</v>
      </c>
      <c r="N1518" s="3">
        <v>3.2522056238020402E-3</v>
      </c>
      <c r="O1518" s="3">
        <v>2.1618335308095201E-2</v>
      </c>
      <c r="Q1518" s="2" t="s">
        <v>5212</v>
      </c>
      <c r="R1518" s="1">
        <v>22.937506770428801</v>
      </c>
      <c r="S1518" s="1">
        <v>0.54924773037096997</v>
      </c>
      <c r="T1518" s="1">
        <v>5.4591306428253601</v>
      </c>
      <c r="U1518" s="1">
        <v>1.7304087488422999</v>
      </c>
      <c r="V1518" s="3">
        <v>1.6059635401223099E-3</v>
      </c>
      <c r="W1518" s="3">
        <v>9.8834584515538303E-3</v>
      </c>
    </row>
    <row r="1519" spans="9:23" x14ac:dyDescent="0.3">
      <c r="I1519" s="2" t="s">
        <v>2358</v>
      </c>
      <c r="J1519" s="1">
        <v>108.451075967736</v>
      </c>
      <c r="K1519" s="1">
        <v>3.8341668350745599</v>
      </c>
      <c r="L1519" s="1">
        <v>4.8237857299067004</v>
      </c>
      <c r="M1519" s="1">
        <v>1.60001497429502</v>
      </c>
      <c r="N1519" s="3">
        <v>2.5711666124275199E-3</v>
      </c>
      <c r="O1519" s="3">
        <v>1.79438806195517E-2</v>
      </c>
      <c r="Q1519" s="2" t="s">
        <v>3943</v>
      </c>
      <c r="R1519" s="1">
        <v>46.129130281608099</v>
      </c>
      <c r="S1519" s="1">
        <v>1.0984954607419399</v>
      </c>
      <c r="T1519" s="1">
        <v>5.4584953228900899</v>
      </c>
      <c r="U1519" s="1">
        <v>1.2590795902027601</v>
      </c>
      <c r="V1519" s="3">
        <v>1.4555748604753699E-5</v>
      </c>
      <c r="W1519" s="3">
        <v>1.78671814123352E-4</v>
      </c>
    </row>
    <row r="1520" spans="9:23" x14ac:dyDescent="0.3">
      <c r="I1520" s="2" t="s">
        <v>2404</v>
      </c>
      <c r="J1520" s="1">
        <v>207.07472402435999</v>
      </c>
      <c r="K1520" s="1">
        <v>7.3197730487787096</v>
      </c>
      <c r="L1520" s="1">
        <v>4.8230737553144998</v>
      </c>
      <c r="M1520" s="1">
        <v>1.7014109530644901</v>
      </c>
      <c r="N1520" s="3">
        <v>4.5861638724855698E-3</v>
      </c>
      <c r="O1520" s="3">
        <v>2.83432722498995E-2</v>
      </c>
      <c r="Q1520" s="2" t="s">
        <v>6124</v>
      </c>
      <c r="R1520" s="1">
        <v>44.635367422920801</v>
      </c>
      <c r="S1520" s="1">
        <v>0.98038534600758298</v>
      </c>
      <c r="T1520" s="1">
        <v>5.4447238424776003</v>
      </c>
      <c r="U1520" s="1">
        <v>1.26520725322141</v>
      </c>
      <c r="V1520" s="3">
        <v>1.6817820517376101E-5</v>
      </c>
      <c r="W1520" s="3">
        <v>2.0384607646658601E-4</v>
      </c>
    </row>
    <row r="1521" spans="9:23" x14ac:dyDescent="0.3">
      <c r="I1521" s="2" t="s">
        <v>4553</v>
      </c>
      <c r="J1521" s="1">
        <v>321.69705651533297</v>
      </c>
      <c r="K1521" s="1">
        <v>11.390045141363</v>
      </c>
      <c r="L1521" s="1">
        <v>4.8195330598095598</v>
      </c>
      <c r="M1521" s="1">
        <v>0.58046676982952605</v>
      </c>
      <c r="N1521" s="3">
        <v>1.0163647834154699E-16</v>
      </c>
      <c r="O1521" s="3">
        <v>1.7459066232277001E-14</v>
      </c>
      <c r="Q1521" s="2" t="s">
        <v>6194</v>
      </c>
      <c r="R1521" s="1">
        <v>44.519724256854602</v>
      </c>
      <c r="S1521" s="1">
        <v>1.03944040337476</v>
      </c>
      <c r="T1521" s="1">
        <v>5.4270337006710401</v>
      </c>
      <c r="U1521" s="1">
        <v>1.3187485933998899</v>
      </c>
      <c r="V1521" s="3">
        <v>3.8669190328926697E-5</v>
      </c>
      <c r="W1521" s="3">
        <v>4.2090714832247598E-4</v>
      </c>
    </row>
    <row r="1522" spans="9:23" x14ac:dyDescent="0.3">
      <c r="I1522" s="2" t="s">
        <v>1657</v>
      </c>
      <c r="J1522" s="1">
        <v>19.3870759108862</v>
      </c>
      <c r="K1522" s="1">
        <v>0.69712124274082998</v>
      </c>
      <c r="L1522" s="1">
        <v>4.8064482858257396</v>
      </c>
      <c r="M1522" s="1">
        <v>1.85099691611273</v>
      </c>
      <c r="N1522" s="3">
        <v>9.4129332944903506E-3</v>
      </c>
      <c r="O1522" s="3">
        <v>4.9257028724538597E-2</v>
      </c>
      <c r="Q1522" s="2" t="s">
        <v>6092</v>
      </c>
      <c r="R1522" s="1">
        <v>173.413474059436</v>
      </c>
      <c r="S1522" s="1">
        <v>3.9215413840303301</v>
      </c>
      <c r="T1522" s="1">
        <v>5.41600008508121</v>
      </c>
      <c r="U1522" s="1">
        <v>0.76518331683820995</v>
      </c>
      <c r="V1522" s="3">
        <v>1.4620482569495999E-12</v>
      </c>
      <c r="W1522" s="3">
        <v>8.0541029101130695E-11</v>
      </c>
    </row>
    <row r="1523" spans="9:23" x14ac:dyDescent="0.3">
      <c r="I1523" s="2" t="s">
        <v>2010</v>
      </c>
      <c r="J1523" s="1">
        <v>105.318841975536</v>
      </c>
      <c r="K1523" s="1">
        <v>3.7614015996352999</v>
      </c>
      <c r="L1523" s="1">
        <v>4.80517144804515</v>
      </c>
      <c r="M1523" s="1">
        <v>1.6034603426896099</v>
      </c>
      <c r="N1523" s="3">
        <v>2.72873461849859E-3</v>
      </c>
      <c r="O1523" s="3">
        <v>1.8802929386344001E-2</v>
      </c>
      <c r="Q1523" s="2" t="s">
        <v>1496</v>
      </c>
      <c r="R1523" s="1">
        <v>992.58911124414999</v>
      </c>
      <c r="S1523" s="1">
        <v>23.2397714325142</v>
      </c>
      <c r="T1523" s="1">
        <v>5.4131874113913803</v>
      </c>
      <c r="U1523" s="1">
        <v>0.30615211171777401</v>
      </c>
      <c r="V1523" s="3">
        <v>5.8365270675652798E-70</v>
      </c>
      <c r="W1523" s="3">
        <v>1.88319714782899E-66</v>
      </c>
    </row>
    <row r="1524" spans="9:23" x14ac:dyDescent="0.3">
      <c r="I1524" s="2" t="s">
        <v>2749</v>
      </c>
      <c r="J1524" s="1">
        <v>67.138594156598799</v>
      </c>
      <c r="K1524" s="1">
        <v>2.4134642639786299</v>
      </c>
      <c r="L1524" s="1">
        <v>4.7962760237300399</v>
      </c>
      <c r="M1524" s="1">
        <v>0.94945930602596196</v>
      </c>
      <c r="N1524" s="3">
        <v>4.3815492065112598E-7</v>
      </c>
      <c r="O1524" s="3">
        <v>1.1232418036339599E-5</v>
      </c>
      <c r="Q1524" s="2" t="s">
        <v>6488</v>
      </c>
      <c r="R1524" s="1">
        <v>21.962289921847901</v>
      </c>
      <c r="S1524" s="1">
        <v>0.49019267300379199</v>
      </c>
      <c r="T1524" s="1">
        <v>5.4091247615439002</v>
      </c>
      <c r="U1524" s="1">
        <v>1.8126714550704</v>
      </c>
      <c r="V1524" s="3">
        <v>2.8444874069036099E-3</v>
      </c>
      <c r="W1524" s="3">
        <v>1.5933926729247299E-2</v>
      </c>
    </row>
    <row r="1525" spans="9:23" x14ac:dyDescent="0.3">
      <c r="I1525" s="2" t="s">
        <v>4044</v>
      </c>
      <c r="J1525" s="1">
        <v>19.270619595719499</v>
      </c>
      <c r="K1525" s="1">
        <v>0.69712124274082998</v>
      </c>
      <c r="L1525" s="1">
        <v>4.7954758136371503</v>
      </c>
      <c r="M1525" s="1">
        <v>1.8003312861505101</v>
      </c>
      <c r="N1525" s="3">
        <v>7.7294956927574602E-3</v>
      </c>
      <c r="O1525" s="3">
        <v>4.2453846433332498E-2</v>
      </c>
      <c r="Q1525" s="2" t="s">
        <v>4502</v>
      </c>
      <c r="R1525" s="1">
        <v>64.415937315474693</v>
      </c>
      <c r="S1525" s="1">
        <v>1.47057801901138</v>
      </c>
      <c r="T1525" s="1">
        <v>5.3918375000797401</v>
      </c>
      <c r="U1525" s="1">
        <v>1.0631835190061001</v>
      </c>
      <c r="V1525" s="3">
        <v>3.94882965281712E-7</v>
      </c>
      <c r="W1525" s="3">
        <v>7.20422185286975E-6</v>
      </c>
    </row>
    <row r="1526" spans="9:23" x14ac:dyDescent="0.3">
      <c r="I1526" s="2" t="s">
        <v>4243</v>
      </c>
      <c r="J1526" s="1">
        <v>115.262726201815</v>
      </c>
      <c r="K1526" s="1">
        <v>4.1827274564449803</v>
      </c>
      <c r="L1526" s="1">
        <v>4.7858786904696</v>
      </c>
      <c r="M1526" s="1">
        <v>1.62072215954673</v>
      </c>
      <c r="N1526" s="3">
        <v>3.1477358192307401E-3</v>
      </c>
      <c r="O1526" s="3">
        <v>2.1074546844302901E-2</v>
      </c>
      <c r="Q1526" s="2" t="s">
        <v>1644</v>
      </c>
      <c r="R1526" s="1">
        <v>130.071520748886</v>
      </c>
      <c r="S1526" s="1">
        <v>3.1183212101242801</v>
      </c>
      <c r="T1526" s="1">
        <v>5.3874739825529803</v>
      </c>
      <c r="U1526" s="1">
        <v>0.71459163724733099</v>
      </c>
      <c r="V1526" s="3">
        <v>4.72737922692203E-14</v>
      </c>
      <c r="W1526" s="3">
        <v>3.2063840005784099E-12</v>
      </c>
    </row>
    <row r="1527" spans="9:23" x14ac:dyDescent="0.3">
      <c r="I1527" s="2" t="s">
        <v>5418</v>
      </c>
      <c r="J1527" s="1">
        <v>28.446031368988098</v>
      </c>
      <c r="K1527" s="1">
        <v>1.04568186411124</v>
      </c>
      <c r="L1527" s="1">
        <v>4.7731116170246404</v>
      </c>
      <c r="M1527" s="1">
        <v>1.75638182106994</v>
      </c>
      <c r="N1527" s="3">
        <v>6.5760858683979904E-3</v>
      </c>
      <c r="O1527" s="3">
        <v>3.7600872268155103E-2</v>
      </c>
      <c r="Q1527" s="2" t="s">
        <v>2620</v>
      </c>
      <c r="R1527" s="1">
        <v>133.99670967480299</v>
      </c>
      <c r="S1527" s="1">
        <v>3.2954863822258198</v>
      </c>
      <c r="T1527" s="1">
        <v>5.3747876696925196</v>
      </c>
      <c r="U1527" s="1">
        <v>1.22872831730507</v>
      </c>
      <c r="V1527" s="3">
        <v>1.21840298664496E-5</v>
      </c>
      <c r="W1527" s="3">
        <v>1.5272268912542E-4</v>
      </c>
    </row>
    <row r="1528" spans="9:23" x14ac:dyDescent="0.3">
      <c r="I1528" s="2" t="s">
        <v>6492</v>
      </c>
      <c r="J1528" s="1">
        <v>28.341197480823102</v>
      </c>
      <c r="K1528" s="1">
        <v>1.0390668427076699</v>
      </c>
      <c r="L1528" s="1">
        <v>4.7714091926671403</v>
      </c>
      <c r="M1528" s="1">
        <v>1.34714152846733</v>
      </c>
      <c r="N1528" s="3">
        <v>3.97291133333179E-4</v>
      </c>
      <c r="O1528" s="3">
        <v>3.9504573221497896E-3</v>
      </c>
      <c r="Q1528" s="2" t="s">
        <v>5645</v>
      </c>
      <c r="R1528" s="1">
        <v>44.075571298393001</v>
      </c>
      <c r="S1528" s="1">
        <v>1.0984954607419399</v>
      </c>
      <c r="T1528" s="1">
        <v>5.3747217703439496</v>
      </c>
      <c r="U1528" s="1">
        <v>1.63930200434386</v>
      </c>
      <c r="V1528" s="3">
        <v>1.0429944609071701E-3</v>
      </c>
      <c r="W1528" s="3">
        <v>6.8779774873136698E-3</v>
      </c>
    </row>
    <row r="1529" spans="9:23" x14ac:dyDescent="0.3">
      <c r="I1529" s="2" t="s">
        <v>6854</v>
      </c>
      <c r="J1529" s="1">
        <v>18.7699270540475</v>
      </c>
      <c r="K1529" s="1">
        <v>0.68389119993368996</v>
      </c>
      <c r="L1529" s="1">
        <v>4.7706009312992403</v>
      </c>
      <c r="M1529" s="1">
        <v>1.8160801817890599</v>
      </c>
      <c r="N1529" s="3">
        <v>8.6175032319073391E-3</v>
      </c>
      <c r="O1529" s="3">
        <v>4.6180164703338397E-2</v>
      </c>
      <c r="Q1529" s="2" t="s">
        <v>4051</v>
      </c>
      <c r="R1529" s="1">
        <v>104.611266276755</v>
      </c>
      <c r="S1529" s="1">
        <v>2.4509633650189602</v>
      </c>
      <c r="T1529" s="1">
        <v>5.3563166398419204</v>
      </c>
      <c r="U1529" s="1">
        <v>0.86282578862989701</v>
      </c>
      <c r="V1529" s="3">
        <v>5.3705049903661901E-10</v>
      </c>
      <c r="W1529" s="3">
        <v>1.88351282162129E-8</v>
      </c>
    </row>
    <row r="1530" spans="9:23" x14ac:dyDescent="0.3">
      <c r="I1530" s="2" t="s">
        <v>6180</v>
      </c>
      <c r="J1530" s="1">
        <v>75.068085789188402</v>
      </c>
      <c r="K1530" s="1">
        <v>2.7752549281561798</v>
      </c>
      <c r="L1530" s="1">
        <v>4.7602582070486301</v>
      </c>
      <c r="M1530" s="1">
        <v>0.99755659378547201</v>
      </c>
      <c r="N1530" s="3">
        <v>1.8247985383309699E-6</v>
      </c>
      <c r="O1530" s="3">
        <v>3.8876762609598102E-5</v>
      </c>
      <c r="Q1530" s="2" t="s">
        <v>3807</v>
      </c>
      <c r="R1530" s="1">
        <v>41.3524748503743</v>
      </c>
      <c r="S1530" s="1">
        <v>0.98038534600758298</v>
      </c>
      <c r="T1530" s="1">
        <v>5.3528602451473901</v>
      </c>
      <c r="U1530" s="1">
        <v>1.5868031253916699</v>
      </c>
      <c r="V1530" s="3">
        <v>7.4256448149221505E-4</v>
      </c>
      <c r="W1530" s="3">
        <v>5.1677409315642603E-3</v>
      </c>
    </row>
    <row r="1531" spans="9:23" x14ac:dyDescent="0.3">
      <c r="I1531" s="2" t="s">
        <v>4168</v>
      </c>
      <c r="J1531" s="1">
        <v>1195.4539079716001</v>
      </c>
      <c r="K1531" s="1">
        <v>44.106402887338199</v>
      </c>
      <c r="L1531" s="1">
        <v>4.7601546534369596</v>
      </c>
      <c r="M1531" s="1">
        <v>0.52615691078464599</v>
      </c>
      <c r="N1531" s="3">
        <v>1.46916587691911E-19</v>
      </c>
      <c r="O1531" s="3">
        <v>3.9086978988862502E-17</v>
      </c>
      <c r="Q1531" s="2" t="s">
        <v>5887</v>
      </c>
      <c r="R1531" s="1">
        <v>152.475758277788</v>
      </c>
      <c r="S1531" s="1">
        <v>3.84473411259679</v>
      </c>
      <c r="T1531" s="1">
        <v>5.3469265596964597</v>
      </c>
      <c r="U1531" s="1">
        <v>0.98784928655756399</v>
      </c>
      <c r="V1531" s="3">
        <v>6.2083304287243899E-8</v>
      </c>
      <c r="W1531" s="3">
        <v>1.3680131811040899E-6</v>
      </c>
    </row>
    <row r="1532" spans="9:23" x14ac:dyDescent="0.3">
      <c r="I1532" s="2" t="s">
        <v>3798</v>
      </c>
      <c r="J1532" s="1">
        <v>37.539854108095</v>
      </c>
      <c r="K1532" s="1">
        <v>1.3876274640780899</v>
      </c>
      <c r="L1532" s="1">
        <v>4.7600684921822198</v>
      </c>
      <c r="M1532" s="1">
        <v>1.24881157440652</v>
      </c>
      <c r="N1532" s="3">
        <v>1.3802620986800801E-4</v>
      </c>
      <c r="O1532" s="3">
        <v>1.6303084972823299E-3</v>
      </c>
      <c r="Q1532" s="2" t="s">
        <v>6404</v>
      </c>
      <c r="R1532" s="1">
        <v>20.871429907200898</v>
      </c>
      <c r="S1532" s="1">
        <v>0.49019267300379199</v>
      </c>
      <c r="T1532" s="1">
        <v>5.3372273428226196</v>
      </c>
      <c r="U1532" s="1">
        <v>1.7497858087202101</v>
      </c>
      <c r="V1532" s="3">
        <v>2.28675675704812E-3</v>
      </c>
      <c r="W1532" s="3">
        <v>1.33286937070165E-2</v>
      </c>
    </row>
    <row r="1533" spans="9:23" x14ac:dyDescent="0.3">
      <c r="I1533" s="2" t="s">
        <v>1303</v>
      </c>
      <c r="J1533" s="1">
        <v>111.24556344143799</v>
      </c>
      <c r="K1533" s="1">
        <v>4.1033471996021396</v>
      </c>
      <c r="L1533" s="1">
        <v>4.75879526004515</v>
      </c>
      <c r="M1533" s="1">
        <v>1.6257524464219799</v>
      </c>
      <c r="N1533" s="3">
        <v>3.4210145105607998E-3</v>
      </c>
      <c r="O1533" s="3">
        <v>2.24933250640128E-2</v>
      </c>
      <c r="Q1533" s="2" t="s">
        <v>6439</v>
      </c>
      <c r="R1533" s="1">
        <v>21.125546647951399</v>
      </c>
      <c r="S1533" s="1">
        <v>0.54924773037096997</v>
      </c>
      <c r="T1533" s="1">
        <v>5.3370571782689202</v>
      </c>
      <c r="U1533" s="1">
        <v>1.7655875585862899</v>
      </c>
      <c r="V1533" s="3">
        <v>2.5042937509443101E-3</v>
      </c>
      <c r="W1533" s="3">
        <v>1.4341272479418901E-2</v>
      </c>
    </row>
    <row r="1534" spans="9:23" x14ac:dyDescent="0.3">
      <c r="I1534" s="2" t="s">
        <v>6864</v>
      </c>
      <c r="J1534" s="1">
        <v>18.7699270540475</v>
      </c>
      <c r="K1534" s="1">
        <v>0.69712124274082998</v>
      </c>
      <c r="L1534" s="1">
        <v>4.7564415311212302</v>
      </c>
      <c r="M1534" s="1">
        <v>1.8208620280919301</v>
      </c>
      <c r="N1534" s="3">
        <v>8.9963669522584305E-3</v>
      </c>
      <c r="O1534" s="3">
        <v>4.76255135720626E-2</v>
      </c>
      <c r="Q1534" s="2" t="s">
        <v>978</v>
      </c>
      <c r="R1534" s="1">
        <v>21.0202160104906</v>
      </c>
      <c r="S1534" s="1">
        <v>0.54924773037096997</v>
      </c>
      <c r="T1534" s="1">
        <v>5.3334072289920602</v>
      </c>
      <c r="U1534" s="1">
        <v>1.8141911414927401</v>
      </c>
      <c r="V1534" s="3">
        <v>3.2839605630009499E-3</v>
      </c>
      <c r="W1534" s="3">
        <v>1.78985360221862E-2</v>
      </c>
    </row>
    <row r="1535" spans="9:23" x14ac:dyDescent="0.3">
      <c r="I1535" s="2" t="s">
        <v>6318</v>
      </c>
      <c r="J1535" s="1">
        <v>55.762598912463801</v>
      </c>
      <c r="K1535" s="1">
        <v>2.0649036426082099</v>
      </c>
      <c r="L1535" s="1">
        <v>4.7558412148892399</v>
      </c>
      <c r="M1535" s="1">
        <v>1.1470570557802899</v>
      </c>
      <c r="N1535" s="3">
        <v>3.3815019740723298E-5</v>
      </c>
      <c r="O1535" s="3">
        <v>4.9378077018983897E-4</v>
      </c>
      <c r="Q1535" s="2" t="s">
        <v>4401</v>
      </c>
      <c r="R1535" s="1">
        <v>41.647841705546199</v>
      </c>
      <c r="S1535" s="1">
        <v>1.03944040337476</v>
      </c>
      <c r="T1535" s="1">
        <v>5.3292118138821101</v>
      </c>
      <c r="U1535" s="1">
        <v>1.24172046298288</v>
      </c>
      <c r="V1535" s="3">
        <v>1.77233163889097E-5</v>
      </c>
      <c r="W1535" s="3">
        <v>2.1305426000865199E-4</v>
      </c>
    </row>
    <row r="1536" spans="9:23" x14ac:dyDescent="0.3">
      <c r="I1536" s="2" t="s">
        <v>5468</v>
      </c>
      <c r="J1536" s="1">
        <v>101.721014767819</v>
      </c>
      <c r="K1536" s="1">
        <v>3.7614015996352999</v>
      </c>
      <c r="L1536" s="1">
        <v>4.7557772407021002</v>
      </c>
      <c r="M1536" s="1">
        <v>1.63538040605877</v>
      </c>
      <c r="N1536" s="3">
        <v>3.6368360477883502E-3</v>
      </c>
      <c r="O1536" s="3">
        <v>2.3606431186715501E-2</v>
      </c>
      <c r="Q1536" s="2" t="s">
        <v>6531</v>
      </c>
      <c r="R1536" s="1">
        <v>20.617313166450302</v>
      </c>
      <c r="S1536" s="1">
        <v>0.49019267300379199</v>
      </c>
      <c r="T1536" s="1">
        <v>5.3211299751379704</v>
      </c>
      <c r="U1536" s="1">
        <v>1.7552144811374</v>
      </c>
      <c r="V1536" s="3">
        <v>2.4325134141345299E-3</v>
      </c>
      <c r="W1536" s="3">
        <v>1.4013099636330399E-2</v>
      </c>
    </row>
    <row r="1537" spans="9:23" x14ac:dyDescent="0.3">
      <c r="I1537" s="2" t="s">
        <v>4118</v>
      </c>
      <c r="J1537" s="1">
        <v>27.9569612543178</v>
      </c>
      <c r="K1537" s="1">
        <v>1.0390668427076699</v>
      </c>
      <c r="L1537" s="1">
        <v>4.7534139424912096</v>
      </c>
      <c r="M1537" s="1">
        <v>1.3519105976816299</v>
      </c>
      <c r="N1537" s="3">
        <v>4.3798348127464099E-4</v>
      </c>
      <c r="O1537" s="3">
        <v>4.2924742261848904E-3</v>
      </c>
      <c r="Q1537" s="2" t="s">
        <v>4702</v>
      </c>
      <c r="R1537" s="1">
        <v>743.28909824683296</v>
      </c>
      <c r="S1537" s="1">
        <v>18.650872203378501</v>
      </c>
      <c r="T1537" s="1">
        <v>5.3165367555782304</v>
      </c>
      <c r="U1537" s="1">
        <v>0.31389566854691803</v>
      </c>
      <c r="V1537" s="3">
        <v>2.3894586660563499E-64</v>
      </c>
      <c r="W1537" s="3">
        <v>4.9062103119589798E-61</v>
      </c>
    </row>
    <row r="1538" spans="9:23" x14ac:dyDescent="0.3">
      <c r="I1538" s="2" t="s">
        <v>6217</v>
      </c>
      <c r="J1538" s="1">
        <v>55.925544935637298</v>
      </c>
      <c r="K1538" s="1">
        <v>2.07813368541535</v>
      </c>
      <c r="L1538" s="1">
        <v>4.7519827551001903</v>
      </c>
      <c r="M1538" s="1">
        <v>1.03671505441597</v>
      </c>
      <c r="N1538" s="3">
        <v>4.5683647541476599E-6</v>
      </c>
      <c r="O1538" s="3">
        <v>8.6739291102250104E-5</v>
      </c>
      <c r="Q1538" s="2" t="s">
        <v>5929</v>
      </c>
      <c r="R1538" s="1">
        <v>125.88559902799599</v>
      </c>
      <c r="S1538" s="1">
        <v>3.2954863822258198</v>
      </c>
      <c r="T1538" s="1">
        <v>5.3083143598184996</v>
      </c>
      <c r="U1538" s="1">
        <v>0.85989344372827703</v>
      </c>
      <c r="V1538" s="3">
        <v>6.6911545228626999E-10</v>
      </c>
      <c r="W1538" s="3">
        <v>2.2794331229770302E-8</v>
      </c>
    </row>
    <row r="1539" spans="9:23" x14ac:dyDescent="0.3">
      <c r="I1539" s="2" t="s">
        <v>2618</v>
      </c>
      <c r="J1539" s="1">
        <v>74.194779448012895</v>
      </c>
      <c r="K1539" s="1">
        <v>2.7487948425419</v>
      </c>
      <c r="L1539" s="1">
        <v>4.7509010511084302</v>
      </c>
      <c r="M1539" s="1">
        <v>1.00211481497347</v>
      </c>
      <c r="N1539" s="3">
        <v>2.1279721947170201E-6</v>
      </c>
      <c r="O1539" s="3">
        <v>4.4638309038409997E-5</v>
      </c>
      <c r="Q1539" s="2" t="s">
        <v>4864</v>
      </c>
      <c r="R1539" s="1">
        <v>168.97564094920301</v>
      </c>
      <c r="S1539" s="1">
        <v>4.3939818429677597</v>
      </c>
      <c r="T1539" s="1">
        <v>5.3045940279948702</v>
      </c>
      <c r="U1539" s="1">
        <v>0.90959834705881704</v>
      </c>
      <c r="V1539" s="3">
        <v>5.4833201308481802E-9</v>
      </c>
      <c r="W1539" s="3">
        <v>1.5660071244756599E-7</v>
      </c>
    </row>
    <row r="1540" spans="9:23" x14ac:dyDescent="0.3">
      <c r="I1540" s="2" t="s">
        <v>4205</v>
      </c>
      <c r="J1540" s="1">
        <v>55.005748886455102</v>
      </c>
      <c r="K1540" s="1">
        <v>2.0516735998010698</v>
      </c>
      <c r="L1540" s="1">
        <v>4.7426717739618596</v>
      </c>
      <c r="M1540" s="1">
        <v>1.6464530506253801</v>
      </c>
      <c r="N1540" s="3">
        <v>3.9699617755272398E-3</v>
      </c>
      <c r="O1540" s="3">
        <v>2.52945929015485E-2</v>
      </c>
      <c r="Q1540" s="2" t="s">
        <v>5636</v>
      </c>
      <c r="R1540" s="1">
        <v>143.949226906928</v>
      </c>
      <c r="S1540" s="1">
        <v>3.72662399786243</v>
      </c>
      <c r="T1540" s="1">
        <v>5.3023792150032101</v>
      </c>
      <c r="U1540" s="1">
        <v>0.67022932325891504</v>
      </c>
      <c r="V1540" s="3">
        <v>2.54733303097808E-15</v>
      </c>
      <c r="W1540" s="3">
        <v>2.0770420158003901E-13</v>
      </c>
    </row>
    <row r="1541" spans="9:23" x14ac:dyDescent="0.3">
      <c r="I1541" s="2" t="s">
        <v>630</v>
      </c>
      <c r="J1541" s="1">
        <v>1137.9216835679399</v>
      </c>
      <c r="K1541" s="1">
        <v>43.265786686737599</v>
      </c>
      <c r="L1541" s="1">
        <v>4.7174551796117896</v>
      </c>
      <c r="M1541" s="1">
        <v>0.59134656641807803</v>
      </c>
      <c r="N1541" s="3">
        <v>1.49351559235723E-15</v>
      </c>
      <c r="O1541" s="3">
        <v>2.2164990586983199E-13</v>
      </c>
      <c r="Q1541" s="2" t="s">
        <v>6963</v>
      </c>
      <c r="R1541" s="1">
        <v>20.288803374054901</v>
      </c>
      <c r="S1541" s="1">
        <v>0.49019267300379199</v>
      </c>
      <c r="T1541" s="1">
        <v>5.2972304551740699</v>
      </c>
      <c r="U1541" s="1">
        <v>1.75465446530667</v>
      </c>
      <c r="V1541" s="3">
        <v>2.5364458535398998E-3</v>
      </c>
      <c r="W1541" s="3">
        <v>1.4495993433211601E-2</v>
      </c>
    </row>
    <row r="1542" spans="9:23" x14ac:dyDescent="0.3">
      <c r="I1542" s="2" t="s">
        <v>4275</v>
      </c>
      <c r="J1542" s="1">
        <v>45.725503225021399</v>
      </c>
      <c r="K1542" s="1">
        <v>1.74280310685207</v>
      </c>
      <c r="L1542" s="1">
        <v>4.7171260492764802</v>
      </c>
      <c r="M1542" s="1">
        <v>1.57718273830372</v>
      </c>
      <c r="N1542" s="3">
        <v>2.78196881522382E-3</v>
      </c>
      <c r="O1542" s="3">
        <v>1.9103377926636099E-2</v>
      </c>
      <c r="Q1542" s="2" t="s">
        <v>6433</v>
      </c>
      <c r="R1542" s="1">
        <v>20.2247228510154</v>
      </c>
      <c r="S1542" s="1">
        <v>0.49019267300379199</v>
      </c>
      <c r="T1542" s="1">
        <v>5.2904714839144402</v>
      </c>
      <c r="U1542" s="1">
        <v>1.8588577827216299</v>
      </c>
      <c r="V1542" s="3">
        <v>4.42600623423895E-3</v>
      </c>
      <c r="W1542" s="3">
        <v>2.29700773912043E-2</v>
      </c>
    </row>
    <row r="1543" spans="9:23" x14ac:dyDescent="0.3">
      <c r="I1543" s="2" t="s">
        <v>6786</v>
      </c>
      <c r="J1543" s="1">
        <v>53.864662633941101</v>
      </c>
      <c r="K1543" s="1">
        <v>2.0516735998010698</v>
      </c>
      <c r="L1543" s="1">
        <v>4.71282730161911</v>
      </c>
      <c r="M1543" s="1">
        <v>1.7036551349011799</v>
      </c>
      <c r="N1543" s="3">
        <v>5.6695727655322803E-3</v>
      </c>
      <c r="O1543" s="3">
        <v>3.3419994448217298E-2</v>
      </c>
      <c r="Q1543" s="2" t="s">
        <v>3324</v>
      </c>
      <c r="R1543" s="1">
        <v>261.30608921265701</v>
      </c>
      <c r="S1543" s="1">
        <v>6.6677800358851798</v>
      </c>
      <c r="T1543" s="1">
        <v>5.2800710480819504</v>
      </c>
      <c r="U1543" s="1">
        <v>0.486751888506952</v>
      </c>
      <c r="V1543" s="3">
        <v>2.0481677067380698E-27</v>
      </c>
      <c r="W1543" s="3">
        <v>4.97418449724582E-25</v>
      </c>
    </row>
    <row r="1544" spans="9:23" x14ac:dyDescent="0.3">
      <c r="I1544" s="2" t="s">
        <v>6133</v>
      </c>
      <c r="J1544" s="1">
        <v>324.30512106670801</v>
      </c>
      <c r="K1544" s="1">
        <v>12.356346748631401</v>
      </c>
      <c r="L1544" s="1">
        <v>4.7126621409703304</v>
      </c>
      <c r="M1544" s="1">
        <v>0.941980776889625</v>
      </c>
      <c r="N1544" s="3">
        <v>5.6465992075279201E-7</v>
      </c>
      <c r="O1544" s="3">
        <v>1.3935091437944499E-5</v>
      </c>
      <c r="Q1544" s="2" t="s">
        <v>2676</v>
      </c>
      <c r="R1544" s="1">
        <v>360.737797214137</v>
      </c>
      <c r="S1544" s="1">
        <v>9.3549636303728505</v>
      </c>
      <c r="T1544" s="1">
        <v>5.2729281666639203</v>
      </c>
      <c r="U1544" s="1">
        <v>0.41238183056460398</v>
      </c>
      <c r="V1544" s="3">
        <v>1.9501461575911999E-37</v>
      </c>
      <c r="W1544" s="3">
        <v>1.12938464398346E-34</v>
      </c>
    </row>
    <row r="1545" spans="9:23" x14ac:dyDescent="0.3">
      <c r="I1545" s="2" t="s">
        <v>4401</v>
      </c>
      <c r="J1545" s="1">
        <v>63.3427215995533</v>
      </c>
      <c r="K1545" s="1">
        <v>2.4266943067857598</v>
      </c>
      <c r="L1545" s="1">
        <v>4.70955772713753</v>
      </c>
      <c r="M1545" s="1">
        <v>1.0208943697030399</v>
      </c>
      <c r="N1545" s="3">
        <v>3.9657658501311298E-6</v>
      </c>
      <c r="O1545" s="3">
        <v>7.7178543966512702E-5</v>
      </c>
      <c r="Q1545" s="2" t="s">
        <v>5638</v>
      </c>
      <c r="R1545" s="1">
        <v>339.60193803758102</v>
      </c>
      <c r="S1545" s="1">
        <v>8.8057159000018892</v>
      </c>
      <c r="T1545" s="1">
        <v>5.2694866850684896</v>
      </c>
      <c r="U1545" s="1">
        <v>0.42493875703619499</v>
      </c>
      <c r="V1545" s="3">
        <v>2.5944166766705799E-35</v>
      </c>
      <c r="W1545" s="3">
        <v>1.3021665568729301E-32</v>
      </c>
    </row>
    <row r="1546" spans="9:23" x14ac:dyDescent="0.3">
      <c r="I1546" s="2" t="s">
        <v>706</v>
      </c>
      <c r="J1546" s="1">
        <v>233.995432914329</v>
      </c>
      <c r="K1546" s="1">
        <v>8.9765808773843805</v>
      </c>
      <c r="L1546" s="1">
        <v>4.7044430500415997</v>
      </c>
      <c r="M1546" s="1">
        <v>0.61813760646105498</v>
      </c>
      <c r="N1546" s="3">
        <v>2.7267279750254502E-14</v>
      </c>
      <c r="O1546" s="3">
        <v>3.1981880378040501E-12</v>
      </c>
      <c r="Q1546" s="2" t="s">
        <v>6303</v>
      </c>
      <c r="R1546" s="1">
        <v>40.472276110648998</v>
      </c>
      <c r="S1546" s="1">
        <v>1.0984954607419399</v>
      </c>
      <c r="T1546" s="1">
        <v>5.2652221448393499</v>
      </c>
      <c r="U1546" s="1">
        <v>1.3660061539911501</v>
      </c>
      <c r="V1546" s="3">
        <v>1.15983239130126E-4</v>
      </c>
      <c r="W1546" s="3">
        <v>1.08024636659507E-3</v>
      </c>
    </row>
    <row r="1547" spans="9:23" x14ac:dyDescent="0.3">
      <c r="I1547" s="2" t="s">
        <v>5350</v>
      </c>
      <c r="J1547" s="1">
        <v>241.08648548674799</v>
      </c>
      <c r="K1547" s="1">
        <v>9.2920663917369506</v>
      </c>
      <c r="L1547" s="1">
        <v>4.6959578570709599</v>
      </c>
      <c r="M1547" s="1">
        <v>0.705229436910359</v>
      </c>
      <c r="N1547" s="3">
        <v>2.7613600341885101E-11</v>
      </c>
      <c r="O1547" s="3">
        <v>1.9495738027785302E-9</v>
      </c>
      <c r="Q1547" s="2" t="s">
        <v>5074</v>
      </c>
      <c r="R1547" s="1">
        <v>60.029666848268299</v>
      </c>
      <c r="S1547" s="1">
        <v>1.6477431911129099</v>
      </c>
      <c r="T1547" s="1">
        <v>5.2496005235022496</v>
      </c>
      <c r="U1547" s="1">
        <v>1.0892045601968201</v>
      </c>
      <c r="V1547" s="3">
        <v>1.4379985988988401E-6</v>
      </c>
      <c r="W1547" s="3">
        <v>2.3083607928023601E-5</v>
      </c>
    </row>
    <row r="1548" spans="9:23" x14ac:dyDescent="0.3">
      <c r="I1548" s="2" t="s">
        <v>5558</v>
      </c>
      <c r="J1548" s="1">
        <v>124.08900107473301</v>
      </c>
      <c r="K1548" s="1">
        <v>4.7872383995358296</v>
      </c>
      <c r="L1548" s="1">
        <v>4.6952574582418096</v>
      </c>
      <c r="M1548" s="1">
        <v>1.74399800944418</v>
      </c>
      <c r="N1548" s="3">
        <v>7.0974307482166198E-3</v>
      </c>
      <c r="O1548" s="3">
        <v>3.9695205800851799E-2</v>
      </c>
      <c r="Q1548" s="2" t="s">
        <v>6410</v>
      </c>
      <c r="R1548" s="1">
        <v>39.761488531424</v>
      </c>
      <c r="S1548" s="1">
        <v>1.0984954607419399</v>
      </c>
      <c r="T1548" s="1">
        <v>5.2395952144592304</v>
      </c>
      <c r="U1548" s="1">
        <v>1.3154020218990099</v>
      </c>
      <c r="V1548" s="3">
        <v>6.7974802965604797E-5</v>
      </c>
      <c r="W1548" s="3">
        <v>6.8823878858842804E-4</v>
      </c>
    </row>
    <row r="1549" spans="9:23" x14ac:dyDescent="0.3">
      <c r="I1549" s="2" t="s">
        <v>1901</v>
      </c>
      <c r="J1549" s="1">
        <v>62.842029057881298</v>
      </c>
      <c r="K1549" s="1">
        <v>2.4399243495928999</v>
      </c>
      <c r="L1549" s="1">
        <v>4.6899340247717403</v>
      </c>
      <c r="M1549" s="1">
        <v>1.57824125777417</v>
      </c>
      <c r="N1549" s="3">
        <v>2.9623263168531699E-3</v>
      </c>
      <c r="O1549" s="3">
        <v>2.0057380495894599E-2</v>
      </c>
      <c r="Q1549" s="2" t="s">
        <v>5378</v>
      </c>
      <c r="R1549" s="1">
        <v>58.471823466541501</v>
      </c>
      <c r="S1549" s="1">
        <v>1.5886881337457299</v>
      </c>
      <c r="T1549" s="1">
        <v>5.2269467403362002</v>
      </c>
      <c r="U1549" s="1">
        <v>1.0181876863463599</v>
      </c>
      <c r="V1549" s="3">
        <v>2.8428389547098203E-7</v>
      </c>
      <c r="W1549" s="3">
        <v>5.3596294349813098E-6</v>
      </c>
    </row>
    <row r="1550" spans="9:23" x14ac:dyDescent="0.3">
      <c r="I1550" s="2" t="s">
        <v>3835</v>
      </c>
      <c r="J1550" s="1">
        <v>44.712495714675804</v>
      </c>
      <c r="K1550" s="1">
        <v>1.74280310685207</v>
      </c>
      <c r="L1550" s="1">
        <v>4.6851026262766302</v>
      </c>
      <c r="M1550" s="1">
        <v>1.57928951382613</v>
      </c>
      <c r="N1550" s="3">
        <v>3.01123363845606E-3</v>
      </c>
      <c r="O1550" s="3">
        <v>2.0332117937653198E-2</v>
      </c>
      <c r="Q1550" s="2" t="s">
        <v>6707</v>
      </c>
      <c r="R1550" s="1">
        <v>19.5470782090139</v>
      </c>
      <c r="S1550" s="1">
        <v>0.54924773037096997</v>
      </c>
      <c r="T1550" s="1">
        <v>5.2261192863265604</v>
      </c>
      <c r="U1550" s="1">
        <v>1.76632216678966</v>
      </c>
      <c r="V1550" s="3">
        <v>3.0888187579883701E-3</v>
      </c>
      <c r="W1550" s="3">
        <v>1.7057227498270201E-2</v>
      </c>
    </row>
    <row r="1551" spans="9:23" x14ac:dyDescent="0.3">
      <c r="I1551" s="2" t="s">
        <v>6725</v>
      </c>
      <c r="J1551" s="1">
        <v>35.6419178295723</v>
      </c>
      <c r="K1551" s="1">
        <v>1.39424248548166</v>
      </c>
      <c r="L1551" s="1">
        <v>4.6808186738613502</v>
      </c>
      <c r="M1551" s="1">
        <v>1.6050303439740501</v>
      </c>
      <c r="N1551" s="3">
        <v>3.54161152835467E-3</v>
      </c>
      <c r="O1551" s="3">
        <v>2.3139801468279601E-2</v>
      </c>
      <c r="Q1551" s="2" t="s">
        <v>1225</v>
      </c>
      <c r="R1551" s="1">
        <v>113.766084997997</v>
      </c>
      <c r="S1551" s="1">
        <v>3.1183212101242801</v>
      </c>
      <c r="T1551" s="1">
        <v>5.1940136639133598</v>
      </c>
      <c r="U1551" s="1">
        <v>0.72208981102532999</v>
      </c>
      <c r="V1551" s="3">
        <v>6.3369017775968495E-13</v>
      </c>
      <c r="W1551" s="3">
        <v>3.6698785525333899E-11</v>
      </c>
    </row>
    <row r="1552" spans="9:23" x14ac:dyDescent="0.3">
      <c r="I1552" s="2" t="s">
        <v>1799</v>
      </c>
      <c r="J1552" s="1">
        <v>70.678309229307601</v>
      </c>
      <c r="K1552" s="1">
        <v>2.7686399067526102</v>
      </c>
      <c r="L1552" s="1">
        <v>4.67403609298586</v>
      </c>
      <c r="M1552" s="1">
        <v>0.96609327381156795</v>
      </c>
      <c r="N1552" s="3">
        <v>1.3109968609410399E-6</v>
      </c>
      <c r="O1552" s="3">
        <v>2.9036251287603699E-5</v>
      </c>
      <c r="Q1552" s="2" t="s">
        <v>4536</v>
      </c>
      <c r="R1552" s="1">
        <v>37.335964289984702</v>
      </c>
      <c r="S1552" s="1">
        <v>0.98038534600758298</v>
      </c>
      <c r="T1552" s="1">
        <v>5.1926209905651497</v>
      </c>
      <c r="U1552" s="1">
        <v>1.3407198481120901</v>
      </c>
      <c r="V1552" s="3">
        <v>1.0749954290430101E-4</v>
      </c>
      <c r="W1552" s="3">
        <v>1.01613521329124E-3</v>
      </c>
    </row>
    <row r="1553" spans="9:23" x14ac:dyDescent="0.3">
      <c r="I1553" s="2" t="s">
        <v>6111</v>
      </c>
      <c r="J1553" s="1">
        <v>88.179071288672702</v>
      </c>
      <c r="K1553" s="1">
        <v>3.4657611494934399</v>
      </c>
      <c r="L1553" s="1">
        <v>4.67067371081112</v>
      </c>
      <c r="M1553" s="1">
        <v>0.92139600169100899</v>
      </c>
      <c r="N1553" s="3">
        <v>3.9964368562928701E-7</v>
      </c>
      <c r="O1553" s="3">
        <v>1.04665385902623E-5</v>
      </c>
      <c r="Q1553" s="2" t="s">
        <v>5993</v>
      </c>
      <c r="R1553" s="1">
        <v>76.9486667181191</v>
      </c>
      <c r="S1553" s="1">
        <v>2.1969909214838799</v>
      </c>
      <c r="T1553" s="1">
        <v>5.1875934233809602</v>
      </c>
      <c r="U1553" s="1">
        <v>0.98944502774087295</v>
      </c>
      <c r="V1553" s="3">
        <v>1.5804442888352101E-7</v>
      </c>
      <c r="W1553" s="3">
        <v>3.17732146877554E-6</v>
      </c>
    </row>
    <row r="1554" spans="9:23" x14ac:dyDescent="0.3">
      <c r="I1554" s="2" t="s">
        <v>6727</v>
      </c>
      <c r="J1554" s="1">
        <v>34.885067803563501</v>
      </c>
      <c r="K1554" s="1">
        <v>1.3677823998673799</v>
      </c>
      <c r="L1554" s="1">
        <v>4.6681942781828303</v>
      </c>
      <c r="M1554" s="1">
        <v>1.60336373857101</v>
      </c>
      <c r="N1554" s="3">
        <v>3.5969736649960398E-3</v>
      </c>
      <c r="O1554" s="3">
        <v>2.3417361228156901E-2</v>
      </c>
      <c r="Q1554" s="2" t="s">
        <v>3766</v>
      </c>
      <c r="R1554" s="1">
        <v>150.475967289007</v>
      </c>
      <c r="S1554" s="1">
        <v>4.1577616134990496</v>
      </c>
      <c r="T1554" s="1">
        <v>5.1813325768007603</v>
      </c>
      <c r="U1554" s="1">
        <v>0.61622124198677997</v>
      </c>
      <c r="V1554" s="3">
        <v>4.1622908572388102E-17</v>
      </c>
      <c r="W1554" s="3">
        <v>4.3123624450273302E-15</v>
      </c>
    </row>
    <row r="1555" spans="9:23" x14ac:dyDescent="0.3">
      <c r="I1555" s="2" t="s">
        <v>4516</v>
      </c>
      <c r="J1555" s="1">
        <v>26.443261202300299</v>
      </c>
      <c r="K1555" s="1">
        <v>1.04568186411124</v>
      </c>
      <c r="L1555" s="1">
        <v>4.6667840884327196</v>
      </c>
      <c r="M1555" s="1">
        <v>1.68751960928694</v>
      </c>
      <c r="N1555" s="3">
        <v>5.6840912161870497E-3</v>
      </c>
      <c r="O1555" s="3">
        <v>3.3496524573834903E-2</v>
      </c>
      <c r="Q1555" s="2" t="s">
        <v>6562</v>
      </c>
      <c r="R1555" s="1">
        <v>36.889605980115597</v>
      </c>
      <c r="S1555" s="1">
        <v>0.98038534600758298</v>
      </c>
      <c r="T1555" s="1">
        <v>5.1787668295975999</v>
      </c>
      <c r="U1555" s="1">
        <v>1.49778956871476</v>
      </c>
      <c r="V1555" s="3">
        <v>5.4499694342608602E-4</v>
      </c>
      <c r="W1555" s="3">
        <v>4.0289031397961099E-3</v>
      </c>
    </row>
    <row r="1556" spans="9:23" x14ac:dyDescent="0.3">
      <c r="I1556" s="2" t="s">
        <v>6739</v>
      </c>
      <c r="J1556" s="1">
        <v>17.500762059365101</v>
      </c>
      <c r="K1556" s="1">
        <v>0.69050622133726003</v>
      </c>
      <c r="L1556" s="1">
        <v>4.6665953922089596</v>
      </c>
      <c r="M1556" s="1">
        <v>1.6202560760523801</v>
      </c>
      <c r="N1556" s="3">
        <v>3.9747445098166504E-3</v>
      </c>
      <c r="O1556" s="3">
        <v>2.5312318108837099E-2</v>
      </c>
      <c r="Q1556" s="2" t="s">
        <v>3218</v>
      </c>
      <c r="R1556" s="1">
        <v>92.109474459926602</v>
      </c>
      <c r="S1556" s="1">
        <v>2.5100184223861399</v>
      </c>
      <c r="T1556" s="1">
        <v>5.1611801979977496</v>
      </c>
      <c r="U1556" s="1">
        <v>0.82034420445525902</v>
      </c>
      <c r="V1556" s="3">
        <v>3.1445076092474999E-10</v>
      </c>
      <c r="W1556" s="3">
        <v>1.1529520919231201E-8</v>
      </c>
    </row>
    <row r="1557" spans="9:23" x14ac:dyDescent="0.3">
      <c r="I1557" s="2" t="s">
        <v>6746</v>
      </c>
      <c r="J1557" s="1">
        <v>60.676312868019998</v>
      </c>
      <c r="K1557" s="1">
        <v>2.3936191997679201</v>
      </c>
      <c r="L1557" s="1">
        <v>4.6619083493472804</v>
      </c>
      <c r="M1557" s="1">
        <v>1.6321194004594</v>
      </c>
      <c r="N1557" s="3">
        <v>4.2853905124148398E-3</v>
      </c>
      <c r="O1557" s="3">
        <v>2.6903619976645199E-2</v>
      </c>
      <c r="Q1557" s="2" t="s">
        <v>6102</v>
      </c>
      <c r="R1557" s="1">
        <v>75.275180170325996</v>
      </c>
      <c r="S1557" s="1">
        <v>2.1969909214838799</v>
      </c>
      <c r="T1557" s="1">
        <v>5.1569491147925604</v>
      </c>
      <c r="U1557" s="1">
        <v>0.98556072717440901</v>
      </c>
      <c r="V1557" s="3">
        <v>1.6723025666303301E-7</v>
      </c>
      <c r="W1557" s="3">
        <v>3.3366277181901601E-6</v>
      </c>
    </row>
    <row r="1558" spans="9:23" x14ac:dyDescent="0.3">
      <c r="I1558" s="2" t="s">
        <v>6526</v>
      </c>
      <c r="J1558" s="1">
        <v>26.1987261449651</v>
      </c>
      <c r="K1558" s="1">
        <v>1.0390668427076699</v>
      </c>
      <c r="L1558" s="1">
        <v>4.6582685841493303</v>
      </c>
      <c r="M1558" s="1">
        <v>1.3647396441000701</v>
      </c>
      <c r="N1558" s="3">
        <v>6.41807720781863E-4</v>
      </c>
      <c r="O1558" s="3">
        <v>5.8756513791762997E-3</v>
      </c>
      <c r="Q1558" s="2" t="s">
        <v>6784</v>
      </c>
      <c r="R1558" s="1">
        <v>18.646254412077901</v>
      </c>
      <c r="S1558" s="1">
        <v>0.54924773037096997</v>
      </c>
      <c r="T1558" s="1">
        <v>5.1535774235111704</v>
      </c>
      <c r="U1558" s="1">
        <v>1.8374039786388101</v>
      </c>
      <c r="V1558" s="3">
        <v>5.0345536338201099E-3</v>
      </c>
      <c r="W1558" s="3">
        <v>2.5493621191362701E-2</v>
      </c>
    </row>
    <row r="1559" spans="9:23" x14ac:dyDescent="0.3">
      <c r="I1559" s="2" t="s">
        <v>5559</v>
      </c>
      <c r="J1559" s="1">
        <v>52.630364920263702</v>
      </c>
      <c r="K1559" s="1">
        <v>2.0913637282224902</v>
      </c>
      <c r="L1559" s="1">
        <v>4.6573076036627397</v>
      </c>
      <c r="M1559" s="1">
        <v>1.60173334347588</v>
      </c>
      <c r="N1559" s="3">
        <v>3.6413555608606398E-3</v>
      </c>
      <c r="O1559" s="3">
        <v>2.36217106499363E-2</v>
      </c>
      <c r="Q1559" s="2" t="s">
        <v>4168</v>
      </c>
      <c r="R1559" s="1">
        <v>786.04031784703898</v>
      </c>
      <c r="S1559" s="1">
        <v>22.040918071104301</v>
      </c>
      <c r="T1559" s="1">
        <v>5.1432474683271296</v>
      </c>
      <c r="U1559" s="1">
        <v>0.56223623699844005</v>
      </c>
      <c r="V1559" s="3">
        <v>5.8082926853069703E-20</v>
      </c>
      <c r="W1559" s="3">
        <v>8.1991311618964399E-18</v>
      </c>
    </row>
    <row r="1560" spans="9:23" x14ac:dyDescent="0.3">
      <c r="I1560" s="2" t="s">
        <v>3095</v>
      </c>
      <c r="J1560" s="1">
        <v>17.3843057441984</v>
      </c>
      <c r="K1560" s="1">
        <v>0.69050622133726003</v>
      </c>
      <c r="L1560" s="1">
        <v>4.6522451618212601</v>
      </c>
      <c r="M1560" s="1">
        <v>1.6049508318721999</v>
      </c>
      <c r="N1560" s="3">
        <v>3.7473246030766401E-3</v>
      </c>
      <c r="O1560" s="3">
        <v>2.4158284143238801E-2</v>
      </c>
      <c r="Q1560" s="2" t="s">
        <v>6645</v>
      </c>
      <c r="R1560" s="1">
        <v>18.297119562471899</v>
      </c>
      <c r="S1560" s="1">
        <v>0.54924773037096997</v>
      </c>
      <c r="T1560" s="1">
        <v>5.1324371669081499</v>
      </c>
      <c r="U1560" s="1">
        <v>1.7877770695595301</v>
      </c>
      <c r="V1560" s="3">
        <v>4.0937163631333496E-3</v>
      </c>
      <c r="W1560" s="3">
        <v>2.1517495410223301E-2</v>
      </c>
    </row>
    <row r="1561" spans="9:23" x14ac:dyDescent="0.3">
      <c r="I1561" s="2" t="s">
        <v>4949</v>
      </c>
      <c r="J1561" s="1">
        <v>104.911360895027</v>
      </c>
      <c r="K1561" s="1">
        <v>4.1827274564449803</v>
      </c>
      <c r="L1561" s="1">
        <v>4.6502879883450099</v>
      </c>
      <c r="M1561" s="1">
        <v>1.6315937561126601</v>
      </c>
      <c r="N1561" s="3">
        <v>4.3698527259238996E-3</v>
      </c>
      <c r="O1561" s="3">
        <v>2.7309593027972801E-2</v>
      </c>
      <c r="Q1561" s="2" t="s">
        <v>4640</v>
      </c>
      <c r="R1561" s="1">
        <v>92.458609309532704</v>
      </c>
      <c r="S1561" s="1">
        <v>2.7462386518548501</v>
      </c>
      <c r="T1561" s="1">
        <v>5.1216983153548696</v>
      </c>
      <c r="U1561" s="1">
        <v>0.989497635786038</v>
      </c>
      <c r="V1561" s="3">
        <v>2.2662160736918501E-7</v>
      </c>
      <c r="W1561" s="3">
        <v>4.3973158282134197E-6</v>
      </c>
    </row>
    <row r="1562" spans="9:23" x14ac:dyDescent="0.3">
      <c r="I1562" s="2" t="s">
        <v>3324</v>
      </c>
      <c r="J1562" s="1">
        <v>397.39391358836099</v>
      </c>
      <c r="K1562" s="1">
        <v>15.855183005142701</v>
      </c>
      <c r="L1562" s="1">
        <v>4.6468313138457598</v>
      </c>
      <c r="M1562" s="1">
        <v>0.57561523302993201</v>
      </c>
      <c r="N1562" s="3">
        <v>6.8699539363855699E-16</v>
      </c>
      <c r="O1562" s="3">
        <v>1.07053510768705E-13</v>
      </c>
      <c r="Q1562" s="2" t="s">
        <v>2636</v>
      </c>
      <c r="R1562" s="1">
        <v>17.894216718431601</v>
      </c>
      <c r="S1562" s="1">
        <v>0.49019267300379199</v>
      </c>
      <c r="T1562" s="1">
        <v>5.1146026035971097</v>
      </c>
      <c r="U1562" s="1">
        <v>1.7972731946821601</v>
      </c>
      <c r="V1562" s="3">
        <v>4.4306004140828104E-3</v>
      </c>
      <c r="W1562" s="3">
        <v>2.2983358050637202E-2</v>
      </c>
    </row>
    <row r="1563" spans="9:23" x14ac:dyDescent="0.3">
      <c r="I1563" s="2" t="s">
        <v>5402</v>
      </c>
      <c r="J1563" s="1">
        <v>104.317456892192</v>
      </c>
      <c r="K1563" s="1">
        <v>4.1827274564449803</v>
      </c>
      <c r="L1563" s="1">
        <v>4.64174013771789</v>
      </c>
      <c r="M1563" s="1">
        <v>1.65027548033909</v>
      </c>
      <c r="N1563" s="3">
        <v>4.9126508753419302E-3</v>
      </c>
      <c r="O1563" s="3">
        <v>2.98702317437178E-2</v>
      </c>
      <c r="Q1563" s="2" t="s">
        <v>2488</v>
      </c>
      <c r="R1563" s="1">
        <v>110.32188844214799</v>
      </c>
      <c r="S1563" s="1">
        <v>3.2954863822258198</v>
      </c>
      <c r="T1563" s="1">
        <v>5.11343076224356</v>
      </c>
      <c r="U1563" s="1">
        <v>0.91258125851620597</v>
      </c>
      <c r="V1563" s="3">
        <v>2.10356385490755E-8</v>
      </c>
      <c r="W1563" s="3">
        <v>5.2095496959366304E-7</v>
      </c>
    </row>
    <row r="1564" spans="9:23" x14ac:dyDescent="0.3">
      <c r="I1564" s="2" t="s">
        <v>1993</v>
      </c>
      <c r="J1564" s="1">
        <v>60.385056057528303</v>
      </c>
      <c r="K1564" s="1">
        <v>2.4266943067857598</v>
      </c>
      <c r="L1564" s="1">
        <v>4.6362124363033397</v>
      </c>
      <c r="M1564" s="1">
        <v>1.2967018069605301</v>
      </c>
      <c r="N1564" s="3">
        <v>3.49708498172753E-4</v>
      </c>
      <c r="O1564" s="3">
        <v>3.55013522388868E-3</v>
      </c>
      <c r="Q1564" s="2" t="s">
        <v>2006</v>
      </c>
      <c r="R1564" s="1">
        <v>88.762501364340594</v>
      </c>
      <c r="S1564" s="1">
        <v>2.5690734797533099</v>
      </c>
      <c r="T1564" s="1">
        <v>5.1021628975847797</v>
      </c>
      <c r="U1564" s="1">
        <v>0.79905513124805705</v>
      </c>
      <c r="V1564" s="3">
        <v>1.71123112243009E-10</v>
      </c>
      <c r="W1564" s="3">
        <v>6.76880317534258E-9</v>
      </c>
    </row>
    <row r="1565" spans="9:23" x14ac:dyDescent="0.3">
      <c r="I1565" s="2" t="s">
        <v>4496</v>
      </c>
      <c r="J1565" s="1">
        <v>127.605239248289</v>
      </c>
      <c r="K1565" s="1">
        <v>5.12918399950268</v>
      </c>
      <c r="L1565" s="1">
        <v>4.6353434790938399</v>
      </c>
      <c r="M1565" s="1">
        <v>1.6584507855970201</v>
      </c>
      <c r="N1565" s="3">
        <v>5.1902277241183698E-3</v>
      </c>
      <c r="O1565" s="3">
        <v>3.1115693330411202E-2</v>
      </c>
      <c r="Q1565" s="2" t="s">
        <v>6831</v>
      </c>
      <c r="R1565" s="1">
        <v>17.6297874490757</v>
      </c>
      <c r="S1565" s="1">
        <v>0.49019267300379199</v>
      </c>
      <c r="T1565" s="1">
        <v>5.09830224342946</v>
      </c>
      <c r="U1565" s="1">
        <v>1.82494828651493</v>
      </c>
      <c r="V1565" s="3">
        <v>5.2113720762615497E-3</v>
      </c>
      <c r="W1565" s="3">
        <v>2.6226392538868801E-2</v>
      </c>
    </row>
    <row r="1566" spans="9:23" x14ac:dyDescent="0.3">
      <c r="I1566" s="2" t="s">
        <v>4072</v>
      </c>
      <c r="J1566" s="1">
        <v>146.351921448333</v>
      </c>
      <c r="K1566" s="1">
        <v>5.8990704776827698</v>
      </c>
      <c r="L1566" s="1">
        <v>4.6347868552054798</v>
      </c>
      <c r="M1566" s="1">
        <v>0.89237978042202704</v>
      </c>
      <c r="N1566" s="3">
        <v>2.06113054566323E-7</v>
      </c>
      <c r="O1566" s="3">
        <v>5.8841855119749298E-6</v>
      </c>
      <c r="Q1566" s="2" t="s">
        <v>6078</v>
      </c>
      <c r="R1566" s="1">
        <v>91.274936537437497</v>
      </c>
      <c r="S1566" s="1">
        <v>2.7462386518548501</v>
      </c>
      <c r="T1566" s="1">
        <v>5.09766609310946</v>
      </c>
      <c r="U1566" s="1">
        <v>1.1043423143933599</v>
      </c>
      <c r="V1566" s="3">
        <v>3.9116946572023203E-6</v>
      </c>
      <c r="W1566" s="3">
        <v>5.54263083610863E-5</v>
      </c>
    </row>
    <row r="1567" spans="9:23" x14ac:dyDescent="0.3">
      <c r="I1567" s="2" t="s">
        <v>6816</v>
      </c>
      <c r="J1567" s="1">
        <v>172.026710197623</v>
      </c>
      <c r="K1567" s="1">
        <v>6.9712124274083003</v>
      </c>
      <c r="L1567" s="1">
        <v>4.6260684160128198</v>
      </c>
      <c r="M1567" s="1">
        <v>1.7094516664563999</v>
      </c>
      <c r="N1567" s="3">
        <v>6.8064000971580201E-3</v>
      </c>
      <c r="O1567" s="3">
        <v>3.8558406782549799E-2</v>
      </c>
      <c r="Q1567" s="2" t="s">
        <v>5635</v>
      </c>
      <c r="R1567" s="1">
        <v>17.894216718431601</v>
      </c>
      <c r="S1567" s="1">
        <v>0.54924773037096997</v>
      </c>
      <c r="T1567" s="1">
        <v>5.0966669496930104</v>
      </c>
      <c r="U1567" s="1">
        <v>1.7987270055093401</v>
      </c>
      <c r="V1567" s="3">
        <v>4.6043391901861496E-3</v>
      </c>
      <c r="W1567" s="3">
        <v>2.37049475608717E-2</v>
      </c>
    </row>
    <row r="1568" spans="9:23" x14ac:dyDescent="0.3">
      <c r="I1568" s="2" t="s">
        <v>4649</v>
      </c>
      <c r="J1568" s="1">
        <v>103.01342461650501</v>
      </c>
      <c r="K1568" s="1">
        <v>4.1827274564449803</v>
      </c>
      <c r="L1568" s="1">
        <v>4.6240210988083401</v>
      </c>
      <c r="M1568" s="1">
        <v>1.63713216364892</v>
      </c>
      <c r="N1568" s="3">
        <v>4.7359746626319497E-3</v>
      </c>
      <c r="O1568" s="3">
        <v>2.90714753066907E-2</v>
      </c>
      <c r="Q1568" s="2" t="s">
        <v>6011</v>
      </c>
      <c r="R1568" s="1">
        <v>69.479852424682505</v>
      </c>
      <c r="S1568" s="1">
        <v>2.0198257493823499</v>
      </c>
      <c r="T1568" s="1">
        <v>5.0751620489135503</v>
      </c>
      <c r="U1568" s="1">
        <v>0.902868624167672</v>
      </c>
      <c r="V1568" s="3">
        <v>1.8968794622535699E-8</v>
      </c>
      <c r="W1568" s="3">
        <v>4.74976934971831E-7</v>
      </c>
    </row>
    <row r="1569" spans="9:23" x14ac:dyDescent="0.3">
      <c r="I1569" s="2" t="s">
        <v>2110</v>
      </c>
      <c r="J1569" s="1">
        <v>84.790679812135707</v>
      </c>
      <c r="K1569" s="1">
        <v>3.4591461280898699</v>
      </c>
      <c r="L1569" s="1">
        <v>4.6150569066951901</v>
      </c>
      <c r="M1569" s="1">
        <v>0.90435274020439105</v>
      </c>
      <c r="N1569" s="3">
        <v>3.3402801518863501E-7</v>
      </c>
      <c r="O1569" s="3">
        <v>8.9853947957524705E-6</v>
      </c>
      <c r="Q1569" s="2" t="s">
        <v>3272</v>
      </c>
      <c r="R1569" s="1">
        <v>101.30774864699799</v>
      </c>
      <c r="S1569" s="1">
        <v>2.9411560380227502</v>
      </c>
      <c r="T1569" s="1">
        <v>5.0635403155402496</v>
      </c>
      <c r="U1569" s="1">
        <v>0.98384962511081797</v>
      </c>
      <c r="V1569" s="3">
        <v>2.6516414801567401E-7</v>
      </c>
      <c r="W1569" s="3">
        <v>5.0711240026096597E-6</v>
      </c>
    </row>
    <row r="1570" spans="9:23" x14ac:dyDescent="0.3">
      <c r="I1570" s="2" t="s">
        <v>5391</v>
      </c>
      <c r="J1570" s="1">
        <v>42.313866894481102</v>
      </c>
      <c r="K1570" s="1">
        <v>1.7295730640449301</v>
      </c>
      <c r="L1570" s="1">
        <v>4.6148836750245303</v>
      </c>
      <c r="M1570" s="1">
        <v>1.1078307810669401</v>
      </c>
      <c r="N1570" s="3">
        <v>3.1040727417448102E-5</v>
      </c>
      <c r="O1570" s="3">
        <v>4.5941961284874303E-4</v>
      </c>
      <c r="Q1570" s="2" t="s">
        <v>6526</v>
      </c>
      <c r="R1570" s="1">
        <v>17.226884605035501</v>
      </c>
      <c r="S1570" s="1">
        <v>0.49019267300379199</v>
      </c>
      <c r="T1570" s="1">
        <v>5.0610711761123301</v>
      </c>
      <c r="U1570" s="1">
        <v>1.7900345994419899</v>
      </c>
      <c r="V1570" s="3">
        <v>4.69336183680635E-3</v>
      </c>
      <c r="W1570" s="3">
        <v>2.4097356318733401E-2</v>
      </c>
    </row>
    <row r="1571" spans="9:23" x14ac:dyDescent="0.3">
      <c r="I1571" s="2" t="s">
        <v>3445</v>
      </c>
      <c r="J1571" s="1">
        <v>50.2898482350775</v>
      </c>
      <c r="K1571" s="1">
        <v>2.0516735998010698</v>
      </c>
      <c r="L1571" s="1">
        <v>4.6110103047574196</v>
      </c>
      <c r="M1571" s="1">
        <v>1.7098845344145299</v>
      </c>
      <c r="N1571" s="3">
        <v>7.0034673391913497E-3</v>
      </c>
      <c r="O1571" s="3">
        <v>3.9383274181798898E-2</v>
      </c>
      <c r="Q1571" s="2" t="s">
        <v>4634</v>
      </c>
      <c r="R1571" s="1">
        <v>34.443456681465598</v>
      </c>
      <c r="S1571" s="1">
        <v>1.03944040337476</v>
      </c>
      <c r="T1571" s="1">
        <v>5.0552149891360498</v>
      </c>
      <c r="U1571" s="1">
        <v>1.2815439600293199</v>
      </c>
      <c r="V1571" s="3">
        <v>7.9923745010406205E-5</v>
      </c>
      <c r="W1571" s="3">
        <v>7.8451008466103196E-4</v>
      </c>
    </row>
    <row r="1572" spans="9:23" x14ac:dyDescent="0.3">
      <c r="I1572" s="2" t="s">
        <v>6742</v>
      </c>
      <c r="J1572" s="1">
        <v>42.313866894481102</v>
      </c>
      <c r="K1572" s="1">
        <v>1.74280310685207</v>
      </c>
      <c r="L1572" s="1">
        <v>4.60582156362414</v>
      </c>
      <c r="M1572" s="1">
        <v>1.6002714199516299</v>
      </c>
      <c r="N1572" s="3">
        <v>4.0001458769965501E-3</v>
      </c>
      <c r="O1572" s="3">
        <v>2.5383124622616899E-2</v>
      </c>
      <c r="Q1572" s="2" t="s">
        <v>5402</v>
      </c>
      <c r="R1572" s="1">
        <v>68.599653684957204</v>
      </c>
      <c r="S1572" s="1">
        <v>2.0788808067495199</v>
      </c>
      <c r="T1572" s="1">
        <v>5.0457470306186298</v>
      </c>
      <c r="U1572" s="1">
        <v>0.93201201837335301</v>
      </c>
      <c r="V1572" s="3">
        <v>6.16935482338015E-8</v>
      </c>
      <c r="W1572" s="3">
        <v>1.36075242227406E-6</v>
      </c>
    </row>
    <row r="1573" spans="9:23" x14ac:dyDescent="0.3">
      <c r="I1573" s="2" t="s">
        <v>4869</v>
      </c>
      <c r="J1573" s="1">
        <v>192.58997168717801</v>
      </c>
      <c r="K1573" s="1">
        <v>7.9176689704659902</v>
      </c>
      <c r="L1573" s="1">
        <v>4.60453769648894</v>
      </c>
      <c r="M1573" s="1">
        <v>0.86065082595753095</v>
      </c>
      <c r="N1573" s="3">
        <v>8.7922739837685494E-8</v>
      </c>
      <c r="O1573" s="3">
        <v>2.7598884781279799E-6</v>
      </c>
      <c r="Q1573" s="2" t="s">
        <v>5095</v>
      </c>
      <c r="R1573" s="1">
        <v>17.2062595478248</v>
      </c>
      <c r="S1573" s="1">
        <v>0.54924773037096997</v>
      </c>
      <c r="T1573" s="1">
        <v>5.0420040566684099</v>
      </c>
      <c r="U1573" s="1">
        <v>1.95073900299809</v>
      </c>
      <c r="V1573" s="3">
        <v>9.74740541601413E-3</v>
      </c>
      <c r="W1573" s="3">
        <v>4.3150705355957497E-2</v>
      </c>
    </row>
    <row r="1574" spans="9:23" x14ac:dyDescent="0.3">
      <c r="I1574" s="2" t="s">
        <v>4702</v>
      </c>
      <c r="J1574" s="1">
        <v>1130.41106339771</v>
      </c>
      <c r="K1574" s="1">
        <v>46.513252129913297</v>
      </c>
      <c r="L1574" s="1">
        <v>4.6027452720013304</v>
      </c>
      <c r="M1574" s="1">
        <v>0.53349422935147806</v>
      </c>
      <c r="N1574" s="3">
        <v>6.2683081255821201E-18</v>
      </c>
      <c r="O1574" s="3">
        <v>1.3539545551257399E-15</v>
      </c>
      <c r="Q1574" s="2" t="s">
        <v>5919</v>
      </c>
      <c r="R1574" s="1">
        <v>85.944386807466302</v>
      </c>
      <c r="S1574" s="1">
        <v>2.6871835944876699</v>
      </c>
      <c r="T1574" s="1">
        <v>5.0396205639315497</v>
      </c>
      <c r="U1574" s="1">
        <v>0.83866100918295405</v>
      </c>
      <c r="V1574" s="3">
        <v>1.8652490400534501E-9</v>
      </c>
      <c r="W1574" s="3">
        <v>5.9000487929361802E-8</v>
      </c>
    </row>
    <row r="1575" spans="9:23" x14ac:dyDescent="0.3">
      <c r="I1575" s="2" t="s">
        <v>6744</v>
      </c>
      <c r="J1575" s="1">
        <v>42.197410579314401</v>
      </c>
      <c r="K1575" s="1">
        <v>1.74280310685207</v>
      </c>
      <c r="L1575" s="1">
        <v>4.6012316466644503</v>
      </c>
      <c r="M1575" s="1">
        <v>1.6014885469287501</v>
      </c>
      <c r="N1575" s="3">
        <v>4.0646953014258297E-3</v>
      </c>
      <c r="O1575" s="3">
        <v>2.5740317183136699E-2</v>
      </c>
      <c r="Q1575" s="2" t="s">
        <v>1919</v>
      </c>
      <c r="R1575" s="1">
        <v>16.888062284034699</v>
      </c>
      <c r="S1575" s="1">
        <v>0.49019267300379199</v>
      </c>
      <c r="T1575" s="1">
        <v>5.0352449356669204</v>
      </c>
      <c r="U1575" s="1">
        <v>1.8111084860967499</v>
      </c>
      <c r="V1575" s="3">
        <v>5.4325325301252296E-3</v>
      </c>
      <c r="W1575" s="3">
        <v>2.70739584566215E-2</v>
      </c>
    </row>
    <row r="1576" spans="9:23" x14ac:dyDescent="0.3">
      <c r="I1576" s="2" t="s">
        <v>4236</v>
      </c>
      <c r="J1576" s="1">
        <v>242.04138086208499</v>
      </c>
      <c r="K1576" s="1">
        <v>10.028877762899199</v>
      </c>
      <c r="L1576" s="1">
        <v>4.5941422061419104</v>
      </c>
      <c r="M1576" s="1">
        <v>0.64253698571029405</v>
      </c>
      <c r="N1576" s="3">
        <v>8.67751867985769E-13</v>
      </c>
      <c r="O1576" s="3">
        <v>7.8226755173460904E-11</v>
      </c>
      <c r="Q1576" s="2" t="s">
        <v>6019</v>
      </c>
      <c r="R1576" s="1">
        <v>67.901383985744999</v>
      </c>
      <c r="S1576" s="1">
        <v>2.0788808067495199</v>
      </c>
      <c r="T1576" s="1">
        <v>5.0338696905827103</v>
      </c>
      <c r="U1576" s="1">
        <v>0.89452955576305104</v>
      </c>
      <c r="V1576" s="3">
        <v>1.8295318707643801E-8</v>
      </c>
      <c r="W1576" s="3">
        <v>4.6066674284375E-7</v>
      </c>
    </row>
    <row r="1577" spans="9:23" x14ac:dyDescent="0.3">
      <c r="I1577" s="2" t="s">
        <v>3411</v>
      </c>
      <c r="J1577" s="1">
        <v>133.52033828718899</v>
      </c>
      <c r="K1577" s="1">
        <v>5.5306647921016499</v>
      </c>
      <c r="L1577" s="1">
        <v>4.5936665388894902</v>
      </c>
      <c r="M1577" s="1">
        <v>0.73417216426968002</v>
      </c>
      <c r="N1577" s="3">
        <v>3.9262028119037302E-10</v>
      </c>
      <c r="O1577" s="3">
        <v>2.2422523702746601E-8</v>
      </c>
      <c r="Q1577" s="2" t="s">
        <v>2830</v>
      </c>
      <c r="R1577" s="1">
        <v>135.410177656055</v>
      </c>
      <c r="S1577" s="1">
        <v>4.21681667086622</v>
      </c>
      <c r="T1577" s="1">
        <v>5.0244806890485298</v>
      </c>
      <c r="U1577" s="1">
        <v>0.63370488325560304</v>
      </c>
      <c r="V1577" s="3">
        <v>2.2138207917499499E-15</v>
      </c>
      <c r="W1577" s="3">
        <v>1.8182311419077899E-13</v>
      </c>
    </row>
    <row r="1578" spans="9:23" x14ac:dyDescent="0.3">
      <c r="I1578" s="2" t="s">
        <v>6488</v>
      </c>
      <c r="J1578" s="1">
        <v>33.394612605549298</v>
      </c>
      <c r="K1578" s="1">
        <v>1.3810124426745201</v>
      </c>
      <c r="L1578" s="1">
        <v>4.59236235789131</v>
      </c>
      <c r="M1578" s="1">
        <v>1.28889721780555</v>
      </c>
      <c r="N1578" s="3">
        <v>3.6661729651665299E-4</v>
      </c>
      <c r="O1578" s="3">
        <v>3.6840732108739298E-3</v>
      </c>
      <c r="Q1578" s="2" t="s">
        <v>3639</v>
      </c>
      <c r="R1578" s="1">
        <v>253.28558597188999</v>
      </c>
      <c r="S1578" s="1">
        <v>7.8253305539943003</v>
      </c>
      <c r="T1578" s="1">
        <v>5.0234995824085402</v>
      </c>
      <c r="U1578" s="1">
        <v>0.46963308950381499</v>
      </c>
      <c r="V1578" s="3">
        <v>1.05527443528095E-26</v>
      </c>
      <c r="W1578" s="3">
        <v>2.4075180197227802E-24</v>
      </c>
    </row>
    <row r="1579" spans="9:23" x14ac:dyDescent="0.3">
      <c r="I1579" s="2" t="s">
        <v>4962</v>
      </c>
      <c r="J1579" s="1">
        <v>41.545394441470599</v>
      </c>
      <c r="K1579" s="1">
        <v>1.7295730640449301</v>
      </c>
      <c r="L1579" s="1">
        <v>4.59014443554448</v>
      </c>
      <c r="M1579" s="1">
        <v>1.1651051056871999</v>
      </c>
      <c r="N1579" s="3">
        <v>8.1589445795197395E-5</v>
      </c>
      <c r="O1579" s="3">
        <v>1.0445747356033E-3</v>
      </c>
      <c r="Q1579" s="2" t="s">
        <v>4586</v>
      </c>
      <c r="R1579" s="1">
        <v>67.498481141704801</v>
      </c>
      <c r="S1579" s="1">
        <v>2.1379358641167001</v>
      </c>
      <c r="T1579" s="1">
        <v>5.0149421939105903</v>
      </c>
      <c r="U1579" s="1">
        <v>0.91331260666736502</v>
      </c>
      <c r="V1579" s="3">
        <v>3.9980643905698298E-8</v>
      </c>
      <c r="W1579" s="3">
        <v>9.2331577019846696E-7</v>
      </c>
    </row>
    <row r="1580" spans="9:23" x14ac:dyDescent="0.3">
      <c r="I1580" s="2" t="s">
        <v>2656</v>
      </c>
      <c r="J1580" s="1">
        <v>350.36437808765203</v>
      </c>
      <c r="K1580" s="1">
        <v>14.5667808621182</v>
      </c>
      <c r="L1580" s="1">
        <v>4.5891642277496798</v>
      </c>
      <c r="M1580" s="1">
        <v>0.78997234880359501</v>
      </c>
      <c r="N1580" s="3">
        <v>6.2745087868241102E-9</v>
      </c>
      <c r="O1580" s="3">
        <v>2.5925129487377799E-7</v>
      </c>
      <c r="Q1580" s="2" t="s">
        <v>2929</v>
      </c>
      <c r="R1580" s="1">
        <v>174.08080617283201</v>
      </c>
      <c r="S1580" s="1">
        <v>5.4924773037097001</v>
      </c>
      <c r="T1580" s="1">
        <v>5.0145905240045501</v>
      </c>
      <c r="U1580" s="1">
        <v>0.98629382601119198</v>
      </c>
      <c r="V1580" s="3">
        <v>3.6903001772111898E-7</v>
      </c>
      <c r="W1580" s="3">
        <v>6.7763512034546197E-6</v>
      </c>
    </row>
    <row r="1581" spans="9:23" x14ac:dyDescent="0.3">
      <c r="I1581" s="2" t="s">
        <v>6560</v>
      </c>
      <c r="J1581" s="1">
        <v>24.941183577284399</v>
      </c>
      <c r="K1581" s="1">
        <v>1.0390668427076699</v>
      </c>
      <c r="L1581" s="1">
        <v>4.5866163289274597</v>
      </c>
      <c r="M1581" s="1">
        <v>1.38163213548127</v>
      </c>
      <c r="N1581" s="3">
        <v>9.0111396561315697E-4</v>
      </c>
      <c r="O1581" s="3">
        <v>7.7518542089182298E-3</v>
      </c>
      <c r="Q1581" s="2" t="s">
        <v>477</v>
      </c>
      <c r="R1581" s="1">
        <v>419.22142433226003</v>
      </c>
      <c r="S1581" s="1">
        <v>13.022532570868099</v>
      </c>
      <c r="T1581" s="1">
        <v>5.0108905270296402</v>
      </c>
      <c r="U1581" s="1">
        <v>0.57050639662189495</v>
      </c>
      <c r="V1581" s="3">
        <v>1.58841862162275E-18</v>
      </c>
      <c r="W1581" s="3">
        <v>1.8882117362090199E-16</v>
      </c>
    </row>
    <row r="1582" spans="9:23" x14ac:dyDescent="0.3">
      <c r="I1582" s="2" t="s">
        <v>4617</v>
      </c>
      <c r="J1582" s="1">
        <v>24.941183577284399</v>
      </c>
      <c r="K1582" s="1">
        <v>1.0390668427076699</v>
      </c>
      <c r="L1582" s="1">
        <v>4.5866163289274597</v>
      </c>
      <c r="M1582" s="1">
        <v>1.38163213548127</v>
      </c>
      <c r="N1582" s="3">
        <v>9.0111396561315697E-4</v>
      </c>
      <c r="O1582" s="3">
        <v>7.7518542089182298E-3</v>
      </c>
      <c r="Q1582" s="2" t="s">
        <v>4617</v>
      </c>
      <c r="R1582" s="1">
        <v>16.400453859744299</v>
      </c>
      <c r="S1582" s="1">
        <v>0.54924773037096997</v>
      </c>
      <c r="T1582" s="1">
        <v>4.9715214409748603</v>
      </c>
      <c r="U1582" s="1">
        <v>1.80594259338749</v>
      </c>
      <c r="V1582" s="3">
        <v>5.9075723634486599E-3</v>
      </c>
      <c r="W1582" s="3">
        <v>2.8943260173720502E-2</v>
      </c>
    </row>
    <row r="1583" spans="9:23" x14ac:dyDescent="0.3">
      <c r="I1583" s="2" t="s">
        <v>5264</v>
      </c>
      <c r="J1583" s="1">
        <v>74.695471989684904</v>
      </c>
      <c r="K1583" s="1">
        <v>3.1105855067194499</v>
      </c>
      <c r="L1583" s="1">
        <v>4.5858663048585999</v>
      </c>
      <c r="M1583" s="1">
        <v>0.88451927287979404</v>
      </c>
      <c r="N1583" s="3">
        <v>2.1649514365480199E-7</v>
      </c>
      <c r="O1583" s="3">
        <v>6.1247634159665596E-6</v>
      </c>
      <c r="Q1583" s="2" t="s">
        <v>4899</v>
      </c>
      <c r="R1583" s="1">
        <v>260.30214012966701</v>
      </c>
      <c r="S1583" s="1">
        <v>8.3745782843652705</v>
      </c>
      <c r="T1583" s="1">
        <v>4.9700511964169296</v>
      </c>
      <c r="U1583" s="1">
        <v>0.47895743796350698</v>
      </c>
      <c r="V1583" s="3">
        <v>3.1615742545657499E-25</v>
      </c>
      <c r="W1583" s="3">
        <v>6.3756532244305405E-23</v>
      </c>
    </row>
    <row r="1584" spans="9:23" x14ac:dyDescent="0.3">
      <c r="I1584" s="2" t="s">
        <v>4482</v>
      </c>
      <c r="J1584" s="1">
        <v>41.428938126303898</v>
      </c>
      <c r="K1584" s="1">
        <v>1.7295730640449301</v>
      </c>
      <c r="L1584" s="1">
        <v>4.5849214078840399</v>
      </c>
      <c r="M1584" s="1">
        <v>1.12043192038744</v>
      </c>
      <c r="N1584" s="3">
        <v>4.27481016117485E-5</v>
      </c>
      <c r="O1584" s="3">
        <v>6.03619795962398E-4</v>
      </c>
      <c r="Q1584" s="2" t="s">
        <v>6171</v>
      </c>
      <c r="R1584" s="1">
        <v>63.8642483681447</v>
      </c>
      <c r="S1584" s="1">
        <v>2.0198257493823499</v>
      </c>
      <c r="T1584" s="1">
        <v>4.95321472871741</v>
      </c>
      <c r="U1584" s="1">
        <v>0.92915070770878605</v>
      </c>
      <c r="V1584" s="3">
        <v>9.7724200273991699E-8</v>
      </c>
      <c r="W1584" s="3">
        <v>2.0474942369094399E-6</v>
      </c>
    </row>
    <row r="1585" spans="9:23" x14ac:dyDescent="0.3">
      <c r="I1585" s="2" t="s">
        <v>4193</v>
      </c>
      <c r="J1585" s="1">
        <v>74.579015674518104</v>
      </c>
      <c r="K1585" s="1">
        <v>3.1105855067194499</v>
      </c>
      <c r="L1585" s="1">
        <v>4.5829210967030702</v>
      </c>
      <c r="M1585" s="1">
        <v>0.90468831091102198</v>
      </c>
      <c r="N1585" s="3">
        <v>4.06804276566971E-7</v>
      </c>
      <c r="O1585" s="3">
        <v>1.0607682027320999E-5</v>
      </c>
      <c r="Q1585" s="2" t="s">
        <v>2043</v>
      </c>
      <c r="R1585" s="1">
        <v>15.997551015704101</v>
      </c>
      <c r="S1585" s="1">
        <v>0.49019267300379199</v>
      </c>
      <c r="T1585" s="1">
        <v>4.9523907191015404</v>
      </c>
      <c r="U1585" s="1">
        <v>1.9068583016642799</v>
      </c>
      <c r="V1585" s="3">
        <v>9.4001771222067699E-3</v>
      </c>
      <c r="W1585" s="3">
        <v>4.1967266353461603E-2</v>
      </c>
    </row>
    <row r="1586" spans="9:23" x14ac:dyDescent="0.3">
      <c r="I1586" s="2" t="s">
        <v>3129</v>
      </c>
      <c r="J1586" s="1">
        <v>123.704532803078</v>
      </c>
      <c r="K1586" s="1">
        <v>5.1821041707312299</v>
      </c>
      <c r="L1586" s="1">
        <v>4.5767521360715699</v>
      </c>
      <c r="M1586" s="1">
        <v>0.75575369808599802</v>
      </c>
      <c r="N1586" s="3">
        <v>1.39653884559182E-9</v>
      </c>
      <c r="O1586" s="3">
        <v>6.9718287083366503E-8</v>
      </c>
      <c r="Q1586" s="2" t="s">
        <v>5196</v>
      </c>
      <c r="R1586" s="1">
        <v>132.41013405866801</v>
      </c>
      <c r="S1586" s="1">
        <v>4.3939818429677597</v>
      </c>
      <c r="T1586" s="1">
        <v>4.94401571248798</v>
      </c>
      <c r="U1586" s="1">
        <v>1.04310744411651</v>
      </c>
      <c r="V1586" s="3">
        <v>2.1403552707743902E-6</v>
      </c>
      <c r="W1586" s="3">
        <v>3.2663556855209603E-5</v>
      </c>
    </row>
    <row r="1587" spans="9:23" x14ac:dyDescent="0.3">
      <c r="I1587" s="2" t="s">
        <v>4113</v>
      </c>
      <c r="J1587" s="1">
        <v>24.813104835116</v>
      </c>
      <c r="K1587" s="1">
        <v>1.04568186411124</v>
      </c>
      <c r="L1587" s="1">
        <v>4.5737389789399598</v>
      </c>
      <c r="M1587" s="1">
        <v>1.7008325806192099</v>
      </c>
      <c r="N1587" s="3">
        <v>7.1641156669973397E-3</v>
      </c>
      <c r="O1587" s="3">
        <v>3.9995554574297799E-2</v>
      </c>
      <c r="Q1587" s="2" t="s">
        <v>2535</v>
      </c>
      <c r="R1587" s="1">
        <v>31.296832332196001</v>
      </c>
      <c r="S1587" s="1">
        <v>0.98038534600758298</v>
      </c>
      <c r="T1587" s="1">
        <v>4.9393310176366896</v>
      </c>
      <c r="U1587" s="1">
        <v>1.37581551633765</v>
      </c>
      <c r="V1587" s="3">
        <v>3.305366232894E-4</v>
      </c>
      <c r="W1587" s="3">
        <v>2.62623367011994E-3</v>
      </c>
    </row>
    <row r="1588" spans="9:23" x14ac:dyDescent="0.3">
      <c r="I1588" s="2" t="s">
        <v>471</v>
      </c>
      <c r="J1588" s="1">
        <v>229.174930419936</v>
      </c>
      <c r="K1588" s="1">
        <v>9.6406270131073608</v>
      </c>
      <c r="L1588" s="1">
        <v>4.5707214688346101</v>
      </c>
      <c r="M1588" s="1">
        <v>0.704745161087037</v>
      </c>
      <c r="N1588" s="3">
        <v>8.8357522038670794E-11</v>
      </c>
      <c r="O1588" s="3">
        <v>5.73692768093941E-9</v>
      </c>
      <c r="Q1588" s="2" t="s">
        <v>6013</v>
      </c>
      <c r="R1588" s="1">
        <v>79.620200523110995</v>
      </c>
      <c r="S1588" s="1">
        <v>2.6281285371204901</v>
      </c>
      <c r="T1588" s="1">
        <v>4.9378698959805201</v>
      </c>
      <c r="U1588" s="1">
        <v>0.89114210915697201</v>
      </c>
      <c r="V1588" s="3">
        <v>3.0065002783668297E-8</v>
      </c>
      <c r="W1588" s="3">
        <v>7.1554073010741004E-7</v>
      </c>
    </row>
    <row r="1589" spans="9:23" x14ac:dyDescent="0.3">
      <c r="I1589" s="2" t="s">
        <v>6765</v>
      </c>
      <c r="J1589" s="1">
        <v>16.371298233852801</v>
      </c>
      <c r="K1589" s="1">
        <v>0.69050622133726003</v>
      </c>
      <c r="L1589" s="1">
        <v>4.5684994714921503</v>
      </c>
      <c r="M1589" s="1">
        <v>1.61690825627908</v>
      </c>
      <c r="N1589" s="3">
        <v>4.7213705714731404E-3</v>
      </c>
      <c r="O1589" s="3">
        <v>2.9006313823502699E-2</v>
      </c>
      <c r="Q1589" s="2" t="s">
        <v>2557</v>
      </c>
      <c r="R1589" s="1">
        <v>98.200169060742098</v>
      </c>
      <c r="S1589" s="1">
        <v>3.2954863822258198</v>
      </c>
      <c r="T1589" s="1">
        <v>4.93357501844718</v>
      </c>
      <c r="U1589" s="1">
        <v>1.0808015439818199</v>
      </c>
      <c r="V1589" s="3">
        <v>5.0012043263059401E-6</v>
      </c>
      <c r="W1589" s="3">
        <v>6.9171586597639893E-5</v>
      </c>
    </row>
    <row r="1590" spans="9:23" x14ac:dyDescent="0.3">
      <c r="I1590" s="2" t="s">
        <v>6603</v>
      </c>
      <c r="J1590" s="1">
        <v>24.568569777780901</v>
      </c>
      <c r="K1590" s="1">
        <v>1.0390668427076699</v>
      </c>
      <c r="L1590" s="1">
        <v>4.5632608578563199</v>
      </c>
      <c r="M1590" s="1">
        <v>1.41337664213916</v>
      </c>
      <c r="N1590" s="3">
        <v>1.2438759372292E-3</v>
      </c>
      <c r="O1590" s="3">
        <v>1.00766422007398E-2</v>
      </c>
      <c r="Q1590" s="2" t="s">
        <v>3238</v>
      </c>
      <c r="R1590" s="1">
        <v>46.573283240069799</v>
      </c>
      <c r="S1590" s="1">
        <v>1.47057801901138</v>
      </c>
      <c r="T1590" s="1">
        <v>4.93212041186655</v>
      </c>
      <c r="U1590" s="1">
        <v>1.2478539754440101</v>
      </c>
      <c r="V1590" s="3">
        <v>7.7344739676533304E-5</v>
      </c>
      <c r="W1590" s="3">
        <v>7.6484601152985196E-4</v>
      </c>
    </row>
    <row r="1591" spans="9:23" x14ac:dyDescent="0.3">
      <c r="I1591" s="2" t="s">
        <v>4715</v>
      </c>
      <c r="J1591" s="1">
        <v>1110.68647301347</v>
      </c>
      <c r="K1591" s="1">
        <v>47.329443757918398</v>
      </c>
      <c r="L1591" s="1">
        <v>4.5527499032317102</v>
      </c>
      <c r="M1591" s="1">
        <v>0.46881521782921298</v>
      </c>
      <c r="N1591" s="3">
        <v>2.70185492777803E-22</v>
      </c>
      <c r="O1591" s="3">
        <v>8.5425604499138301E-20</v>
      </c>
      <c r="Q1591" s="2" t="s">
        <v>7041</v>
      </c>
      <c r="R1591" s="1">
        <v>15.9128454354539</v>
      </c>
      <c r="S1591" s="1">
        <v>0.54924773037096997</v>
      </c>
      <c r="T1591" s="1">
        <v>4.9230595164056101</v>
      </c>
      <c r="U1591" s="1">
        <v>1.8856487426163899</v>
      </c>
      <c r="V1591" s="3">
        <v>9.0329614733954296E-3</v>
      </c>
      <c r="W1591" s="3">
        <v>4.06718466864842E-2</v>
      </c>
    </row>
    <row r="1592" spans="9:23" x14ac:dyDescent="0.3">
      <c r="I1592" s="2" t="s">
        <v>6764</v>
      </c>
      <c r="J1592" s="1">
        <v>40.171395558623203</v>
      </c>
      <c r="K1592" s="1">
        <v>1.7097279998342301</v>
      </c>
      <c r="L1592" s="1">
        <v>4.5508397874248301</v>
      </c>
      <c r="M1592" s="1">
        <v>1.6086075279909999</v>
      </c>
      <c r="N1592" s="3">
        <v>4.6685619043332601E-3</v>
      </c>
      <c r="O1592" s="3">
        <v>2.8714222301926801E-2</v>
      </c>
      <c r="Q1592" s="2" t="s">
        <v>4353</v>
      </c>
      <c r="R1592" s="1">
        <v>31.7203602334469</v>
      </c>
      <c r="S1592" s="1">
        <v>1.0984954607419399</v>
      </c>
      <c r="T1592" s="1">
        <v>4.9111364432676998</v>
      </c>
      <c r="U1592" s="1">
        <v>1.3710546188644299</v>
      </c>
      <c r="V1592" s="3">
        <v>3.4095589329743899E-4</v>
      </c>
      <c r="W1592" s="3">
        <v>2.69448208747934E-3</v>
      </c>
    </row>
    <row r="1593" spans="9:23" x14ac:dyDescent="0.3">
      <c r="I1593" s="2" t="s">
        <v>3051</v>
      </c>
      <c r="J1593" s="1">
        <v>64.588641740232305</v>
      </c>
      <c r="K1593" s="1">
        <v>2.7686399067526102</v>
      </c>
      <c r="L1593" s="1">
        <v>4.5473665594669299</v>
      </c>
      <c r="M1593" s="1">
        <v>0.99039729483772498</v>
      </c>
      <c r="N1593" s="3">
        <v>4.4016240652169597E-6</v>
      </c>
      <c r="O1593" s="3">
        <v>8.4012100268393097E-5</v>
      </c>
      <c r="Q1593" s="2" t="s">
        <v>4263</v>
      </c>
      <c r="R1593" s="1">
        <v>186.47726735219999</v>
      </c>
      <c r="S1593" s="1">
        <v>6.2956974776157502</v>
      </c>
      <c r="T1593" s="1">
        <v>4.9033086764845599</v>
      </c>
      <c r="U1593" s="1">
        <v>0.52775136396929201</v>
      </c>
      <c r="V1593" s="3">
        <v>1.5292506539672701E-20</v>
      </c>
      <c r="W1593" s="3">
        <v>2.2574938085297198E-18</v>
      </c>
    </row>
    <row r="1594" spans="9:23" x14ac:dyDescent="0.3">
      <c r="I1594" s="2" t="s">
        <v>6579</v>
      </c>
      <c r="J1594" s="1">
        <v>24.1843335512756</v>
      </c>
      <c r="K1594" s="1">
        <v>1.0324518213041001</v>
      </c>
      <c r="L1594" s="1">
        <v>4.5466846229680398</v>
      </c>
      <c r="M1594" s="1">
        <v>1.3854600200749301</v>
      </c>
      <c r="N1594" s="3">
        <v>1.03177913394973E-3</v>
      </c>
      <c r="O1594" s="3">
        <v>8.6640852910882995E-3</v>
      </c>
      <c r="Q1594" s="2" t="s">
        <v>7020</v>
      </c>
      <c r="R1594" s="1">
        <v>15.4046119539528</v>
      </c>
      <c r="S1594" s="1">
        <v>0.49019267300379199</v>
      </c>
      <c r="T1594" s="1">
        <v>4.9001793478090896</v>
      </c>
      <c r="U1594" s="1">
        <v>1.81326876756401</v>
      </c>
      <c r="V1594" s="3">
        <v>6.8840679814800203E-3</v>
      </c>
      <c r="W1594" s="3">
        <v>3.2671477081258199E-2</v>
      </c>
    </row>
    <row r="1595" spans="9:23" x14ac:dyDescent="0.3">
      <c r="I1595" s="2" t="s">
        <v>6171</v>
      </c>
      <c r="J1595" s="1">
        <v>97.121570431607793</v>
      </c>
      <c r="K1595" s="1">
        <v>4.1628823922342697</v>
      </c>
      <c r="L1595" s="1">
        <v>4.5458778531305297</v>
      </c>
      <c r="M1595" s="1">
        <v>0.94107995553477997</v>
      </c>
      <c r="N1595" s="3">
        <v>1.3619706348700299E-6</v>
      </c>
      <c r="O1595" s="3">
        <v>2.9952370332988499E-5</v>
      </c>
      <c r="Q1595" s="2" t="s">
        <v>2932</v>
      </c>
      <c r="R1595" s="1">
        <v>139.03409790101</v>
      </c>
      <c r="S1595" s="1">
        <v>4.6479542865028396</v>
      </c>
      <c r="T1595" s="1">
        <v>4.8996993015970398</v>
      </c>
      <c r="U1595" s="1">
        <v>0.60098197526905806</v>
      </c>
      <c r="V1595" s="3">
        <v>3.5552758593500599E-16</v>
      </c>
      <c r="W1595" s="3">
        <v>3.35981006524186E-14</v>
      </c>
    </row>
    <row r="1596" spans="9:23" x14ac:dyDescent="0.3">
      <c r="I1596" s="2" t="s">
        <v>3006</v>
      </c>
      <c r="J1596" s="1">
        <v>80.237957229081402</v>
      </c>
      <c r="K1596" s="1">
        <v>3.4459160852827302</v>
      </c>
      <c r="L1596" s="1">
        <v>4.5395129417909699</v>
      </c>
      <c r="M1596" s="1">
        <v>0.86688945989504496</v>
      </c>
      <c r="N1596" s="3">
        <v>1.63602929604847E-7</v>
      </c>
      <c r="O1596" s="3">
        <v>4.7779939923150404E-6</v>
      </c>
      <c r="Q1596" s="2" t="s">
        <v>887</v>
      </c>
      <c r="R1596" s="1">
        <v>62.986254979826803</v>
      </c>
      <c r="S1596" s="1">
        <v>2.1969909214838799</v>
      </c>
      <c r="T1596" s="1">
        <v>4.8904216106139398</v>
      </c>
      <c r="U1596" s="1">
        <v>1.13429432724069</v>
      </c>
      <c r="V1596" s="3">
        <v>1.6220793428098E-5</v>
      </c>
      <c r="W1596" s="3">
        <v>1.97393771749473E-4</v>
      </c>
    </row>
    <row r="1597" spans="9:23" x14ac:dyDescent="0.3">
      <c r="I1597" s="2" t="s">
        <v>6819</v>
      </c>
      <c r="J1597" s="1">
        <v>15.9870620073476</v>
      </c>
      <c r="K1597" s="1">
        <v>0.69050622133726003</v>
      </c>
      <c r="L1597" s="1">
        <v>4.5374915542801002</v>
      </c>
      <c r="M1597" s="1">
        <v>1.6785910334652001</v>
      </c>
      <c r="N1597" s="3">
        <v>6.8684732426433099E-3</v>
      </c>
      <c r="O1597" s="3">
        <v>3.8794673784734203E-2</v>
      </c>
      <c r="Q1597" s="2" t="s">
        <v>1869</v>
      </c>
      <c r="R1597" s="1">
        <v>45.197368898856098</v>
      </c>
      <c r="S1597" s="1">
        <v>1.47057801901138</v>
      </c>
      <c r="T1597" s="1">
        <v>4.8896686163695904</v>
      </c>
      <c r="U1597" s="1">
        <v>1.19828887115635</v>
      </c>
      <c r="V1597" s="3">
        <v>4.4930720850574E-5</v>
      </c>
      <c r="W1597" s="3">
        <v>4.8120967063048698E-4</v>
      </c>
    </row>
    <row r="1598" spans="9:23" x14ac:dyDescent="0.3">
      <c r="I1598" s="2" t="s">
        <v>6657</v>
      </c>
      <c r="J1598" s="1">
        <v>23.916553639937099</v>
      </c>
      <c r="K1598" s="1">
        <v>1.0324518213041001</v>
      </c>
      <c r="L1598" s="1">
        <v>4.5354868924577003</v>
      </c>
      <c r="M1598" s="1">
        <v>1.4678512862680899</v>
      </c>
      <c r="N1598" s="3">
        <v>2.0023620274184002E-3</v>
      </c>
      <c r="O1598" s="3">
        <v>1.4792932607571901E-2</v>
      </c>
      <c r="Q1598" s="2" t="s">
        <v>2251</v>
      </c>
      <c r="R1598" s="1">
        <v>89.493914000776201</v>
      </c>
      <c r="S1598" s="1">
        <v>2.9411560380227502</v>
      </c>
      <c r="T1598" s="1">
        <v>4.8824185726559897</v>
      </c>
      <c r="U1598" s="1">
        <v>0.955022957337197</v>
      </c>
      <c r="V1598" s="3">
        <v>3.1816334024429201E-7</v>
      </c>
      <c r="W1598" s="3">
        <v>5.9241856576731904E-6</v>
      </c>
    </row>
    <row r="1599" spans="9:23" x14ac:dyDescent="0.3">
      <c r="I1599" s="2" t="s">
        <v>6544</v>
      </c>
      <c r="J1599" s="1">
        <v>63.295999846396697</v>
      </c>
      <c r="K1599" s="1">
        <v>2.7554098639454701</v>
      </c>
      <c r="L1599" s="1">
        <v>4.5181429695242601</v>
      </c>
      <c r="M1599" s="1">
        <v>1.34870172615201</v>
      </c>
      <c r="N1599" s="3">
        <v>8.0813250486799304E-4</v>
      </c>
      <c r="O1599" s="3">
        <v>7.1261999701698201E-3</v>
      </c>
      <c r="Q1599" s="2" t="s">
        <v>6228</v>
      </c>
      <c r="R1599" s="1">
        <v>30.385696006654602</v>
      </c>
      <c r="S1599" s="1">
        <v>1.03944040337476</v>
      </c>
      <c r="T1599" s="1">
        <v>4.8744431868973903</v>
      </c>
      <c r="U1599" s="1">
        <v>1.30837858790258</v>
      </c>
      <c r="V1599" s="3">
        <v>1.94881938209811E-4</v>
      </c>
      <c r="W1599" s="3">
        <v>1.67936034200946E-3</v>
      </c>
    </row>
    <row r="1600" spans="9:23" x14ac:dyDescent="0.3">
      <c r="I1600" s="2" t="s">
        <v>1254</v>
      </c>
      <c r="J1600" s="1">
        <v>102.90859072834</v>
      </c>
      <c r="K1600" s="1">
        <v>4.5114430136046799</v>
      </c>
      <c r="L1600" s="1">
        <v>4.5136409151782502</v>
      </c>
      <c r="M1600" s="1">
        <v>0.94741287930484697</v>
      </c>
      <c r="N1600" s="3">
        <v>1.8962772146336599E-6</v>
      </c>
      <c r="O1600" s="3">
        <v>4.0203288352233097E-5</v>
      </c>
      <c r="Q1600" s="2" t="s">
        <v>3618</v>
      </c>
      <c r="R1600" s="1">
        <v>59.616451475622704</v>
      </c>
      <c r="S1600" s="1">
        <v>1.96077069201517</v>
      </c>
      <c r="T1600" s="1">
        <v>4.87310892208711</v>
      </c>
      <c r="U1600" s="1">
        <v>1.0368820514413799</v>
      </c>
      <c r="V1600" s="3">
        <v>2.6045249249835099E-6</v>
      </c>
      <c r="W1600" s="3">
        <v>3.8566281514317699E-5</v>
      </c>
    </row>
    <row r="1601" spans="9:23" x14ac:dyDescent="0.3">
      <c r="I1601" s="2" t="s">
        <v>2554</v>
      </c>
      <c r="J1601" s="1">
        <v>39.647458162947899</v>
      </c>
      <c r="K1601" s="1">
        <v>1.74280310685207</v>
      </c>
      <c r="L1601" s="1">
        <v>4.5127312680739999</v>
      </c>
      <c r="M1601" s="1">
        <v>1.7263393174422501</v>
      </c>
      <c r="N1601" s="3">
        <v>8.9476855185258008E-3</v>
      </c>
      <c r="O1601" s="3">
        <v>4.7436866894813801E-2</v>
      </c>
      <c r="Q1601" s="2" t="s">
        <v>1761</v>
      </c>
      <c r="R1601" s="1">
        <v>88.657170726879698</v>
      </c>
      <c r="S1601" s="1">
        <v>2.9411560380227502</v>
      </c>
      <c r="T1601" s="1">
        <v>4.8708202215025604</v>
      </c>
      <c r="U1601" s="1">
        <v>0.98262386194545503</v>
      </c>
      <c r="V1601" s="3">
        <v>7.1607319479587996E-7</v>
      </c>
      <c r="W1601" s="3">
        <v>1.23083935903042E-5</v>
      </c>
    </row>
    <row r="1602" spans="9:23" x14ac:dyDescent="0.3">
      <c r="I1602" s="2" t="s">
        <v>983</v>
      </c>
      <c r="J1602" s="1">
        <v>204.89784949779599</v>
      </c>
      <c r="K1602" s="1">
        <v>8.9831958987879492</v>
      </c>
      <c r="L1602" s="1">
        <v>4.5125601495587802</v>
      </c>
      <c r="M1602" s="1">
        <v>1.3431159855418999</v>
      </c>
      <c r="N1602" s="3">
        <v>7.8007520924264499E-4</v>
      </c>
      <c r="O1602" s="3">
        <v>6.9207485826911497E-3</v>
      </c>
      <c r="Q1602" s="2" t="s">
        <v>4435</v>
      </c>
      <c r="R1602" s="1">
        <v>30.809223907905601</v>
      </c>
      <c r="S1602" s="1">
        <v>1.0984954607419399</v>
      </c>
      <c r="T1602" s="1">
        <v>4.86860212508304</v>
      </c>
      <c r="U1602" s="1">
        <v>1.3798501938379899</v>
      </c>
      <c r="V1602" s="3">
        <v>4.1815005485549103E-4</v>
      </c>
      <c r="W1602" s="3">
        <v>3.2058170872254301E-3</v>
      </c>
    </row>
    <row r="1603" spans="9:23" x14ac:dyDescent="0.3">
      <c r="I1603" s="2" t="s">
        <v>1866</v>
      </c>
      <c r="J1603" s="1">
        <v>164.24854216120499</v>
      </c>
      <c r="K1603" s="1">
        <v>7.2139327063216001</v>
      </c>
      <c r="L1603" s="1">
        <v>4.5070826524280996</v>
      </c>
      <c r="M1603" s="1">
        <v>0.86691029158716304</v>
      </c>
      <c r="N1603" s="3">
        <v>2.0034357680464099E-7</v>
      </c>
      <c r="O1603" s="3">
        <v>5.7358208288320802E-6</v>
      </c>
      <c r="Q1603" s="2" t="s">
        <v>2858</v>
      </c>
      <c r="R1603" s="1">
        <v>46.488577659819597</v>
      </c>
      <c r="S1603" s="1">
        <v>1.6477431911129099</v>
      </c>
      <c r="T1603" s="1">
        <v>4.8670246667449302</v>
      </c>
      <c r="U1603" s="1">
        <v>1.25838461057225</v>
      </c>
      <c r="V1603" s="3">
        <v>1.09877267248707E-4</v>
      </c>
      <c r="W1603" s="3">
        <v>1.0344676773986199E-3</v>
      </c>
    </row>
    <row r="1604" spans="9:23" x14ac:dyDescent="0.3">
      <c r="I1604" s="2" t="s">
        <v>6802</v>
      </c>
      <c r="J1604" s="1">
        <v>31.112440100521301</v>
      </c>
      <c r="K1604" s="1">
        <v>1.3677823998673799</v>
      </c>
      <c r="L1604" s="1">
        <v>4.5026510091053602</v>
      </c>
      <c r="M1604" s="1">
        <v>1.6473214685706901</v>
      </c>
      <c r="N1604" s="3">
        <v>6.2700043193316402E-3</v>
      </c>
      <c r="O1604" s="3">
        <v>3.6244412885675398E-2</v>
      </c>
      <c r="Q1604" s="2" t="s">
        <v>1759</v>
      </c>
      <c r="R1604" s="1">
        <v>46.129130281608099</v>
      </c>
      <c r="S1604" s="1">
        <v>1.6477431911129099</v>
      </c>
      <c r="T1604" s="1">
        <v>4.8633420010497304</v>
      </c>
      <c r="U1604" s="1">
        <v>1.16679544265222</v>
      </c>
      <c r="V1604" s="3">
        <v>3.0712388383239598E-5</v>
      </c>
      <c r="W1604" s="3">
        <v>3.4442403377549598E-4</v>
      </c>
    </row>
    <row r="1605" spans="9:23" x14ac:dyDescent="0.3">
      <c r="I1605" s="2" t="s">
        <v>4435</v>
      </c>
      <c r="J1605" s="1">
        <v>46.854967050533801</v>
      </c>
      <c r="K1605" s="1">
        <v>2.0649036426082099</v>
      </c>
      <c r="L1605" s="1">
        <v>4.5015628168932897</v>
      </c>
      <c r="M1605" s="1">
        <v>1.0648503861060501</v>
      </c>
      <c r="N1605" s="3">
        <v>2.3639308549901299E-5</v>
      </c>
      <c r="O1605" s="3">
        <v>3.6190537215764599E-4</v>
      </c>
      <c r="Q1605" s="2" t="s">
        <v>3414</v>
      </c>
      <c r="R1605" s="1">
        <v>58.949119362226597</v>
      </c>
      <c r="S1605" s="1">
        <v>1.96077069201517</v>
      </c>
      <c r="T1605" s="1">
        <v>4.8580960875970103</v>
      </c>
      <c r="U1605" s="1">
        <v>1.0514345801095499</v>
      </c>
      <c r="V1605" s="3">
        <v>3.8291707571202103E-6</v>
      </c>
      <c r="W1605" s="3">
        <v>5.4393491019067398E-5</v>
      </c>
    </row>
    <row r="1606" spans="9:23" x14ac:dyDescent="0.3">
      <c r="I1606" s="2" t="s">
        <v>6791</v>
      </c>
      <c r="J1606" s="1">
        <v>61.945477862702397</v>
      </c>
      <c r="K1606" s="1">
        <v>2.7355647997347599</v>
      </c>
      <c r="L1606" s="1">
        <v>4.4991427935033999</v>
      </c>
      <c r="M1606" s="1">
        <v>1.6327144841311101</v>
      </c>
      <c r="N1606" s="3">
        <v>5.85807803948138E-3</v>
      </c>
      <c r="O1606" s="3">
        <v>3.42626891445914E-2</v>
      </c>
      <c r="Q1606" s="2" t="s">
        <v>5677</v>
      </c>
      <c r="R1606" s="1">
        <v>14.821985420806801</v>
      </c>
      <c r="S1606" s="1">
        <v>0.49019267300379199</v>
      </c>
      <c r="T1606" s="1">
        <v>4.8458781058318099</v>
      </c>
      <c r="U1606" s="1">
        <v>1.82282961949867</v>
      </c>
      <c r="V1606" s="3">
        <v>7.8503975222751106E-3</v>
      </c>
      <c r="W1606" s="3">
        <v>3.62224879342401E-2</v>
      </c>
    </row>
    <row r="1607" spans="9:23" x14ac:dyDescent="0.3">
      <c r="I1607" s="2" t="s">
        <v>673</v>
      </c>
      <c r="J1607" s="1">
        <v>124.053901748578</v>
      </c>
      <c r="K1607" s="1">
        <v>5.5042047064873696</v>
      </c>
      <c r="L1607" s="1">
        <v>4.4927137874927503</v>
      </c>
      <c r="M1607" s="1">
        <v>0.80809001918488699</v>
      </c>
      <c r="N1607" s="3">
        <v>2.7028530832800199E-8</v>
      </c>
      <c r="O1607" s="3">
        <v>9.5259196873727005E-7</v>
      </c>
      <c r="Q1607" s="2" t="s">
        <v>4971</v>
      </c>
      <c r="R1607" s="1">
        <v>321.606087156071</v>
      </c>
      <c r="S1607" s="1">
        <v>11.0795140929193</v>
      </c>
      <c r="T1607" s="1">
        <v>4.8413317172507799</v>
      </c>
      <c r="U1607" s="1">
        <v>0.60772259070294499</v>
      </c>
      <c r="V1607" s="3">
        <v>1.6342778408112701E-15</v>
      </c>
      <c r="W1607" s="3">
        <v>1.38246439372896E-13</v>
      </c>
    </row>
    <row r="1608" spans="9:23" x14ac:dyDescent="0.3">
      <c r="I1608" s="2" t="s">
        <v>3372</v>
      </c>
      <c r="J1608" s="1">
        <v>46.738510735367001</v>
      </c>
      <c r="K1608" s="1">
        <v>2.0847487068189201</v>
      </c>
      <c r="L1608" s="1">
        <v>4.4890565132344298</v>
      </c>
      <c r="M1608" s="1">
        <v>1.2214448943277501</v>
      </c>
      <c r="N1608" s="3">
        <v>2.3766145714932099E-4</v>
      </c>
      <c r="O1608" s="3">
        <v>2.5782309046094398E-3</v>
      </c>
      <c r="Q1608" s="2" t="s">
        <v>3018</v>
      </c>
      <c r="R1608" s="1">
        <v>163.455055001521</v>
      </c>
      <c r="S1608" s="1">
        <v>5.8055048046119602</v>
      </c>
      <c r="T1608" s="1">
        <v>4.8362617855078298</v>
      </c>
      <c r="U1608" s="1">
        <v>0.563035490119699</v>
      </c>
      <c r="V1608" s="3">
        <v>8.7256244664902199E-18</v>
      </c>
      <c r="W1608" s="3">
        <v>9.566842436900389E-16</v>
      </c>
    </row>
    <row r="1609" spans="9:23" x14ac:dyDescent="0.3">
      <c r="I1609" s="2" t="s">
        <v>6078</v>
      </c>
      <c r="J1609" s="1">
        <v>138.841765368403</v>
      </c>
      <c r="K1609" s="1">
        <v>6.2145559920353399</v>
      </c>
      <c r="L1609" s="1">
        <v>4.4833166952175203</v>
      </c>
      <c r="M1609" s="1">
        <v>0.85256699379770795</v>
      </c>
      <c r="N1609" s="3">
        <v>1.4514892935935101E-7</v>
      </c>
      <c r="O1609" s="3">
        <v>4.2791473552751504E-6</v>
      </c>
      <c r="Q1609" s="2" t="s">
        <v>4191</v>
      </c>
      <c r="R1609" s="1">
        <v>14.896378472451699</v>
      </c>
      <c r="S1609" s="1">
        <v>0.54924773037096997</v>
      </c>
      <c r="T1609" s="1">
        <v>4.8352621506785001</v>
      </c>
      <c r="U1609" s="1">
        <v>1.8825030822698601</v>
      </c>
      <c r="V1609" s="3">
        <v>1.02131418030557E-2</v>
      </c>
      <c r="W1609" s="3">
        <v>4.4860758608287803E-2</v>
      </c>
    </row>
    <row r="1610" spans="9:23" x14ac:dyDescent="0.3">
      <c r="I1610" s="2" t="s">
        <v>6825</v>
      </c>
      <c r="J1610" s="1">
        <v>30.611747558849402</v>
      </c>
      <c r="K1610" s="1">
        <v>1.3677823998673799</v>
      </c>
      <c r="L1610" s="1">
        <v>4.4789446492204599</v>
      </c>
      <c r="M1610" s="1">
        <v>1.6619364099378799</v>
      </c>
      <c r="N1610" s="3">
        <v>7.0385323150460597E-3</v>
      </c>
      <c r="O1610" s="3">
        <v>3.9468337381962197E-2</v>
      </c>
      <c r="Q1610" s="2" t="s">
        <v>6478</v>
      </c>
      <c r="R1610" s="1">
        <v>42.800576891825401</v>
      </c>
      <c r="S1610" s="1">
        <v>1.47057801901138</v>
      </c>
      <c r="T1610" s="1">
        <v>4.8270195935347404</v>
      </c>
      <c r="U1610" s="1">
        <v>1.6542312398141801</v>
      </c>
      <c r="V1610" s="3">
        <v>3.5230290245131701E-3</v>
      </c>
      <c r="W1610" s="3">
        <v>1.9022503836398402E-2</v>
      </c>
    </row>
    <row r="1611" spans="9:23" x14ac:dyDescent="0.3">
      <c r="I1611" s="2" t="s">
        <v>6812</v>
      </c>
      <c r="J1611" s="1">
        <v>15.3699131505089</v>
      </c>
      <c r="K1611" s="1">
        <v>0.69050622133726003</v>
      </c>
      <c r="L1611" s="1">
        <v>4.47379816807093</v>
      </c>
      <c r="M1611" s="1">
        <v>1.6487362979178699</v>
      </c>
      <c r="N1611" s="3">
        <v>6.6582391220001104E-3</v>
      </c>
      <c r="O1611" s="3">
        <v>3.7943304303785202E-2</v>
      </c>
      <c r="Q1611" s="2" t="s">
        <v>3997</v>
      </c>
      <c r="R1611" s="1">
        <v>30.098436328680599</v>
      </c>
      <c r="S1611" s="1">
        <v>1.0984954607419399</v>
      </c>
      <c r="T1611" s="1">
        <v>4.8193204922975399</v>
      </c>
      <c r="U1611" s="1">
        <v>1.63708425079622</v>
      </c>
      <c r="V1611" s="3">
        <v>3.2416345016477999E-3</v>
      </c>
      <c r="W1611" s="3">
        <v>1.77234463457316E-2</v>
      </c>
    </row>
    <row r="1612" spans="9:23" x14ac:dyDescent="0.3">
      <c r="I1612" s="2" t="s">
        <v>5156</v>
      </c>
      <c r="J1612" s="1">
        <v>468.20030155983699</v>
      </c>
      <c r="K1612" s="1">
        <v>21.110052411313202</v>
      </c>
      <c r="L1612" s="1">
        <v>4.4715428231971499</v>
      </c>
      <c r="M1612" s="1">
        <v>0.60904632133625303</v>
      </c>
      <c r="N1612" s="3">
        <v>2.1061983475288901E-13</v>
      </c>
      <c r="O1612" s="3">
        <v>2.14714126867712E-11</v>
      </c>
      <c r="Q1612" s="2" t="s">
        <v>6137</v>
      </c>
      <c r="R1612" s="1">
        <v>44.0630534183802</v>
      </c>
      <c r="S1612" s="1">
        <v>1.5886881337457299</v>
      </c>
      <c r="T1612" s="1">
        <v>4.8168760008684703</v>
      </c>
      <c r="U1612" s="1">
        <v>1.0753894907969801</v>
      </c>
      <c r="V1612" s="3">
        <v>7.4926117957249397E-6</v>
      </c>
      <c r="W1612" s="3">
        <v>9.8675294471278999E-5</v>
      </c>
    </row>
    <row r="1613" spans="9:23" x14ac:dyDescent="0.3">
      <c r="I1613" s="2" t="s">
        <v>736</v>
      </c>
      <c r="J1613" s="1">
        <v>197.65477719375599</v>
      </c>
      <c r="K1613" s="1">
        <v>8.9501207917701002</v>
      </c>
      <c r="L1613" s="1">
        <v>4.4632329856658099</v>
      </c>
      <c r="M1613" s="1">
        <v>0.72863335334996604</v>
      </c>
      <c r="N1613" s="3">
        <v>9.0407547664839999E-10</v>
      </c>
      <c r="O1613" s="3">
        <v>4.7298106950986798E-8</v>
      </c>
      <c r="Q1613" s="2" t="s">
        <v>3411</v>
      </c>
      <c r="R1613" s="1">
        <v>87.797597044365105</v>
      </c>
      <c r="S1613" s="1">
        <v>3.1773762674914598</v>
      </c>
      <c r="T1613" s="1">
        <v>4.8112139985470304</v>
      </c>
      <c r="U1613" s="1">
        <v>0.76310517138221001</v>
      </c>
      <c r="V1613" s="3">
        <v>2.88594318895888E-10</v>
      </c>
      <c r="W1613" s="3">
        <v>1.06855594862008E-8</v>
      </c>
    </row>
    <row r="1614" spans="9:23" x14ac:dyDescent="0.3">
      <c r="I1614" s="2" t="s">
        <v>1137</v>
      </c>
      <c r="J1614" s="1">
        <v>67.918689036610999</v>
      </c>
      <c r="K1614" s="1">
        <v>3.0775103997016098</v>
      </c>
      <c r="L1614" s="1">
        <v>4.46112319847016</v>
      </c>
      <c r="M1614" s="1">
        <v>1.6695075371743999</v>
      </c>
      <c r="N1614" s="3">
        <v>7.5373861469386098E-3</v>
      </c>
      <c r="O1614" s="3">
        <v>4.1581482211848098E-2</v>
      </c>
      <c r="Q1614" s="2" t="s">
        <v>1808</v>
      </c>
      <c r="R1614" s="1">
        <v>71.2277320241204</v>
      </c>
      <c r="S1614" s="1">
        <v>2.4509633650189602</v>
      </c>
      <c r="T1614" s="1">
        <v>4.8104503661836899</v>
      </c>
      <c r="U1614" s="1">
        <v>0.976161169640403</v>
      </c>
      <c r="V1614" s="3">
        <v>8.3106923549437001E-7</v>
      </c>
      <c r="W1614" s="3">
        <v>1.41131802653202E-5</v>
      </c>
    </row>
    <row r="1615" spans="9:23" x14ac:dyDescent="0.3">
      <c r="I1615" s="2" t="s">
        <v>2794</v>
      </c>
      <c r="J1615" s="1">
        <v>60.361811203525001</v>
      </c>
      <c r="K1615" s="1">
        <v>2.7620248853490401</v>
      </c>
      <c r="L1615" s="1">
        <v>4.4472052519028704</v>
      </c>
      <c r="M1615" s="1">
        <v>1.0393316471360901</v>
      </c>
      <c r="N1615" s="3">
        <v>1.8781185586451099E-5</v>
      </c>
      <c r="O1615" s="3">
        <v>2.9626199909907298E-4</v>
      </c>
      <c r="Q1615" s="2" t="s">
        <v>6561</v>
      </c>
      <c r="R1615" s="1">
        <v>44.4350186766044</v>
      </c>
      <c r="S1615" s="1">
        <v>1.6477431911129099</v>
      </c>
      <c r="T1615" s="1">
        <v>4.8018435540173199</v>
      </c>
      <c r="U1615" s="1">
        <v>1.3274221635027199</v>
      </c>
      <c r="V1615" s="3">
        <v>2.9755419473822398E-4</v>
      </c>
      <c r="W1615" s="3">
        <v>2.4085932903640602E-3</v>
      </c>
    </row>
    <row r="1616" spans="9:23" x14ac:dyDescent="0.3">
      <c r="I1616" s="2" t="s">
        <v>966</v>
      </c>
      <c r="J1616" s="1">
        <v>37.283696623758203</v>
      </c>
      <c r="K1616" s="1">
        <v>1.7361880854484999</v>
      </c>
      <c r="L1616" s="1">
        <v>4.4276930479538299</v>
      </c>
      <c r="M1616" s="1">
        <v>1.2382033155816301</v>
      </c>
      <c r="N1616" s="3">
        <v>3.4902310727059302E-4</v>
      </c>
      <c r="O1616" s="3">
        <v>3.5448268660219998E-3</v>
      </c>
      <c r="Q1616" s="2" t="s">
        <v>7037</v>
      </c>
      <c r="R1616" s="1">
        <v>14.578181208661601</v>
      </c>
      <c r="S1616" s="1">
        <v>0.54924773037096997</v>
      </c>
      <c r="T1616" s="1">
        <v>4.8008941188904597</v>
      </c>
      <c r="U1616" s="1">
        <v>1.83070378200569</v>
      </c>
      <c r="V1616" s="3">
        <v>8.7304976644476395E-3</v>
      </c>
      <c r="W1616" s="3">
        <v>3.9532281525504101E-2</v>
      </c>
    </row>
    <row r="1617" spans="9:23" x14ac:dyDescent="0.3">
      <c r="I1617" s="2" t="s">
        <v>4405</v>
      </c>
      <c r="J1617" s="1">
        <v>162.57189608601399</v>
      </c>
      <c r="K1617" s="1">
        <v>7.5955684347098602</v>
      </c>
      <c r="L1617" s="1">
        <v>4.4204947644923998</v>
      </c>
      <c r="M1617" s="1">
        <v>0.67686605624840901</v>
      </c>
      <c r="N1617" s="3">
        <v>6.5407741928591203E-11</v>
      </c>
      <c r="O1617" s="3">
        <v>4.3504124936406901E-9</v>
      </c>
      <c r="Q1617" s="2" t="s">
        <v>3043</v>
      </c>
      <c r="R1617" s="1">
        <v>143.589779528717</v>
      </c>
      <c r="S1617" s="1">
        <v>5.1381469595066296</v>
      </c>
      <c r="T1617" s="1">
        <v>4.7958366506188499</v>
      </c>
      <c r="U1617" s="1">
        <v>0.57863161432878796</v>
      </c>
      <c r="V1617" s="3">
        <v>1.14938219228932E-16</v>
      </c>
      <c r="W1617" s="3">
        <v>1.1436099645395001E-14</v>
      </c>
    </row>
    <row r="1618" spans="9:23" x14ac:dyDescent="0.3">
      <c r="I1618" s="2" t="s">
        <v>3562</v>
      </c>
      <c r="J1618" s="1">
        <v>265.37565292618802</v>
      </c>
      <c r="K1618" s="1">
        <v>12.429111984070699</v>
      </c>
      <c r="L1618" s="1">
        <v>4.4162303172114798</v>
      </c>
      <c r="M1618" s="1">
        <v>0.57813583207960495</v>
      </c>
      <c r="N1618" s="3">
        <v>2.1935477900158601E-14</v>
      </c>
      <c r="O1618" s="3">
        <v>2.64389163464011E-12</v>
      </c>
      <c r="Q1618" s="2" t="s">
        <v>7050</v>
      </c>
      <c r="R1618" s="1">
        <v>14.334376996516401</v>
      </c>
      <c r="S1618" s="1">
        <v>0.49019267300379199</v>
      </c>
      <c r="T1618" s="1">
        <v>4.7944960890188897</v>
      </c>
      <c r="U1618" s="1">
        <v>1.86162965955051</v>
      </c>
      <c r="V1618" s="3">
        <v>1.00115658020812E-2</v>
      </c>
      <c r="W1618" s="3">
        <v>4.4155677642219303E-2</v>
      </c>
    </row>
    <row r="1619" spans="9:23" x14ac:dyDescent="0.3">
      <c r="I1619" s="2" t="s">
        <v>2537</v>
      </c>
      <c r="J1619" s="1">
        <v>29.0864250798301</v>
      </c>
      <c r="K1619" s="1">
        <v>1.3677823998673799</v>
      </c>
      <c r="L1619" s="1">
        <v>4.40700325530225</v>
      </c>
      <c r="M1619" s="1">
        <v>1.6875303932425301</v>
      </c>
      <c r="N1619" s="3">
        <v>9.0143233102386207E-3</v>
      </c>
      <c r="O1619" s="3">
        <v>4.7673058045536197E-2</v>
      </c>
      <c r="Q1619" s="2" t="s">
        <v>4090</v>
      </c>
      <c r="R1619" s="1">
        <v>71.132713915264802</v>
      </c>
      <c r="S1619" s="1">
        <v>2.5100184223861399</v>
      </c>
      <c r="T1619" s="1">
        <v>4.7913312290902699</v>
      </c>
      <c r="U1619" s="1">
        <v>0.85234661261911404</v>
      </c>
      <c r="V1619" s="3">
        <v>1.89480495131622E-8</v>
      </c>
      <c r="W1619" s="3">
        <v>4.74976934971831E-7</v>
      </c>
    </row>
    <row r="1620" spans="9:23" x14ac:dyDescent="0.3">
      <c r="I1620" s="2" t="s">
        <v>4669</v>
      </c>
      <c r="J1620" s="1">
        <v>81.018052109093603</v>
      </c>
      <c r="K1620" s="1">
        <v>3.8341668350745599</v>
      </c>
      <c r="L1620" s="1">
        <v>4.40248948157463</v>
      </c>
      <c r="M1620" s="1">
        <v>1.6871153099446701</v>
      </c>
      <c r="N1620" s="3">
        <v>9.0680602834812499E-3</v>
      </c>
      <c r="O1620" s="3">
        <v>4.7912037574334501E-2</v>
      </c>
      <c r="Q1620" s="2" t="s">
        <v>4735</v>
      </c>
      <c r="R1620" s="1">
        <v>29.336086106428901</v>
      </c>
      <c r="S1620" s="1">
        <v>1.0984954607419399</v>
      </c>
      <c r="T1620" s="1">
        <v>4.7905452599898197</v>
      </c>
      <c r="U1620" s="1">
        <v>1.4759901681213301</v>
      </c>
      <c r="V1620" s="3">
        <v>1.1718343355089399E-3</v>
      </c>
      <c r="W1620" s="3">
        <v>7.5663379936548999E-3</v>
      </c>
    </row>
    <row r="1621" spans="9:23" x14ac:dyDescent="0.3">
      <c r="I1621" s="2" t="s">
        <v>547</v>
      </c>
      <c r="J1621" s="1">
        <v>36.026154056077502</v>
      </c>
      <c r="K1621" s="1">
        <v>1.7097279998342301</v>
      </c>
      <c r="L1621" s="1">
        <v>4.3930211414719302</v>
      </c>
      <c r="M1621" s="1">
        <v>1.64525121964669</v>
      </c>
      <c r="N1621" s="3">
        <v>7.5823737529424002E-3</v>
      </c>
      <c r="O1621" s="3">
        <v>4.18036557478371E-2</v>
      </c>
      <c r="Q1621" s="2" t="s">
        <v>4680</v>
      </c>
      <c r="R1621" s="1">
        <v>55.707476904101398</v>
      </c>
      <c r="S1621" s="1">
        <v>1.96077069201517</v>
      </c>
      <c r="T1621" s="1">
        <v>4.7810694245653904</v>
      </c>
      <c r="U1621" s="1">
        <v>1.11629130359771</v>
      </c>
      <c r="V1621" s="3">
        <v>1.8439479749394298E-5</v>
      </c>
      <c r="W1621" s="3">
        <v>2.2024013200413499E-4</v>
      </c>
    </row>
    <row r="1622" spans="9:23" x14ac:dyDescent="0.3">
      <c r="I1622" s="2" t="s">
        <v>3813</v>
      </c>
      <c r="J1622" s="1">
        <v>43.210418089660003</v>
      </c>
      <c r="K1622" s="1">
        <v>2.0516735998010698</v>
      </c>
      <c r="L1622" s="1">
        <v>4.3927035018698897</v>
      </c>
      <c r="M1622" s="1">
        <v>1.6407984534162501</v>
      </c>
      <c r="N1622" s="3">
        <v>7.4245992503426898E-3</v>
      </c>
      <c r="O1622" s="3">
        <v>4.10839182725838E-2</v>
      </c>
      <c r="Q1622" s="2" t="s">
        <v>6947</v>
      </c>
      <c r="R1622" s="1">
        <v>29.0819693656784</v>
      </c>
      <c r="S1622" s="1">
        <v>1.0984954607419399</v>
      </c>
      <c r="T1622" s="1">
        <v>4.7804151668857404</v>
      </c>
      <c r="U1622" s="1">
        <v>1.43993962934695</v>
      </c>
      <c r="V1622" s="3">
        <v>9.0058750136067899E-4</v>
      </c>
      <c r="W1622" s="3">
        <v>6.0736546150290498E-3</v>
      </c>
    </row>
    <row r="1623" spans="9:23" x14ac:dyDescent="0.3">
      <c r="I1623" s="2" t="s">
        <v>1647</v>
      </c>
      <c r="J1623" s="1">
        <v>86.374346471313203</v>
      </c>
      <c r="K1623" s="1">
        <v>4.1231922638128502</v>
      </c>
      <c r="L1623" s="1">
        <v>4.3877132250898097</v>
      </c>
      <c r="M1623" s="1">
        <v>0.97314345917036005</v>
      </c>
      <c r="N1623" s="3">
        <v>6.5194069658334503E-6</v>
      </c>
      <c r="O1623" s="3">
        <v>1.18919216025604E-4</v>
      </c>
      <c r="Q1623" s="2" t="s">
        <v>6942</v>
      </c>
      <c r="R1623" s="1">
        <v>27.916716299386501</v>
      </c>
      <c r="S1623" s="1">
        <v>0.98038534600758298</v>
      </c>
      <c r="T1623" s="1">
        <v>4.7740059671792396</v>
      </c>
      <c r="U1623" s="1">
        <v>1.4143614931405399</v>
      </c>
      <c r="V1623" s="3">
        <v>7.3714120849403201E-4</v>
      </c>
      <c r="W1623" s="3">
        <v>5.1433646385684898E-3</v>
      </c>
    </row>
    <row r="1624" spans="9:23" x14ac:dyDescent="0.3">
      <c r="I1624" s="2" t="s">
        <v>1653</v>
      </c>
      <c r="J1624" s="1">
        <v>287.79012894111003</v>
      </c>
      <c r="K1624" s="1">
        <v>13.8035094053416</v>
      </c>
      <c r="L1624" s="1">
        <v>4.3817545869160597</v>
      </c>
      <c r="M1624" s="1">
        <v>0.56680378079383498</v>
      </c>
      <c r="N1624" s="3">
        <v>1.07009302129244E-14</v>
      </c>
      <c r="O1624" s="3">
        <v>1.37324407955975E-12</v>
      </c>
      <c r="Q1624" s="2" t="s">
        <v>5391</v>
      </c>
      <c r="R1624" s="1">
        <v>27.821698190530899</v>
      </c>
      <c r="S1624" s="1">
        <v>0.98038534600758298</v>
      </c>
      <c r="T1624" s="1">
        <v>4.7705172255061497</v>
      </c>
      <c r="U1624" s="1">
        <v>1.40323374639577</v>
      </c>
      <c r="V1624" s="3">
        <v>6.7469765063147896E-4</v>
      </c>
      <c r="W1624" s="3">
        <v>4.7860305079028198E-3</v>
      </c>
    </row>
    <row r="1625" spans="9:23" x14ac:dyDescent="0.3">
      <c r="I1625" s="2" t="s">
        <v>34</v>
      </c>
      <c r="J1625" s="1">
        <v>489.46230094039299</v>
      </c>
      <c r="K1625" s="1">
        <v>23.503671611081099</v>
      </c>
      <c r="L1625" s="1">
        <v>4.3808999195074501</v>
      </c>
      <c r="M1625" s="1">
        <v>0.56220861349584605</v>
      </c>
      <c r="N1625" s="3">
        <v>6.5798661528238697E-15</v>
      </c>
      <c r="O1625" s="3">
        <v>9.0280729553462604E-13</v>
      </c>
      <c r="Q1625" s="2" t="s">
        <v>4290</v>
      </c>
      <c r="R1625" s="1">
        <v>42.230468238692197</v>
      </c>
      <c r="S1625" s="1">
        <v>1.5296330763785499</v>
      </c>
      <c r="T1625" s="1">
        <v>4.7703484204008104</v>
      </c>
      <c r="U1625" s="1">
        <v>1.08177975066723</v>
      </c>
      <c r="V1625" s="3">
        <v>1.03503203493787E-5</v>
      </c>
      <c r="W1625" s="3">
        <v>1.3207476576896401E-4</v>
      </c>
    </row>
    <row r="1626" spans="9:23" x14ac:dyDescent="0.3">
      <c r="I1626" s="2" t="s">
        <v>6841</v>
      </c>
      <c r="J1626" s="1">
        <v>71.295458086146198</v>
      </c>
      <c r="K1626" s="1">
        <v>3.4194559996684499</v>
      </c>
      <c r="L1626" s="1">
        <v>4.3797832609596403</v>
      </c>
      <c r="M1626" s="1">
        <v>1.6452123070451501</v>
      </c>
      <c r="N1626" s="3">
        <v>7.7645889210839801E-3</v>
      </c>
      <c r="O1626" s="3">
        <v>4.2614408025753003E-2</v>
      </c>
      <c r="Q1626" s="2" t="s">
        <v>3858</v>
      </c>
      <c r="R1626" s="1">
        <v>27.747305138886102</v>
      </c>
      <c r="S1626" s="1">
        <v>0.98038534600758298</v>
      </c>
      <c r="T1626" s="1">
        <v>4.7653090251989401</v>
      </c>
      <c r="U1626" s="1">
        <v>1.4045929588058199</v>
      </c>
      <c r="V1626" s="3">
        <v>6.9217013039361505E-4</v>
      </c>
      <c r="W1626" s="3">
        <v>4.8900076837879803E-3</v>
      </c>
    </row>
    <row r="1627" spans="9:23" x14ac:dyDescent="0.3">
      <c r="I1627" s="2" t="s">
        <v>3492</v>
      </c>
      <c r="J1627" s="1">
        <v>171.60760669011199</v>
      </c>
      <c r="K1627" s="1">
        <v>8.3059197202578297</v>
      </c>
      <c r="L1627" s="1">
        <v>4.3707595148604801</v>
      </c>
      <c r="M1627" s="1">
        <v>0.76328984913815101</v>
      </c>
      <c r="N1627" s="3">
        <v>1.0269785558436599E-8</v>
      </c>
      <c r="O1627" s="3">
        <v>4.0079721242012902E-7</v>
      </c>
      <c r="Q1627" s="2" t="s">
        <v>3862</v>
      </c>
      <c r="R1627" s="1">
        <v>14.154653307410699</v>
      </c>
      <c r="S1627" s="1">
        <v>0.54924773037096997</v>
      </c>
      <c r="T1627" s="1">
        <v>4.7613485159013198</v>
      </c>
      <c r="U1627" s="1">
        <v>1.86087150230686</v>
      </c>
      <c r="V1627" s="3">
        <v>1.05074661256518E-2</v>
      </c>
      <c r="W1627" s="3">
        <v>4.5859759581213598E-2</v>
      </c>
    </row>
    <row r="1628" spans="9:23" x14ac:dyDescent="0.3">
      <c r="I1628" s="2" t="s">
        <v>1780</v>
      </c>
      <c r="J1628" s="1">
        <v>77.920917443048296</v>
      </c>
      <c r="K1628" s="1">
        <v>3.7878616852495699</v>
      </c>
      <c r="L1628" s="1">
        <v>4.3634556311286499</v>
      </c>
      <c r="M1628" s="1">
        <v>0.97791495937484996</v>
      </c>
      <c r="N1628" s="3">
        <v>8.1198581708509704E-6</v>
      </c>
      <c r="O1628" s="3">
        <v>1.4472453092752001E-4</v>
      </c>
      <c r="Q1628" s="2" t="s">
        <v>3970</v>
      </c>
      <c r="R1628" s="1">
        <v>27.991109351031302</v>
      </c>
      <c r="S1628" s="1">
        <v>1.03944040337476</v>
      </c>
      <c r="T1628" s="1">
        <v>4.7546788388245202</v>
      </c>
      <c r="U1628" s="1">
        <v>1.3149949179784599</v>
      </c>
      <c r="V1628" s="3">
        <v>2.9949163511994598E-4</v>
      </c>
      <c r="W1628" s="3">
        <v>2.42101577337835E-3</v>
      </c>
    </row>
    <row r="1629" spans="9:23" x14ac:dyDescent="0.3">
      <c r="I1629" s="2" t="s">
        <v>446</v>
      </c>
      <c r="J1629" s="1">
        <v>120.479319394865</v>
      </c>
      <c r="K1629" s="1">
        <v>5.8726103920684896</v>
      </c>
      <c r="L1629" s="1">
        <v>4.3605555284319504</v>
      </c>
      <c r="M1629" s="1">
        <v>0.81765491352687203</v>
      </c>
      <c r="N1629" s="3">
        <v>9.6602091445077995E-8</v>
      </c>
      <c r="O1629" s="3">
        <v>3.00209576490858E-6</v>
      </c>
      <c r="Q1629" s="2" t="s">
        <v>5639</v>
      </c>
      <c r="R1629" s="1">
        <v>195.598943136218</v>
      </c>
      <c r="S1629" s="1">
        <v>7.2760828236233301</v>
      </c>
      <c r="T1629" s="1">
        <v>4.7525298794111004</v>
      </c>
      <c r="U1629" s="1">
        <v>0.48829371667518201</v>
      </c>
      <c r="V1629" s="3">
        <v>2.18209359592741E-22</v>
      </c>
      <c r="W1629" s="3">
        <v>3.6779676087773502E-20</v>
      </c>
    </row>
    <row r="1630" spans="9:23" x14ac:dyDescent="0.3">
      <c r="I1630" s="2" t="s">
        <v>3617</v>
      </c>
      <c r="J1630" s="1">
        <v>204.25675965150501</v>
      </c>
      <c r="K1630" s="1">
        <v>9.9693425702670702</v>
      </c>
      <c r="L1630" s="1">
        <v>4.3548614900748301</v>
      </c>
      <c r="M1630" s="1">
        <v>0.87405319369686496</v>
      </c>
      <c r="N1630" s="3">
        <v>6.2808300412329098E-7</v>
      </c>
      <c r="O1630" s="3">
        <v>1.53269114294784E-5</v>
      </c>
      <c r="Q1630" s="2" t="s">
        <v>2010</v>
      </c>
      <c r="R1630" s="1">
        <v>69.256673269748006</v>
      </c>
      <c r="S1630" s="1">
        <v>2.5100184223861399</v>
      </c>
      <c r="T1630" s="1">
        <v>4.7524973884458603</v>
      </c>
      <c r="U1630" s="1">
        <v>0.88795346692774002</v>
      </c>
      <c r="V1630" s="3">
        <v>8.6895155148952297E-8</v>
      </c>
      <c r="W1630" s="3">
        <v>1.84803575724504E-6</v>
      </c>
    </row>
    <row r="1631" spans="9:23" x14ac:dyDescent="0.3">
      <c r="I1631" s="2" t="s">
        <v>3724</v>
      </c>
      <c r="J1631" s="1">
        <v>62.853651484883002</v>
      </c>
      <c r="K1631" s="1">
        <v>3.0775103997016098</v>
      </c>
      <c r="L1631" s="1">
        <v>4.3497891433237399</v>
      </c>
      <c r="M1631" s="1">
        <v>1.6418709574560899</v>
      </c>
      <c r="N1631" s="3">
        <v>8.0661544137785295E-3</v>
      </c>
      <c r="O1631" s="3">
        <v>4.3861222505232403E-2</v>
      </c>
      <c r="Q1631" s="2" t="s">
        <v>6631</v>
      </c>
      <c r="R1631" s="1">
        <v>56.256960500023901</v>
      </c>
      <c r="S1631" s="1">
        <v>2.1379358641167001</v>
      </c>
      <c r="T1631" s="1">
        <v>4.7467824865230899</v>
      </c>
      <c r="U1631" s="1">
        <v>0.99541863633646699</v>
      </c>
      <c r="V1631" s="3">
        <v>1.8548359801439499E-6</v>
      </c>
      <c r="W1631" s="3">
        <v>2.88521525120739E-5</v>
      </c>
    </row>
    <row r="1632" spans="9:23" x14ac:dyDescent="0.3">
      <c r="I1632" s="2" t="s">
        <v>1635</v>
      </c>
      <c r="J1632" s="1">
        <v>154.28141308092299</v>
      </c>
      <c r="K1632" s="1">
        <v>7.5757233704991496</v>
      </c>
      <c r="L1632" s="1">
        <v>4.34699485544835</v>
      </c>
      <c r="M1632" s="1">
        <v>0.71791090760380405</v>
      </c>
      <c r="N1632" s="3">
        <v>1.4036383581842999E-9</v>
      </c>
      <c r="O1632" s="3">
        <v>6.9912726991207204E-8</v>
      </c>
      <c r="Q1632" s="2" t="s">
        <v>6474</v>
      </c>
      <c r="R1632" s="1">
        <v>28.606878821400699</v>
      </c>
      <c r="S1632" s="1">
        <v>1.0984954607419399</v>
      </c>
      <c r="T1632" s="1">
        <v>4.74352154877025</v>
      </c>
      <c r="U1632" s="1">
        <v>1.85653659092642</v>
      </c>
      <c r="V1632" s="3">
        <v>1.0617620419982401E-2</v>
      </c>
      <c r="W1632" s="3">
        <v>4.61172259241776E-2</v>
      </c>
    </row>
    <row r="1633" spans="9:23" x14ac:dyDescent="0.3">
      <c r="I1633" s="2" t="s">
        <v>4729</v>
      </c>
      <c r="J1633" s="1">
        <v>70.014670664462102</v>
      </c>
      <c r="K1633" s="1">
        <v>3.4393010638791601</v>
      </c>
      <c r="L1633" s="1">
        <v>4.3462674142858297</v>
      </c>
      <c r="M1633" s="1">
        <v>0.94919080344532503</v>
      </c>
      <c r="N1633" s="3">
        <v>4.6738605388323404E-6</v>
      </c>
      <c r="O1633" s="3">
        <v>8.8511233954137496E-5</v>
      </c>
      <c r="Q1633" s="2" t="s">
        <v>6026</v>
      </c>
      <c r="R1633" s="1">
        <v>96.2416281863824</v>
      </c>
      <c r="S1633" s="1">
        <v>3.5494588257609001</v>
      </c>
      <c r="T1633" s="1">
        <v>4.7370911692808697</v>
      </c>
      <c r="U1633" s="1">
        <v>0.71353070054823198</v>
      </c>
      <c r="V1633" s="3">
        <v>3.1593596955993403E-11</v>
      </c>
      <c r="W1633" s="3">
        <v>1.4214601212112901E-9</v>
      </c>
    </row>
    <row r="1634" spans="9:23" x14ac:dyDescent="0.3">
      <c r="I1634" s="2" t="s">
        <v>5015</v>
      </c>
      <c r="J1634" s="1">
        <v>35.001524118730202</v>
      </c>
      <c r="K1634" s="1">
        <v>1.7295730640449301</v>
      </c>
      <c r="L1634" s="1">
        <v>4.3426659496612698</v>
      </c>
      <c r="M1634" s="1">
        <v>1.18082953333067</v>
      </c>
      <c r="N1634" s="3">
        <v>2.3540185861203999E-4</v>
      </c>
      <c r="O1634" s="3">
        <v>2.55626030237943E-3</v>
      </c>
      <c r="Q1634" s="2" t="s">
        <v>3605</v>
      </c>
      <c r="R1634" s="1">
        <v>55.145475428166101</v>
      </c>
      <c r="S1634" s="1">
        <v>2.0788808067495199</v>
      </c>
      <c r="T1634" s="1">
        <v>4.7338972364374001</v>
      </c>
      <c r="U1634" s="1">
        <v>0.93183306385020404</v>
      </c>
      <c r="V1634" s="3">
        <v>3.7704004385669001E-7</v>
      </c>
      <c r="W1634" s="3">
        <v>6.9009938659215504E-6</v>
      </c>
    </row>
    <row r="1635" spans="9:23" x14ac:dyDescent="0.3">
      <c r="I1635" s="2" t="s">
        <v>2334</v>
      </c>
      <c r="J1635" s="1">
        <v>132.891567003349</v>
      </c>
      <c r="K1635" s="1">
        <v>6.54988657059861</v>
      </c>
      <c r="L1635" s="1">
        <v>4.34133585560601</v>
      </c>
      <c r="M1635" s="1">
        <v>0.71925533187510404</v>
      </c>
      <c r="N1635" s="3">
        <v>1.58102819330402E-9</v>
      </c>
      <c r="O1635" s="3">
        <v>7.6478295044613295E-8</v>
      </c>
      <c r="Q1635" s="2" t="s">
        <v>1198</v>
      </c>
      <c r="R1635" s="1">
        <v>274.57243660314401</v>
      </c>
      <c r="S1635" s="1">
        <v>10.2762939190133</v>
      </c>
      <c r="T1635" s="1">
        <v>4.7318452830034801</v>
      </c>
      <c r="U1635" s="1">
        <v>0.42503372761542102</v>
      </c>
      <c r="V1635" s="3">
        <v>8.6795016831179697E-29</v>
      </c>
      <c r="W1635" s="3">
        <v>2.3906734757914899E-26</v>
      </c>
    </row>
    <row r="1636" spans="9:23" x14ac:dyDescent="0.3">
      <c r="I1636" s="2" t="s">
        <v>4589</v>
      </c>
      <c r="J1636" s="1">
        <v>173.34236490031199</v>
      </c>
      <c r="K1636" s="1">
        <v>8.6081751918032605</v>
      </c>
      <c r="L1636" s="1">
        <v>4.3300427551053602</v>
      </c>
      <c r="M1636" s="1">
        <v>0.72939739099693501</v>
      </c>
      <c r="N1636" s="3">
        <v>2.9123141524937001E-9</v>
      </c>
      <c r="O1636" s="3">
        <v>1.31270755270253E-7</v>
      </c>
      <c r="Q1636" s="2" t="s">
        <v>4072</v>
      </c>
      <c r="R1636" s="1">
        <v>96.231315657777103</v>
      </c>
      <c r="S1636" s="1">
        <v>3.6085138831280799</v>
      </c>
      <c r="T1636" s="1">
        <v>4.7314861539390298</v>
      </c>
      <c r="U1636" s="1">
        <v>0.694583739261873</v>
      </c>
      <c r="V1636" s="3">
        <v>9.6268719669681099E-12</v>
      </c>
      <c r="W1636" s="3">
        <v>4.6961669599555502E-10</v>
      </c>
    </row>
    <row r="1637" spans="9:23" x14ac:dyDescent="0.3">
      <c r="I1637" s="2" t="s">
        <v>203</v>
      </c>
      <c r="J1637" s="1">
        <v>7475.6740541900599</v>
      </c>
      <c r="K1637" s="1">
        <v>371.81037658916398</v>
      </c>
      <c r="L1637" s="1">
        <v>4.3295297724747801</v>
      </c>
      <c r="M1637" s="1">
        <v>0.49917951286022899</v>
      </c>
      <c r="N1637" s="3">
        <v>4.1980289827861899E-18</v>
      </c>
      <c r="O1637" s="3">
        <v>9.2509293220670297E-16</v>
      </c>
      <c r="Q1637" s="2" t="s">
        <v>2168</v>
      </c>
      <c r="R1637" s="1">
        <v>13.8261435150153</v>
      </c>
      <c r="S1637" s="1">
        <v>0.54924773037096997</v>
      </c>
      <c r="T1637" s="1">
        <v>4.7268841796532497</v>
      </c>
      <c r="U1637" s="1">
        <v>1.8476097543537899</v>
      </c>
      <c r="V1637" s="3">
        <v>1.05161707528701E-2</v>
      </c>
      <c r="W1637" s="3">
        <v>4.5859759581213598E-2</v>
      </c>
    </row>
    <row r="1638" spans="9:23" x14ac:dyDescent="0.3">
      <c r="I1638" s="2" t="s">
        <v>346</v>
      </c>
      <c r="J1638" s="1">
        <v>1882.4191984192801</v>
      </c>
      <c r="K1638" s="1">
        <v>93.712430972779003</v>
      </c>
      <c r="L1638" s="1">
        <v>4.3283088344092802</v>
      </c>
      <c r="M1638" s="1">
        <v>0.50289896554082703</v>
      </c>
      <c r="N1638" s="3">
        <v>7.5183068262686998E-18</v>
      </c>
      <c r="O1638" s="3">
        <v>1.59242118176581E-15</v>
      </c>
      <c r="Q1638" s="2" t="s">
        <v>1142</v>
      </c>
      <c r="R1638" s="1">
        <v>27.9064037707811</v>
      </c>
      <c r="S1638" s="1">
        <v>1.0984954607419399</v>
      </c>
      <c r="T1638" s="1">
        <v>4.7248015138184201</v>
      </c>
      <c r="U1638" s="1">
        <v>1.4099467224586799</v>
      </c>
      <c r="V1638" s="3">
        <v>8.0505857978147998E-4</v>
      </c>
      <c r="W1638" s="3">
        <v>5.5250844980080501E-3</v>
      </c>
    </row>
    <row r="1639" spans="9:23" x14ac:dyDescent="0.3">
      <c r="I1639" s="2" t="s">
        <v>4051</v>
      </c>
      <c r="J1639" s="1">
        <v>159.090293148314</v>
      </c>
      <c r="K1639" s="1">
        <v>7.9242839918695704</v>
      </c>
      <c r="L1639" s="1">
        <v>4.32605821086534</v>
      </c>
      <c r="M1639" s="1">
        <v>0.69880798369141295</v>
      </c>
      <c r="N1639" s="3">
        <v>5.9926102970732199E-10</v>
      </c>
      <c r="O1639" s="3">
        <v>3.2683696560237298E-8</v>
      </c>
      <c r="Q1639" s="2" t="s">
        <v>3362</v>
      </c>
      <c r="R1639" s="1">
        <v>219.43506835217599</v>
      </c>
      <c r="S1639" s="1">
        <v>8.3155232269980903</v>
      </c>
      <c r="T1639" s="1">
        <v>4.7238360792762402</v>
      </c>
      <c r="U1639" s="1">
        <v>0.48832533904610997</v>
      </c>
      <c r="V1639" s="3">
        <v>3.9061641243326698E-22</v>
      </c>
      <c r="W1639" s="3">
        <v>6.3470951735379605E-20</v>
      </c>
    </row>
    <row r="1640" spans="9:23" x14ac:dyDescent="0.3">
      <c r="I1640" s="2" t="s">
        <v>5406</v>
      </c>
      <c r="J1640" s="1">
        <v>179.25746393921199</v>
      </c>
      <c r="K1640" s="1">
        <v>8.96996585598081</v>
      </c>
      <c r="L1640" s="1">
        <v>4.3197709279702101</v>
      </c>
      <c r="M1640" s="1">
        <v>0.661748996335217</v>
      </c>
      <c r="N1640" s="3">
        <v>6.6738809689476196E-11</v>
      </c>
      <c r="O1640" s="3">
        <v>4.4254524990444197E-9</v>
      </c>
      <c r="Q1640" s="2" t="s">
        <v>5143</v>
      </c>
      <c r="R1640" s="1">
        <v>54.796340578559999</v>
      </c>
      <c r="S1640" s="1">
        <v>2.1379358641167001</v>
      </c>
      <c r="T1640" s="1">
        <v>4.7125016279388001</v>
      </c>
      <c r="U1640" s="1">
        <v>1.00730246090672</v>
      </c>
      <c r="V1640" s="3">
        <v>2.8920918516791599E-6</v>
      </c>
      <c r="W1640" s="3">
        <v>4.2251479018127701E-5</v>
      </c>
    </row>
    <row r="1641" spans="9:23" x14ac:dyDescent="0.3">
      <c r="I1641" s="2" t="s">
        <v>1273</v>
      </c>
      <c r="J1641" s="1">
        <v>27.595969881816</v>
      </c>
      <c r="K1641" s="1">
        <v>1.3876274640780899</v>
      </c>
      <c r="L1641" s="1">
        <v>4.3137456212521403</v>
      </c>
      <c r="M1641" s="1">
        <v>1.3771804577184401</v>
      </c>
      <c r="N1641" s="3">
        <v>1.73441146785598E-3</v>
      </c>
      <c r="O1641" s="3">
        <v>1.30791291333377E-2</v>
      </c>
      <c r="Q1641" s="2" t="s">
        <v>3370</v>
      </c>
      <c r="R1641" s="1">
        <v>27.757617667491498</v>
      </c>
      <c r="S1641" s="1">
        <v>1.0984954607419399</v>
      </c>
      <c r="T1641" s="1">
        <v>4.7118492376358097</v>
      </c>
      <c r="U1641" s="1">
        <v>1.46201866573757</v>
      </c>
      <c r="V1641" s="3">
        <v>1.26927339644198E-3</v>
      </c>
      <c r="W1641" s="3">
        <v>8.0913939971884192E-3</v>
      </c>
    </row>
    <row r="1642" spans="9:23" x14ac:dyDescent="0.3">
      <c r="I1642" s="2" t="s">
        <v>3296</v>
      </c>
      <c r="J1642" s="1">
        <v>427.51682307768999</v>
      </c>
      <c r="K1642" s="1">
        <v>21.780713568439801</v>
      </c>
      <c r="L1642" s="1">
        <v>4.2955903363866996</v>
      </c>
      <c r="M1642" s="1">
        <v>0.57331148435128898</v>
      </c>
      <c r="N1642" s="3">
        <v>6.7525401122584496E-14</v>
      </c>
      <c r="O1642" s="3">
        <v>7.4400714691429496E-12</v>
      </c>
      <c r="Q1642" s="2" t="s">
        <v>3227</v>
      </c>
      <c r="R1642" s="1">
        <v>105.427384493441</v>
      </c>
      <c r="S1642" s="1">
        <v>3.9215413840303301</v>
      </c>
      <c r="T1642" s="1">
        <v>4.7109179664739598</v>
      </c>
      <c r="U1642" s="1">
        <v>0.94530296632962096</v>
      </c>
      <c r="V1642" s="3">
        <v>6.2444097304180095E-7</v>
      </c>
      <c r="W1642" s="3">
        <v>1.0907675032577099E-5</v>
      </c>
    </row>
    <row r="1643" spans="9:23" x14ac:dyDescent="0.3">
      <c r="I1643" s="2" t="s">
        <v>5639</v>
      </c>
      <c r="J1643" s="1">
        <v>297.47785568305198</v>
      </c>
      <c r="K1643" s="1">
        <v>15.1845218480161</v>
      </c>
      <c r="L1643" s="1">
        <v>4.2920862141229099</v>
      </c>
      <c r="M1643" s="1">
        <v>0.55872160096221901</v>
      </c>
      <c r="N1643" s="3">
        <v>1.5665256693801002E-14</v>
      </c>
      <c r="O1643" s="3">
        <v>1.93080926571731E-12</v>
      </c>
      <c r="Q1643" s="2" t="s">
        <v>6711</v>
      </c>
      <c r="R1643" s="1">
        <v>13.4976337226199</v>
      </c>
      <c r="S1643" s="1">
        <v>0.49019267300379199</v>
      </c>
      <c r="T1643" s="1">
        <v>4.7108947172284603</v>
      </c>
      <c r="U1643" s="1">
        <v>1.8410205218459801</v>
      </c>
      <c r="V1643" s="3">
        <v>1.0501915057872201E-2</v>
      </c>
      <c r="W1643" s="3">
        <v>4.5859759581213598E-2</v>
      </c>
    </row>
    <row r="1644" spans="9:23" x14ac:dyDescent="0.3">
      <c r="I1644" s="2" t="s">
        <v>2826</v>
      </c>
      <c r="J1644" s="1">
        <v>40.672088100295198</v>
      </c>
      <c r="K1644" s="1">
        <v>2.0847487068189201</v>
      </c>
      <c r="L1644" s="1">
        <v>4.2906174347478796</v>
      </c>
      <c r="M1644" s="1">
        <v>1.2481822716967601</v>
      </c>
      <c r="N1644" s="3">
        <v>5.8712656707662805E-4</v>
      </c>
      <c r="O1644" s="3">
        <v>5.4598265930706404E-3</v>
      </c>
      <c r="Q1644" s="2" t="s">
        <v>2794</v>
      </c>
      <c r="R1644" s="1">
        <v>39.6974080083845</v>
      </c>
      <c r="S1644" s="1">
        <v>1.47057801901138</v>
      </c>
      <c r="T1644" s="1">
        <v>4.7050365944954002</v>
      </c>
      <c r="U1644" s="1">
        <v>1.3167625211651801</v>
      </c>
      <c r="V1644" s="3">
        <v>3.5266490220317901E-4</v>
      </c>
      <c r="W1644" s="3">
        <v>2.7686094825029599E-3</v>
      </c>
    </row>
    <row r="1645" spans="9:23" x14ac:dyDescent="0.3">
      <c r="I1645" s="2" t="s">
        <v>1314</v>
      </c>
      <c r="J1645" s="1">
        <v>26.955576170973899</v>
      </c>
      <c r="K1645" s="1">
        <v>1.3810124426745201</v>
      </c>
      <c r="L1645" s="1">
        <v>4.2859784172345297</v>
      </c>
      <c r="M1645" s="1">
        <v>1.2520038271809699</v>
      </c>
      <c r="N1645" s="3">
        <v>6.1866901122918704E-4</v>
      </c>
      <c r="O1645" s="3">
        <v>5.6972913250215003E-3</v>
      </c>
      <c r="Q1645" s="2" t="s">
        <v>1730</v>
      </c>
      <c r="R1645" s="1">
        <v>26.392015854883098</v>
      </c>
      <c r="S1645" s="1">
        <v>0.98038534600758298</v>
      </c>
      <c r="T1645" s="1">
        <v>4.7048970616118204</v>
      </c>
      <c r="U1645" s="1">
        <v>1.5779429727710801</v>
      </c>
      <c r="V1645" s="3">
        <v>2.8668567536316199E-3</v>
      </c>
      <c r="W1645" s="3">
        <v>1.6047292846969999E-2</v>
      </c>
    </row>
    <row r="1646" spans="9:23" x14ac:dyDescent="0.3">
      <c r="I1646" s="2" t="s">
        <v>3018</v>
      </c>
      <c r="J1646" s="1">
        <v>248.59687361182699</v>
      </c>
      <c r="K1646" s="1">
        <v>12.7710575840375</v>
      </c>
      <c r="L1646" s="1">
        <v>4.2831160806649304</v>
      </c>
      <c r="M1646" s="1">
        <v>0.58726879333106297</v>
      </c>
      <c r="N1646" s="3">
        <v>3.02497214786452E-13</v>
      </c>
      <c r="O1646" s="3">
        <v>2.95931804384809E-11</v>
      </c>
      <c r="Q1646" s="2" t="s">
        <v>5107</v>
      </c>
      <c r="R1646" s="1">
        <v>41.614698768322803</v>
      </c>
      <c r="S1646" s="1">
        <v>1.6477431911129099</v>
      </c>
      <c r="T1646" s="1">
        <v>4.6988388906911203</v>
      </c>
      <c r="U1646" s="1">
        <v>1.41073206870201</v>
      </c>
      <c r="V1646" s="3">
        <v>8.6602856240045999E-4</v>
      </c>
      <c r="W1646" s="3">
        <v>5.8774402374930299E-3</v>
      </c>
    </row>
    <row r="1647" spans="9:23" x14ac:dyDescent="0.3">
      <c r="I1647" s="2" t="s">
        <v>2964</v>
      </c>
      <c r="J1647" s="1">
        <v>146.200597852161</v>
      </c>
      <c r="K1647" s="1">
        <v>7.5823383919027201</v>
      </c>
      <c r="L1647" s="1">
        <v>4.26908211287122</v>
      </c>
      <c r="M1647" s="1">
        <v>0.70890181789806705</v>
      </c>
      <c r="N1647" s="3">
        <v>1.7216174512879499E-9</v>
      </c>
      <c r="O1647" s="3">
        <v>8.18274647435684E-8</v>
      </c>
      <c r="Q1647" s="2" t="s">
        <v>6548</v>
      </c>
      <c r="R1647" s="1">
        <v>13.4976337226199</v>
      </c>
      <c r="S1647" s="1">
        <v>0.54924773037096997</v>
      </c>
      <c r="T1647" s="1">
        <v>4.6911639361581301</v>
      </c>
      <c r="U1647" s="1">
        <v>1.84315314715944</v>
      </c>
      <c r="V1647" s="3">
        <v>1.0922016313769701E-2</v>
      </c>
      <c r="W1647" s="3">
        <v>4.7212375208191999E-2</v>
      </c>
    </row>
    <row r="1648" spans="9:23" x14ac:dyDescent="0.3">
      <c r="I1648" s="2" t="s">
        <v>2405</v>
      </c>
      <c r="J1648" s="1">
        <v>106.25049249687</v>
      </c>
      <c r="K1648" s="1">
        <v>5.5372798135052204</v>
      </c>
      <c r="L1648" s="1">
        <v>4.2648486592064296</v>
      </c>
      <c r="M1648" s="1">
        <v>0.87988361854920505</v>
      </c>
      <c r="N1648" s="3">
        <v>1.2530456352602801E-6</v>
      </c>
      <c r="O1648" s="3">
        <v>2.7837518919387201E-5</v>
      </c>
      <c r="Q1648" s="2" t="s">
        <v>4747</v>
      </c>
      <c r="R1648" s="1">
        <v>40.0052927435692</v>
      </c>
      <c r="S1648" s="1">
        <v>1.5296330763785499</v>
      </c>
      <c r="T1648" s="1">
        <v>4.6909629400254298</v>
      </c>
      <c r="U1648" s="1">
        <v>1.09492281006273</v>
      </c>
      <c r="V1648" s="3">
        <v>1.8332660954045801E-5</v>
      </c>
      <c r="W1648" s="3">
        <v>2.1931222473944899E-4</v>
      </c>
    </row>
    <row r="1649" spans="9:23" x14ac:dyDescent="0.3">
      <c r="I1649" s="2" t="s">
        <v>20</v>
      </c>
      <c r="J1649" s="1">
        <v>1917.9681368328399</v>
      </c>
      <c r="K1649" s="1">
        <v>100.028756281234</v>
      </c>
      <c r="L1649" s="1">
        <v>4.2609199579121997</v>
      </c>
      <c r="M1649" s="1">
        <v>0.72703384344314403</v>
      </c>
      <c r="N1649" s="3">
        <v>4.6094785471383501E-9</v>
      </c>
      <c r="O1649" s="3">
        <v>1.9795351178025599E-7</v>
      </c>
      <c r="Q1649" s="2" t="s">
        <v>1165</v>
      </c>
      <c r="R1649" s="1">
        <v>80.487881382823602</v>
      </c>
      <c r="S1649" s="1">
        <v>3.1773762674914598</v>
      </c>
      <c r="T1649" s="1">
        <v>4.6869617309782896</v>
      </c>
      <c r="U1649" s="1">
        <v>0.77171913192987995</v>
      </c>
      <c r="V1649" s="3">
        <v>1.2522721042453199E-9</v>
      </c>
      <c r="W1649" s="3">
        <v>4.0696140642424298E-8</v>
      </c>
    </row>
    <row r="1650" spans="9:23" x14ac:dyDescent="0.3">
      <c r="I1650" s="2" t="s">
        <v>6564</v>
      </c>
      <c r="J1650" s="1">
        <v>32.614517725537198</v>
      </c>
      <c r="K1650" s="1">
        <v>1.7361880854484999</v>
      </c>
      <c r="L1650" s="1">
        <v>4.2360791126425497</v>
      </c>
      <c r="M1650" s="1">
        <v>1.2793213633077001</v>
      </c>
      <c r="N1650" s="3">
        <v>9.2899327613879003E-4</v>
      </c>
      <c r="O1650" s="3">
        <v>7.9509287219473694E-3</v>
      </c>
      <c r="Q1650" s="2" t="s">
        <v>4556</v>
      </c>
      <c r="R1650" s="1">
        <v>115.37549102275101</v>
      </c>
      <c r="S1650" s="1">
        <v>4.4117340570341304</v>
      </c>
      <c r="T1650" s="1">
        <v>4.6754006905405996</v>
      </c>
      <c r="U1650" s="1">
        <v>0.96752161225454902</v>
      </c>
      <c r="V1650" s="3">
        <v>1.3493243128514001E-6</v>
      </c>
      <c r="W1650" s="3">
        <v>2.1799598662418899E-5</v>
      </c>
    </row>
    <row r="1651" spans="9:23" x14ac:dyDescent="0.3">
      <c r="I1651" s="2" t="s">
        <v>2136</v>
      </c>
      <c r="J1651" s="1">
        <v>174.84444252532799</v>
      </c>
      <c r="K1651" s="1">
        <v>9.3251414987547907</v>
      </c>
      <c r="L1651" s="1">
        <v>4.2283361447350902</v>
      </c>
      <c r="M1651" s="1">
        <v>0.65292659528927299</v>
      </c>
      <c r="N1651" s="3">
        <v>9.42018010058265E-11</v>
      </c>
      <c r="O1651" s="3">
        <v>6.0622610346404402E-9</v>
      </c>
      <c r="Q1651" s="2" t="s">
        <v>2583</v>
      </c>
      <c r="R1651" s="1">
        <v>93.349120577863403</v>
      </c>
      <c r="S1651" s="1">
        <v>3.72662399786243</v>
      </c>
      <c r="T1651" s="1">
        <v>4.67386303956759</v>
      </c>
      <c r="U1651" s="1">
        <v>0.73432467238060195</v>
      </c>
      <c r="V1651" s="3">
        <v>1.9548649142845199E-10</v>
      </c>
      <c r="W1651" s="3">
        <v>7.61817875174178E-9</v>
      </c>
    </row>
    <row r="1652" spans="9:23" x14ac:dyDescent="0.3">
      <c r="I1652" s="2" t="s">
        <v>939</v>
      </c>
      <c r="J1652" s="1">
        <v>19.3986983378879</v>
      </c>
      <c r="K1652" s="1">
        <v>1.0324518213041001</v>
      </c>
      <c r="L1652" s="1">
        <v>4.2282709466681201</v>
      </c>
      <c r="M1652" s="1">
        <v>1.44867411324152</v>
      </c>
      <c r="N1652" s="3">
        <v>3.51474227346849E-3</v>
      </c>
      <c r="O1652" s="3">
        <v>2.3003248134007399E-2</v>
      </c>
      <c r="Q1652" s="2" t="s">
        <v>3759</v>
      </c>
      <c r="R1652" s="1">
        <v>26.9208743935949</v>
      </c>
      <c r="S1652" s="1">
        <v>1.0984954607419399</v>
      </c>
      <c r="T1652" s="1">
        <v>4.6705507758958902</v>
      </c>
      <c r="U1652" s="1">
        <v>1.42930390256344</v>
      </c>
      <c r="V1652" s="3">
        <v>1.08421365707912E-3</v>
      </c>
      <c r="W1652" s="3">
        <v>7.1041629413371296E-3</v>
      </c>
    </row>
    <row r="1653" spans="9:23" x14ac:dyDescent="0.3">
      <c r="I1653" s="2" t="s">
        <v>3135</v>
      </c>
      <c r="J1653" s="1">
        <v>673.61000193600796</v>
      </c>
      <c r="K1653" s="1">
        <v>35.992318787783901</v>
      </c>
      <c r="L1653" s="1">
        <v>4.2264770301994101</v>
      </c>
      <c r="M1653" s="1">
        <v>0.58595412835071004</v>
      </c>
      <c r="N1653" s="3">
        <v>5.4739344596227902E-13</v>
      </c>
      <c r="O1653" s="3">
        <v>5.0948090627223999E-11</v>
      </c>
      <c r="Q1653" s="2" t="s">
        <v>6569</v>
      </c>
      <c r="R1653" s="1">
        <v>13.0844183499743</v>
      </c>
      <c r="S1653" s="1">
        <v>0.49019267300379199</v>
      </c>
      <c r="T1653" s="1">
        <v>4.6657169157760796</v>
      </c>
      <c r="U1653" s="1">
        <v>1.8464555334214401</v>
      </c>
      <c r="V1653" s="3">
        <v>1.15090513395178E-2</v>
      </c>
      <c r="W1653" s="3">
        <v>4.9104813461387703E-2</v>
      </c>
    </row>
    <row r="1654" spans="9:23" x14ac:dyDescent="0.3">
      <c r="I1654" s="2" t="s">
        <v>4899</v>
      </c>
      <c r="J1654" s="1">
        <v>395.90369043549703</v>
      </c>
      <c r="K1654" s="1">
        <v>21.1828176467525</v>
      </c>
      <c r="L1654" s="1">
        <v>4.2249827123780204</v>
      </c>
      <c r="M1654" s="1">
        <v>0.92146696207648704</v>
      </c>
      <c r="N1654" s="3">
        <v>4.5385277729281696E-6</v>
      </c>
      <c r="O1654" s="3">
        <v>8.6247841371255195E-5</v>
      </c>
      <c r="Q1654" s="2" t="s">
        <v>6570</v>
      </c>
      <c r="R1654" s="1">
        <v>13.0844183499743</v>
      </c>
      <c r="S1654" s="1">
        <v>0.49019267300379199</v>
      </c>
      <c r="T1654" s="1">
        <v>4.6657169157760796</v>
      </c>
      <c r="U1654" s="1">
        <v>1.8464555334214401</v>
      </c>
      <c r="V1654" s="3">
        <v>1.15090513395178E-2</v>
      </c>
      <c r="W1654" s="3">
        <v>4.9104813461387703E-2</v>
      </c>
    </row>
    <row r="1655" spans="9:23" x14ac:dyDescent="0.3">
      <c r="I1655" s="2" t="s">
        <v>1794</v>
      </c>
      <c r="J1655" s="1">
        <v>186.12769039859899</v>
      </c>
      <c r="K1655" s="1">
        <v>9.9627275488634996</v>
      </c>
      <c r="L1655" s="1">
        <v>4.2237655217605896</v>
      </c>
      <c r="M1655" s="1">
        <v>1.05590726165758</v>
      </c>
      <c r="N1655" s="3">
        <v>6.3307897718058997E-5</v>
      </c>
      <c r="O1655" s="3">
        <v>8.3806134503469404E-4</v>
      </c>
      <c r="Q1655" s="2" t="s">
        <v>5124</v>
      </c>
      <c r="R1655" s="1">
        <v>123.108734585543</v>
      </c>
      <c r="S1655" s="1">
        <v>4.9432295733387299</v>
      </c>
      <c r="T1655" s="1">
        <v>4.6648102810502401</v>
      </c>
      <c r="U1655" s="1">
        <v>1.0756032999869001</v>
      </c>
      <c r="V1655" s="3">
        <v>1.4449024212946399E-5</v>
      </c>
      <c r="W1655" s="3">
        <v>1.7755476652535801E-4</v>
      </c>
    </row>
    <row r="1656" spans="9:23" x14ac:dyDescent="0.3">
      <c r="I1656" s="2" t="s">
        <v>6336</v>
      </c>
      <c r="J1656" s="1">
        <v>200.82187846696101</v>
      </c>
      <c r="K1656" s="1">
        <v>10.772304155464999</v>
      </c>
      <c r="L1656" s="1">
        <v>4.2212526393507099</v>
      </c>
      <c r="M1656" s="1">
        <v>1.0357171787378401</v>
      </c>
      <c r="N1656" s="3">
        <v>4.5879914710673503E-5</v>
      </c>
      <c r="O1656" s="3">
        <v>6.3992503384010103E-4</v>
      </c>
      <c r="Q1656" s="2" t="s">
        <v>3053</v>
      </c>
      <c r="R1656" s="1">
        <v>39.263567578528303</v>
      </c>
      <c r="S1656" s="1">
        <v>1.5296330763785499</v>
      </c>
      <c r="T1656" s="1">
        <v>4.6636666408721998</v>
      </c>
      <c r="U1656" s="1">
        <v>1.1062377694043699</v>
      </c>
      <c r="V1656" s="3">
        <v>2.48904789729034E-5</v>
      </c>
      <c r="W1656" s="3">
        <v>2.8741122601329001E-4</v>
      </c>
    </row>
    <row r="1657" spans="9:23" x14ac:dyDescent="0.3">
      <c r="I1657" s="2" t="s">
        <v>3409</v>
      </c>
      <c r="J1657" s="1">
        <v>600.125118715697</v>
      </c>
      <c r="K1657" s="1">
        <v>32.255341760744102</v>
      </c>
      <c r="L1657" s="1">
        <v>4.2170600323036798</v>
      </c>
      <c r="M1657" s="1">
        <v>0.96319206623928</v>
      </c>
      <c r="N1657" s="3">
        <v>1.1965637505773301E-5</v>
      </c>
      <c r="O1657" s="3">
        <v>2.01111207878237E-4</v>
      </c>
      <c r="Q1657" s="2" t="s">
        <v>3006</v>
      </c>
      <c r="R1657" s="1">
        <v>52.761201301148198</v>
      </c>
      <c r="S1657" s="1">
        <v>2.1379358641167001</v>
      </c>
      <c r="T1657" s="1">
        <v>4.6567246504383304</v>
      </c>
      <c r="U1657" s="1">
        <v>0.96622951675815805</v>
      </c>
      <c r="V1657" s="3">
        <v>1.43932268926607E-6</v>
      </c>
      <c r="W1657" s="3">
        <v>2.3088453309491001E-5</v>
      </c>
    </row>
    <row r="1658" spans="9:23" x14ac:dyDescent="0.3">
      <c r="I1658" s="2" t="s">
        <v>4547</v>
      </c>
      <c r="J1658" s="1">
        <v>173.295875192305</v>
      </c>
      <c r="K1658" s="1">
        <v>9.3383715415619299</v>
      </c>
      <c r="L1658" s="1">
        <v>4.2149056402190999</v>
      </c>
      <c r="M1658" s="1">
        <v>0.66746096493515705</v>
      </c>
      <c r="N1658" s="3">
        <v>2.7045045285923299E-10</v>
      </c>
      <c r="O1658" s="3">
        <v>1.5989558481238501E-8</v>
      </c>
      <c r="Q1658" s="2" t="s">
        <v>6142</v>
      </c>
      <c r="R1658" s="1">
        <v>39.920587163319098</v>
      </c>
      <c r="S1658" s="1">
        <v>1.6477431911129099</v>
      </c>
      <c r="T1658" s="1">
        <v>4.6508364858968703</v>
      </c>
      <c r="U1658" s="1">
        <v>1.2251832213495899</v>
      </c>
      <c r="V1658" s="3">
        <v>1.4702967091955301E-4</v>
      </c>
      <c r="W1658" s="3">
        <v>1.320927664037E-3</v>
      </c>
    </row>
    <row r="1659" spans="9:23" x14ac:dyDescent="0.3">
      <c r="I1659" s="2" t="s">
        <v>2752</v>
      </c>
      <c r="J1659" s="1">
        <v>494.21283682762601</v>
      </c>
      <c r="K1659" s="1">
        <v>26.620872139204099</v>
      </c>
      <c r="L1659" s="1">
        <v>4.2148898257919702</v>
      </c>
      <c r="M1659" s="1">
        <v>0.53595177081319401</v>
      </c>
      <c r="N1659" s="3">
        <v>3.7114320510693799E-15</v>
      </c>
      <c r="O1659" s="3">
        <v>5.2920654657601101E-13</v>
      </c>
      <c r="Q1659" s="2" t="s">
        <v>6285</v>
      </c>
      <c r="R1659" s="1">
        <v>25.596522695408002</v>
      </c>
      <c r="S1659" s="1">
        <v>0.98038534600758298</v>
      </c>
      <c r="T1659" s="1">
        <v>4.6499474989947398</v>
      </c>
      <c r="U1659" s="1">
        <v>1.43609991372631</v>
      </c>
      <c r="V1659" s="3">
        <v>1.2041312918702699E-3</v>
      </c>
      <c r="W1659" s="3">
        <v>7.7527107634498297E-3</v>
      </c>
    </row>
    <row r="1660" spans="9:23" x14ac:dyDescent="0.3">
      <c r="I1660" s="2" t="s">
        <v>2844</v>
      </c>
      <c r="J1660" s="1">
        <v>57.171465076316402</v>
      </c>
      <c r="K1660" s="1">
        <v>3.1039704853158798</v>
      </c>
      <c r="L1660" s="1">
        <v>4.2035186912098403</v>
      </c>
      <c r="M1660" s="1">
        <v>0.92907666288120505</v>
      </c>
      <c r="N1660" s="3">
        <v>6.0565775226893596E-6</v>
      </c>
      <c r="O1660" s="3">
        <v>1.11220787234841E-4</v>
      </c>
      <c r="Q1660" s="2" t="s">
        <v>853</v>
      </c>
      <c r="R1660" s="1">
        <v>63.4200954096831</v>
      </c>
      <c r="S1660" s="1">
        <v>2.4509633650189602</v>
      </c>
      <c r="T1660" s="1">
        <v>4.6478235382028998</v>
      </c>
      <c r="U1660" s="1">
        <v>1.03527106273551</v>
      </c>
      <c r="V1660" s="3">
        <v>7.13989312108816E-6</v>
      </c>
      <c r="W1660" s="3">
        <v>9.4581598846273996E-5</v>
      </c>
    </row>
    <row r="1661" spans="9:23" x14ac:dyDescent="0.3">
      <c r="I1661" s="2" t="s">
        <v>3311</v>
      </c>
      <c r="J1661" s="1">
        <v>108.06683974123099</v>
      </c>
      <c r="K1661" s="1">
        <v>5.8726103920684896</v>
      </c>
      <c r="L1661" s="1">
        <v>4.2019473182428904</v>
      </c>
      <c r="M1661" s="1">
        <v>0.73367244377139895</v>
      </c>
      <c r="N1661" s="3">
        <v>1.02053813541656E-8</v>
      </c>
      <c r="O1661" s="3">
        <v>3.98997490362863E-7</v>
      </c>
      <c r="Q1661" s="2" t="s">
        <v>6764</v>
      </c>
      <c r="R1661" s="1">
        <v>26.412640912093799</v>
      </c>
      <c r="S1661" s="1">
        <v>1.0984954607419399</v>
      </c>
      <c r="T1661" s="1">
        <v>4.6446993124877096</v>
      </c>
      <c r="U1661" s="1">
        <v>1.4330247393765501</v>
      </c>
      <c r="V1661" s="3">
        <v>1.1903360906403699E-3</v>
      </c>
      <c r="W1661" s="3">
        <v>7.6748304148454103E-3</v>
      </c>
    </row>
    <row r="1662" spans="9:23" x14ac:dyDescent="0.3">
      <c r="I1662" s="2" t="s">
        <v>3352</v>
      </c>
      <c r="J1662" s="1">
        <v>76.069470872532307</v>
      </c>
      <c r="K1662" s="1">
        <v>4.1298072852164198</v>
      </c>
      <c r="L1662" s="1">
        <v>4.2016924573422401</v>
      </c>
      <c r="M1662" s="1">
        <v>0.87927777675301599</v>
      </c>
      <c r="N1662" s="3">
        <v>1.76544252024049E-6</v>
      </c>
      <c r="O1662" s="3">
        <v>3.7648967763017201E-5</v>
      </c>
      <c r="Q1662" s="2" t="s">
        <v>2519</v>
      </c>
      <c r="R1662" s="1">
        <v>38.023921460591502</v>
      </c>
      <c r="S1662" s="1">
        <v>1.47057801901138</v>
      </c>
      <c r="T1662" s="1">
        <v>4.6397707948035096</v>
      </c>
      <c r="U1662" s="1">
        <v>1.2385756122634</v>
      </c>
      <c r="V1662" s="3">
        <v>1.79638130283293E-4</v>
      </c>
      <c r="W1662" s="3">
        <v>1.56783349718903E-3</v>
      </c>
    </row>
    <row r="1663" spans="9:23" x14ac:dyDescent="0.3">
      <c r="I1663" s="2" t="s">
        <v>6026</v>
      </c>
      <c r="J1663" s="1">
        <v>146.36354387533501</v>
      </c>
      <c r="K1663" s="1">
        <v>7.9639741202909802</v>
      </c>
      <c r="L1663" s="1">
        <v>4.2008479527939304</v>
      </c>
      <c r="M1663" s="1">
        <v>0.74534267670696397</v>
      </c>
      <c r="N1663" s="3">
        <v>1.7391447514019598E-8</v>
      </c>
      <c r="O1663" s="3">
        <v>6.4089834284772105E-7</v>
      </c>
      <c r="Q1663" s="2" t="s">
        <v>4589</v>
      </c>
      <c r="R1663" s="1">
        <v>113.987058801524</v>
      </c>
      <c r="S1663" s="1">
        <v>4.7070093438700198</v>
      </c>
      <c r="T1663" s="1">
        <v>4.6061223095977599</v>
      </c>
      <c r="U1663" s="1">
        <v>0.65074611802142102</v>
      </c>
      <c r="V1663" s="3">
        <v>1.4602083190925E-12</v>
      </c>
      <c r="W1663" s="3">
        <v>8.0541029101130695E-11</v>
      </c>
    </row>
    <row r="1664" spans="9:23" x14ac:dyDescent="0.3">
      <c r="I1664" s="2" t="s">
        <v>4014</v>
      </c>
      <c r="J1664" s="1">
        <v>107.799059829892</v>
      </c>
      <c r="K1664" s="1">
        <v>5.8792254134720601</v>
      </c>
      <c r="L1664" s="1">
        <v>4.1980472143845402</v>
      </c>
      <c r="M1664" s="1">
        <v>0.759480906202192</v>
      </c>
      <c r="N1664" s="3">
        <v>3.2478600521866899E-8</v>
      </c>
      <c r="O1664" s="3">
        <v>1.12826934551759E-6</v>
      </c>
      <c r="Q1664" s="2" t="s">
        <v>4547</v>
      </c>
      <c r="R1664" s="1">
        <v>113.945808687103</v>
      </c>
      <c r="S1664" s="1">
        <v>4.7660644012371902</v>
      </c>
      <c r="T1664" s="1">
        <v>4.6029005175620901</v>
      </c>
      <c r="U1664" s="1">
        <v>0.638624578610542</v>
      </c>
      <c r="V1664" s="3">
        <v>5.6979356049516095E-13</v>
      </c>
      <c r="W1664" s="3">
        <v>3.3513951451415901E-11</v>
      </c>
    </row>
    <row r="1665" spans="9:23" x14ac:dyDescent="0.3">
      <c r="I1665" s="2" t="s">
        <v>3807</v>
      </c>
      <c r="J1665" s="1">
        <v>62.911995665041303</v>
      </c>
      <c r="K1665" s="1">
        <v>3.4393010638791601</v>
      </c>
      <c r="L1665" s="1">
        <v>4.1946174471203301</v>
      </c>
      <c r="M1665" s="1">
        <v>1.2695118089878701</v>
      </c>
      <c r="N1665" s="3">
        <v>9.5275552767019195E-4</v>
      </c>
      <c r="O1665" s="3">
        <v>8.1192635123644198E-3</v>
      </c>
      <c r="Q1665" s="2" t="s">
        <v>1713</v>
      </c>
      <c r="R1665" s="1">
        <v>99.557663696152403</v>
      </c>
      <c r="S1665" s="1">
        <v>4.0987065561318703</v>
      </c>
      <c r="T1665" s="1">
        <v>4.5894838469954902</v>
      </c>
      <c r="U1665" s="1">
        <v>0.67129872930154999</v>
      </c>
      <c r="V1665" s="3">
        <v>8.1024867968835299E-12</v>
      </c>
      <c r="W1665" s="3">
        <v>3.9783210172698102E-10</v>
      </c>
    </row>
    <row r="1666" spans="9:23" x14ac:dyDescent="0.3">
      <c r="I1666" s="2" t="s">
        <v>813</v>
      </c>
      <c r="J1666" s="1">
        <v>62.981730227051401</v>
      </c>
      <c r="K1666" s="1">
        <v>3.4326860424755901</v>
      </c>
      <c r="L1666" s="1">
        <v>4.1944096688459602</v>
      </c>
      <c r="M1666" s="1">
        <v>1.0669527980173601</v>
      </c>
      <c r="N1666" s="3">
        <v>8.4521328753009298E-5</v>
      </c>
      <c r="O1666" s="3">
        <v>1.07266859108531E-3</v>
      </c>
      <c r="Q1666" s="2" t="s">
        <v>4715</v>
      </c>
      <c r="R1666" s="1">
        <v>730.301903357122</v>
      </c>
      <c r="S1666" s="1">
        <v>30.397744141403201</v>
      </c>
      <c r="T1666" s="1">
        <v>4.5816481913212996</v>
      </c>
      <c r="U1666" s="1">
        <v>0.27816403162432002</v>
      </c>
      <c r="V1666" s="3">
        <v>5.92525724622643E-61</v>
      </c>
      <c r="W1666" s="3">
        <v>1.11523216802725E-57</v>
      </c>
    </row>
    <row r="1667" spans="9:23" x14ac:dyDescent="0.3">
      <c r="I1667" s="2" t="s">
        <v>3266</v>
      </c>
      <c r="J1667" s="1">
        <v>107.04220980388401</v>
      </c>
      <c r="K1667" s="1">
        <v>5.84615030645422</v>
      </c>
      <c r="L1667" s="1">
        <v>4.1933681425261904</v>
      </c>
      <c r="M1667" s="1">
        <v>0.84715064943750196</v>
      </c>
      <c r="N1667" s="3">
        <v>7.4225893410136504E-7</v>
      </c>
      <c r="O1667" s="3">
        <v>1.7658801424596899E-5</v>
      </c>
      <c r="Q1667" s="2" t="s">
        <v>1756</v>
      </c>
      <c r="R1667" s="1">
        <v>25.352718483262802</v>
      </c>
      <c r="S1667" s="1">
        <v>1.0984954607419399</v>
      </c>
      <c r="T1667" s="1">
        <v>4.5806923870122001</v>
      </c>
      <c r="U1667" s="1">
        <v>1.47478075336269</v>
      </c>
      <c r="V1667" s="3">
        <v>1.8962655470503801E-3</v>
      </c>
      <c r="W1667" s="3">
        <v>1.1390705756829799E-2</v>
      </c>
    </row>
    <row r="1668" spans="9:23" x14ac:dyDescent="0.3">
      <c r="I1668" s="2" t="s">
        <v>6399</v>
      </c>
      <c r="J1668" s="1">
        <v>113.504723137612</v>
      </c>
      <c r="K1668" s="1">
        <v>6.2344010562460497</v>
      </c>
      <c r="L1668" s="1">
        <v>4.1890082123193304</v>
      </c>
      <c r="M1668" s="1">
        <v>1.0853141942459701</v>
      </c>
      <c r="N1668" s="3">
        <v>1.13517314912186E-4</v>
      </c>
      <c r="O1668" s="3">
        <v>1.38043129438364E-3</v>
      </c>
      <c r="Q1668" s="2" t="s">
        <v>3442</v>
      </c>
      <c r="R1668" s="1">
        <v>136.321313981597</v>
      </c>
      <c r="S1668" s="1">
        <v>5.74644974724478</v>
      </c>
      <c r="T1668" s="1">
        <v>4.5769076657319303</v>
      </c>
      <c r="U1668" s="1">
        <v>0.56479171140400297</v>
      </c>
      <c r="V1668" s="3">
        <v>5.33085333890817E-16</v>
      </c>
      <c r="W1668" s="3">
        <v>4.9345349800237703E-14</v>
      </c>
    </row>
    <row r="1669" spans="9:23" x14ac:dyDescent="0.3">
      <c r="I1669" s="2" t="s">
        <v>6750</v>
      </c>
      <c r="J1669" s="1">
        <v>18.7699270540475</v>
      </c>
      <c r="K1669" s="1">
        <v>1.0390668427076699</v>
      </c>
      <c r="L1669" s="1">
        <v>4.17569437454235</v>
      </c>
      <c r="M1669" s="1">
        <v>1.4643678708945</v>
      </c>
      <c r="N1669" s="3">
        <v>4.3508870128577204E-3</v>
      </c>
      <c r="O1669" s="3">
        <v>2.7220806157873201E-2</v>
      </c>
      <c r="Q1669" s="2" t="s">
        <v>5003</v>
      </c>
      <c r="R1669" s="1">
        <v>121.245211820039</v>
      </c>
      <c r="S1669" s="1">
        <v>5.0200368447722701</v>
      </c>
      <c r="T1669" s="1">
        <v>4.5628913189971598</v>
      </c>
      <c r="U1669" s="1">
        <v>0.64548346790290101</v>
      </c>
      <c r="V1669" s="3">
        <v>1.5610870903237899E-12</v>
      </c>
      <c r="W1669" s="3">
        <v>8.5579400538963906E-11</v>
      </c>
    </row>
    <row r="1670" spans="9:23" x14ac:dyDescent="0.3">
      <c r="I1670" s="2" t="s">
        <v>4330</v>
      </c>
      <c r="J1670" s="1">
        <v>56.053623677805703</v>
      </c>
      <c r="K1670" s="1">
        <v>3.1039704853158798</v>
      </c>
      <c r="L1670" s="1">
        <v>4.1731709189905697</v>
      </c>
      <c r="M1670" s="1">
        <v>0.92856528928536597</v>
      </c>
      <c r="N1670" s="3">
        <v>6.9827452456800901E-6</v>
      </c>
      <c r="O1670" s="3">
        <v>1.2641956039813801E-4</v>
      </c>
      <c r="Q1670" s="2" t="s">
        <v>3502</v>
      </c>
      <c r="R1670" s="1">
        <v>24.515975209366299</v>
      </c>
      <c r="S1670" s="1">
        <v>1.03944040337476</v>
      </c>
      <c r="T1670" s="1">
        <v>4.5625689229641599</v>
      </c>
      <c r="U1670" s="1">
        <v>1.3431892071975799</v>
      </c>
      <c r="V1670" s="3">
        <v>6.8174358940622495E-4</v>
      </c>
      <c r="W1670" s="3">
        <v>4.82842919734368E-3</v>
      </c>
    </row>
    <row r="1671" spans="9:23" x14ac:dyDescent="0.3">
      <c r="I1671" s="2" t="s">
        <v>4020</v>
      </c>
      <c r="J1671" s="1">
        <v>99.007884283128902</v>
      </c>
      <c r="K1671" s="1">
        <v>5.54389483490879</v>
      </c>
      <c r="L1671" s="1">
        <v>4.1596642974362599</v>
      </c>
      <c r="M1671" s="1">
        <v>0.84998833836982901</v>
      </c>
      <c r="N1671" s="3">
        <v>9.8912461969063809E-7</v>
      </c>
      <c r="O1671" s="3">
        <v>2.26192271521708E-5</v>
      </c>
      <c r="Q1671" s="2" t="s">
        <v>1794</v>
      </c>
      <c r="R1671" s="1">
        <v>122.350795066106</v>
      </c>
      <c r="S1671" s="1">
        <v>5.1972020168738098</v>
      </c>
      <c r="T1671" s="1">
        <v>4.5613421600466202</v>
      </c>
      <c r="U1671" s="1">
        <v>0.84708244756297701</v>
      </c>
      <c r="V1671" s="3">
        <v>7.2538290453335505E-8</v>
      </c>
      <c r="W1671" s="3">
        <v>1.57231269498948E-6</v>
      </c>
    </row>
    <row r="1672" spans="9:23" x14ac:dyDescent="0.3">
      <c r="I1672" s="2" t="s">
        <v>5090</v>
      </c>
      <c r="J1672" s="1">
        <v>18.385690827542302</v>
      </c>
      <c r="K1672" s="1">
        <v>1.0390668427076699</v>
      </c>
      <c r="L1672" s="1">
        <v>4.1488658569154797</v>
      </c>
      <c r="M1672" s="1">
        <v>1.4665870275968</v>
      </c>
      <c r="N1672" s="3">
        <v>4.6704528279468503E-3</v>
      </c>
      <c r="O1672" s="3">
        <v>2.8717756170938101E-2</v>
      </c>
      <c r="Q1672" s="2" t="s">
        <v>4578</v>
      </c>
      <c r="R1672" s="1">
        <v>47.717911249151001</v>
      </c>
      <c r="S1672" s="1">
        <v>1.96077069201517</v>
      </c>
      <c r="T1672" s="1">
        <v>4.5566957457820898</v>
      </c>
      <c r="U1672" s="1">
        <v>1.1440814632601899</v>
      </c>
      <c r="V1672" s="3">
        <v>6.8096018763140096E-5</v>
      </c>
      <c r="W1672" s="3">
        <v>6.8903455548650005E-4</v>
      </c>
    </row>
    <row r="1673" spans="9:23" x14ac:dyDescent="0.3">
      <c r="I1673" s="2" t="s">
        <v>2745</v>
      </c>
      <c r="J1673" s="1">
        <v>110.34901224625899</v>
      </c>
      <c r="K1673" s="1">
        <v>6.2410160776496202</v>
      </c>
      <c r="L1673" s="1">
        <v>4.1452237102850802</v>
      </c>
      <c r="M1673" s="1">
        <v>0.87504869285989095</v>
      </c>
      <c r="N1673" s="3">
        <v>2.16760874538207E-6</v>
      </c>
      <c r="O1673" s="3">
        <v>4.5338976403887998E-5</v>
      </c>
      <c r="Q1673" s="2" t="s">
        <v>2752</v>
      </c>
      <c r="R1673" s="1">
        <v>324.95967630588001</v>
      </c>
      <c r="S1673" s="1">
        <v>13.6485875726726</v>
      </c>
      <c r="T1673" s="1">
        <v>4.5522770361931899</v>
      </c>
      <c r="U1673" s="1">
        <v>0.431612187449885</v>
      </c>
      <c r="V1673" s="3">
        <v>5.23631864262822E-26</v>
      </c>
      <c r="W1673" s="3">
        <v>1.13718743136924E-23</v>
      </c>
    </row>
    <row r="1674" spans="9:23" x14ac:dyDescent="0.3">
      <c r="I1674" s="2" t="s">
        <v>3627</v>
      </c>
      <c r="J1674" s="1">
        <v>79.597563518239298</v>
      </c>
      <c r="K1674" s="1">
        <v>4.5048279922011103</v>
      </c>
      <c r="L1674" s="1">
        <v>4.1451117302207496</v>
      </c>
      <c r="M1674" s="1">
        <v>0.89191342833208098</v>
      </c>
      <c r="N1674" s="3">
        <v>3.3608420915108701E-6</v>
      </c>
      <c r="O1674" s="3">
        <v>6.7020229495796206E-5</v>
      </c>
      <c r="Q1674" s="2" t="s">
        <v>3296</v>
      </c>
      <c r="R1674" s="1">
        <v>281.08886445661801</v>
      </c>
      <c r="S1674" s="1">
        <v>12.160257339594899</v>
      </c>
      <c r="T1674" s="1">
        <v>4.5496543069441602</v>
      </c>
      <c r="U1674" s="1">
        <v>0.45389544717723102</v>
      </c>
      <c r="V1674" s="3">
        <v>1.20081209734231E-23</v>
      </c>
      <c r="W1674" s="3">
        <v>2.2230772156207799E-21</v>
      </c>
    </row>
    <row r="1675" spans="9:23" x14ac:dyDescent="0.3">
      <c r="I1675" s="2" t="s">
        <v>349</v>
      </c>
      <c r="J1675" s="1">
        <v>140.33198852126799</v>
      </c>
      <c r="K1675" s="1">
        <v>7.9639741202909802</v>
      </c>
      <c r="L1675" s="1">
        <v>4.1397247170201599</v>
      </c>
      <c r="M1675" s="1">
        <v>0.76387545631601705</v>
      </c>
      <c r="N1675" s="3">
        <v>5.9808990518027503E-8</v>
      </c>
      <c r="O1675" s="3">
        <v>1.9474521449870001E-6</v>
      </c>
      <c r="Q1675" s="2" t="s">
        <v>5580</v>
      </c>
      <c r="R1675" s="1">
        <v>36.614864182154399</v>
      </c>
      <c r="S1675" s="1">
        <v>1.5886881337457299</v>
      </c>
      <c r="T1675" s="1">
        <v>4.5473970701353599</v>
      </c>
      <c r="U1675" s="1">
        <v>1.1303037421579401</v>
      </c>
      <c r="V1675" s="3">
        <v>5.7421537078777202E-5</v>
      </c>
      <c r="W1675" s="3">
        <v>5.9766029330012103E-4</v>
      </c>
    </row>
    <row r="1676" spans="9:23" x14ac:dyDescent="0.3">
      <c r="I1676" s="2" t="s">
        <v>4179</v>
      </c>
      <c r="J1676" s="1">
        <v>54.400222456618103</v>
      </c>
      <c r="K1676" s="1">
        <v>3.1105855067194499</v>
      </c>
      <c r="L1676" s="1">
        <v>4.1301954453858398</v>
      </c>
      <c r="M1676" s="1">
        <v>0.94090743685047096</v>
      </c>
      <c r="N1676" s="3">
        <v>1.1356591986354899E-5</v>
      </c>
      <c r="O1676" s="3">
        <v>1.9205845796458799E-4</v>
      </c>
      <c r="Q1676" s="2" t="s">
        <v>6190</v>
      </c>
      <c r="R1676" s="1">
        <v>37.038392083405299</v>
      </c>
      <c r="S1676" s="1">
        <v>1.6477431911129099</v>
      </c>
      <c r="T1676" s="1">
        <v>4.5360199550903504</v>
      </c>
      <c r="U1676" s="1">
        <v>1.31866904212858</v>
      </c>
      <c r="V1676" s="3">
        <v>5.8204278636737005E-4</v>
      </c>
      <c r="W1676" s="3">
        <v>4.2571303021027903E-3</v>
      </c>
    </row>
    <row r="1677" spans="9:23" x14ac:dyDescent="0.3">
      <c r="I1677" s="2" t="s">
        <v>6434</v>
      </c>
      <c r="J1677" s="1">
        <v>42.046086983142601</v>
      </c>
      <c r="K1677" s="1">
        <v>2.4200792853821902</v>
      </c>
      <c r="L1677" s="1">
        <v>4.1226640918679403</v>
      </c>
      <c r="M1677" s="1">
        <v>1.1083034173875199</v>
      </c>
      <c r="N1677" s="3">
        <v>1.9938270603364299E-4</v>
      </c>
      <c r="O1677" s="3">
        <v>2.2237899360071402E-3</v>
      </c>
      <c r="Q1677" s="2" t="s">
        <v>2612</v>
      </c>
      <c r="R1677" s="1">
        <v>82.905298447064993</v>
      </c>
      <c r="S1677" s="1">
        <v>3.5494588257609001</v>
      </c>
      <c r="T1677" s="1">
        <v>4.5316858267601701</v>
      </c>
      <c r="U1677" s="1">
        <v>0.91805845849818102</v>
      </c>
      <c r="V1677" s="3">
        <v>7.9674688553459803E-7</v>
      </c>
      <c r="W1677" s="3">
        <v>1.35609081813749E-5</v>
      </c>
    </row>
    <row r="1678" spans="9:23" x14ac:dyDescent="0.3">
      <c r="I1678" s="2" t="s">
        <v>5427</v>
      </c>
      <c r="J1678" s="1">
        <v>149.94974865604999</v>
      </c>
      <c r="K1678" s="1">
        <v>8.6280202560139596</v>
      </c>
      <c r="L1678" s="1">
        <v>4.1176969972911897</v>
      </c>
      <c r="M1678" s="1">
        <v>0.77906804344524405</v>
      </c>
      <c r="N1678" s="3">
        <v>1.2542091328888699E-7</v>
      </c>
      <c r="O1678" s="3">
        <v>3.7688466175073899E-6</v>
      </c>
      <c r="Q1678" s="2" t="s">
        <v>4462</v>
      </c>
      <c r="R1678" s="1">
        <v>46.891480503859803</v>
      </c>
      <c r="S1678" s="1">
        <v>2.0198257493823499</v>
      </c>
      <c r="T1678" s="1">
        <v>4.5096396253018902</v>
      </c>
      <c r="U1678" s="1">
        <v>1.0137331585301499</v>
      </c>
      <c r="V1678" s="3">
        <v>8.6453123490344605E-6</v>
      </c>
      <c r="W1678" s="3">
        <v>1.12481201613281E-4</v>
      </c>
    </row>
    <row r="1679" spans="9:23" x14ac:dyDescent="0.3">
      <c r="I1679" s="2" t="s">
        <v>5397</v>
      </c>
      <c r="J1679" s="1">
        <v>77.979029578056796</v>
      </c>
      <c r="K1679" s="1">
        <v>4.4915979493939702</v>
      </c>
      <c r="L1679" s="1">
        <v>4.1169499292410503</v>
      </c>
      <c r="M1679" s="1">
        <v>0.83554818778706097</v>
      </c>
      <c r="N1679" s="3">
        <v>8.3397514972955195E-7</v>
      </c>
      <c r="O1679" s="3">
        <v>1.9542429502148101E-5</v>
      </c>
      <c r="Q1679" s="2" t="s">
        <v>2035</v>
      </c>
      <c r="R1679" s="1">
        <v>280.34713929157698</v>
      </c>
      <c r="S1679" s="1">
        <v>12.414229783130001</v>
      </c>
      <c r="T1679" s="1">
        <v>4.49679393995239</v>
      </c>
      <c r="U1679" s="1">
        <v>0.41095311678368501</v>
      </c>
      <c r="V1679" s="3">
        <v>7.2298994568336697E-28</v>
      </c>
      <c r="W1679" s="3">
        <v>1.7944451552971999E-25</v>
      </c>
    </row>
    <row r="1680" spans="9:23" x14ac:dyDescent="0.3">
      <c r="I1680" s="2" t="s">
        <v>6413</v>
      </c>
      <c r="J1680" s="1">
        <v>35.6419178295723</v>
      </c>
      <c r="K1680" s="1">
        <v>2.07151866401178</v>
      </c>
      <c r="L1680" s="1">
        <v>4.1051589650391902</v>
      </c>
      <c r="M1680" s="1">
        <v>1.08562089501125</v>
      </c>
      <c r="N1680" s="3">
        <v>1.5595341729386099E-4</v>
      </c>
      <c r="O1680" s="3">
        <v>1.8097232721717401E-3</v>
      </c>
      <c r="Q1680" s="2" t="s">
        <v>3266</v>
      </c>
      <c r="R1680" s="1">
        <v>70.380676221618501</v>
      </c>
      <c r="S1680" s="1">
        <v>3.1773762674914598</v>
      </c>
      <c r="T1680" s="1">
        <v>4.4927303591971697</v>
      </c>
      <c r="U1680" s="1">
        <v>0.79899514864298804</v>
      </c>
      <c r="V1680" s="3">
        <v>1.8769573924008901E-8</v>
      </c>
      <c r="W1680" s="3">
        <v>4.7103288516407202E-7</v>
      </c>
    </row>
    <row r="1681" spans="9:23" x14ac:dyDescent="0.3">
      <c r="I1681" s="2" t="s">
        <v>2649</v>
      </c>
      <c r="J1681" s="1">
        <v>35.653540256573997</v>
      </c>
      <c r="K1681" s="1">
        <v>2.07151866401178</v>
      </c>
      <c r="L1681" s="1">
        <v>4.1031515679549901</v>
      </c>
      <c r="M1681" s="1">
        <v>1.1130995239442401</v>
      </c>
      <c r="N1681" s="3">
        <v>2.2759206947408901E-4</v>
      </c>
      <c r="O1681" s="3">
        <v>2.4875493926085801E-3</v>
      </c>
      <c r="Q1681" s="2" t="s">
        <v>751</v>
      </c>
      <c r="R1681" s="1">
        <v>45.261449421895598</v>
      </c>
      <c r="S1681" s="1">
        <v>1.96077069201517</v>
      </c>
      <c r="T1681" s="1">
        <v>4.4911603824853499</v>
      </c>
      <c r="U1681" s="1">
        <v>1.2945397782129899</v>
      </c>
      <c r="V1681" s="3">
        <v>5.2179611894337505E-4</v>
      </c>
      <c r="W1681" s="3">
        <v>3.88440578195619E-3</v>
      </c>
    </row>
    <row r="1682" spans="9:23" x14ac:dyDescent="0.3">
      <c r="I1682" s="2" t="s">
        <v>1458</v>
      </c>
      <c r="J1682" s="1">
        <v>1532.37932010708</v>
      </c>
      <c r="K1682" s="1">
        <v>90.824720680762198</v>
      </c>
      <c r="L1682" s="1">
        <v>4.07634882473016</v>
      </c>
      <c r="M1682" s="1">
        <v>0.70897715062981603</v>
      </c>
      <c r="N1682" s="3">
        <v>8.9444534445357594E-9</v>
      </c>
      <c r="O1682" s="3">
        <v>3.5608065026640899E-7</v>
      </c>
      <c r="Q1682" s="2" t="s">
        <v>1758</v>
      </c>
      <c r="R1682" s="1">
        <v>22.852801190178599</v>
      </c>
      <c r="S1682" s="1">
        <v>0.98038534600758298</v>
      </c>
      <c r="T1682" s="1">
        <v>4.4896121147397796</v>
      </c>
      <c r="U1682" s="1">
        <v>1.4617130334622599</v>
      </c>
      <c r="V1682" s="3">
        <v>2.1300542804756498E-3</v>
      </c>
      <c r="W1682" s="3">
        <v>1.2551371244149E-2</v>
      </c>
    </row>
    <row r="1683" spans="9:23" x14ac:dyDescent="0.3">
      <c r="I1683" s="2" t="s">
        <v>1758</v>
      </c>
      <c r="J1683" s="1">
        <v>34.756989061395103</v>
      </c>
      <c r="K1683" s="1">
        <v>2.0582886212046398</v>
      </c>
      <c r="L1683" s="1">
        <v>4.0751893680096103</v>
      </c>
      <c r="M1683" s="1">
        <v>1.26938651410138</v>
      </c>
      <c r="N1683" s="3">
        <v>1.3256821831712901E-3</v>
      </c>
      <c r="O1683" s="3">
        <v>1.0593803116507299E-2</v>
      </c>
      <c r="Q1683" s="2" t="s">
        <v>6894</v>
      </c>
      <c r="R1683" s="1">
        <v>78.930038001096804</v>
      </c>
      <c r="S1683" s="1">
        <v>3.4313487110265402</v>
      </c>
      <c r="T1683" s="1">
        <v>4.4859743532215797</v>
      </c>
      <c r="U1683" s="1">
        <v>1.0140276902743799</v>
      </c>
      <c r="V1683" s="3">
        <v>9.6927264008217799E-6</v>
      </c>
      <c r="W1683" s="3">
        <v>1.2452782621670099E-4</v>
      </c>
    </row>
    <row r="1684" spans="9:23" x14ac:dyDescent="0.3">
      <c r="I1684" s="2" t="s">
        <v>6193</v>
      </c>
      <c r="J1684" s="1">
        <v>81.204475031420202</v>
      </c>
      <c r="K1684" s="1">
        <v>4.8335435493608196</v>
      </c>
      <c r="L1684" s="1">
        <v>4.0724054997492098</v>
      </c>
      <c r="M1684" s="1">
        <v>0.86338535724467502</v>
      </c>
      <c r="N1684" s="3">
        <v>2.3959738271623398E-6</v>
      </c>
      <c r="O1684" s="3">
        <v>4.9498641111149201E-5</v>
      </c>
      <c r="Q1684" s="2" t="s">
        <v>4729</v>
      </c>
      <c r="R1684" s="1">
        <v>46.0341121727526</v>
      </c>
      <c r="S1684" s="1">
        <v>2.0198257493823499</v>
      </c>
      <c r="T1684" s="1">
        <v>4.4856781920599804</v>
      </c>
      <c r="U1684" s="1">
        <v>0.99639849041117301</v>
      </c>
      <c r="V1684" s="3">
        <v>6.7351269392626502E-6</v>
      </c>
      <c r="W1684" s="3">
        <v>9.0118232849636403E-5</v>
      </c>
    </row>
    <row r="1685" spans="9:23" x14ac:dyDescent="0.3">
      <c r="I1685" s="2" t="s">
        <v>4263</v>
      </c>
      <c r="J1685" s="1">
        <v>283.61002015755901</v>
      </c>
      <c r="K1685" s="1">
        <v>16.914094912061099</v>
      </c>
      <c r="L1685" s="1">
        <v>4.0678476788369</v>
      </c>
      <c r="M1685" s="1">
        <v>0.55758910395403405</v>
      </c>
      <c r="N1685" s="3">
        <v>2.9772496152372902E-13</v>
      </c>
      <c r="O1685" s="3">
        <v>2.9389899369238298E-11</v>
      </c>
      <c r="Q1685" s="2" t="s">
        <v>5516</v>
      </c>
      <c r="R1685" s="1">
        <v>70.0727914864338</v>
      </c>
      <c r="S1685" s="1">
        <v>3.1773762674914598</v>
      </c>
      <c r="T1685" s="1">
        <v>4.4844971859262301</v>
      </c>
      <c r="U1685" s="1">
        <v>0.79952674726022299</v>
      </c>
      <c r="V1685" s="3">
        <v>2.0357011890286799E-8</v>
      </c>
      <c r="W1685" s="3">
        <v>5.07487274342183E-7</v>
      </c>
    </row>
    <row r="1686" spans="9:23" x14ac:dyDescent="0.3">
      <c r="I1686" s="2" t="s">
        <v>3615</v>
      </c>
      <c r="J1686" s="1">
        <v>34.640532746228402</v>
      </c>
      <c r="K1686" s="1">
        <v>2.07151866401178</v>
      </c>
      <c r="L1686" s="1">
        <v>4.0626158632751004</v>
      </c>
      <c r="M1686" s="1">
        <v>1.0979539502637401</v>
      </c>
      <c r="N1686" s="3">
        <v>2.1545540015574399E-4</v>
      </c>
      <c r="O1686" s="3">
        <v>2.3691406299383702E-3</v>
      </c>
      <c r="Q1686" s="2" t="s">
        <v>4869</v>
      </c>
      <c r="R1686" s="1">
        <v>126.608904487234</v>
      </c>
      <c r="S1686" s="1">
        <v>5.6283396325104196</v>
      </c>
      <c r="T1686" s="1">
        <v>4.4841384603500503</v>
      </c>
      <c r="U1686" s="1">
        <v>0.733404792109146</v>
      </c>
      <c r="V1686" s="3">
        <v>9.707997909104019E-10</v>
      </c>
      <c r="W1686" s="3">
        <v>3.19628047777002E-8</v>
      </c>
    </row>
    <row r="1687" spans="9:23" x14ac:dyDescent="0.3">
      <c r="I1687" s="2" t="s">
        <v>2080</v>
      </c>
      <c r="J1687" s="1">
        <v>178.51246838535499</v>
      </c>
      <c r="K1687" s="1">
        <v>10.72599900564</v>
      </c>
      <c r="L1687" s="1">
        <v>4.0586592724165396</v>
      </c>
      <c r="M1687" s="1">
        <v>0.77846032759570905</v>
      </c>
      <c r="N1687" s="3">
        <v>1.85109899351734E-7</v>
      </c>
      <c r="O1687" s="3">
        <v>5.3276485016588596E-6</v>
      </c>
      <c r="Q1687" s="2" t="s">
        <v>1799</v>
      </c>
      <c r="R1687" s="1">
        <v>46.478265131214201</v>
      </c>
      <c r="S1687" s="1">
        <v>2.0788808067495199</v>
      </c>
      <c r="T1687" s="1">
        <v>4.4836932923450403</v>
      </c>
      <c r="U1687" s="1">
        <v>0.99453292739766996</v>
      </c>
      <c r="V1687" s="3">
        <v>6.5336592455550803E-6</v>
      </c>
      <c r="W1687" s="3">
        <v>8.7630182731654894E-5</v>
      </c>
    </row>
    <row r="1688" spans="9:23" x14ac:dyDescent="0.3">
      <c r="I1688" s="2" t="s">
        <v>3639</v>
      </c>
      <c r="J1688" s="1">
        <v>385.19110171105802</v>
      </c>
      <c r="K1688" s="1">
        <v>23.122035882692799</v>
      </c>
      <c r="L1688" s="1">
        <v>4.0578490292391001</v>
      </c>
      <c r="M1688" s="1">
        <v>0.53024114011403101</v>
      </c>
      <c r="N1688" s="3">
        <v>1.9659300678790801E-14</v>
      </c>
      <c r="O1688" s="3">
        <v>2.3960184559133999E-12</v>
      </c>
      <c r="Q1688" s="2" t="s">
        <v>5483</v>
      </c>
      <c r="R1688" s="1">
        <v>78.357723996556203</v>
      </c>
      <c r="S1688" s="1">
        <v>3.4313487110265402</v>
      </c>
      <c r="T1688" s="1">
        <v>4.47590827826403</v>
      </c>
      <c r="U1688" s="1">
        <v>1.02542070673732</v>
      </c>
      <c r="V1688" s="3">
        <v>1.27152880343347E-5</v>
      </c>
      <c r="W1688" s="3">
        <v>1.5866712460965899E-4</v>
      </c>
    </row>
    <row r="1689" spans="9:23" x14ac:dyDescent="0.3">
      <c r="I1689" s="2" t="s">
        <v>4458</v>
      </c>
      <c r="J1689" s="1">
        <v>252.31115713471101</v>
      </c>
      <c r="K1689" s="1">
        <v>15.204366912226901</v>
      </c>
      <c r="L1689" s="1">
        <v>4.0524994155637897</v>
      </c>
      <c r="M1689" s="1">
        <v>0.59466928105023498</v>
      </c>
      <c r="N1689" s="3">
        <v>9.4453311825350604E-12</v>
      </c>
      <c r="O1689" s="3">
        <v>7.3330727785830904E-10</v>
      </c>
      <c r="Q1689" s="2" t="s">
        <v>6786</v>
      </c>
      <c r="R1689" s="1">
        <v>35.408361001441101</v>
      </c>
      <c r="S1689" s="1">
        <v>1.6477431911129099</v>
      </c>
      <c r="T1689" s="1">
        <v>4.4675974012688702</v>
      </c>
      <c r="U1689" s="1">
        <v>1.4736957827472801</v>
      </c>
      <c r="V1689" s="3">
        <v>2.4329344513679399E-3</v>
      </c>
      <c r="W1689" s="3">
        <v>1.4013099636330399E-2</v>
      </c>
    </row>
    <row r="1690" spans="9:23" x14ac:dyDescent="0.3">
      <c r="I1690" s="2" t="s">
        <v>2584</v>
      </c>
      <c r="J1690" s="1">
        <v>45.713880798019801</v>
      </c>
      <c r="K1690" s="1">
        <v>2.7686399067526102</v>
      </c>
      <c r="L1690" s="1">
        <v>4.0476538711604704</v>
      </c>
      <c r="M1690" s="1">
        <v>1.00767638448619</v>
      </c>
      <c r="N1690" s="3">
        <v>5.8988940074585401E-5</v>
      </c>
      <c r="O1690" s="3">
        <v>7.9096663593556001E-4</v>
      </c>
      <c r="Q1690" s="2" t="s">
        <v>4268</v>
      </c>
      <c r="R1690" s="1">
        <v>44.730385531776399</v>
      </c>
      <c r="S1690" s="1">
        <v>1.96077069201517</v>
      </c>
      <c r="T1690" s="1">
        <v>4.4642258857839199</v>
      </c>
      <c r="U1690" s="1">
        <v>1.15283676335866</v>
      </c>
      <c r="V1690" s="3">
        <v>1.0777626214152599E-4</v>
      </c>
      <c r="W1690" s="3">
        <v>1.0176566290671001E-3</v>
      </c>
    </row>
    <row r="1691" spans="9:23" x14ac:dyDescent="0.3">
      <c r="I1691" s="2" t="s">
        <v>4319</v>
      </c>
      <c r="J1691" s="1">
        <v>45.702258371018097</v>
      </c>
      <c r="K1691" s="1">
        <v>2.7752549281561798</v>
      </c>
      <c r="L1691" s="1">
        <v>4.0458696403026497</v>
      </c>
      <c r="M1691" s="1">
        <v>1.1332280640428001</v>
      </c>
      <c r="N1691" s="3">
        <v>3.5668617418132197E-4</v>
      </c>
      <c r="O1691" s="3">
        <v>3.60253035923135E-3</v>
      </c>
      <c r="Q1691" s="2" t="s">
        <v>5301</v>
      </c>
      <c r="R1691" s="1">
        <v>23.340409614468999</v>
      </c>
      <c r="S1691" s="1">
        <v>1.0984954607419399</v>
      </c>
      <c r="T1691" s="1">
        <v>4.4631672431219904</v>
      </c>
      <c r="U1691" s="1">
        <v>1.52048866666268</v>
      </c>
      <c r="V1691" s="3">
        <v>3.3317106156455101E-3</v>
      </c>
      <c r="W1691" s="3">
        <v>1.8093295495304099E-2</v>
      </c>
    </row>
    <row r="1692" spans="9:23" x14ac:dyDescent="0.3">
      <c r="I1692" s="2" t="s">
        <v>2300</v>
      </c>
      <c r="J1692" s="1">
        <v>237.90776178654099</v>
      </c>
      <c r="K1692" s="1">
        <v>14.408020348432499</v>
      </c>
      <c r="L1692" s="1">
        <v>4.0445896496644496</v>
      </c>
      <c r="M1692" s="1">
        <v>0.98283946423593405</v>
      </c>
      <c r="N1692" s="3">
        <v>3.8682901793884203E-5</v>
      </c>
      <c r="O1692" s="3">
        <v>5.533811052691E-4</v>
      </c>
      <c r="Q1692" s="2" t="s">
        <v>693</v>
      </c>
      <c r="R1692" s="1">
        <v>95.518322727144707</v>
      </c>
      <c r="S1692" s="1">
        <v>4.3939818429677597</v>
      </c>
      <c r="T1692" s="1">
        <v>4.4613123113262896</v>
      </c>
      <c r="U1692" s="1">
        <v>1.3440986564661199</v>
      </c>
      <c r="V1692" s="3">
        <v>9.0280545961420099E-4</v>
      </c>
      <c r="W1692" s="3">
        <v>6.0831635175555903E-3</v>
      </c>
    </row>
    <row r="1693" spans="9:23" x14ac:dyDescent="0.3">
      <c r="I1693" s="2" t="s">
        <v>4566</v>
      </c>
      <c r="J1693" s="1">
        <v>584.80215936349498</v>
      </c>
      <c r="K1693" s="1">
        <v>35.557762888167098</v>
      </c>
      <c r="L1693" s="1">
        <v>4.0396196220396101</v>
      </c>
      <c r="M1693" s="1">
        <v>0.48330792154382002</v>
      </c>
      <c r="N1693" s="3">
        <v>6.3642955174278203E-17</v>
      </c>
      <c r="O1693" s="3">
        <v>1.1474667025471499E-14</v>
      </c>
      <c r="Q1693" s="2" t="s">
        <v>3360</v>
      </c>
      <c r="R1693" s="1">
        <v>22.863113718784</v>
      </c>
      <c r="S1693" s="1">
        <v>1.03944040337476</v>
      </c>
      <c r="T1693" s="1">
        <v>4.4608209549377396</v>
      </c>
      <c r="U1693" s="1">
        <v>1.3661905811633499</v>
      </c>
      <c r="V1693" s="3">
        <v>1.0940505372206901E-3</v>
      </c>
      <c r="W1693" s="3">
        <v>7.1558344898329301E-3</v>
      </c>
    </row>
    <row r="1694" spans="9:23" x14ac:dyDescent="0.3">
      <c r="I1694" s="2" t="s">
        <v>2583</v>
      </c>
      <c r="J1694" s="1">
        <v>141.962144888452</v>
      </c>
      <c r="K1694" s="1">
        <v>8.6412502988211006</v>
      </c>
      <c r="L1694" s="1">
        <v>4.0380699672213298</v>
      </c>
      <c r="M1694" s="1">
        <v>0.68350123259958495</v>
      </c>
      <c r="N1694" s="3">
        <v>3.4645613335356001E-9</v>
      </c>
      <c r="O1694" s="3">
        <v>1.5351941312777799E-7</v>
      </c>
      <c r="Q1694" s="2" t="s">
        <v>2816</v>
      </c>
      <c r="R1694" s="1">
        <v>33.267891086568397</v>
      </c>
      <c r="S1694" s="1">
        <v>1.47057801901138</v>
      </c>
      <c r="T1694" s="1">
        <v>4.4569378357055598</v>
      </c>
      <c r="U1694" s="1">
        <v>1.3698361383017901</v>
      </c>
      <c r="V1694" s="3">
        <v>1.13941198477482E-3</v>
      </c>
      <c r="W1694" s="3">
        <v>7.3941085916492599E-3</v>
      </c>
    </row>
    <row r="1695" spans="9:23" x14ac:dyDescent="0.3">
      <c r="I1695" s="2" t="s">
        <v>5198</v>
      </c>
      <c r="J1695" s="1">
        <v>90.449621366699006</v>
      </c>
      <c r="K1695" s="1">
        <v>5.4975896850838</v>
      </c>
      <c r="L1695" s="1">
        <v>4.0376774606421799</v>
      </c>
      <c r="M1695" s="1">
        <v>0.93626941284943899</v>
      </c>
      <c r="N1695" s="3">
        <v>1.61406700649527E-5</v>
      </c>
      <c r="O1695" s="3">
        <v>2.5967909892109703E-4</v>
      </c>
      <c r="Q1695" s="2" t="s">
        <v>6329</v>
      </c>
      <c r="R1695" s="1">
        <v>22.195781605387801</v>
      </c>
      <c r="S1695" s="1">
        <v>0.98038534600758298</v>
      </c>
      <c r="T1695" s="1">
        <v>4.44649469021196</v>
      </c>
      <c r="U1695" s="1">
        <v>1.46500727990613</v>
      </c>
      <c r="V1695" s="3">
        <v>2.4042814029517599E-3</v>
      </c>
      <c r="W1695" s="3">
        <v>1.3877613025062199E-2</v>
      </c>
    </row>
    <row r="1696" spans="9:23" x14ac:dyDescent="0.3">
      <c r="I1696" s="2" t="s">
        <v>6536</v>
      </c>
      <c r="J1696" s="1">
        <v>28.341197480823102</v>
      </c>
      <c r="K1696" s="1">
        <v>1.7295730640449301</v>
      </c>
      <c r="L1696" s="1">
        <v>4.0348782496950397</v>
      </c>
      <c r="M1696" s="1">
        <v>1.19532359521894</v>
      </c>
      <c r="N1696" s="3">
        <v>7.3667478627364601E-4</v>
      </c>
      <c r="O1696" s="3">
        <v>6.5892977192889904E-3</v>
      </c>
      <c r="Q1696" s="2" t="s">
        <v>4649</v>
      </c>
      <c r="R1696" s="1">
        <v>67.731972825244696</v>
      </c>
      <c r="S1696" s="1">
        <v>3.1183212101242801</v>
      </c>
      <c r="T1696" s="1">
        <v>4.4453585922671399</v>
      </c>
      <c r="U1696" s="1">
        <v>0.78694771488970505</v>
      </c>
      <c r="V1696" s="3">
        <v>1.6151397991489901E-8</v>
      </c>
      <c r="W1696" s="3">
        <v>4.12664564520125E-7</v>
      </c>
    </row>
    <row r="1697" spans="9:23" x14ac:dyDescent="0.3">
      <c r="I1697" s="2" t="s">
        <v>5677</v>
      </c>
      <c r="J1697" s="1">
        <v>22.5425547570897</v>
      </c>
      <c r="K1697" s="1">
        <v>1.3810124426745201</v>
      </c>
      <c r="L1697" s="1">
        <v>4.0297442079095198</v>
      </c>
      <c r="M1697" s="1">
        <v>1.2969738222337801</v>
      </c>
      <c r="N1697" s="3">
        <v>1.88973457711423E-3</v>
      </c>
      <c r="O1697" s="3">
        <v>1.40608627333984E-2</v>
      </c>
      <c r="Q1697" s="2" t="s">
        <v>124</v>
      </c>
      <c r="R1697" s="1">
        <v>165.29795270981401</v>
      </c>
      <c r="S1697" s="1">
        <v>7.68946822519358</v>
      </c>
      <c r="T1697" s="1">
        <v>4.4421096636127899</v>
      </c>
      <c r="U1697" s="1">
        <v>1.1498797487424799</v>
      </c>
      <c r="V1697" s="3">
        <v>1.11953478752829E-4</v>
      </c>
      <c r="W1697" s="3">
        <v>1.04833386032811E-3</v>
      </c>
    </row>
    <row r="1698" spans="9:23" x14ac:dyDescent="0.3">
      <c r="I1698" s="2" t="s">
        <v>1198</v>
      </c>
      <c r="J1698" s="1">
        <v>417.596183705415</v>
      </c>
      <c r="K1698" s="1">
        <v>25.581805296496501</v>
      </c>
      <c r="L1698" s="1">
        <v>4.0294991536258697</v>
      </c>
      <c r="M1698" s="1">
        <v>0.55040350599714205</v>
      </c>
      <c r="N1698" s="3">
        <v>2.4614621703740201E-13</v>
      </c>
      <c r="O1698" s="3">
        <v>2.4976399399478899E-11</v>
      </c>
      <c r="Q1698" s="2" t="s">
        <v>673</v>
      </c>
      <c r="R1698" s="1">
        <v>81.568428868865297</v>
      </c>
      <c r="S1698" s="1">
        <v>3.84473411259679</v>
      </c>
      <c r="T1698" s="1">
        <v>4.4397431041425603</v>
      </c>
      <c r="U1698" s="1">
        <v>1.0892524365503</v>
      </c>
      <c r="V1698" s="3">
        <v>4.5826027718085197E-5</v>
      </c>
      <c r="W1698" s="3">
        <v>4.8914303499086604E-4</v>
      </c>
    </row>
    <row r="1699" spans="9:23" x14ac:dyDescent="0.3">
      <c r="I1699" s="2" t="s">
        <v>6848</v>
      </c>
      <c r="J1699" s="1">
        <v>16.883613202526401</v>
      </c>
      <c r="K1699" s="1">
        <v>1.0390668427076699</v>
      </c>
      <c r="L1699" s="1">
        <v>4.0210822821486802</v>
      </c>
      <c r="M1699" s="1">
        <v>1.52201566208282</v>
      </c>
      <c r="N1699" s="3">
        <v>8.2431342494306298E-3</v>
      </c>
      <c r="O1699" s="3">
        <v>4.4590185168752502E-2</v>
      </c>
      <c r="Q1699" s="2" t="s">
        <v>3045</v>
      </c>
      <c r="R1699" s="1">
        <v>45.228306484672103</v>
      </c>
      <c r="S1699" s="1">
        <v>2.1379358641167001</v>
      </c>
      <c r="T1699" s="1">
        <v>4.4321286576937498</v>
      </c>
      <c r="U1699" s="1">
        <v>1.0111675779870299</v>
      </c>
      <c r="V1699" s="3">
        <v>1.1695984790941799E-5</v>
      </c>
      <c r="W1699" s="3">
        <v>1.4724944954749801E-4</v>
      </c>
    </row>
    <row r="1700" spans="9:23" x14ac:dyDescent="0.3">
      <c r="I1700" s="2" t="s">
        <v>2699</v>
      </c>
      <c r="J1700" s="1">
        <v>89.413369002349995</v>
      </c>
      <c r="K1700" s="1">
        <v>5.5174347492945097</v>
      </c>
      <c r="L1700" s="1">
        <v>4.0184461920713002</v>
      </c>
      <c r="M1700" s="1">
        <v>0.77524187351738005</v>
      </c>
      <c r="N1700" s="3">
        <v>2.1779045521306601E-7</v>
      </c>
      <c r="O1700" s="3">
        <v>6.1386519004240999E-6</v>
      </c>
      <c r="Q1700" s="2" t="s">
        <v>1106</v>
      </c>
      <c r="R1700" s="1">
        <v>56.077236810918201</v>
      </c>
      <c r="S1700" s="1">
        <v>2.6281285371204901</v>
      </c>
      <c r="T1700" s="1">
        <v>4.4289814965589098</v>
      </c>
      <c r="U1700" s="1">
        <v>0.87526471196100297</v>
      </c>
      <c r="V1700" s="3">
        <v>4.1889976021759398E-7</v>
      </c>
      <c r="W1700" s="3">
        <v>7.58722532820736E-6</v>
      </c>
    </row>
    <row r="1701" spans="9:23" x14ac:dyDescent="0.3">
      <c r="I1701" s="2" t="s">
        <v>933</v>
      </c>
      <c r="J1701" s="1">
        <v>77.990652005058493</v>
      </c>
      <c r="K1701" s="1">
        <v>4.8401585707643902</v>
      </c>
      <c r="L1701" s="1">
        <v>4.0089834291834299</v>
      </c>
      <c r="M1701" s="1">
        <v>0.87366702488838599</v>
      </c>
      <c r="N1701" s="3">
        <v>4.4604530043461698E-6</v>
      </c>
      <c r="O1701" s="3">
        <v>8.4920794158724303E-5</v>
      </c>
      <c r="Q1701" s="2" t="s">
        <v>4480</v>
      </c>
      <c r="R1701" s="1">
        <v>33.6170259361744</v>
      </c>
      <c r="S1701" s="1">
        <v>1.5886881337457299</v>
      </c>
      <c r="T1701" s="1">
        <v>4.4265467434308601</v>
      </c>
      <c r="U1701" s="1">
        <v>1.13881780533771</v>
      </c>
      <c r="V1701" s="3">
        <v>1.0150472495371699E-4</v>
      </c>
      <c r="W1701" s="3">
        <v>9.6652011711831603E-4</v>
      </c>
    </row>
    <row r="1702" spans="9:23" x14ac:dyDescent="0.3">
      <c r="I1702" s="2" t="s">
        <v>1442</v>
      </c>
      <c r="J1702" s="1">
        <v>160.522636211319</v>
      </c>
      <c r="K1702" s="1">
        <v>9.9693425702670702</v>
      </c>
      <c r="L1702" s="1">
        <v>4.0089099008488702</v>
      </c>
      <c r="M1702" s="1">
        <v>0.86302920415593598</v>
      </c>
      <c r="N1702" s="3">
        <v>3.3981077113733999E-6</v>
      </c>
      <c r="O1702" s="3">
        <v>6.75780472482426E-5</v>
      </c>
      <c r="Q1702" s="2" t="s">
        <v>4949</v>
      </c>
      <c r="R1702" s="1">
        <v>68.981931471786794</v>
      </c>
      <c r="S1702" s="1">
        <v>3.2954863822258198</v>
      </c>
      <c r="T1702" s="1">
        <v>4.4242476062897804</v>
      </c>
      <c r="U1702" s="1">
        <v>1.0986368620682501</v>
      </c>
      <c r="V1702" s="3">
        <v>5.6484952718684302E-5</v>
      </c>
      <c r="W1702" s="3">
        <v>5.9019135585639101E-4</v>
      </c>
    </row>
    <row r="1703" spans="9:23" x14ac:dyDescent="0.3">
      <c r="I1703" s="2" t="s">
        <v>674</v>
      </c>
      <c r="J1703" s="1">
        <v>50.278225808075803</v>
      </c>
      <c r="K1703" s="1">
        <v>3.1304305709301601</v>
      </c>
      <c r="L1703" s="1">
        <v>4.0064291751682397</v>
      </c>
      <c r="M1703" s="1">
        <v>1.3339519802968101</v>
      </c>
      <c r="N1703" s="3">
        <v>2.6695641347465699E-3</v>
      </c>
      <c r="O1703" s="3">
        <v>1.84886384646448E-2</v>
      </c>
      <c r="Q1703" s="2" t="s">
        <v>2447</v>
      </c>
      <c r="R1703" s="1">
        <v>117.42094282876801</v>
      </c>
      <c r="S1703" s="1">
        <v>5.3921194030417103</v>
      </c>
      <c r="T1703" s="1">
        <v>4.4200089089568699</v>
      </c>
      <c r="U1703" s="1">
        <v>1.05074664067649</v>
      </c>
      <c r="V1703" s="3">
        <v>2.5930896482733799E-5</v>
      </c>
      <c r="W1703" s="3">
        <v>2.9714623437799301E-4</v>
      </c>
    </row>
    <row r="1704" spans="9:23" x14ac:dyDescent="0.3">
      <c r="I1704" s="2" t="s">
        <v>1706</v>
      </c>
      <c r="J1704" s="1">
        <v>221.65291986785499</v>
      </c>
      <c r="K1704" s="1">
        <v>13.7902793625345</v>
      </c>
      <c r="L1704" s="1">
        <v>4.0063248637972997</v>
      </c>
      <c r="M1704" s="1">
        <v>0.60656620344816603</v>
      </c>
      <c r="N1704" s="3">
        <v>3.9771606355175702E-11</v>
      </c>
      <c r="O1704" s="3">
        <v>2.7370894771120299E-9</v>
      </c>
      <c r="Q1704" s="2" t="s">
        <v>2615</v>
      </c>
      <c r="R1704" s="1">
        <v>286.53285200124799</v>
      </c>
      <c r="S1704" s="1">
        <v>13.3355600717704</v>
      </c>
      <c r="T1704" s="1">
        <v>4.4150920725915901</v>
      </c>
      <c r="U1704" s="1">
        <v>0.38205592115959203</v>
      </c>
      <c r="V1704" s="3">
        <v>6.8728573213741399E-31</v>
      </c>
      <c r="W1704" s="3">
        <v>2.3881593147777898E-28</v>
      </c>
    </row>
    <row r="1705" spans="9:23" x14ac:dyDescent="0.3">
      <c r="I1705" s="2" t="s">
        <v>3362</v>
      </c>
      <c r="J1705" s="1">
        <v>333.70182304330802</v>
      </c>
      <c r="K1705" s="1">
        <v>21.299852518997898</v>
      </c>
      <c r="L1705" s="1">
        <v>3.9687543078890499</v>
      </c>
      <c r="M1705" s="1">
        <v>0.82904511259675295</v>
      </c>
      <c r="N1705" s="3">
        <v>1.6917554964061E-6</v>
      </c>
      <c r="O1705" s="3">
        <v>3.6361909270537498E-5</v>
      </c>
      <c r="Q1705" s="2" t="s">
        <v>3562</v>
      </c>
      <c r="R1705" s="1">
        <v>174.49402154547801</v>
      </c>
      <c r="S1705" s="1">
        <v>8.1383580548965604</v>
      </c>
      <c r="T1705" s="1">
        <v>4.4035713713972999</v>
      </c>
      <c r="U1705" s="1">
        <v>0.49741486392233197</v>
      </c>
      <c r="V1705" s="3">
        <v>8.52628114187999E-19</v>
      </c>
      <c r="W1705" s="3">
        <v>1.02981061962835E-16</v>
      </c>
    </row>
    <row r="1706" spans="9:23" x14ac:dyDescent="0.3">
      <c r="I1706" s="2" t="s">
        <v>2386</v>
      </c>
      <c r="J1706" s="1">
        <v>21.680870842915901</v>
      </c>
      <c r="K1706" s="1">
        <v>1.3810124426745201</v>
      </c>
      <c r="L1706" s="1">
        <v>3.96716335694218</v>
      </c>
      <c r="M1706" s="1">
        <v>1.47995795060364</v>
      </c>
      <c r="N1706" s="3">
        <v>7.34920724228455E-3</v>
      </c>
      <c r="O1706" s="3">
        <v>4.0818608731988698E-2</v>
      </c>
      <c r="Q1706" s="2" t="s">
        <v>1380</v>
      </c>
      <c r="R1706" s="1">
        <v>33.712044045029998</v>
      </c>
      <c r="S1706" s="1">
        <v>1.6477431911129099</v>
      </c>
      <c r="T1706" s="1">
        <v>4.4023587828956501</v>
      </c>
      <c r="U1706" s="1">
        <v>1.2995876570866201</v>
      </c>
      <c r="V1706" s="3">
        <v>7.0531610322676296E-4</v>
      </c>
      <c r="W1706" s="3">
        <v>4.9688925475607198E-3</v>
      </c>
    </row>
    <row r="1707" spans="9:23" x14ac:dyDescent="0.3">
      <c r="I1707" s="2" t="s">
        <v>1446</v>
      </c>
      <c r="J1707" s="1">
        <v>97.005114116441106</v>
      </c>
      <c r="K1707" s="1">
        <v>6.1947109278246302</v>
      </c>
      <c r="L1707" s="1">
        <v>3.9665461137674098</v>
      </c>
      <c r="M1707" s="1">
        <v>0.84060702403819798</v>
      </c>
      <c r="N1707" s="3">
        <v>2.3739297660126801E-6</v>
      </c>
      <c r="O1707" s="3">
        <v>4.9229707010772402E-5</v>
      </c>
      <c r="Q1707" s="2" t="s">
        <v>2744</v>
      </c>
      <c r="R1707" s="1">
        <v>56.321041023063401</v>
      </c>
      <c r="S1707" s="1">
        <v>2.7462386518548501</v>
      </c>
      <c r="T1707" s="1">
        <v>4.3981981104023902</v>
      </c>
      <c r="U1707" s="1">
        <v>1.1309918189436901</v>
      </c>
      <c r="V1707" s="3">
        <v>1.00742145547495E-4</v>
      </c>
      <c r="W1707" s="3">
        <v>9.6006839634419001E-4</v>
      </c>
    </row>
    <row r="1708" spans="9:23" x14ac:dyDescent="0.3">
      <c r="I1708" s="2" t="s">
        <v>3287</v>
      </c>
      <c r="J1708" s="1">
        <v>86.304379864153304</v>
      </c>
      <c r="K1708" s="1">
        <v>5.5240497706980802</v>
      </c>
      <c r="L1708" s="1">
        <v>3.9638890371161901</v>
      </c>
      <c r="M1708" s="1">
        <v>0.82580604349926101</v>
      </c>
      <c r="N1708" s="3">
        <v>1.58646416792239E-6</v>
      </c>
      <c r="O1708" s="3">
        <v>3.4369714287383102E-5</v>
      </c>
      <c r="Q1708" s="2" t="s">
        <v>6223</v>
      </c>
      <c r="R1708" s="1">
        <v>33.542632884529603</v>
      </c>
      <c r="S1708" s="1">
        <v>1.6477431911129099</v>
      </c>
      <c r="T1708" s="1">
        <v>4.3957446720536302</v>
      </c>
      <c r="U1708" s="1">
        <v>1.2948712788543599</v>
      </c>
      <c r="V1708" s="3">
        <v>6.8695091604419598E-4</v>
      </c>
      <c r="W1708" s="3">
        <v>4.8569237606627897E-3</v>
      </c>
    </row>
    <row r="1709" spans="9:23" x14ac:dyDescent="0.3">
      <c r="I1709" s="2" t="s">
        <v>3862</v>
      </c>
      <c r="J1709" s="1">
        <v>21.529547246744102</v>
      </c>
      <c r="K1709" s="1">
        <v>1.3876274640780899</v>
      </c>
      <c r="L1709" s="1">
        <v>3.96120507203735</v>
      </c>
      <c r="M1709" s="1">
        <v>1.41311548810563</v>
      </c>
      <c r="N1709" s="3">
        <v>5.0602751976334898E-3</v>
      </c>
      <c r="O1709" s="3">
        <v>3.0546475847142301E-2</v>
      </c>
      <c r="Q1709" s="2" t="s">
        <v>5416</v>
      </c>
      <c r="R1709" s="1">
        <v>94.632222161628903</v>
      </c>
      <c r="S1709" s="1">
        <v>4.4117340570341304</v>
      </c>
      <c r="T1709" s="1">
        <v>4.3943110212012897</v>
      </c>
      <c r="U1709" s="1">
        <v>1.0559907384885701</v>
      </c>
      <c r="V1709" s="3">
        <v>3.16419063498813E-5</v>
      </c>
      <c r="W1709" s="3">
        <v>3.5257232206138098E-4</v>
      </c>
    </row>
    <row r="1710" spans="9:23" x14ac:dyDescent="0.3">
      <c r="I1710" s="2" t="s">
        <v>5527</v>
      </c>
      <c r="J1710" s="1">
        <v>440.19685059751299</v>
      </c>
      <c r="K1710" s="1">
        <v>28.297525032020499</v>
      </c>
      <c r="L1710" s="1">
        <v>3.95924680722054</v>
      </c>
      <c r="M1710" s="1">
        <v>0.50416188259812</v>
      </c>
      <c r="N1710" s="3">
        <v>4.05793498814374E-15</v>
      </c>
      <c r="O1710" s="3">
        <v>5.7114780452479901E-13</v>
      </c>
      <c r="Q1710" s="2" t="s">
        <v>3903</v>
      </c>
      <c r="R1710" s="1">
        <v>42.494897508048098</v>
      </c>
      <c r="S1710" s="1">
        <v>1.96077069201517</v>
      </c>
      <c r="T1710" s="1">
        <v>4.391524097524</v>
      </c>
      <c r="U1710" s="1">
        <v>1.1774178191181699</v>
      </c>
      <c r="V1710" s="3">
        <v>1.9163755843022801E-4</v>
      </c>
      <c r="W1710" s="3">
        <v>1.65526252165851E-3</v>
      </c>
    </row>
    <row r="1711" spans="9:23" x14ac:dyDescent="0.3">
      <c r="I1711" s="2" t="s">
        <v>1106</v>
      </c>
      <c r="J1711" s="1">
        <v>85.279749926806005</v>
      </c>
      <c r="K1711" s="1">
        <v>5.5372798135052204</v>
      </c>
      <c r="L1711" s="1">
        <v>3.94532554762357</v>
      </c>
      <c r="M1711" s="1">
        <v>0.82087718658063302</v>
      </c>
      <c r="N1711" s="3">
        <v>1.5380202788222299E-6</v>
      </c>
      <c r="O1711" s="3">
        <v>3.3353330420264199E-5</v>
      </c>
      <c r="Q1711" s="2" t="s">
        <v>1000</v>
      </c>
      <c r="R1711" s="1">
        <v>90.266576751633195</v>
      </c>
      <c r="S1711" s="1">
        <v>4.3939818429677597</v>
      </c>
      <c r="T1711" s="1">
        <v>4.3890680879296102</v>
      </c>
      <c r="U1711" s="1">
        <v>1.10437468268035</v>
      </c>
      <c r="V1711" s="3">
        <v>7.0599494253678301E-5</v>
      </c>
      <c r="W1711" s="3">
        <v>7.1027179385905505E-4</v>
      </c>
    </row>
    <row r="1712" spans="9:23" x14ac:dyDescent="0.3">
      <c r="I1712" s="2" t="s">
        <v>1932</v>
      </c>
      <c r="J1712" s="1">
        <v>89.518202890514999</v>
      </c>
      <c r="K1712" s="1">
        <v>5.8263052422435102</v>
      </c>
      <c r="L1712" s="1">
        <v>3.9405593398414398</v>
      </c>
      <c r="M1712" s="1">
        <v>1.19463199716769</v>
      </c>
      <c r="N1712" s="3">
        <v>9.7183841743521805E-4</v>
      </c>
      <c r="O1712" s="3">
        <v>8.2432453012312203E-3</v>
      </c>
      <c r="Q1712" s="2" t="s">
        <v>1311</v>
      </c>
      <c r="R1712" s="1">
        <v>86.778924729955406</v>
      </c>
      <c r="S1712" s="1">
        <v>4.1577616134990496</v>
      </c>
      <c r="T1712" s="1">
        <v>4.3834204493908997</v>
      </c>
      <c r="U1712" s="1">
        <v>0.83817050371264801</v>
      </c>
      <c r="V1712" s="3">
        <v>1.69741329230306E-7</v>
      </c>
      <c r="W1712" s="3">
        <v>3.38075631569285E-6</v>
      </c>
    </row>
    <row r="1713" spans="9:23" x14ac:dyDescent="0.3">
      <c r="I1713" s="2" t="s">
        <v>3309</v>
      </c>
      <c r="J1713" s="1">
        <v>359.36522141074602</v>
      </c>
      <c r="K1713" s="1">
        <v>23.470596504063298</v>
      </c>
      <c r="L1713" s="1">
        <v>3.9370539967309099</v>
      </c>
      <c r="M1713" s="1">
        <v>0.57105819313769601</v>
      </c>
      <c r="N1713" s="3">
        <v>5.4125684767220997E-12</v>
      </c>
      <c r="O1713" s="3">
        <v>4.4059923092600501E-10</v>
      </c>
      <c r="Q1713" s="2" t="s">
        <v>4745</v>
      </c>
      <c r="R1713" s="1">
        <v>86.896773247429095</v>
      </c>
      <c r="S1713" s="1">
        <v>4.21681667086622</v>
      </c>
      <c r="T1713" s="1">
        <v>4.3806342761807198</v>
      </c>
      <c r="U1713" s="1">
        <v>0.71374437078852904</v>
      </c>
      <c r="V1713" s="3">
        <v>8.3809379405839001E-10</v>
      </c>
      <c r="W1713" s="3">
        <v>2.7919154030387601E-8</v>
      </c>
    </row>
    <row r="1714" spans="9:23" x14ac:dyDescent="0.3">
      <c r="I1714" s="2" t="s">
        <v>2222</v>
      </c>
      <c r="J1714" s="1">
        <v>26.454883629302</v>
      </c>
      <c r="K1714" s="1">
        <v>1.7361880854484999</v>
      </c>
      <c r="L1714" s="1">
        <v>3.9312979965499601</v>
      </c>
      <c r="M1714" s="1">
        <v>1.3380148169783299</v>
      </c>
      <c r="N1714" s="3">
        <v>3.3016946148549798E-3</v>
      </c>
      <c r="O1714" s="3">
        <v>2.1860324648763699E-2</v>
      </c>
      <c r="Q1714" s="2" t="s">
        <v>2051</v>
      </c>
      <c r="R1714" s="1">
        <v>64.341544263829803</v>
      </c>
      <c r="S1714" s="1">
        <v>3.0592661527571101</v>
      </c>
      <c r="T1714" s="1">
        <v>4.3785753517395003</v>
      </c>
      <c r="U1714" s="1">
        <v>0.80094488206821002</v>
      </c>
      <c r="V1714" s="3">
        <v>4.5832979341945302E-8</v>
      </c>
      <c r="W1714" s="3">
        <v>1.03725818779276E-6</v>
      </c>
    </row>
    <row r="1715" spans="9:23" x14ac:dyDescent="0.3">
      <c r="I1715" s="2" t="s">
        <v>3905</v>
      </c>
      <c r="J1715" s="1">
        <v>189.15485845748401</v>
      </c>
      <c r="K1715" s="1">
        <v>12.4423420268778</v>
      </c>
      <c r="L1715" s="1">
        <v>3.92705999056288</v>
      </c>
      <c r="M1715" s="1">
        <v>0.62285898740707102</v>
      </c>
      <c r="N1715" s="3">
        <v>2.8839090616120098E-10</v>
      </c>
      <c r="O1715" s="3">
        <v>1.6912731206485901E-8</v>
      </c>
      <c r="Q1715" s="2" t="s">
        <v>6161</v>
      </c>
      <c r="R1715" s="1">
        <v>41.7966278088359</v>
      </c>
      <c r="S1715" s="1">
        <v>1.96077069201517</v>
      </c>
      <c r="T1715" s="1">
        <v>4.37387344776735</v>
      </c>
      <c r="U1715" s="1">
        <v>1.25079271159185</v>
      </c>
      <c r="V1715" s="3">
        <v>4.7073151238049502E-4</v>
      </c>
      <c r="W1715" s="3">
        <v>3.5427997129709602E-3</v>
      </c>
    </row>
    <row r="1716" spans="9:23" x14ac:dyDescent="0.3">
      <c r="I1716" s="2" t="s">
        <v>2488</v>
      </c>
      <c r="J1716" s="1">
        <v>167.776634806912</v>
      </c>
      <c r="K1716" s="1">
        <v>11.0216394557819</v>
      </c>
      <c r="L1716" s="1">
        <v>3.92698303919502</v>
      </c>
      <c r="M1716" s="1">
        <v>0.68097216319215603</v>
      </c>
      <c r="N1716" s="3">
        <v>8.0824074173277001E-9</v>
      </c>
      <c r="O1716" s="3">
        <v>3.26529259660039E-7</v>
      </c>
      <c r="Q1716" s="2" t="s">
        <v>3051</v>
      </c>
      <c r="R1716" s="1">
        <v>42.463959922232</v>
      </c>
      <c r="S1716" s="1">
        <v>2.0198257493823499</v>
      </c>
      <c r="T1716" s="1">
        <v>4.3719020276531504</v>
      </c>
      <c r="U1716" s="1">
        <v>1.04998505180835</v>
      </c>
      <c r="V1716" s="3">
        <v>3.1302791955835098E-5</v>
      </c>
      <c r="W1716" s="3">
        <v>3.4948337079312498E-4</v>
      </c>
    </row>
    <row r="1717" spans="9:23" x14ac:dyDescent="0.3">
      <c r="I1717" s="2" t="s">
        <v>6531</v>
      </c>
      <c r="J1717" s="1">
        <v>31.3569751578565</v>
      </c>
      <c r="K1717" s="1">
        <v>2.0649036426082099</v>
      </c>
      <c r="L1717" s="1">
        <v>3.9237125848495098</v>
      </c>
      <c r="M1717" s="1">
        <v>1.1561535156674201</v>
      </c>
      <c r="N1717" s="3">
        <v>6.8938986538863705E-4</v>
      </c>
      <c r="O1717" s="3">
        <v>6.2457347605143296E-3</v>
      </c>
      <c r="Q1717" s="2" t="s">
        <v>5274</v>
      </c>
      <c r="R1717" s="1">
        <v>132.95151047739199</v>
      </c>
      <c r="S1717" s="1">
        <v>6.3725047490492903</v>
      </c>
      <c r="T1717" s="1">
        <v>4.3626505982128396</v>
      </c>
      <c r="U1717" s="1">
        <v>1.0960477961200099</v>
      </c>
      <c r="V1717" s="3">
        <v>6.8814733208477597E-5</v>
      </c>
      <c r="W1717" s="3">
        <v>6.9479193752645301E-4</v>
      </c>
    </row>
    <row r="1718" spans="9:23" x14ac:dyDescent="0.3">
      <c r="I1718" s="2" t="s">
        <v>2834</v>
      </c>
      <c r="J1718" s="1">
        <v>177.72051903319101</v>
      </c>
      <c r="K1718" s="1">
        <v>11.758450826944101</v>
      </c>
      <c r="L1718" s="1">
        <v>3.9183247168095998</v>
      </c>
      <c r="M1718" s="1">
        <v>0.64650510616100199</v>
      </c>
      <c r="N1718" s="3">
        <v>1.3546366364650101E-9</v>
      </c>
      <c r="O1718" s="3">
        <v>6.7808900676485606E-8</v>
      </c>
      <c r="Q1718" s="2" t="s">
        <v>7014</v>
      </c>
      <c r="R1718" s="1">
        <v>66.775175682467093</v>
      </c>
      <c r="S1718" s="1">
        <v>3.2954863822258198</v>
      </c>
      <c r="T1718" s="1">
        <v>4.3584285226100503</v>
      </c>
      <c r="U1718" s="1">
        <v>1.6017533544740801</v>
      </c>
      <c r="V1718" s="3">
        <v>6.50776761688324E-3</v>
      </c>
      <c r="W1718" s="3">
        <v>3.1206887344994699E-2</v>
      </c>
    </row>
    <row r="1719" spans="9:23" x14ac:dyDescent="0.3">
      <c r="I1719" s="2" t="s">
        <v>1362</v>
      </c>
      <c r="J1719" s="1">
        <v>422.68446611114598</v>
      </c>
      <c r="K1719" s="1">
        <v>27.9555794320537</v>
      </c>
      <c r="L1719" s="1">
        <v>3.9182774701494898</v>
      </c>
      <c r="M1719" s="1">
        <v>0.50467965492216504</v>
      </c>
      <c r="N1719" s="3">
        <v>8.2363153791149507E-15</v>
      </c>
      <c r="O1719" s="3">
        <v>1.0956308311632401E-12</v>
      </c>
      <c r="Q1719" s="2" t="s">
        <v>1599</v>
      </c>
      <c r="R1719" s="1">
        <v>20.871429907200898</v>
      </c>
      <c r="S1719" s="1">
        <v>0.98038534600758298</v>
      </c>
      <c r="T1719" s="1">
        <v>4.3583979487101203</v>
      </c>
      <c r="U1719" s="1">
        <v>1.48380460386044</v>
      </c>
      <c r="V1719" s="3">
        <v>3.3107020500495001E-3</v>
      </c>
      <c r="W1719" s="3">
        <v>1.80008465340438E-2</v>
      </c>
    </row>
    <row r="1720" spans="9:23" x14ac:dyDescent="0.3">
      <c r="I1720" s="2" t="s">
        <v>4046</v>
      </c>
      <c r="J1720" s="1">
        <v>124.519727009245</v>
      </c>
      <c r="K1720" s="1">
        <v>8.2596145704328396</v>
      </c>
      <c r="L1720" s="1">
        <v>3.9142605699406499</v>
      </c>
      <c r="M1720" s="1">
        <v>0.81729199770247196</v>
      </c>
      <c r="N1720" s="3">
        <v>1.6736002457819699E-6</v>
      </c>
      <c r="O1720" s="3">
        <v>3.6042707761085401E-5</v>
      </c>
      <c r="Q1720" s="2" t="s">
        <v>5558</v>
      </c>
      <c r="R1720" s="1">
        <v>81.570634220272694</v>
      </c>
      <c r="S1720" s="1">
        <v>3.9215413840303301</v>
      </c>
      <c r="T1720" s="1">
        <v>4.3560807028841504</v>
      </c>
      <c r="U1720" s="1">
        <v>1.26791341921821</v>
      </c>
      <c r="V1720" s="3">
        <v>5.9117892133496702E-4</v>
      </c>
      <c r="W1720" s="3">
        <v>4.3141735435449297E-3</v>
      </c>
    </row>
    <row r="1721" spans="9:23" x14ac:dyDescent="0.3">
      <c r="I1721" s="2" t="s">
        <v>2331</v>
      </c>
      <c r="J1721" s="1">
        <v>5530.9600089625801</v>
      </c>
      <c r="K1721" s="1">
        <v>369.80246414382202</v>
      </c>
      <c r="L1721" s="1">
        <v>3.9027288108281399</v>
      </c>
      <c r="M1721" s="1">
        <v>0.41652085378677001</v>
      </c>
      <c r="N1721" s="3">
        <v>7.2650735542001494E-21</v>
      </c>
      <c r="O1721" s="3">
        <v>2.1711622555949401E-18</v>
      </c>
      <c r="Q1721" s="2" t="s">
        <v>4553</v>
      </c>
      <c r="R1721" s="1">
        <v>211.53241362888301</v>
      </c>
      <c r="S1721" s="1">
        <v>10.3944040337476</v>
      </c>
      <c r="T1721" s="1">
        <v>4.34963077313461</v>
      </c>
      <c r="U1721" s="1">
        <v>0.43455869299806699</v>
      </c>
      <c r="V1721" s="3">
        <v>1.3872274898256901E-23</v>
      </c>
      <c r="W1721" s="3">
        <v>2.5473105760327599E-21</v>
      </c>
    </row>
    <row r="1722" spans="9:23" x14ac:dyDescent="0.3">
      <c r="I1722" s="2" t="s">
        <v>5499</v>
      </c>
      <c r="J1722" s="1">
        <v>77.489959463386498</v>
      </c>
      <c r="K1722" s="1">
        <v>5.1887191921348004</v>
      </c>
      <c r="L1722" s="1">
        <v>3.89944550930662</v>
      </c>
      <c r="M1722" s="1">
        <v>0.89150582186007998</v>
      </c>
      <c r="N1722" s="3">
        <v>1.2199097759833101E-5</v>
      </c>
      <c r="O1722" s="3">
        <v>2.0440515877766401E-4</v>
      </c>
      <c r="Q1722" s="2" t="s">
        <v>2837</v>
      </c>
      <c r="R1722" s="1">
        <v>65.167975009120994</v>
      </c>
      <c r="S1722" s="1">
        <v>3.2954863822258198</v>
      </c>
      <c r="T1722" s="1">
        <v>4.3409911539019896</v>
      </c>
      <c r="U1722" s="1">
        <v>1.1244162190945299</v>
      </c>
      <c r="V1722" s="3">
        <v>1.13080162572511E-4</v>
      </c>
      <c r="W1722" s="3">
        <v>1.0580068566125699E-3</v>
      </c>
    </row>
    <row r="1723" spans="9:23" x14ac:dyDescent="0.3">
      <c r="I1723" s="2" t="s">
        <v>3842</v>
      </c>
      <c r="J1723" s="1">
        <v>97.971631918779906</v>
      </c>
      <c r="K1723" s="1">
        <v>6.5829616776164599</v>
      </c>
      <c r="L1723" s="1">
        <v>3.8976362076080102</v>
      </c>
      <c r="M1723" s="1">
        <v>0.84142935104666905</v>
      </c>
      <c r="N1723" s="3">
        <v>3.61868597819698E-6</v>
      </c>
      <c r="O1723" s="3">
        <v>7.1121849820130904E-5</v>
      </c>
      <c r="Q1723" s="2" t="s">
        <v>2614</v>
      </c>
      <c r="R1723" s="1">
        <v>20.458214534555299</v>
      </c>
      <c r="S1723" s="1">
        <v>0.98038534600758298</v>
      </c>
      <c r="T1723" s="1">
        <v>4.3296720143605896</v>
      </c>
      <c r="U1723" s="1">
        <v>1.49143712251974</v>
      </c>
      <c r="V1723" s="3">
        <v>3.69582860769591E-3</v>
      </c>
      <c r="W1723" s="3">
        <v>1.9766513126549801E-2</v>
      </c>
    </row>
    <row r="1724" spans="9:23" x14ac:dyDescent="0.3">
      <c r="I1724" s="2" t="s">
        <v>4339</v>
      </c>
      <c r="J1724" s="1">
        <v>1597.8315021226799</v>
      </c>
      <c r="K1724" s="1">
        <v>107.343949821628</v>
      </c>
      <c r="L1724" s="1">
        <v>3.89581973359578</v>
      </c>
      <c r="M1724" s="1">
        <v>0.43309170097413802</v>
      </c>
      <c r="N1724" s="3">
        <v>2.3543961462963399E-19</v>
      </c>
      <c r="O1724" s="3">
        <v>6.1147031342382105E-17</v>
      </c>
      <c r="Q1724" s="2" t="s">
        <v>6487</v>
      </c>
      <c r="R1724" s="1">
        <v>21.284645279846501</v>
      </c>
      <c r="S1724" s="1">
        <v>1.0984954607419399</v>
      </c>
      <c r="T1724" s="1">
        <v>4.3291660544954498</v>
      </c>
      <c r="U1724" s="1">
        <v>1.49161365508212</v>
      </c>
      <c r="V1724" s="3">
        <v>3.7038941673245502E-3</v>
      </c>
      <c r="W1724" s="3">
        <v>1.98002730563769E-2</v>
      </c>
    </row>
    <row r="1725" spans="9:23" x14ac:dyDescent="0.3">
      <c r="I1725" s="2" t="s">
        <v>1776</v>
      </c>
      <c r="J1725" s="1">
        <v>266.78428704489102</v>
      </c>
      <c r="K1725" s="1">
        <v>17.906856604943801</v>
      </c>
      <c r="L1725" s="1">
        <v>3.8957585025918999</v>
      </c>
      <c r="M1725" s="1">
        <v>0.79617944880441105</v>
      </c>
      <c r="N1725" s="3">
        <v>9.9277150937067701E-7</v>
      </c>
      <c r="O1725" s="3">
        <v>2.2678851569037401E-5</v>
      </c>
      <c r="Q1725" s="2" t="s">
        <v>6302</v>
      </c>
      <c r="R1725" s="1">
        <v>41.244938861506</v>
      </c>
      <c r="S1725" s="1">
        <v>2.0198257493823499</v>
      </c>
      <c r="T1725" s="1">
        <v>4.3259170284951001</v>
      </c>
      <c r="U1725" s="1">
        <v>1.0111888082306</v>
      </c>
      <c r="V1725" s="3">
        <v>1.88537051442992E-5</v>
      </c>
      <c r="W1725" s="3">
        <v>2.2459376813773301E-4</v>
      </c>
    </row>
    <row r="1726" spans="9:23" x14ac:dyDescent="0.3">
      <c r="I1726" s="2" t="s">
        <v>4586</v>
      </c>
      <c r="J1726" s="1">
        <v>102.65243324400301</v>
      </c>
      <c r="K1726" s="1">
        <v>6.8918321705654604</v>
      </c>
      <c r="L1726" s="1">
        <v>3.8956228264972101</v>
      </c>
      <c r="M1726" s="1">
        <v>0.74457772203604899</v>
      </c>
      <c r="N1726" s="3">
        <v>1.67695275055035E-7</v>
      </c>
      <c r="O1726" s="3">
        <v>4.8802732761560198E-6</v>
      </c>
      <c r="Q1726" s="2" t="s">
        <v>6523</v>
      </c>
      <c r="R1726" s="1">
        <v>20.383821482910498</v>
      </c>
      <c r="S1726" s="1">
        <v>0.98038534600758298</v>
      </c>
      <c r="T1726" s="1">
        <v>4.3249441919652902</v>
      </c>
      <c r="U1726" s="1">
        <v>1.54199742339226</v>
      </c>
      <c r="V1726" s="3">
        <v>5.0352893002155704E-3</v>
      </c>
      <c r="W1726" s="3">
        <v>2.5493621191362701E-2</v>
      </c>
    </row>
    <row r="1727" spans="9:23" x14ac:dyDescent="0.3">
      <c r="I1727" s="2" t="s">
        <v>647</v>
      </c>
      <c r="J1727" s="1">
        <v>46.319407227856701</v>
      </c>
      <c r="K1727" s="1">
        <v>3.12381554952659</v>
      </c>
      <c r="L1727" s="1">
        <v>3.8949428176660001</v>
      </c>
      <c r="M1727" s="1">
        <v>1.22696623374647</v>
      </c>
      <c r="N1727" s="3">
        <v>1.5012081261965399E-3</v>
      </c>
      <c r="O1727" s="3">
        <v>1.16965558861085E-2</v>
      </c>
      <c r="Q1727" s="2" t="s">
        <v>4746</v>
      </c>
      <c r="R1727" s="1">
        <v>72.985924152163605</v>
      </c>
      <c r="S1727" s="1">
        <v>3.6675689404952498</v>
      </c>
      <c r="T1727" s="1">
        <v>4.3237748924787702</v>
      </c>
      <c r="U1727" s="1">
        <v>0.77242543428114696</v>
      </c>
      <c r="V1727" s="3">
        <v>2.1726441373701901E-8</v>
      </c>
      <c r="W1727" s="3">
        <v>5.3512912199174603E-7</v>
      </c>
    </row>
    <row r="1728" spans="9:23" x14ac:dyDescent="0.3">
      <c r="I1728" s="2" t="s">
        <v>6711</v>
      </c>
      <c r="J1728" s="1">
        <v>20.5281621634002</v>
      </c>
      <c r="K1728" s="1">
        <v>1.3810124426745201</v>
      </c>
      <c r="L1728" s="1">
        <v>3.89446151216067</v>
      </c>
      <c r="M1728" s="1">
        <v>1.3209468978549399</v>
      </c>
      <c r="N1728" s="3">
        <v>3.1959430089667099E-3</v>
      </c>
      <c r="O1728" s="3">
        <v>2.1302380899363801E-2</v>
      </c>
      <c r="Q1728" s="2" t="s">
        <v>3905</v>
      </c>
      <c r="R1728" s="1">
        <v>124.371211112098</v>
      </c>
      <c r="S1728" s="1">
        <v>6.23664242024857</v>
      </c>
      <c r="T1728" s="1">
        <v>4.3219632492537796</v>
      </c>
      <c r="U1728" s="1">
        <v>0.56167896844318599</v>
      </c>
      <c r="V1728" s="3">
        <v>1.4180266695890701E-14</v>
      </c>
      <c r="W1728" s="3">
        <v>1.05008361833897E-12</v>
      </c>
    </row>
    <row r="1729" spans="9:23" x14ac:dyDescent="0.3">
      <c r="I1729" s="2" t="s">
        <v>3226</v>
      </c>
      <c r="J1729" s="1">
        <v>142.83545122962801</v>
      </c>
      <c r="K1729" s="1">
        <v>9.6737021201252098</v>
      </c>
      <c r="L1729" s="1">
        <v>3.8841160515938999</v>
      </c>
      <c r="M1729" s="1">
        <v>0.65630309954339305</v>
      </c>
      <c r="N1729" s="3">
        <v>3.25535140333538E-9</v>
      </c>
      <c r="O1729" s="3">
        <v>1.4553021765402601E-7</v>
      </c>
      <c r="Q1729" s="2" t="s">
        <v>5985</v>
      </c>
      <c r="R1729" s="1">
        <v>99.5598690475599</v>
      </c>
      <c r="S1729" s="1">
        <v>4.9019267300379203</v>
      </c>
      <c r="T1729" s="1">
        <v>4.3219430052801302</v>
      </c>
      <c r="U1729" s="1">
        <v>1.1546054475785399</v>
      </c>
      <c r="V1729" s="3">
        <v>1.8167652759492901E-4</v>
      </c>
      <c r="W1729" s="3">
        <v>1.5836920309761E-3</v>
      </c>
    </row>
    <row r="1730" spans="9:23" x14ac:dyDescent="0.3">
      <c r="I1730" s="2" t="s">
        <v>4645</v>
      </c>
      <c r="J1730" s="1">
        <v>244.56808842444801</v>
      </c>
      <c r="K1730" s="1">
        <v>16.598609397708501</v>
      </c>
      <c r="L1730" s="1">
        <v>3.8819062428367599</v>
      </c>
      <c r="M1730" s="1">
        <v>0.60523326246808395</v>
      </c>
      <c r="N1730" s="3">
        <v>1.4184231467788501E-10</v>
      </c>
      <c r="O1730" s="3">
        <v>8.7408332619801802E-9</v>
      </c>
      <c r="Q1730" s="2" t="s">
        <v>3400</v>
      </c>
      <c r="R1730" s="1">
        <v>198.04288708346101</v>
      </c>
      <c r="S1730" s="1">
        <v>9.9632664181110009</v>
      </c>
      <c r="T1730" s="1">
        <v>4.3203396569912602</v>
      </c>
      <c r="U1730" s="1">
        <v>0.56762924647915702</v>
      </c>
      <c r="V1730" s="3">
        <v>2.7156285674876999E-14</v>
      </c>
      <c r="W1730" s="3">
        <v>1.9348639377059001E-12</v>
      </c>
    </row>
    <row r="1731" spans="9:23" x14ac:dyDescent="0.3">
      <c r="I1731" s="2" t="s">
        <v>720</v>
      </c>
      <c r="J1731" s="1">
        <v>141.33337360461201</v>
      </c>
      <c r="K1731" s="1">
        <v>9.6207819488966493</v>
      </c>
      <c r="L1731" s="1">
        <v>3.8751847134047699</v>
      </c>
      <c r="M1731" s="1">
        <v>0.86510193455998696</v>
      </c>
      <c r="N1731" s="3">
        <v>7.4834055647157196E-6</v>
      </c>
      <c r="O1731" s="3">
        <v>1.3459025210209199E-4</v>
      </c>
      <c r="Q1731" s="2" t="s">
        <v>4542</v>
      </c>
      <c r="R1731" s="1">
        <v>75.085143952614999</v>
      </c>
      <c r="S1731" s="1">
        <v>3.84473411259679</v>
      </c>
      <c r="T1731" s="1">
        <v>4.3178023397482201</v>
      </c>
      <c r="U1731" s="1">
        <v>1.1526315982297299</v>
      </c>
      <c r="V1731" s="3">
        <v>1.7964903438967599E-4</v>
      </c>
      <c r="W1731" s="3">
        <v>1.56783349718903E-3</v>
      </c>
    </row>
    <row r="1732" spans="9:23" x14ac:dyDescent="0.3">
      <c r="I1732" s="2" t="s">
        <v>5130</v>
      </c>
      <c r="J1732" s="1">
        <v>106.413438520043</v>
      </c>
      <c r="K1732" s="1">
        <v>7.2602378561465803</v>
      </c>
      <c r="L1732" s="1">
        <v>3.8747943556937501</v>
      </c>
      <c r="M1732" s="1">
        <v>0.73189964285125397</v>
      </c>
      <c r="N1732" s="3">
        <v>1.1956423148831099E-7</v>
      </c>
      <c r="O1732" s="3">
        <v>3.6116926213480601E-6</v>
      </c>
      <c r="Q1732" s="2" t="s">
        <v>3924</v>
      </c>
      <c r="R1732" s="1">
        <v>21.125546647951399</v>
      </c>
      <c r="S1732" s="1">
        <v>1.0984954607419399</v>
      </c>
      <c r="T1732" s="1">
        <v>4.3157174789087502</v>
      </c>
      <c r="U1732" s="1">
        <v>1.5168899296617799</v>
      </c>
      <c r="V1732" s="3">
        <v>4.4396201480826399E-3</v>
      </c>
      <c r="W1732" s="3">
        <v>2.3003730365816599E-2</v>
      </c>
    </row>
    <row r="1733" spans="9:23" x14ac:dyDescent="0.3">
      <c r="I1733" s="2" t="s">
        <v>3122</v>
      </c>
      <c r="J1733" s="1">
        <v>65.846184307913006</v>
      </c>
      <c r="K1733" s="1">
        <v>4.5114430136046799</v>
      </c>
      <c r="L1733" s="1">
        <v>3.8707904442792902</v>
      </c>
      <c r="M1733" s="1">
        <v>1.0568871471561501</v>
      </c>
      <c r="N1733" s="3">
        <v>2.49819957682442E-4</v>
      </c>
      <c r="O1733" s="3">
        <v>2.6821221440945699E-3</v>
      </c>
      <c r="Q1733" s="2" t="s">
        <v>2780</v>
      </c>
      <c r="R1733" s="1">
        <v>91.919438242215506</v>
      </c>
      <c r="S1733" s="1">
        <v>4.5298441717684801</v>
      </c>
      <c r="T1733" s="1">
        <v>4.3154305930628301</v>
      </c>
      <c r="U1733" s="1">
        <v>0.69531894016423801</v>
      </c>
      <c r="V1733" s="3">
        <v>5.42105409456029E-10</v>
      </c>
      <c r="W1733" s="3">
        <v>1.8924254680021399E-8</v>
      </c>
    </row>
    <row r="1734" spans="9:23" x14ac:dyDescent="0.3">
      <c r="I1734" s="2" t="s">
        <v>3933</v>
      </c>
      <c r="J1734" s="1">
        <v>191.44865338951399</v>
      </c>
      <c r="K1734" s="1">
        <v>13.093158119793699</v>
      </c>
      <c r="L1734" s="1">
        <v>3.8692499349234102</v>
      </c>
      <c r="M1734" s="1">
        <v>0.64028064396839901</v>
      </c>
      <c r="N1734" s="3">
        <v>1.5122484921748699E-9</v>
      </c>
      <c r="O1734" s="3">
        <v>7.3477089321351696E-8</v>
      </c>
      <c r="Q1734" s="2" t="s">
        <v>2225</v>
      </c>
      <c r="R1734" s="1">
        <v>214.58401986929701</v>
      </c>
      <c r="S1734" s="1">
        <v>10.648376477282699</v>
      </c>
      <c r="T1734" s="1">
        <v>4.3125191203513902</v>
      </c>
      <c r="U1734" s="1">
        <v>0.46238809208398401</v>
      </c>
      <c r="V1734" s="3">
        <v>1.09298464470079E-20</v>
      </c>
      <c r="W1734" s="3">
        <v>1.64574341234748E-18</v>
      </c>
    </row>
    <row r="1735" spans="9:23" x14ac:dyDescent="0.3">
      <c r="I1735" s="2" t="s">
        <v>6799</v>
      </c>
      <c r="J1735" s="1">
        <v>20.155548363896699</v>
      </c>
      <c r="K1735" s="1">
        <v>1.3876274640780899</v>
      </c>
      <c r="L1735" s="1">
        <v>3.8618985224357099</v>
      </c>
      <c r="M1735" s="1">
        <v>1.4100442328214</v>
      </c>
      <c r="N1735" s="3">
        <v>6.1654645618431803E-3</v>
      </c>
      <c r="O1735" s="3">
        <v>3.5696861698824502E-2</v>
      </c>
      <c r="Q1735" s="2" t="s">
        <v>1539</v>
      </c>
      <c r="R1735" s="1">
        <v>98.944099577190499</v>
      </c>
      <c r="S1735" s="1">
        <v>4.9019267300379203</v>
      </c>
      <c r="T1735" s="1">
        <v>4.3096489069139903</v>
      </c>
      <c r="U1735" s="1">
        <v>1.0760416134961699</v>
      </c>
      <c r="V1735" s="3">
        <v>6.1992556865281804E-5</v>
      </c>
      <c r="W1735" s="3">
        <v>6.3586007691156005E-4</v>
      </c>
    </row>
    <row r="1736" spans="9:23" x14ac:dyDescent="0.3">
      <c r="I1736" s="2" t="s">
        <v>6661</v>
      </c>
      <c r="J1736" s="1">
        <v>24.929561150282701</v>
      </c>
      <c r="K1736" s="1">
        <v>1.72295804264136</v>
      </c>
      <c r="L1736" s="1">
        <v>3.85642886940244</v>
      </c>
      <c r="M1736" s="1">
        <v>1.25323241967437</v>
      </c>
      <c r="N1736" s="3">
        <v>2.0896508249388401E-3</v>
      </c>
      <c r="O1736" s="3">
        <v>1.53030622345974E-2</v>
      </c>
      <c r="Q1736" s="2" t="s">
        <v>3000</v>
      </c>
      <c r="R1736" s="1">
        <v>40.895804011899898</v>
      </c>
      <c r="S1736" s="1">
        <v>2.0788808067495199</v>
      </c>
      <c r="T1736" s="1">
        <v>4.3032895148913104</v>
      </c>
      <c r="U1736" s="1">
        <v>1.0118854334095</v>
      </c>
      <c r="V1736" s="3">
        <v>2.1116710881258701E-5</v>
      </c>
      <c r="W1736" s="3">
        <v>2.4840730831464001E-4</v>
      </c>
    </row>
    <row r="1737" spans="9:23" x14ac:dyDescent="0.3">
      <c r="I1737" s="2" t="s">
        <v>2727</v>
      </c>
      <c r="J1737" s="1">
        <v>29.982976275009001</v>
      </c>
      <c r="K1737" s="1">
        <v>2.07813368541535</v>
      </c>
      <c r="L1737" s="1">
        <v>3.8508276177792302</v>
      </c>
      <c r="M1737" s="1">
        <v>1.18369773786032</v>
      </c>
      <c r="N1737" s="3">
        <v>1.14105638765037E-3</v>
      </c>
      <c r="O1737" s="3">
        <v>9.4078934818520397E-3</v>
      </c>
      <c r="Q1737" s="2" t="s">
        <v>4175</v>
      </c>
      <c r="R1737" s="1">
        <v>20.458214534555299</v>
      </c>
      <c r="S1737" s="1">
        <v>1.03944040337476</v>
      </c>
      <c r="T1737" s="1">
        <v>4.3011736076513198</v>
      </c>
      <c r="U1737" s="1">
        <v>1.37984731116008</v>
      </c>
      <c r="V1737" s="3">
        <v>1.82616462458917E-3</v>
      </c>
      <c r="W1737" s="3">
        <v>1.1025328578179901E-2</v>
      </c>
    </row>
    <row r="1738" spans="9:23" x14ac:dyDescent="0.3">
      <c r="I1738" s="2" t="s">
        <v>5212</v>
      </c>
      <c r="J1738" s="1">
        <v>34.885067803563501</v>
      </c>
      <c r="K1738" s="1">
        <v>2.4266943067857598</v>
      </c>
      <c r="L1738" s="1">
        <v>3.8483455771095798</v>
      </c>
      <c r="M1738" s="1">
        <v>1.1349203866353099</v>
      </c>
      <c r="N1738" s="3">
        <v>6.9676048874840496E-4</v>
      </c>
      <c r="O1738" s="3">
        <v>6.29160878416192E-3</v>
      </c>
      <c r="Q1738" s="2" t="s">
        <v>3492</v>
      </c>
      <c r="R1738" s="1">
        <v>112.82401108664</v>
      </c>
      <c r="S1738" s="1">
        <v>5.8055048046119602</v>
      </c>
      <c r="T1738" s="1">
        <v>4.2984698138403301</v>
      </c>
      <c r="U1738" s="1">
        <v>0.66817444599244102</v>
      </c>
      <c r="V1738" s="3">
        <v>1.24982038291078E-10</v>
      </c>
      <c r="W1738" s="3">
        <v>5.0770581238170702E-9</v>
      </c>
    </row>
    <row r="1739" spans="9:23" x14ac:dyDescent="0.3">
      <c r="I1739" s="2" t="s">
        <v>38</v>
      </c>
      <c r="J1739" s="1">
        <v>84.616111361960506</v>
      </c>
      <c r="K1739" s="1">
        <v>5.8858404348756297</v>
      </c>
      <c r="L1739" s="1">
        <v>3.8480221392949998</v>
      </c>
      <c r="M1739" s="1">
        <v>0.84919987304648703</v>
      </c>
      <c r="N1739" s="3">
        <v>5.8607848336674698E-6</v>
      </c>
      <c r="O1739" s="3">
        <v>1.08354984687534E-4</v>
      </c>
      <c r="Q1739" s="2" t="s">
        <v>2153</v>
      </c>
      <c r="R1739" s="1">
        <v>71.450911179054899</v>
      </c>
      <c r="S1739" s="1">
        <v>3.6675689404952498</v>
      </c>
      <c r="T1739" s="1">
        <v>4.2968037410318001</v>
      </c>
      <c r="U1739" s="1">
        <v>0.75855123125444601</v>
      </c>
      <c r="V1739" s="3">
        <v>1.47464867899745E-8</v>
      </c>
      <c r="W1739" s="3">
        <v>3.7848198936177698E-7</v>
      </c>
    </row>
    <row r="1740" spans="9:23" x14ac:dyDescent="0.3">
      <c r="I1740" s="2" t="s">
        <v>2487</v>
      </c>
      <c r="J1740" s="1">
        <v>44.584416972507398</v>
      </c>
      <c r="K1740" s="1">
        <v>3.09735546391232</v>
      </c>
      <c r="L1740" s="1">
        <v>3.84587890278662</v>
      </c>
      <c r="M1740" s="1">
        <v>1.00748354036133</v>
      </c>
      <c r="N1740" s="3">
        <v>1.3491357532049501E-4</v>
      </c>
      <c r="O1740" s="3">
        <v>1.59700193119475E-3</v>
      </c>
      <c r="Q1740" s="2" t="s">
        <v>5390</v>
      </c>
      <c r="R1740" s="1">
        <v>20.892054964411599</v>
      </c>
      <c r="S1740" s="1">
        <v>1.0984954607419399</v>
      </c>
      <c r="T1740" s="1">
        <v>4.2902104755752299</v>
      </c>
      <c r="U1740" s="1">
        <v>1.68663431377632</v>
      </c>
      <c r="V1740" s="3">
        <v>1.09700366504554E-2</v>
      </c>
      <c r="W1740" s="3">
        <v>4.7310058261685002E-2</v>
      </c>
    </row>
    <row r="1741" spans="9:23" x14ac:dyDescent="0.3">
      <c r="I1741" s="2" t="s">
        <v>1732</v>
      </c>
      <c r="J1741" s="1">
        <v>204.21026994349799</v>
      </c>
      <c r="K1741" s="1">
        <v>14.204990197940599</v>
      </c>
      <c r="L1741" s="1">
        <v>3.8458763430772498</v>
      </c>
      <c r="M1741" s="1">
        <v>0.75920469136151103</v>
      </c>
      <c r="N1741" s="3">
        <v>4.0697789956305802E-7</v>
      </c>
      <c r="O1741" s="3">
        <v>1.0607682027320999E-5</v>
      </c>
      <c r="Q1741" s="2" t="s">
        <v>5102</v>
      </c>
      <c r="R1741" s="1">
        <v>110.819809395044</v>
      </c>
      <c r="S1741" s="1">
        <v>5.6873946898775998</v>
      </c>
      <c r="T1741" s="1">
        <v>4.2814532922778197</v>
      </c>
      <c r="U1741" s="1">
        <v>0.58920253687572099</v>
      </c>
      <c r="V1741" s="3">
        <v>3.6886072287736399E-13</v>
      </c>
      <c r="W1741" s="3">
        <v>2.2157149699223801E-11</v>
      </c>
    </row>
    <row r="1742" spans="9:23" x14ac:dyDescent="0.3">
      <c r="I1742" s="2" t="s">
        <v>648</v>
      </c>
      <c r="J1742" s="1">
        <v>419.42392133162798</v>
      </c>
      <c r="K1742" s="1">
        <v>29.3961270673603</v>
      </c>
      <c r="L1742" s="1">
        <v>3.8344694995869402</v>
      </c>
      <c r="M1742" s="1">
        <v>0.63422254669365696</v>
      </c>
      <c r="N1742" s="3">
        <v>1.48544226475404E-9</v>
      </c>
      <c r="O1742" s="3">
        <v>7.2416499701297105E-8</v>
      </c>
      <c r="Q1742" s="2" t="s">
        <v>4336</v>
      </c>
      <c r="R1742" s="1">
        <v>20.627625695055698</v>
      </c>
      <c r="S1742" s="1">
        <v>1.0984954607419399</v>
      </c>
      <c r="T1742" s="1">
        <v>4.2813709317835</v>
      </c>
      <c r="U1742" s="1">
        <v>1.51903647807175</v>
      </c>
      <c r="V1742" s="3">
        <v>4.8251913877960803E-3</v>
      </c>
      <c r="W1742" s="3">
        <v>2.4611963117606599E-2</v>
      </c>
    </row>
    <row r="1743" spans="9:23" x14ac:dyDescent="0.3">
      <c r="I1743" s="2" t="s">
        <v>4745</v>
      </c>
      <c r="J1743" s="1">
        <v>132.14633940434101</v>
      </c>
      <c r="K1743" s="1">
        <v>9.2854513703333801</v>
      </c>
      <c r="L1743" s="1">
        <v>3.8291963428609801</v>
      </c>
      <c r="M1743" s="1">
        <v>0.81452072227884198</v>
      </c>
      <c r="N1743" s="3">
        <v>2.5868132871650901E-6</v>
      </c>
      <c r="O1743" s="3">
        <v>5.3139283119391403E-5</v>
      </c>
      <c r="Q1743" s="2" t="s">
        <v>4339</v>
      </c>
      <c r="R1743" s="1">
        <v>1050.61087992644</v>
      </c>
      <c r="S1743" s="1">
        <v>54.304873419022698</v>
      </c>
      <c r="T1743" s="1">
        <v>4.2729059428360703</v>
      </c>
      <c r="U1743" s="1">
        <v>0.235212465908928</v>
      </c>
      <c r="V1743" s="3">
        <v>9.5673587181261904E-74</v>
      </c>
      <c r="W1743" s="3">
        <v>4.3217672801519599E-70</v>
      </c>
    </row>
    <row r="1744" spans="9:23" x14ac:dyDescent="0.3">
      <c r="I1744" s="2" t="s">
        <v>4289</v>
      </c>
      <c r="J1744" s="1">
        <v>63.726957826058502</v>
      </c>
      <c r="K1744" s="1">
        <v>4.4849829279903997</v>
      </c>
      <c r="L1744" s="1">
        <v>3.8286511794622702</v>
      </c>
      <c r="M1744" s="1">
        <v>0.84098990998396705</v>
      </c>
      <c r="N1744" s="3">
        <v>5.2998790735988401E-6</v>
      </c>
      <c r="O1744" s="3">
        <v>9.8991576943178306E-5</v>
      </c>
      <c r="Q1744" s="2" t="s">
        <v>1732</v>
      </c>
      <c r="R1744" s="1">
        <v>134.28617470418499</v>
      </c>
      <c r="S1744" s="1">
        <v>6.8626974220530803</v>
      </c>
      <c r="T1744" s="1">
        <v>4.2723360255725797</v>
      </c>
      <c r="U1744" s="1">
        <v>1.1301678805884301</v>
      </c>
      <c r="V1744" s="3">
        <v>1.5666044433162001E-4</v>
      </c>
      <c r="W1744" s="3">
        <v>1.3935930664332301E-3</v>
      </c>
    </row>
    <row r="1745" spans="9:23" x14ac:dyDescent="0.3">
      <c r="I1745" s="2" t="s">
        <v>5117</v>
      </c>
      <c r="J1745" s="1">
        <v>58.696787555335597</v>
      </c>
      <c r="K1745" s="1">
        <v>4.1364223066199903</v>
      </c>
      <c r="L1745" s="1">
        <v>3.8254036248542702</v>
      </c>
      <c r="M1745" s="1">
        <v>0.87936105797028297</v>
      </c>
      <c r="N1745" s="3">
        <v>1.36008376608053E-5</v>
      </c>
      <c r="O1745" s="3">
        <v>2.24614590770726E-4</v>
      </c>
      <c r="Q1745" s="2" t="s">
        <v>2910</v>
      </c>
      <c r="R1745" s="1">
        <v>19.631783789264102</v>
      </c>
      <c r="S1745" s="1">
        <v>0.98038534600758298</v>
      </c>
      <c r="T1745" s="1">
        <v>4.2705198550833501</v>
      </c>
      <c r="U1745" s="1">
        <v>1.5093994442677301</v>
      </c>
      <c r="V1745" s="3">
        <v>4.6652264465691998E-3</v>
      </c>
      <c r="W1745" s="3">
        <v>2.3969245796681499E-2</v>
      </c>
    </row>
    <row r="1746" spans="9:23" x14ac:dyDescent="0.3">
      <c r="I1746" s="2" t="s">
        <v>3061</v>
      </c>
      <c r="J1746" s="1">
        <v>230.14121617712499</v>
      </c>
      <c r="K1746" s="1">
        <v>16.250048776338101</v>
      </c>
      <c r="L1746" s="1">
        <v>3.82398381577547</v>
      </c>
      <c r="M1746" s="1">
        <v>0.61342589748402898</v>
      </c>
      <c r="N1746" s="3">
        <v>4.55209426751368E-10</v>
      </c>
      <c r="O1746" s="3">
        <v>2.5529174431896802E-8</v>
      </c>
      <c r="Q1746" s="2" t="s">
        <v>4835</v>
      </c>
      <c r="R1746" s="1">
        <v>40.916429069110599</v>
      </c>
      <c r="S1746" s="1">
        <v>2.1969909214838799</v>
      </c>
      <c r="T1746" s="1">
        <v>4.2607323718754602</v>
      </c>
      <c r="U1746" s="1">
        <v>1.2324820102435501</v>
      </c>
      <c r="V1746" s="3">
        <v>5.4615567637690695E-4</v>
      </c>
      <c r="W1746" s="3">
        <v>4.0351560702155103E-3</v>
      </c>
    </row>
    <row r="1747" spans="9:23" x14ac:dyDescent="0.3">
      <c r="I1747" s="2" t="s">
        <v>4556</v>
      </c>
      <c r="J1747" s="1">
        <v>175.46159138216601</v>
      </c>
      <c r="K1747" s="1">
        <v>12.4026518984564</v>
      </c>
      <c r="L1747" s="1">
        <v>3.8213824701445498</v>
      </c>
      <c r="M1747" s="1">
        <v>0.659501350634075</v>
      </c>
      <c r="N1747" s="3">
        <v>6.8585784434844903E-9</v>
      </c>
      <c r="O1747" s="3">
        <v>2.82314617590675E-7</v>
      </c>
      <c r="Q1747" s="2" t="s">
        <v>5264</v>
      </c>
      <c r="R1747" s="1">
        <v>49.1166559989828</v>
      </c>
      <c r="S1747" s="1">
        <v>2.5100184223861399</v>
      </c>
      <c r="T1747" s="1">
        <v>4.2595669580737399</v>
      </c>
      <c r="U1747" s="1">
        <v>0.93665458760825704</v>
      </c>
      <c r="V1747" s="3">
        <v>5.4251081662852004E-6</v>
      </c>
      <c r="W1747" s="3">
        <v>7.4171605958666794E-5</v>
      </c>
    </row>
    <row r="1748" spans="9:23" x14ac:dyDescent="0.3">
      <c r="I1748" s="2" t="s">
        <v>3796</v>
      </c>
      <c r="J1748" s="1">
        <v>130.99363072482601</v>
      </c>
      <c r="K1748" s="1">
        <v>9.3052964345440792</v>
      </c>
      <c r="L1748" s="1">
        <v>3.8143163837870002</v>
      </c>
      <c r="M1748" s="1">
        <v>0.68820754856820499</v>
      </c>
      <c r="N1748" s="3">
        <v>2.9836650906107697E-8</v>
      </c>
      <c r="O1748" s="3">
        <v>1.0448095925644401E-6</v>
      </c>
      <c r="Q1748" s="2" t="s">
        <v>1573</v>
      </c>
      <c r="R1748" s="1">
        <v>89.026930633696495</v>
      </c>
      <c r="S1748" s="1">
        <v>4.7070093438700198</v>
      </c>
      <c r="T1748" s="1">
        <v>4.2510581757698098</v>
      </c>
      <c r="U1748" s="1">
        <v>0.65363127856675496</v>
      </c>
      <c r="V1748" s="3">
        <v>7.8339065634299704E-11</v>
      </c>
      <c r="W1748" s="3">
        <v>3.3196362784545899E-9</v>
      </c>
    </row>
    <row r="1749" spans="9:23" x14ac:dyDescent="0.3">
      <c r="I1749" s="2" t="s">
        <v>5107</v>
      </c>
      <c r="J1749" s="1">
        <v>63.272754992393303</v>
      </c>
      <c r="K1749" s="1">
        <v>4.5114430136046799</v>
      </c>
      <c r="L1749" s="1">
        <v>3.80915933979702</v>
      </c>
      <c r="M1749" s="1">
        <v>1.1859358859962601</v>
      </c>
      <c r="N1749" s="3">
        <v>1.31840193005451E-3</v>
      </c>
      <c r="O1749" s="3">
        <v>1.0562708962934E-2</v>
      </c>
      <c r="Q1749" s="2" t="s">
        <v>556</v>
      </c>
      <c r="R1749" s="1">
        <v>28.8278526249278</v>
      </c>
      <c r="S1749" s="1">
        <v>1.47057801901138</v>
      </c>
      <c r="T1749" s="1">
        <v>4.2452579204491503</v>
      </c>
      <c r="U1749" s="1">
        <v>1.3353684266680701</v>
      </c>
      <c r="V1749" s="3">
        <v>1.4773763543119501E-3</v>
      </c>
      <c r="W1749" s="3">
        <v>9.2202327544873303E-3</v>
      </c>
    </row>
    <row r="1750" spans="9:23" x14ac:dyDescent="0.3">
      <c r="I1750" s="2" t="s">
        <v>6491</v>
      </c>
      <c r="J1750" s="1">
        <v>33.755603978051198</v>
      </c>
      <c r="K1750" s="1">
        <v>2.4134642639786299</v>
      </c>
      <c r="L1750" s="1">
        <v>3.8047643884968601</v>
      </c>
      <c r="M1750" s="1">
        <v>1.07193957621433</v>
      </c>
      <c r="N1750" s="3">
        <v>3.8607991113544899E-4</v>
      </c>
      <c r="O1750" s="3">
        <v>3.8477475291598699E-3</v>
      </c>
      <c r="Q1750" s="2" t="s">
        <v>1708</v>
      </c>
      <c r="R1750" s="1">
        <v>50.6951244379202</v>
      </c>
      <c r="S1750" s="1">
        <v>2.7462386518548501</v>
      </c>
      <c r="T1750" s="1">
        <v>4.2430078347026399</v>
      </c>
      <c r="U1750" s="1">
        <v>1.1892438507668801</v>
      </c>
      <c r="V1750" s="3">
        <v>3.5996382407472099E-4</v>
      </c>
      <c r="W1750" s="3">
        <v>2.8219864389280301E-3</v>
      </c>
    </row>
    <row r="1751" spans="9:23" x14ac:dyDescent="0.3">
      <c r="I1751" s="2" t="s">
        <v>5141</v>
      </c>
      <c r="J1751" s="1">
        <v>100.847708426643</v>
      </c>
      <c r="K1751" s="1">
        <v>7.2271627491287296</v>
      </c>
      <c r="L1751" s="1">
        <v>3.8028966277705001</v>
      </c>
      <c r="M1751" s="1">
        <v>0.85263938515308502</v>
      </c>
      <c r="N1751" s="3">
        <v>8.1903621413376097E-6</v>
      </c>
      <c r="O1751" s="3">
        <v>1.4567850573356001E-4</v>
      </c>
      <c r="Q1751" s="2" t="s">
        <v>2873</v>
      </c>
      <c r="R1751" s="1">
        <v>140.73041485742101</v>
      </c>
      <c r="S1751" s="1">
        <v>7.3528900950568801</v>
      </c>
      <c r="T1751" s="1">
        <v>4.2425668918638699</v>
      </c>
      <c r="U1751" s="1">
        <v>1.15137313864593</v>
      </c>
      <c r="V1751" s="3">
        <v>2.2889232390865699E-4</v>
      </c>
      <c r="W1751" s="3">
        <v>1.9304563210608399E-3</v>
      </c>
    </row>
    <row r="1752" spans="9:23" x14ac:dyDescent="0.3">
      <c r="I1752" s="2" t="s">
        <v>1003</v>
      </c>
      <c r="J1752" s="1">
        <v>125.486012766434</v>
      </c>
      <c r="K1752" s="1">
        <v>8.9964259415950902</v>
      </c>
      <c r="L1752" s="1">
        <v>3.8015616453082899</v>
      </c>
      <c r="M1752" s="1">
        <v>0.77442882303990002</v>
      </c>
      <c r="N1752" s="3">
        <v>9.1607962099535295E-7</v>
      </c>
      <c r="O1752" s="3">
        <v>2.1238249746689301E-5</v>
      </c>
      <c r="Q1752" s="2" t="s">
        <v>2334</v>
      </c>
      <c r="R1752" s="1">
        <v>87.384381671719495</v>
      </c>
      <c r="S1752" s="1">
        <v>4.5298441717684801</v>
      </c>
      <c r="T1752" s="1">
        <v>4.24229988977154</v>
      </c>
      <c r="U1752" s="1">
        <v>0.71432714762718497</v>
      </c>
      <c r="V1752" s="3">
        <v>2.8698395439302499E-9</v>
      </c>
      <c r="W1752" s="3">
        <v>8.6887662116901606E-8</v>
      </c>
    </row>
    <row r="1753" spans="9:23" x14ac:dyDescent="0.3">
      <c r="I1753" s="2" t="s">
        <v>3183</v>
      </c>
      <c r="J1753" s="1">
        <v>57.6605351909866</v>
      </c>
      <c r="K1753" s="1">
        <v>4.14303732802356</v>
      </c>
      <c r="L1753" s="1">
        <v>3.8012899631260799</v>
      </c>
      <c r="M1753" s="1">
        <v>0.93578611782612398</v>
      </c>
      <c r="N1753" s="3">
        <v>4.86258475276925E-5</v>
      </c>
      <c r="O1753" s="3">
        <v>6.7439382686849297E-4</v>
      </c>
      <c r="Q1753" s="2" t="s">
        <v>3087</v>
      </c>
      <c r="R1753" s="1">
        <v>47.612580611690099</v>
      </c>
      <c r="S1753" s="1">
        <v>2.4509633650189602</v>
      </c>
      <c r="T1753" s="1">
        <v>4.2396879332774402</v>
      </c>
      <c r="U1753" s="1">
        <v>1.1398549099976401</v>
      </c>
      <c r="V1753" s="3">
        <v>1.9961921452550901E-4</v>
      </c>
      <c r="W1753" s="3">
        <v>1.7129937611220099E-3</v>
      </c>
    </row>
    <row r="1754" spans="9:23" x14ac:dyDescent="0.3">
      <c r="I1754" s="2" t="s">
        <v>568</v>
      </c>
      <c r="J1754" s="1">
        <v>221.21033946119101</v>
      </c>
      <c r="K1754" s="1">
        <v>15.8750280693534</v>
      </c>
      <c r="L1754" s="1">
        <v>3.7997603375174398</v>
      </c>
      <c r="M1754" s="1">
        <v>0.60514608483740395</v>
      </c>
      <c r="N1754" s="3">
        <v>3.40583556055464E-10</v>
      </c>
      <c r="O1754" s="3">
        <v>1.9761092709856398E-8</v>
      </c>
      <c r="Q1754" s="2" t="s">
        <v>6968</v>
      </c>
      <c r="R1754" s="1">
        <v>30.2472224319703</v>
      </c>
      <c r="S1754" s="1">
        <v>1.6477431911129099</v>
      </c>
      <c r="T1754" s="1">
        <v>4.2385663459261496</v>
      </c>
      <c r="U1754" s="1">
        <v>1.4190490277571901</v>
      </c>
      <c r="V1754" s="3">
        <v>2.81816170885323E-3</v>
      </c>
      <c r="W1754" s="3">
        <v>1.5813913131965E-2</v>
      </c>
    </row>
    <row r="1755" spans="9:23" x14ac:dyDescent="0.3">
      <c r="I1755" s="2" t="s">
        <v>5405</v>
      </c>
      <c r="J1755" s="1">
        <v>24.056254809107202</v>
      </c>
      <c r="K1755" s="1">
        <v>1.7361880854484999</v>
      </c>
      <c r="L1755" s="1">
        <v>3.7955259096685801</v>
      </c>
      <c r="M1755" s="1">
        <v>1.35161636743437</v>
      </c>
      <c r="N1755" s="3">
        <v>4.9828797144244102E-3</v>
      </c>
      <c r="O1755" s="3">
        <v>3.0204851472449001E-2</v>
      </c>
      <c r="Q1755" s="2" t="s">
        <v>1791</v>
      </c>
      <c r="R1755" s="1">
        <v>102.07820604644699</v>
      </c>
      <c r="S1755" s="1">
        <v>5.4924773037097001</v>
      </c>
      <c r="T1755" s="1">
        <v>4.2359801883563799</v>
      </c>
      <c r="U1755" s="1">
        <v>1.1943762090960199</v>
      </c>
      <c r="V1755" s="3">
        <v>3.9022975570674303E-4</v>
      </c>
      <c r="W1755" s="3">
        <v>3.0221571177434202E-3</v>
      </c>
    </row>
    <row r="1756" spans="9:23" x14ac:dyDescent="0.3">
      <c r="I1756" s="2" t="s">
        <v>1618</v>
      </c>
      <c r="J1756" s="1">
        <v>353.857603452354</v>
      </c>
      <c r="K1756" s="1">
        <v>25.528885125267902</v>
      </c>
      <c r="L1756" s="1">
        <v>3.7931974877457</v>
      </c>
      <c r="M1756" s="1">
        <v>0.54495135283273799</v>
      </c>
      <c r="N1756" s="3">
        <v>3.38786381324334E-12</v>
      </c>
      <c r="O1756" s="3">
        <v>2.8102523555025298E-10</v>
      </c>
      <c r="Q1756" s="2" t="s">
        <v>3161</v>
      </c>
      <c r="R1756" s="1">
        <v>59.170093165753698</v>
      </c>
      <c r="S1756" s="1">
        <v>3.1773762674914598</v>
      </c>
      <c r="T1756" s="1">
        <v>4.2345708119394496</v>
      </c>
      <c r="U1756" s="1">
        <v>0.92877571982924201</v>
      </c>
      <c r="V1756" s="3">
        <v>5.1323442966045898E-6</v>
      </c>
      <c r="W1756" s="3">
        <v>7.0768698585538007E-5</v>
      </c>
    </row>
    <row r="1757" spans="9:23" x14ac:dyDescent="0.3">
      <c r="I1757" s="2" t="s">
        <v>4567</v>
      </c>
      <c r="J1757" s="1">
        <v>205.898770490841</v>
      </c>
      <c r="K1757" s="1">
        <v>14.86242131226</v>
      </c>
      <c r="L1757" s="1">
        <v>3.7930561154948901</v>
      </c>
      <c r="M1757" s="1">
        <v>0.61049343679608203</v>
      </c>
      <c r="N1757" s="3">
        <v>5.1949720670467301E-10</v>
      </c>
      <c r="O1757" s="3">
        <v>2.8764850409820201E-8</v>
      </c>
      <c r="Q1757" s="2" t="s">
        <v>4922</v>
      </c>
      <c r="R1757" s="1">
        <v>77.223408516080298</v>
      </c>
      <c r="S1757" s="1">
        <v>4.0987065561318703</v>
      </c>
      <c r="T1757" s="1">
        <v>4.2235359252858498</v>
      </c>
      <c r="U1757" s="1">
        <v>0.77356147331877501</v>
      </c>
      <c r="V1757" s="3">
        <v>4.7651511307162299E-8</v>
      </c>
      <c r="W1757" s="3">
        <v>1.0730379206217E-6</v>
      </c>
    </row>
    <row r="1758" spans="9:23" x14ac:dyDescent="0.3">
      <c r="I1758" s="2" t="s">
        <v>4563</v>
      </c>
      <c r="J1758" s="1">
        <v>28.7254337073283</v>
      </c>
      <c r="K1758" s="1">
        <v>2.07151866401178</v>
      </c>
      <c r="L1758" s="1">
        <v>3.7909469488886298</v>
      </c>
      <c r="M1758" s="1">
        <v>1.16692551083403</v>
      </c>
      <c r="N1758" s="3">
        <v>1.15949029373666E-3</v>
      </c>
      <c r="O1758" s="3">
        <v>9.5095640030672494E-3</v>
      </c>
      <c r="Q1758" s="2" t="s">
        <v>3516</v>
      </c>
      <c r="R1758" s="1">
        <v>37.6747866109854</v>
      </c>
      <c r="S1758" s="1">
        <v>1.96077069201517</v>
      </c>
      <c r="T1758" s="1">
        <v>4.2213292000363101</v>
      </c>
      <c r="U1758" s="1">
        <v>1.2190151772658999</v>
      </c>
      <c r="V1758" s="3">
        <v>5.3438444830101605E-4</v>
      </c>
      <c r="W1758" s="3">
        <v>3.9657893226861399E-3</v>
      </c>
    </row>
    <row r="1759" spans="9:23" x14ac:dyDescent="0.3">
      <c r="I1759" s="2" t="s">
        <v>1582</v>
      </c>
      <c r="J1759" s="1">
        <v>95.852405436925395</v>
      </c>
      <c r="K1759" s="1">
        <v>6.9315222989868799</v>
      </c>
      <c r="L1759" s="1">
        <v>3.79074502543794</v>
      </c>
      <c r="M1759" s="1">
        <v>0.84984705452292197</v>
      </c>
      <c r="N1759" s="3">
        <v>8.1767653743713005E-6</v>
      </c>
      <c r="O1759" s="3">
        <v>1.4561984767941599E-4</v>
      </c>
      <c r="Q1759" s="2" t="s">
        <v>4566</v>
      </c>
      <c r="R1759" s="1">
        <v>384.53267231567298</v>
      </c>
      <c r="S1759" s="1">
        <v>20.552587838026501</v>
      </c>
      <c r="T1759" s="1">
        <v>4.2174597670532998</v>
      </c>
      <c r="U1759" s="1">
        <v>0.32697791144433502</v>
      </c>
      <c r="V1759" s="3">
        <v>4.6012566067317301E-38</v>
      </c>
      <c r="W1759" s="3">
        <v>2.80875626269305E-35</v>
      </c>
    </row>
    <row r="1760" spans="9:23" x14ac:dyDescent="0.3">
      <c r="I1760" s="2" t="s">
        <v>4011</v>
      </c>
      <c r="J1760" s="1">
        <v>33.138455121212502</v>
      </c>
      <c r="K1760" s="1">
        <v>2.4068492425750598</v>
      </c>
      <c r="L1760" s="1">
        <v>3.77847321152655</v>
      </c>
      <c r="M1760" s="1">
        <v>1.1967553121348899</v>
      </c>
      <c r="N1760" s="3">
        <v>1.59256749471676E-3</v>
      </c>
      <c r="O1760" s="3">
        <v>1.2276476077616E-2</v>
      </c>
      <c r="Q1760" s="2" t="s">
        <v>5130</v>
      </c>
      <c r="R1760" s="1">
        <v>69.967460848972905</v>
      </c>
      <c r="S1760" s="1">
        <v>3.84473411259679</v>
      </c>
      <c r="T1760" s="1">
        <v>4.2155393335627096</v>
      </c>
      <c r="U1760" s="1">
        <v>1.15544292961327</v>
      </c>
      <c r="V1760" s="3">
        <v>2.6385960155913797E-4</v>
      </c>
      <c r="W1760" s="3">
        <v>2.1734255874597702E-3</v>
      </c>
    </row>
    <row r="1761" spans="9:23" x14ac:dyDescent="0.3">
      <c r="I1761" s="2" t="s">
        <v>3055</v>
      </c>
      <c r="J1761" s="1">
        <v>75.871425523203897</v>
      </c>
      <c r="K1761" s="1">
        <v>5.5174347492945097</v>
      </c>
      <c r="L1761" s="1">
        <v>3.7784721837730801</v>
      </c>
      <c r="M1761" s="1">
        <v>0.97818179036024999</v>
      </c>
      <c r="N1761" s="3">
        <v>1.12117509117829E-4</v>
      </c>
      <c r="O1761" s="3">
        <v>1.3672625666022601E-3</v>
      </c>
      <c r="Q1761" s="2" t="s">
        <v>2727</v>
      </c>
      <c r="R1761" s="1">
        <v>19.716489369514299</v>
      </c>
      <c r="S1761" s="1">
        <v>1.0984954607419399</v>
      </c>
      <c r="T1761" s="1">
        <v>4.2154890545997796</v>
      </c>
      <c r="U1761" s="1">
        <v>1.5330340996733101</v>
      </c>
      <c r="V1761" s="3">
        <v>5.9637360182260403E-3</v>
      </c>
      <c r="W1761" s="3">
        <v>2.91488729079536E-2</v>
      </c>
    </row>
    <row r="1762" spans="9:23" x14ac:dyDescent="0.3">
      <c r="I1762" s="2" t="s">
        <v>5302</v>
      </c>
      <c r="J1762" s="1">
        <v>156.517095877944</v>
      </c>
      <c r="K1762" s="1">
        <v>11.436350291188001</v>
      </c>
      <c r="L1762" s="1">
        <v>3.77625109310276</v>
      </c>
      <c r="M1762" s="1">
        <v>0.80017643722238097</v>
      </c>
      <c r="N1762" s="3">
        <v>2.3668894662958401E-6</v>
      </c>
      <c r="O1762" s="3">
        <v>4.9130409701912599E-5</v>
      </c>
      <c r="Q1762" s="2" t="s">
        <v>4292</v>
      </c>
      <c r="R1762" s="1">
        <v>29.654283370219002</v>
      </c>
      <c r="S1762" s="1">
        <v>1.6477431911129099</v>
      </c>
      <c r="T1762" s="1">
        <v>4.2144640839902197</v>
      </c>
      <c r="U1762" s="1">
        <v>1.35236993944357</v>
      </c>
      <c r="V1762" s="3">
        <v>1.83102041521877E-3</v>
      </c>
      <c r="W1762" s="3">
        <v>1.1048738204149399E-2</v>
      </c>
    </row>
    <row r="1763" spans="9:23" x14ac:dyDescent="0.3">
      <c r="I1763" s="2" t="s">
        <v>6863</v>
      </c>
      <c r="J1763" s="1">
        <v>18.886383369214201</v>
      </c>
      <c r="K1763" s="1">
        <v>1.3876274640780899</v>
      </c>
      <c r="L1763" s="1">
        <v>3.7719833906787601</v>
      </c>
      <c r="M1763" s="1">
        <v>1.4438601353687299</v>
      </c>
      <c r="N1763" s="3">
        <v>8.9901126629203208E-3</v>
      </c>
      <c r="O1763" s="3">
        <v>4.7603955789871297E-2</v>
      </c>
      <c r="Q1763" s="2" t="s">
        <v>5316</v>
      </c>
      <c r="R1763" s="1">
        <v>18.795040515367599</v>
      </c>
      <c r="S1763" s="1">
        <v>0.98038534600758298</v>
      </c>
      <c r="T1763" s="1">
        <v>4.2103367822056104</v>
      </c>
      <c r="U1763" s="1">
        <v>1.5195996069875399</v>
      </c>
      <c r="V1763" s="3">
        <v>5.5937954190564999E-3</v>
      </c>
      <c r="W1763" s="3">
        <v>2.7700386611447098E-2</v>
      </c>
    </row>
    <row r="1764" spans="9:23" x14ac:dyDescent="0.3">
      <c r="I1764" s="2" t="s">
        <v>645</v>
      </c>
      <c r="J1764" s="1">
        <v>126.84838922228001</v>
      </c>
      <c r="K1764" s="1">
        <v>9.3317565201583594</v>
      </c>
      <c r="L1764" s="1">
        <v>3.7645604293408699</v>
      </c>
      <c r="M1764" s="1">
        <v>0.68840408110273399</v>
      </c>
      <c r="N1764" s="3">
        <v>4.5377560973354997E-8</v>
      </c>
      <c r="O1764" s="3">
        <v>1.5230105695303301E-6</v>
      </c>
      <c r="Q1764" s="2" t="s">
        <v>1588</v>
      </c>
      <c r="R1764" s="1">
        <v>91.655008972859605</v>
      </c>
      <c r="S1764" s="1">
        <v>4.9019267300379203</v>
      </c>
      <c r="T1764" s="1">
        <v>4.2004563423919103</v>
      </c>
      <c r="U1764" s="1">
        <v>1.1066896787512299</v>
      </c>
      <c r="V1764" s="3">
        <v>1.47337787059349E-4</v>
      </c>
      <c r="W1764" s="3">
        <v>1.32316948649004E-3</v>
      </c>
    </row>
    <row r="1765" spans="9:23" x14ac:dyDescent="0.3">
      <c r="I1765" s="2" t="s">
        <v>5102</v>
      </c>
      <c r="J1765" s="1">
        <v>168.533484832921</v>
      </c>
      <c r="K1765" s="1">
        <v>12.429111984070699</v>
      </c>
      <c r="L1765" s="1">
        <v>3.76086192841719</v>
      </c>
      <c r="M1765" s="1">
        <v>0.61626543930875899</v>
      </c>
      <c r="N1765" s="3">
        <v>1.04313906636327E-9</v>
      </c>
      <c r="O1765" s="3">
        <v>5.34204738774203E-8</v>
      </c>
      <c r="Q1765" s="2" t="s">
        <v>3866</v>
      </c>
      <c r="R1765" s="1">
        <v>142.76334878342499</v>
      </c>
      <c r="S1765" s="1">
        <v>7.7662754966271201</v>
      </c>
      <c r="T1765" s="1">
        <v>4.2001159050855001</v>
      </c>
      <c r="U1765" s="1">
        <v>0.50592560473251702</v>
      </c>
      <c r="V1765" s="3">
        <v>1.02506967588828E-16</v>
      </c>
      <c r="W1765" s="3">
        <v>1.02443467697402E-14</v>
      </c>
    </row>
    <row r="1766" spans="9:23" x14ac:dyDescent="0.3">
      <c r="I1766" s="2" t="s">
        <v>3502</v>
      </c>
      <c r="J1766" s="1">
        <v>37.283696623758203</v>
      </c>
      <c r="K1766" s="1">
        <v>2.7487948425419</v>
      </c>
      <c r="L1766" s="1">
        <v>3.7587482731353101</v>
      </c>
      <c r="M1766" s="1">
        <v>1.12821024659155</v>
      </c>
      <c r="N1766" s="3">
        <v>8.6347441388719701E-4</v>
      </c>
      <c r="O1766" s="3">
        <v>7.51698236766285E-3</v>
      </c>
      <c r="Q1766" s="2" t="s">
        <v>4724</v>
      </c>
      <c r="R1766" s="1">
        <v>124.625327852849</v>
      </c>
      <c r="S1766" s="1">
        <v>6.9040002653538997</v>
      </c>
      <c r="T1766" s="1">
        <v>4.1973115990071603</v>
      </c>
      <c r="U1766" s="1">
        <v>0.58749851142671194</v>
      </c>
      <c r="V1766" s="3">
        <v>9.0404131128534303E-13</v>
      </c>
      <c r="W1766" s="3">
        <v>5.1174629214763797E-11</v>
      </c>
    </row>
    <row r="1767" spans="9:23" x14ac:dyDescent="0.3">
      <c r="I1767" s="2" t="s">
        <v>6781</v>
      </c>
      <c r="J1767" s="1">
        <v>18.641848311879102</v>
      </c>
      <c r="K1767" s="1">
        <v>1.3810124426745201</v>
      </c>
      <c r="L1767" s="1">
        <v>3.7539670189638499</v>
      </c>
      <c r="M1767" s="1">
        <v>1.3485676722797499</v>
      </c>
      <c r="N1767" s="3">
        <v>5.3747731328329202E-3</v>
      </c>
      <c r="O1767" s="3">
        <v>3.2072223923928597E-2</v>
      </c>
      <c r="Q1767" s="2" t="s">
        <v>4398</v>
      </c>
      <c r="R1767" s="1">
        <v>75.242037233102593</v>
      </c>
      <c r="S1767" s="1">
        <v>4.0396514987646901</v>
      </c>
      <c r="T1767" s="1">
        <v>4.1964369593473396</v>
      </c>
      <c r="U1767" s="1">
        <v>0.83745225299758996</v>
      </c>
      <c r="V1767" s="3">
        <v>5.4160107550543103E-7</v>
      </c>
      <c r="W1767" s="3">
        <v>9.6092709280170195E-6</v>
      </c>
    </row>
    <row r="1768" spans="9:23" x14ac:dyDescent="0.3">
      <c r="I1768" s="2" t="s">
        <v>3743</v>
      </c>
      <c r="J1768" s="1">
        <v>177.03363561434199</v>
      </c>
      <c r="K1768" s="1">
        <v>13.1526933124258</v>
      </c>
      <c r="L1768" s="1">
        <v>3.75213901924857</v>
      </c>
      <c r="M1768" s="1">
        <v>0.72123285943709603</v>
      </c>
      <c r="N1768" s="3">
        <v>1.9673534632747501E-7</v>
      </c>
      <c r="O1768" s="3">
        <v>5.63991894281236E-6</v>
      </c>
      <c r="Q1768" s="2" t="s">
        <v>2790</v>
      </c>
      <c r="R1768" s="1">
        <v>85.117956062175196</v>
      </c>
      <c r="S1768" s="1">
        <v>4.6479542865028396</v>
      </c>
      <c r="T1768" s="1">
        <v>4.1928401787034302</v>
      </c>
      <c r="U1768" s="1">
        <v>0.66736241326914802</v>
      </c>
      <c r="V1768" s="3">
        <v>3.3273526137482702E-10</v>
      </c>
      <c r="W1768" s="3">
        <v>1.21212235700191E-8</v>
      </c>
    </row>
    <row r="1769" spans="9:23" x14ac:dyDescent="0.3">
      <c r="I1769" s="2" t="s">
        <v>3625</v>
      </c>
      <c r="J1769" s="1">
        <v>64.868044078572495</v>
      </c>
      <c r="K1769" s="1">
        <v>4.82692852795725</v>
      </c>
      <c r="L1769" s="1">
        <v>3.7471493298782899</v>
      </c>
      <c r="M1769" s="1">
        <v>0.837507955828935</v>
      </c>
      <c r="N1769" s="3">
        <v>7.6710255890447906E-6</v>
      </c>
      <c r="O1769" s="3">
        <v>1.3751117029630301E-4</v>
      </c>
      <c r="Q1769" s="2" t="s">
        <v>2647</v>
      </c>
      <c r="R1769" s="1">
        <v>28.201770625953099</v>
      </c>
      <c r="S1769" s="1">
        <v>1.5296330763785499</v>
      </c>
      <c r="T1769" s="1">
        <v>4.1901476263429904</v>
      </c>
      <c r="U1769" s="1">
        <v>1.5582916109012801</v>
      </c>
      <c r="V1769" s="3">
        <v>7.1679992993340397E-3</v>
      </c>
      <c r="W1769" s="3">
        <v>3.37329559792734E-2</v>
      </c>
    </row>
    <row r="1770" spans="9:23" x14ac:dyDescent="0.3">
      <c r="I1770" s="2" t="s">
        <v>5143</v>
      </c>
      <c r="J1770" s="1">
        <v>83.346946367278093</v>
      </c>
      <c r="K1770" s="1">
        <v>6.2277860348424801</v>
      </c>
      <c r="L1770" s="1">
        <v>3.7449597937761201</v>
      </c>
      <c r="M1770" s="1">
        <v>0.85403047710148605</v>
      </c>
      <c r="N1770" s="3">
        <v>1.1596322573263701E-5</v>
      </c>
      <c r="O1770" s="3">
        <v>1.9580911242904101E-4</v>
      </c>
      <c r="Q1770" s="2" t="s">
        <v>2387</v>
      </c>
      <c r="R1770" s="1">
        <v>72.752432468623695</v>
      </c>
      <c r="S1770" s="1">
        <v>3.9215413840303301</v>
      </c>
      <c r="T1770" s="1">
        <v>4.1854479156428397</v>
      </c>
      <c r="U1770" s="1">
        <v>1.16583674277643</v>
      </c>
      <c r="V1770" s="3">
        <v>3.3057568069383599E-4</v>
      </c>
      <c r="W1770" s="3">
        <v>2.62623367011994E-3</v>
      </c>
    </row>
    <row r="1771" spans="9:23" x14ac:dyDescent="0.3">
      <c r="I1771" s="2" t="s">
        <v>2506</v>
      </c>
      <c r="J1771" s="1">
        <v>74.066700705844497</v>
      </c>
      <c r="K1771" s="1">
        <v>5.5240497706980802</v>
      </c>
      <c r="L1771" s="1">
        <v>3.7442420269114698</v>
      </c>
      <c r="M1771" s="1">
        <v>0.79462951225273903</v>
      </c>
      <c r="N1771" s="3">
        <v>2.4537653796466902E-6</v>
      </c>
      <c r="O1771" s="3">
        <v>5.0548957056064503E-5</v>
      </c>
      <c r="Q1771" s="2" t="s">
        <v>5535</v>
      </c>
      <c r="R1771" s="1">
        <v>103.17127141250199</v>
      </c>
      <c r="S1771" s="1">
        <v>5.6283396325104196</v>
      </c>
      <c r="T1771" s="1">
        <v>4.1848083259339202</v>
      </c>
      <c r="U1771" s="1">
        <v>0.60956383584720597</v>
      </c>
      <c r="V1771" s="3">
        <v>6.6374755294470602E-12</v>
      </c>
      <c r="W1771" s="3">
        <v>3.3020709759491498E-10</v>
      </c>
    </row>
    <row r="1772" spans="9:23" x14ac:dyDescent="0.3">
      <c r="I1772" s="2" t="s">
        <v>1765</v>
      </c>
      <c r="J1772" s="1">
        <v>235.25297548200899</v>
      </c>
      <c r="K1772" s="1">
        <v>17.604601133398301</v>
      </c>
      <c r="L1772" s="1">
        <v>3.74043056226586</v>
      </c>
      <c r="M1772" s="1">
        <v>0.56459460311758403</v>
      </c>
      <c r="N1772" s="3">
        <v>3.47284335584749E-11</v>
      </c>
      <c r="O1772" s="3">
        <v>2.3975807168091398E-9</v>
      </c>
      <c r="Q1772" s="2" t="s">
        <v>5297</v>
      </c>
      <c r="R1772" s="1">
        <v>75.190474590075794</v>
      </c>
      <c r="S1772" s="1">
        <v>4.21681667086622</v>
      </c>
      <c r="T1772" s="1">
        <v>4.1738370990703997</v>
      </c>
      <c r="U1772" s="1">
        <v>0.71427494974104699</v>
      </c>
      <c r="V1772" s="3">
        <v>5.1127578905354397E-9</v>
      </c>
      <c r="W1772" s="3">
        <v>1.4725107810148801E-7</v>
      </c>
    </row>
    <row r="1773" spans="9:23" x14ac:dyDescent="0.3">
      <c r="I1773" s="2" t="s">
        <v>5592</v>
      </c>
      <c r="J1773" s="1">
        <v>36.666547766919599</v>
      </c>
      <c r="K1773" s="1">
        <v>2.7620248853490401</v>
      </c>
      <c r="L1773" s="1">
        <v>3.7276289653222499</v>
      </c>
      <c r="M1773" s="1">
        <v>1.0842206449205301</v>
      </c>
      <c r="N1773" s="3">
        <v>5.8587124983763795E-4</v>
      </c>
      <c r="O1773" s="3">
        <v>5.4538714884680402E-3</v>
      </c>
      <c r="Q1773" s="2" t="s">
        <v>426</v>
      </c>
      <c r="R1773" s="1">
        <v>313.581887440922</v>
      </c>
      <c r="S1773" s="1">
        <v>17.198046398433501</v>
      </c>
      <c r="T1773" s="1">
        <v>4.1719377760098499</v>
      </c>
      <c r="U1773" s="1">
        <v>0.44185122507694502</v>
      </c>
      <c r="V1773" s="3">
        <v>3.6590062610520898E-21</v>
      </c>
      <c r="W1773" s="3">
        <v>5.6219262185117303E-19</v>
      </c>
    </row>
    <row r="1774" spans="9:23" x14ac:dyDescent="0.3">
      <c r="I1774" s="2" t="s">
        <v>2981</v>
      </c>
      <c r="J1774" s="1">
        <v>45.469345740684602</v>
      </c>
      <c r="K1774" s="1">
        <v>3.4326860424755901</v>
      </c>
      <c r="L1774" s="1">
        <v>3.7248569279189301</v>
      </c>
      <c r="M1774" s="1">
        <v>1.12502879954157</v>
      </c>
      <c r="N1774" s="3">
        <v>9.2996708388474103E-4</v>
      </c>
      <c r="O1774" s="3">
        <v>7.9561419223645093E-3</v>
      </c>
      <c r="Q1774" s="2" t="s">
        <v>4643</v>
      </c>
      <c r="R1774" s="1">
        <v>158.03979969129901</v>
      </c>
      <c r="S1774" s="1">
        <v>8.8057159000018892</v>
      </c>
      <c r="T1774" s="1">
        <v>4.1644208212351801</v>
      </c>
      <c r="U1774" s="1">
        <v>0.490661370231737</v>
      </c>
      <c r="V1774" s="3">
        <v>2.1137995795876301E-17</v>
      </c>
      <c r="W1774" s="3">
        <v>2.2309475375965599E-15</v>
      </c>
    </row>
    <row r="1775" spans="9:23" x14ac:dyDescent="0.3">
      <c r="I1775" s="2" t="s">
        <v>2783</v>
      </c>
      <c r="J1775" s="1">
        <v>95.840783009923697</v>
      </c>
      <c r="K1775" s="1">
        <v>7.2536228347430098</v>
      </c>
      <c r="L1775" s="1">
        <v>3.7244564902324599</v>
      </c>
      <c r="M1775" s="1">
        <v>0.72356606580364402</v>
      </c>
      <c r="N1775" s="3">
        <v>2.64175180164426E-7</v>
      </c>
      <c r="O1775" s="3">
        <v>7.3323737028843896E-6</v>
      </c>
      <c r="Q1775" s="2" t="s">
        <v>3787</v>
      </c>
      <c r="R1775" s="1">
        <v>18.3612000855113</v>
      </c>
      <c r="S1775" s="1">
        <v>1.03944040337476</v>
      </c>
      <c r="T1775" s="1">
        <v>4.15072550722003</v>
      </c>
      <c r="U1775" s="1">
        <v>1.61676675624988</v>
      </c>
      <c r="V1775" s="3">
        <v>1.02493856740438E-2</v>
      </c>
      <c r="W1775" s="3">
        <v>4.4992881108045203E-2</v>
      </c>
    </row>
    <row r="1776" spans="9:23" x14ac:dyDescent="0.3">
      <c r="I1776" s="2" t="s">
        <v>1968</v>
      </c>
      <c r="J1776" s="1">
        <v>41.091191607805499</v>
      </c>
      <c r="K1776" s="1">
        <v>3.1039704853158798</v>
      </c>
      <c r="L1776" s="1">
        <v>3.7222690315578202</v>
      </c>
      <c r="M1776" s="1">
        <v>1.1858178346216901</v>
      </c>
      <c r="N1776" s="3">
        <v>1.6953186403742999E-3</v>
      </c>
      <c r="O1776" s="3">
        <v>1.28554297735161E-2</v>
      </c>
      <c r="Q1776" s="2" t="s">
        <v>3842</v>
      </c>
      <c r="R1776" s="1">
        <v>64.415937315474693</v>
      </c>
      <c r="S1776" s="1">
        <v>3.6675689404952498</v>
      </c>
      <c r="T1776" s="1">
        <v>4.1468911302103502</v>
      </c>
      <c r="U1776" s="1">
        <v>0.76984580820729498</v>
      </c>
      <c r="V1776" s="3">
        <v>7.1782398238739097E-8</v>
      </c>
      <c r="W1776" s="3">
        <v>1.55938275277253E-6</v>
      </c>
    </row>
    <row r="1777" spans="9:23" x14ac:dyDescent="0.3">
      <c r="I1777" s="2" t="s">
        <v>1022</v>
      </c>
      <c r="J1777" s="1">
        <v>163.77109447353601</v>
      </c>
      <c r="K1777" s="1">
        <v>12.40926691986</v>
      </c>
      <c r="L1777" s="1">
        <v>3.7207906520592999</v>
      </c>
      <c r="M1777" s="1">
        <v>0.67438417703355302</v>
      </c>
      <c r="N1777" s="3">
        <v>3.4421604933809899E-8</v>
      </c>
      <c r="O1777" s="3">
        <v>1.1844506833375299E-6</v>
      </c>
      <c r="Q1777" s="2" t="s">
        <v>2093</v>
      </c>
      <c r="R1777" s="1">
        <v>46.4576400740035</v>
      </c>
      <c r="S1777" s="1">
        <v>2.6871835944876699</v>
      </c>
      <c r="T1777" s="1">
        <v>4.1447047125329703</v>
      </c>
      <c r="U1777" s="1">
        <v>0.96394127833289101</v>
      </c>
      <c r="V1777" s="3">
        <v>1.7099232889976899E-5</v>
      </c>
      <c r="W1777" s="3">
        <v>2.0685767222979E-4</v>
      </c>
    </row>
    <row r="1778" spans="9:23" x14ac:dyDescent="0.3">
      <c r="I1778" s="2" t="s">
        <v>2229</v>
      </c>
      <c r="J1778" s="1">
        <v>68.256435555109405</v>
      </c>
      <c r="K1778" s="1">
        <v>5.2085642563455101</v>
      </c>
      <c r="L1778" s="1">
        <v>3.71428951552301</v>
      </c>
      <c r="M1778" s="1">
        <v>1.0514347322992501</v>
      </c>
      <c r="N1778" s="3">
        <v>4.1150762053102601E-4</v>
      </c>
      <c r="O1778" s="3">
        <v>4.07749716886856E-3</v>
      </c>
      <c r="Q1778" s="2" t="s">
        <v>2512</v>
      </c>
      <c r="R1778" s="1">
        <v>18.720647463722798</v>
      </c>
      <c r="S1778" s="1">
        <v>1.0984954607419399</v>
      </c>
      <c r="T1778" s="1">
        <v>4.14082511475128</v>
      </c>
      <c r="U1778" s="1">
        <v>1.5393487996196</v>
      </c>
      <c r="V1778" s="3">
        <v>7.1455239971641897E-3</v>
      </c>
      <c r="W1778" s="3">
        <v>3.3685828637017398E-2</v>
      </c>
    </row>
    <row r="1779" spans="9:23" x14ac:dyDescent="0.3">
      <c r="I1779" s="2" t="s">
        <v>6831</v>
      </c>
      <c r="J1779" s="1">
        <v>26.8158750018038</v>
      </c>
      <c r="K1779" s="1">
        <v>2.0582886212046398</v>
      </c>
      <c r="L1779" s="1">
        <v>3.7030386970128899</v>
      </c>
      <c r="M1779" s="1">
        <v>1.3764975676029201</v>
      </c>
      <c r="N1779" s="3">
        <v>7.1411549407224403E-3</v>
      </c>
      <c r="O1779" s="3">
        <v>3.9885160314081097E-2</v>
      </c>
      <c r="Q1779" s="2" t="s">
        <v>3234</v>
      </c>
      <c r="R1779" s="1">
        <v>18.720647463722798</v>
      </c>
      <c r="S1779" s="1">
        <v>1.0984954607419399</v>
      </c>
      <c r="T1779" s="1">
        <v>4.14082511475128</v>
      </c>
      <c r="U1779" s="1">
        <v>1.5393487996196</v>
      </c>
      <c r="V1779" s="3">
        <v>7.1455239971641897E-3</v>
      </c>
      <c r="W1779" s="3">
        <v>3.3685828637017398E-2</v>
      </c>
    </row>
    <row r="1780" spans="9:23" x14ac:dyDescent="0.3">
      <c r="I1780" s="2" t="s">
        <v>1911</v>
      </c>
      <c r="J1780" s="1">
        <v>85.407828668974403</v>
      </c>
      <c r="K1780" s="1">
        <v>6.5631166134057501</v>
      </c>
      <c r="L1780" s="1">
        <v>3.7011256600325702</v>
      </c>
      <c r="M1780" s="1">
        <v>0.76519682750034401</v>
      </c>
      <c r="N1780" s="3">
        <v>1.3192730206491099E-6</v>
      </c>
      <c r="O1780" s="3">
        <v>2.9130830180648801E-5</v>
      </c>
      <c r="Q1780" s="2" t="s">
        <v>6050</v>
      </c>
      <c r="R1780" s="1">
        <v>215.537120537692</v>
      </c>
      <c r="S1780" s="1">
        <v>12.278367454329199</v>
      </c>
      <c r="T1780" s="1">
        <v>4.1407300366257704</v>
      </c>
      <c r="U1780" s="1">
        <v>1.07555475977349</v>
      </c>
      <c r="V1780" s="3">
        <v>1.18187696174981E-4</v>
      </c>
      <c r="W1780" s="3">
        <v>1.09670801388994E-3</v>
      </c>
    </row>
    <row r="1781" spans="9:23" x14ac:dyDescent="0.3">
      <c r="I1781" s="2" t="s">
        <v>800</v>
      </c>
      <c r="J1781" s="1">
        <v>81.250964739427005</v>
      </c>
      <c r="K1781" s="1">
        <v>6.2542461204567603</v>
      </c>
      <c r="L1781" s="1">
        <v>3.70062282173263</v>
      </c>
      <c r="M1781" s="1">
        <v>1.0918159528538101</v>
      </c>
      <c r="N1781" s="3">
        <v>7.0040643807402095E-4</v>
      </c>
      <c r="O1781" s="3">
        <v>6.3130863798647402E-3</v>
      </c>
      <c r="Q1781" s="2" t="s">
        <v>4975</v>
      </c>
      <c r="R1781" s="1">
        <v>74.0664716382053</v>
      </c>
      <c r="S1781" s="1">
        <v>4.2758717282334002</v>
      </c>
      <c r="T1781" s="1">
        <v>4.1384974831118297</v>
      </c>
      <c r="U1781" s="1">
        <v>0.80933598045458499</v>
      </c>
      <c r="V1781" s="3">
        <v>3.1633079740670902E-7</v>
      </c>
      <c r="W1781" s="3">
        <v>5.8949235892969799E-6</v>
      </c>
    </row>
    <row r="1782" spans="9:23" x14ac:dyDescent="0.3">
      <c r="I1782" s="2" t="s">
        <v>6845</v>
      </c>
      <c r="J1782" s="1">
        <v>31.2521412696914</v>
      </c>
      <c r="K1782" s="1">
        <v>2.4002342211714902</v>
      </c>
      <c r="L1782" s="1">
        <v>3.6974212135060101</v>
      </c>
      <c r="M1782" s="1">
        <v>1.39210042921789</v>
      </c>
      <c r="N1782" s="3">
        <v>7.9073197754976395E-3</v>
      </c>
      <c r="O1782" s="3">
        <v>4.3202125775671597E-2</v>
      </c>
      <c r="Q1782" s="2" t="s">
        <v>4726</v>
      </c>
      <c r="R1782" s="1">
        <v>17.894216718431601</v>
      </c>
      <c r="S1782" s="1">
        <v>0.98038534600758298</v>
      </c>
      <c r="T1782" s="1">
        <v>4.1378496370712003</v>
      </c>
      <c r="U1782" s="1">
        <v>1.54619305677267</v>
      </c>
      <c r="V1782" s="3">
        <v>7.4472574446378201E-3</v>
      </c>
      <c r="W1782" s="3">
        <v>3.4803177455946598E-2</v>
      </c>
    </row>
    <row r="1783" spans="9:23" x14ac:dyDescent="0.3">
      <c r="I1783" s="2" t="s">
        <v>3880</v>
      </c>
      <c r="J1783" s="1">
        <v>1369.3434551216001</v>
      </c>
      <c r="K1783" s="1">
        <v>105.634221821794</v>
      </c>
      <c r="L1783" s="1">
        <v>3.69630209575659</v>
      </c>
      <c r="M1783" s="1">
        <v>0.43338385906264698</v>
      </c>
      <c r="N1783" s="3">
        <v>1.4770311269311901E-17</v>
      </c>
      <c r="O1783" s="3">
        <v>3.0398972702953701E-15</v>
      </c>
      <c r="Q1783" s="2" t="s">
        <v>4346</v>
      </c>
      <c r="R1783" s="1">
        <v>27.991109351031302</v>
      </c>
      <c r="S1783" s="1">
        <v>1.6477431911129099</v>
      </c>
      <c r="T1783" s="1">
        <v>4.13144890705194</v>
      </c>
      <c r="U1783" s="1">
        <v>1.3638893646986701</v>
      </c>
      <c r="V1783" s="3">
        <v>2.4522893445924699E-3</v>
      </c>
      <c r="W1783" s="3">
        <v>1.40863192108254E-2</v>
      </c>
    </row>
    <row r="1784" spans="9:23" x14ac:dyDescent="0.3">
      <c r="I1784" s="2" t="s">
        <v>5034</v>
      </c>
      <c r="J1784" s="1">
        <v>101.76750447582501</v>
      </c>
      <c r="K1784" s="1">
        <v>7.9573590988874097</v>
      </c>
      <c r="L1784" s="1">
        <v>3.67765172456423</v>
      </c>
      <c r="M1784" s="1">
        <v>0.74328549953013401</v>
      </c>
      <c r="N1784" s="3">
        <v>7.5044663517315696E-7</v>
      </c>
      <c r="O1784" s="3">
        <v>1.7776051892440402E-5</v>
      </c>
      <c r="Q1784" s="2" t="s">
        <v>1653</v>
      </c>
      <c r="R1784" s="1">
        <v>189.231301386034</v>
      </c>
      <c r="S1784" s="1">
        <v>10.766486592017101</v>
      </c>
      <c r="T1784" s="1">
        <v>4.1251296958048904</v>
      </c>
      <c r="U1784" s="1">
        <v>0.439151944371244</v>
      </c>
      <c r="V1784" s="3">
        <v>5.8094249526770403E-21</v>
      </c>
      <c r="W1784" s="3">
        <v>8.8061524819572896E-19</v>
      </c>
    </row>
    <row r="1785" spans="9:23" x14ac:dyDescent="0.3">
      <c r="I1785" s="2" t="s">
        <v>4946</v>
      </c>
      <c r="J1785" s="1">
        <v>358.37545875440401</v>
      </c>
      <c r="K1785" s="1">
        <v>28.072614304299101</v>
      </c>
      <c r="L1785" s="1">
        <v>3.6739550006787498</v>
      </c>
      <c r="M1785" s="1">
        <v>1.2975247377535499</v>
      </c>
      <c r="N1785" s="3">
        <v>4.6328703319822202E-3</v>
      </c>
      <c r="O1785" s="3">
        <v>2.8544391224349701E-2</v>
      </c>
      <c r="Q1785" s="2" t="s">
        <v>3617</v>
      </c>
      <c r="R1785" s="1">
        <v>134.327424818606</v>
      </c>
      <c r="S1785" s="1">
        <v>7.6481653818927704</v>
      </c>
      <c r="T1785" s="1">
        <v>4.1210034935494102</v>
      </c>
      <c r="U1785" s="1">
        <v>0.65334662722251902</v>
      </c>
      <c r="V1785" s="3">
        <v>2.8352351845191901E-10</v>
      </c>
      <c r="W1785" s="3">
        <v>1.0532339124597101E-8</v>
      </c>
    </row>
    <row r="1786" spans="9:23" x14ac:dyDescent="0.3">
      <c r="I1786" s="2" t="s">
        <v>1196</v>
      </c>
      <c r="J1786" s="1">
        <v>118.76757399351899</v>
      </c>
      <c r="K1786" s="1">
        <v>9.3383715415619299</v>
      </c>
      <c r="L1786" s="1">
        <v>3.6696121672050799</v>
      </c>
      <c r="M1786" s="1">
        <v>0.70189412417762398</v>
      </c>
      <c r="N1786" s="3">
        <v>1.7120877457567899E-7</v>
      </c>
      <c r="O1786" s="3">
        <v>4.9537010956804003E-6</v>
      </c>
      <c r="Q1786" s="2" t="s">
        <v>3836</v>
      </c>
      <c r="R1786" s="1">
        <v>86.696424501112702</v>
      </c>
      <c r="S1786" s="1">
        <v>4.9019267300379203</v>
      </c>
      <c r="T1786" s="1">
        <v>4.1205411873984001</v>
      </c>
      <c r="U1786" s="1">
        <v>1.1194899790685799</v>
      </c>
      <c r="V1786" s="3">
        <v>2.3256648829889101E-4</v>
      </c>
      <c r="W1786" s="3">
        <v>1.95584357059796E-3</v>
      </c>
    </row>
    <row r="1787" spans="9:23" x14ac:dyDescent="0.3">
      <c r="I1787" s="2" t="s">
        <v>4353</v>
      </c>
      <c r="J1787" s="1">
        <v>48.240588360382901</v>
      </c>
      <c r="K1787" s="1">
        <v>3.79447670665314</v>
      </c>
      <c r="L1787" s="1">
        <v>3.6674280150739298</v>
      </c>
      <c r="M1787" s="1">
        <v>0.91514653093424803</v>
      </c>
      <c r="N1787" s="3">
        <v>6.1371023100552605E-5</v>
      </c>
      <c r="O1787" s="3">
        <v>8.1788041537059002E-4</v>
      </c>
      <c r="Q1787" s="2" t="s">
        <v>5327</v>
      </c>
      <c r="R1787" s="1">
        <v>107.0471030468</v>
      </c>
      <c r="S1787" s="1">
        <v>6.1185323055142096</v>
      </c>
      <c r="T1787" s="1">
        <v>4.1135437018709204</v>
      </c>
      <c r="U1787" s="1">
        <v>0.660477895595874</v>
      </c>
      <c r="V1787" s="3">
        <v>4.72028454664932E-10</v>
      </c>
      <c r="W1787" s="3">
        <v>1.6736632146094401E-8</v>
      </c>
    </row>
    <row r="1788" spans="9:23" x14ac:dyDescent="0.3">
      <c r="I1788" s="2" t="s">
        <v>2205</v>
      </c>
      <c r="J1788" s="1">
        <v>297.57106714421502</v>
      </c>
      <c r="K1788" s="1">
        <v>23.444136418448998</v>
      </c>
      <c r="L1788" s="1">
        <v>3.6660091222611801</v>
      </c>
      <c r="M1788" s="1">
        <v>0.57330009188466502</v>
      </c>
      <c r="N1788" s="3">
        <v>1.6099692566334399E-10</v>
      </c>
      <c r="O1788" s="3">
        <v>9.8109187996410796E-9</v>
      </c>
      <c r="Q1788" s="2" t="s">
        <v>4496</v>
      </c>
      <c r="R1788" s="1">
        <v>83.9092475300545</v>
      </c>
      <c r="S1788" s="1">
        <v>4.9432295733387299</v>
      </c>
      <c r="T1788" s="1">
        <v>4.1076696008244102</v>
      </c>
      <c r="U1788" s="1">
        <v>1.1880323580358201</v>
      </c>
      <c r="V1788" s="3">
        <v>5.4513096587341403E-4</v>
      </c>
      <c r="W1788" s="3">
        <v>4.0289031397961099E-3</v>
      </c>
    </row>
    <row r="1789" spans="9:23" x14ac:dyDescent="0.3">
      <c r="I1789" s="2" t="s">
        <v>5152</v>
      </c>
      <c r="J1789" s="1">
        <v>21.9137834732493</v>
      </c>
      <c r="K1789" s="1">
        <v>1.7295730640449301</v>
      </c>
      <c r="L1789" s="1">
        <v>3.6650564486685302</v>
      </c>
      <c r="M1789" s="1">
        <v>1.2590535961087801</v>
      </c>
      <c r="N1789" s="3">
        <v>3.6031850075736601E-3</v>
      </c>
      <c r="O1789" s="3">
        <v>2.34368169723396E-2</v>
      </c>
      <c r="Q1789" s="2" t="s">
        <v>2683</v>
      </c>
      <c r="R1789" s="1">
        <v>267.81661524034001</v>
      </c>
      <c r="S1789" s="1">
        <v>15.650661107988601</v>
      </c>
      <c r="T1789" s="1">
        <v>4.1026845704068302</v>
      </c>
      <c r="U1789" s="1">
        <v>0.51302099624984498</v>
      </c>
      <c r="V1789" s="3">
        <v>1.2737498925174901E-15</v>
      </c>
      <c r="W1789" s="3">
        <v>1.1122402791461101E-13</v>
      </c>
    </row>
    <row r="1790" spans="9:23" x14ac:dyDescent="0.3">
      <c r="I1790" s="2" t="s">
        <v>3696</v>
      </c>
      <c r="J1790" s="1">
        <v>122.38887810038899</v>
      </c>
      <c r="K1790" s="1">
        <v>9.6737021201252098</v>
      </c>
      <c r="L1790" s="1">
        <v>3.6627728962191801</v>
      </c>
      <c r="M1790" s="1">
        <v>0.709532906315963</v>
      </c>
      <c r="N1790" s="3">
        <v>2.44023654445844E-7</v>
      </c>
      <c r="O1790" s="3">
        <v>6.8076982677628199E-6</v>
      </c>
      <c r="Q1790" s="2" t="s">
        <v>3430</v>
      </c>
      <c r="R1790" s="1">
        <v>17.809511138181399</v>
      </c>
      <c r="S1790" s="1">
        <v>1.03944040337476</v>
      </c>
      <c r="T1790" s="1">
        <v>4.1003359015650398</v>
      </c>
      <c r="U1790" s="1">
        <v>1.4119851651095401</v>
      </c>
      <c r="V1790" s="3">
        <v>3.6848568451069799E-3</v>
      </c>
      <c r="W1790" s="3">
        <v>1.9731194097578501E-2</v>
      </c>
    </row>
    <row r="1791" spans="9:23" x14ac:dyDescent="0.3">
      <c r="I1791" s="2" t="s">
        <v>1891</v>
      </c>
      <c r="J1791" s="1">
        <v>217.79870313065101</v>
      </c>
      <c r="K1791" s="1">
        <v>17.209735362202899</v>
      </c>
      <c r="L1791" s="1">
        <v>3.6605876670902799</v>
      </c>
      <c r="M1791" s="1">
        <v>0.69412711971489804</v>
      </c>
      <c r="N1791" s="3">
        <v>1.3373245610916E-7</v>
      </c>
      <c r="O1791" s="3">
        <v>3.9693976360237101E-6</v>
      </c>
      <c r="Q1791" s="2" t="s">
        <v>4618</v>
      </c>
      <c r="R1791" s="1">
        <v>27.4187953464907</v>
      </c>
      <c r="S1791" s="1">
        <v>1.6477431911129099</v>
      </c>
      <c r="T1791" s="1">
        <v>4.0996492276937504</v>
      </c>
      <c r="U1791" s="1">
        <v>1.3851317099754601</v>
      </c>
      <c r="V1791" s="3">
        <v>3.0788470411865698E-3</v>
      </c>
      <c r="W1791" s="3">
        <v>1.7014641368299398E-2</v>
      </c>
    </row>
    <row r="1792" spans="9:23" x14ac:dyDescent="0.3">
      <c r="I1792" s="2" t="s">
        <v>6605</v>
      </c>
      <c r="J1792" s="1">
        <v>39.0419317331109</v>
      </c>
      <c r="K1792" s="1">
        <v>3.0907404425087499</v>
      </c>
      <c r="L1792" s="1">
        <v>3.6569025798892301</v>
      </c>
      <c r="M1792" s="1">
        <v>1.1354413687364799</v>
      </c>
      <c r="N1792" s="3">
        <v>1.2788321154947201E-3</v>
      </c>
      <c r="O1792" s="3">
        <v>1.0320988156543399E-2</v>
      </c>
      <c r="Q1792" s="2" t="s">
        <v>4405</v>
      </c>
      <c r="R1792" s="1">
        <v>106.890209766312</v>
      </c>
      <c r="S1792" s="1">
        <v>6.2956974776157502</v>
      </c>
      <c r="T1792" s="1">
        <v>4.0989764773256896</v>
      </c>
      <c r="U1792" s="1">
        <v>0.59874780125409299</v>
      </c>
      <c r="V1792" s="3">
        <v>7.5988658179273104E-12</v>
      </c>
      <c r="W1792" s="3">
        <v>3.7473358813036298E-10</v>
      </c>
    </row>
    <row r="1793" spans="9:23" x14ac:dyDescent="0.3">
      <c r="I1793" s="2" t="s">
        <v>4127</v>
      </c>
      <c r="J1793" s="1">
        <v>772.80407709631402</v>
      </c>
      <c r="K1793" s="1">
        <v>61.461668720419702</v>
      </c>
      <c r="L1793" s="1">
        <v>3.6521529936223098</v>
      </c>
      <c r="M1793" s="1">
        <v>0.47985709628746898</v>
      </c>
      <c r="N1793" s="3">
        <v>2.72155947267306E-14</v>
      </c>
      <c r="O1793" s="3">
        <v>3.1981880378040501E-12</v>
      </c>
      <c r="Q1793" s="2" t="s">
        <v>2826</v>
      </c>
      <c r="R1793" s="1">
        <v>26.741150704489201</v>
      </c>
      <c r="S1793" s="1">
        <v>1.5886881337457299</v>
      </c>
      <c r="T1793" s="1">
        <v>4.0957093539690597</v>
      </c>
      <c r="U1793" s="1">
        <v>1.1999894295871001</v>
      </c>
      <c r="V1793" s="3">
        <v>6.4223374512892002E-4</v>
      </c>
      <c r="W1793" s="3">
        <v>4.6122389085792703E-3</v>
      </c>
    </row>
    <row r="1794" spans="9:23" x14ac:dyDescent="0.3">
      <c r="I1794" s="2" t="s">
        <v>1086</v>
      </c>
      <c r="J1794" s="1">
        <v>25.954191087630001</v>
      </c>
      <c r="K1794" s="1">
        <v>2.0582886212046398</v>
      </c>
      <c r="L1794" s="1">
        <v>3.6514199247514401</v>
      </c>
      <c r="M1794" s="1">
        <v>1.3719508637248301</v>
      </c>
      <c r="N1794" s="3">
        <v>7.7797939038647297E-3</v>
      </c>
      <c r="O1794" s="3">
        <v>4.2665657065538702E-2</v>
      </c>
      <c r="Q1794" s="2" t="s">
        <v>2136</v>
      </c>
      <c r="R1794" s="1">
        <v>114.97258817871101</v>
      </c>
      <c r="S1794" s="1">
        <v>6.72683509325236</v>
      </c>
      <c r="T1794" s="1">
        <v>4.0926950459728699</v>
      </c>
      <c r="U1794" s="1">
        <v>0.56865221550400802</v>
      </c>
      <c r="V1794" s="3">
        <v>6.1468458013502504E-13</v>
      </c>
      <c r="W1794" s="3">
        <v>3.5689629632209897E-11</v>
      </c>
    </row>
    <row r="1795" spans="9:23" x14ac:dyDescent="0.3">
      <c r="I1795" s="2" t="s">
        <v>1941</v>
      </c>
      <c r="J1795" s="1">
        <v>25.814489918459898</v>
      </c>
      <c r="K1795" s="1">
        <v>2.0649036426082099</v>
      </c>
      <c r="L1795" s="1">
        <v>3.6437827116438899</v>
      </c>
      <c r="M1795" s="1">
        <v>1.2094570814029799</v>
      </c>
      <c r="N1795" s="3">
        <v>2.5889852219440099E-3</v>
      </c>
      <c r="O1795" s="3">
        <v>1.8037281467872798E-2</v>
      </c>
      <c r="Q1795" s="2" t="s">
        <v>2522</v>
      </c>
      <c r="R1795" s="1">
        <v>269.97109415820103</v>
      </c>
      <c r="S1795" s="1">
        <v>16.0049914521917</v>
      </c>
      <c r="T1795" s="1">
        <v>4.0916127989572901</v>
      </c>
      <c r="U1795" s="1">
        <v>0.54283708063661495</v>
      </c>
      <c r="V1795" s="3">
        <v>4.7921343971790098E-14</v>
      </c>
      <c r="W1795" s="3">
        <v>3.2405732782839899E-12</v>
      </c>
    </row>
    <row r="1796" spans="9:23" x14ac:dyDescent="0.3">
      <c r="I1796" s="2" t="s">
        <v>5764</v>
      </c>
      <c r="J1796" s="1">
        <v>98.623880101773494</v>
      </c>
      <c r="K1796" s="1">
        <v>7.9110539490624197</v>
      </c>
      <c r="L1796" s="1">
        <v>3.6412908134380899</v>
      </c>
      <c r="M1796" s="1">
        <v>1.32281088282056</v>
      </c>
      <c r="N1796" s="3">
        <v>5.9107492207803904E-3</v>
      </c>
      <c r="O1796" s="3">
        <v>3.4524472557040199E-2</v>
      </c>
      <c r="Q1796" s="2" t="s">
        <v>1888</v>
      </c>
      <c r="R1796" s="1">
        <v>59.585513889806698</v>
      </c>
      <c r="S1796" s="1">
        <v>3.4313487110265402</v>
      </c>
      <c r="T1796" s="1">
        <v>4.0914277600418201</v>
      </c>
      <c r="U1796" s="1">
        <v>1.228578231787</v>
      </c>
      <c r="V1796" s="3">
        <v>8.6779430505518095E-4</v>
      </c>
      <c r="W1796" s="3">
        <v>5.8876546031770196E-3</v>
      </c>
    </row>
    <row r="1797" spans="9:23" x14ac:dyDescent="0.3">
      <c r="I1797" s="2" t="s">
        <v>5394</v>
      </c>
      <c r="J1797" s="1">
        <v>1313.9299931094799</v>
      </c>
      <c r="K1797" s="1">
        <v>105.817406908075</v>
      </c>
      <c r="L1797" s="1">
        <v>3.63402607196431</v>
      </c>
      <c r="M1797" s="1">
        <v>0.50838587702029303</v>
      </c>
      <c r="N1797" s="3">
        <v>8.7945641786000104E-13</v>
      </c>
      <c r="O1797" s="3">
        <v>7.8955642847875698E-11</v>
      </c>
      <c r="Q1797" s="2" t="s">
        <v>1635</v>
      </c>
      <c r="R1797" s="1">
        <v>101.44401687027499</v>
      </c>
      <c r="S1797" s="1">
        <v>5.8823120760455003</v>
      </c>
      <c r="T1797" s="1">
        <v>4.0880119906971997</v>
      </c>
      <c r="U1797" s="1">
        <v>1.1360188889941401</v>
      </c>
      <c r="V1797" s="3">
        <v>3.20005845418149E-4</v>
      </c>
      <c r="W1797" s="3">
        <v>2.5620886297817499E-3</v>
      </c>
    </row>
    <row r="1798" spans="9:23" x14ac:dyDescent="0.3">
      <c r="I1798" s="2" t="s">
        <v>6131</v>
      </c>
      <c r="J1798" s="1">
        <v>153.536185481915</v>
      </c>
      <c r="K1798" s="1">
        <v>12.389421855649299</v>
      </c>
      <c r="L1798" s="1">
        <v>3.6303585811744701</v>
      </c>
      <c r="M1798" s="1">
        <v>0.72519445569714103</v>
      </c>
      <c r="N1798" s="3">
        <v>5.5558778054361998E-7</v>
      </c>
      <c r="O1798" s="3">
        <v>1.3757892191077899E-5</v>
      </c>
      <c r="Q1798" s="2" t="s">
        <v>4862</v>
      </c>
      <c r="R1798" s="1">
        <v>43.480426885234301</v>
      </c>
      <c r="S1798" s="1">
        <v>2.5100184223861399</v>
      </c>
      <c r="T1798" s="1">
        <v>4.0852586692575601</v>
      </c>
      <c r="U1798" s="1">
        <v>0.96334716579380997</v>
      </c>
      <c r="V1798" s="3">
        <v>2.2283168044411401E-5</v>
      </c>
      <c r="W1798" s="3">
        <v>2.6009696819177098E-4</v>
      </c>
    </row>
    <row r="1799" spans="9:23" x14ac:dyDescent="0.3">
      <c r="I1799" s="2" t="s">
        <v>5193</v>
      </c>
      <c r="J1799" s="1">
        <v>119.54766887353099</v>
      </c>
      <c r="K1799" s="1">
        <v>9.6472420345109295</v>
      </c>
      <c r="L1799" s="1">
        <v>3.6297204061065198</v>
      </c>
      <c r="M1799" s="1">
        <v>0.72401722111168498</v>
      </c>
      <c r="N1799" s="3">
        <v>5.3502505612353299E-7</v>
      </c>
      <c r="O1799" s="3">
        <v>1.33395504278754E-5</v>
      </c>
      <c r="Q1799" s="2" t="s">
        <v>5406</v>
      </c>
      <c r="R1799" s="1">
        <v>117.875408315835</v>
      </c>
      <c r="S1799" s="1">
        <v>6.8626974220530803</v>
      </c>
      <c r="T1799" s="1">
        <v>4.0851358640201596</v>
      </c>
      <c r="U1799" s="1">
        <v>1.1606859933664599</v>
      </c>
      <c r="V1799" s="3">
        <v>4.3221851079120903E-4</v>
      </c>
      <c r="W1799" s="3">
        <v>3.3013484222963298E-3</v>
      </c>
    </row>
    <row r="1800" spans="9:23" x14ac:dyDescent="0.3">
      <c r="I1800" s="2" t="s">
        <v>5196</v>
      </c>
      <c r="J1800" s="1">
        <v>201.34581586263701</v>
      </c>
      <c r="K1800" s="1">
        <v>16.263278819145199</v>
      </c>
      <c r="L1800" s="1">
        <v>3.6294986735393899</v>
      </c>
      <c r="M1800" s="1">
        <v>0.73429822911718401</v>
      </c>
      <c r="N1800" s="3">
        <v>7.7003422827657998E-7</v>
      </c>
      <c r="O1800" s="3">
        <v>1.8200505659893699E-5</v>
      </c>
      <c r="Q1800" s="2" t="s">
        <v>2749</v>
      </c>
      <c r="R1800" s="1">
        <v>44.147758998630401</v>
      </c>
      <c r="S1800" s="1">
        <v>2.6281285371204901</v>
      </c>
      <c r="T1800" s="1">
        <v>4.0831748989654697</v>
      </c>
      <c r="U1800" s="1">
        <v>0.92029034130348497</v>
      </c>
      <c r="V1800" s="3">
        <v>9.1291905091578098E-6</v>
      </c>
      <c r="W1800" s="3">
        <v>1.18093869896815E-4</v>
      </c>
    </row>
    <row r="1801" spans="9:23" x14ac:dyDescent="0.3">
      <c r="I1801" s="2" t="s">
        <v>6559</v>
      </c>
      <c r="J1801" s="1">
        <v>46.820099769528703</v>
      </c>
      <c r="K1801" s="1">
        <v>3.79447670665314</v>
      </c>
      <c r="L1801" s="1">
        <v>3.6283960983755899</v>
      </c>
      <c r="M1801" s="1">
        <v>1.0928426725804701</v>
      </c>
      <c r="N1801" s="3">
        <v>8.9970715620449901E-4</v>
      </c>
      <c r="O1801" s="3">
        <v>7.7458608207408601E-3</v>
      </c>
      <c r="Q1801" s="2" t="s">
        <v>3009</v>
      </c>
      <c r="R1801" s="1">
        <v>138.86468674051</v>
      </c>
      <c r="S1801" s="1">
        <v>8.1383580548965604</v>
      </c>
      <c r="T1801" s="1">
        <v>4.0762460664566396</v>
      </c>
      <c r="U1801" s="1">
        <v>0.52942429234726796</v>
      </c>
      <c r="V1801" s="3">
        <v>1.3671333559221901E-14</v>
      </c>
      <c r="W1801" s="3">
        <v>1.0157261176598199E-12</v>
      </c>
    </row>
    <row r="1802" spans="9:23" x14ac:dyDescent="0.3">
      <c r="I1802" s="2" t="s">
        <v>1919</v>
      </c>
      <c r="J1802" s="1">
        <v>25.6864111762915</v>
      </c>
      <c r="K1802" s="1">
        <v>2.0847487068189201</v>
      </c>
      <c r="L1802" s="1">
        <v>3.62766286281067</v>
      </c>
      <c r="M1802" s="1">
        <v>1.3703969097244699</v>
      </c>
      <c r="N1802" s="3">
        <v>8.1170416023350501E-3</v>
      </c>
      <c r="O1802" s="3">
        <v>4.4039139417195103E-2</v>
      </c>
      <c r="Q1802" s="2" t="s">
        <v>1865</v>
      </c>
      <c r="R1802" s="1">
        <v>26.348560389054299</v>
      </c>
      <c r="S1802" s="1">
        <v>1.5886881337457299</v>
      </c>
      <c r="T1802" s="1">
        <v>4.0691209854832104</v>
      </c>
      <c r="U1802" s="1">
        <v>1.2319488670201899</v>
      </c>
      <c r="V1802" s="3">
        <v>9.56580830742183E-4</v>
      </c>
      <c r="W1802" s="3">
        <v>6.3751356279560202E-3</v>
      </c>
    </row>
    <row r="1803" spans="9:23" x14ac:dyDescent="0.3">
      <c r="I1803" s="2" t="s">
        <v>4578</v>
      </c>
      <c r="J1803" s="1">
        <v>72.564623080828696</v>
      </c>
      <c r="K1803" s="1">
        <v>5.8726103920684896</v>
      </c>
      <c r="L1803" s="1">
        <v>3.6259129363737199</v>
      </c>
      <c r="M1803" s="1">
        <v>0.81735346667356101</v>
      </c>
      <c r="N1803" s="3">
        <v>9.1576657308468894E-6</v>
      </c>
      <c r="O1803" s="3">
        <v>1.6021141586540101E-4</v>
      </c>
      <c r="Q1803" s="2" t="s">
        <v>4127</v>
      </c>
      <c r="R1803" s="1">
        <v>508.17026543992802</v>
      </c>
      <c r="S1803" s="1">
        <v>30.498102042071199</v>
      </c>
      <c r="T1803" s="1">
        <v>4.0676236187341797</v>
      </c>
      <c r="U1803" s="1">
        <v>0.35345184073424801</v>
      </c>
      <c r="V1803" s="3">
        <v>1.1984137434812E-30</v>
      </c>
      <c r="W1803" s="3">
        <v>3.8667675443237699E-28</v>
      </c>
    </row>
    <row r="1804" spans="9:23" x14ac:dyDescent="0.3">
      <c r="I1804" s="2" t="s">
        <v>3059</v>
      </c>
      <c r="J1804" s="1">
        <v>102.268197017497</v>
      </c>
      <c r="K1804" s="1">
        <v>8.2926896774506904</v>
      </c>
      <c r="L1804" s="1">
        <v>3.62483784143358</v>
      </c>
      <c r="M1804" s="1">
        <v>0.70424968659291798</v>
      </c>
      <c r="N1804" s="3">
        <v>2.6455576850935599E-7</v>
      </c>
      <c r="O1804" s="3">
        <v>7.3336069196951902E-6</v>
      </c>
      <c r="Q1804" s="2" t="s">
        <v>5325</v>
      </c>
      <c r="R1804" s="1">
        <v>26.751463233094601</v>
      </c>
      <c r="S1804" s="1">
        <v>1.6477431911129099</v>
      </c>
      <c r="T1804" s="1">
        <v>4.0648553021352303</v>
      </c>
      <c r="U1804" s="1">
        <v>1.38230583808918</v>
      </c>
      <c r="V1804" s="3">
        <v>3.27541482419154E-3</v>
      </c>
      <c r="W1804" s="3">
        <v>1.7856268216072901E-2</v>
      </c>
    </row>
    <row r="1805" spans="9:23" x14ac:dyDescent="0.3">
      <c r="I1805" s="2" t="s">
        <v>3866</v>
      </c>
      <c r="J1805" s="1">
        <v>217.12344213880399</v>
      </c>
      <c r="K1805" s="1">
        <v>17.697211433048299</v>
      </c>
      <c r="L1805" s="1">
        <v>3.6177702443376898</v>
      </c>
      <c r="M1805" s="1">
        <v>0.86341617127730597</v>
      </c>
      <c r="N1805" s="3">
        <v>2.7887403755434599E-5</v>
      </c>
      <c r="O1805" s="3">
        <v>4.1699218665425697E-4</v>
      </c>
      <c r="Q1805" s="2" t="s">
        <v>3899</v>
      </c>
      <c r="R1805" s="1">
        <v>26.168836699948599</v>
      </c>
      <c r="S1805" s="1">
        <v>1.5886881337457299</v>
      </c>
      <c r="T1805" s="1">
        <v>4.0631779275181996</v>
      </c>
      <c r="U1805" s="1">
        <v>1.1889619200474599</v>
      </c>
      <c r="V1805" s="3">
        <v>6.3218513722198405E-4</v>
      </c>
      <c r="W1805" s="3">
        <v>4.5529359863826398E-3</v>
      </c>
    </row>
    <row r="1806" spans="9:23" x14ac:dyDescent="0.3">
      <c r="I1806" s="2" t="s">
        <v>3032</v>
      </c>
      <c r="J1806" s="1">
        <v>33.755603978051198</v>
      </c>
      <c r="K1806" s="1">
        <v>2.7554098639454701</v>
      </c>
      <c r="L1806" s="1">
        <v>3.6131081690117002</v>
      </c>
      <c r="M1806" s="1">
        <v>1.063847843812</v>
      </c>
      <c r="N1806" s="3">
        <v>6.8312429262883004E-4</v>
      </c>
      <c r="O1806" s="3">
        <v>6.2018475106078103E-3</v>
      </c>
      <c r="Q1806" s="2" t="s">
        <v>4472</v>
      </c>
      <c r="R1806" s="1">
        <v>26.179149228554</v>
      </c>
      <c r="S1806" s="1">
        <v>1.5886881337457299</v>
      </c>
      <c r="T1806" s="1">
        <v>4.0609051987917999</v>
      </c>
      <c r="U1806" s="1">
        <v>1.2125348762544199</v>
      </c>
      <c r="V1806" s="3">
        <v>8.10734071790164E-4</v>
      </c>
      <c r="W1806" s="3">
        <v>5.5559595634250003E-3</v>
      </c>
    </row>
    <row r="1807" spans="9:23" x14ac:dyDescent="0.3">
      <c r="I1807" s="2" t="s">
        <v>1634</v>
      </c>
      <c r="J1807" s="1">
        <v>50.499516011407501</v>
      </c>
      <c r="K1807" s="1">
        <v>4.14303732802356</v>
      </c>
      <c r="L1807" s="1">
        <v>3.6083788622912998</v>
      </c>
      <c r="M1807" s="1">
        <v>0.89395468459693395</v>
      </c>
      <c r="N1807" s="3">
        <v>5.4272427025029098E-5</v>
      </c>
      <c r="O1807" s="3">
        <v>7.4046733457037897E-4</v>
      </c>
      <c r="Q1807" s="2" t="s">
        <v>5347</v>
      </c>
      <c r="R1807" s="1">
        <v>44.699447945960301</v>
      </c>
      <c r="S1807" s="1">
        <v>2.7462386518548501</v>
      </c>
      <c r="T1807" s="1">
        <v>4.0588860126675597</v>
      </c>
      <c r="U1807" s="1">
        <v>1.27780574489947</v>
      </c>
      <c r="V1807" s="3">
        <v>1.49089505730099E-3</v>
      </c>
      <c r="W1807" s="3">
        <v>9.2943294960530498E-3</v>
      </c>
    </row>
    <row r="1808" spans="9:23" x14ac:dyDescent="0.3">
      <c r="I1808" s="2" t="s">
        <v>4358</v>
      </c>
      <c r="J1808" s="1">
        <v>25.197341061621199</v>
      </c>
      <c r="K1808" s="1">
        <v>2.07151866401178</v>
      </c>
      <c r="L1808" s="1">
        <v>3.6018494542591402</v>
      </c>
      <c r="M1808" s="1">
        <v>1.1946580692423601</v>
      </c>
      <c r="N1808" s="3">
        <v>2.5701090592346902E-3</v>
      </c>
      <c r="O1808" s="3">
        <v>1.7942239755604501E-2</v>
      </c>
      <c r="Q1808" s="2" t="s">
        <v>4851</v>
      </c>
      <c r="R1808" s="1">
        <v>1082.5522139634099</v>
      </c>
      <c r="S1808" s="1">
        <v>64.953249896305394</v>
      </c>
      <c r="T1808" s="1">
        <v>4.0554990179577901</v>
      </c>
      <c r="U1808" s="1">
        <v>0.23194537012017799</v>
      </c>
      <c r="V1808" s="3">
        <v>1.8734267709042199E-68</v>
      </c>
      <c r="W1808" s="3">
        <v>4.7014685608491898E-65</v>
      </c>
    </row>
    <row r="1809" spans="9:23" x14ac:dyDescent="0.3">
      <c r="I1809" s="2" t="s">
        <v>1013</v>
      </c>
      <c r="J1809" s="1">
        <v>440.32492933968098</v>
      </c>
      <c r="K1809" s="1">
        <v>36.301189280732899</v>
      </c>
      <c r="L1809" s="1">
        <v>3.6007007660669998</v>
      </c>
      <c r="M1809" s="1">
        <v>0.53121525987614004</v>
      </c>
      <c r="N1809" s="3">
        <v>1.21654606820114E-11</v>
      </c>
      <c r="O1809" s="3">
        <v>9.1834494892304701E-10</v>
      </c>
      <c r="Q1809" s="2" t="s">
        <v>2328</v>
      </c>
      <c r="R1809" s="1">
        <v>58.302412306041099</v>
      </c>
      <c r="S1809" s="1">
        <v>3.4313487110265402</v>
      </c>
      <c r="T1809" s="1">
        <v>4.0550584357218797</v>
      </c>
      <c r="U1809" s="1">
        <v>1.1355078274686501</v>
      </c>
      <c r="V1809" s="3">
        <v>3.5542962539120197E-4</v>
      </c>
      <c r="W1809" s="3">
        <v>2.7883756578970802E-3</v>
      </c>
    </row>
    <row r="1810" spans="9:23" x14ac:dyDescent="0.3">
      <c r="I1810" s="2" t="s">
        <v>4851</v>
      </c>
      <c r="J1810" s="1">
        <v>1646.38636010241</v>
      </c>
      <c r="K1810" s="1">
        <v>135.72747013189499</v>
      </c>
      <c r="L1810" s="1">
        <v>3.6005519069290601</v>
      </c>
      <c r="M1810" s="1">
        <v>0.43089248567013</v>
      </c>
      <c r="N1810" s="3">
        <v>6.4862473692391097E-17</v>
      </c>
      <c r="O1810" s="3">
        <v>1.15986862792886E-14</v>
      </c>
      <c r="Q1810" s="2" t="s">
        <v>432</v>
      </c>
      <c r="R1810" s="1">
        <v>126.034385131286</v>
      </c>
      <c r="S1810" s="1">
        <v>7.68946822519358</v>
      </c>
      <c r="T1810" s="1">
        <v>4.04925141678856</v>
      </c>
      <c r="U1810" s="1">
        <v>1.22044012187949</v>
      </c>
      <c r="V1810" s="3">
        <v>9.0709418100983505E-4</v>
      </c>
      <c r="W1810" s="3">
        <v>6.1065958784763397E-3</v>
      </c>
    </row>
    <row r="1811" spans="9:23" x14ac:dyDescent="0.3">
      <c r="I1811" s="2" t="s">
        <v>248</v>
      </c>
      <c r="J1811" s="1">
        <v>79.201704864732406</v>
      </c>
      <c r="K1811" s="1">
        <v>6.53004150638791</v>
      </c>
      <c r="L1811" s="1">
        <v>3.5998863291103702</v>
      </c>
      <c r="M1811" s="1">
        <v>0.93603187627130002</v>
      </c>
      <c r="N1811" s="3">
        <v>1.20110045628575E-4</v>
      </c>
      <c r="O1811" s="3">
        <v>1.4476910251011001E-3</v>
      </c>
      <c r="Q1811" s="2" t="s">
        <v>5610</v>
      </c>
      <c r="R1811" s="1">
        <v>17.1421790247853</v>
      </c>
      <c r="S1811" s="1">
        <v>1.03944040337476</v>
      </c>
      <c r="T1811" s="1">
        <v>4.0471086739843498</v>
      </c>
      <c r="U1811" s="1">
        <v>1.4111345187191</v>
      </c>
      <c r="V1811" s="3">
        <v>4.1309878069547296E-3</v>
      </c>
      <c r="W1811" s="3">
        <v>2.16780995077391E-2</v>
      </c>
    </row>
    <row r="1812" spans="9:23" x14ac:dyDescent="0.3">
      <c r="I1812" s="2" t="s">
        <v>6425</v>
      </c>
      <c r="J1812" s="1">
        <v>41.685095610640801</v>
      </c>
      <c r="K1812" s="1">
        <v>3.4525311066862998</v>
      </c>
      <c r="L1812" s="1">
        <v>3.59454725492414</v>
      </c>
      <c r="M1812" s="1">
        <v>0.95712166994884995</v>
      </c>
      <c r="N1812" s="3">
        <v>1.72940323580746E-4</v>
      </c>
      <c r="O1812" s="3">
        <v>1.9692321949896798E-3</v>
      </c>
      <c r="Q1812" s="2" t="s">
        <v>6130</v>
      </c>
      <c r="R1812" s="1">
        <v>41.499055602256497</v>
      </c>
      <c r="S1812" s="1">
        <v>2.4509633650189602</v>
      </c>
      <c r="T1812" s="1">
        <v>4.04391310689613</v>
      </c>
      <c r="U1812" s="1">
        <v>1.21096060488847</v>
      </c>
      <c r="V1812" s="3">
        <v>8.3951770044676495E-4</v>
      </c>
      <c r="W1812" s="3">
        <v>5.7181383541286598E-3</v>
      </c>
    </row>
    <row r="1813" spans="9:23" x14ac:dyDescent="0.3">
      <c r="I1813" s="2" t="s">
        <v>2961</v>
      </c>
      <c r="J1813" s="1">
        <v>58.568708813167198</v>
      </c>
      <c r="K1813" s="1">
        <v>4.8533886135715303</v>
      </c>
      <c r="L1813" s="1">
        <v>3.5945007196508998</v>
      </c>
      <c r="M1813" s="1">
        <v>0.95856878583347505</v>
      </c>
      <c r="N1813" s="3">
        <v>1.7693187131462499E-4</v>
      </c>
      <c r="O1813" s="3">
        <v>2.0062087861745601E-3</v>
      </c>
      <c r="Q1813" s="2" t="s">
        <v>1580</v>
      </c>
      <c r="R1813" s="1">
        <v>74.014908995178601</v>
      </c>
      <c r="S1813" s="1">
        <v>4.4117340570341304</v>
      </c>
      <c r="T1813" s="1">
        <v>4.0436394065803896</v>
      </c>
      <c r="U1813" s="1">
        <v>1.15157003913902</v>
      </c>
      <c r="V1813" s="3">
        <v>4.4572929209564299E-4</v>
      </c>
      <c r="W1813" s="3">
        <v>3.3907853793439498E-3</v>
      </c>
    </row>
    <row r="1814" spans="9:23" x14ac:dyDescent="0.3">
      <c r="I1814" s="2" t="s">
        <v>6719</v>
      </c>
      <c r="J1814" s="1">
        <v>25.0692623194528</v>
      </c>
      <c r="K1814" s="1">
        <v>2.07813368541535</v>
      </c>
      <c r="L1814" s="1">
        <v>3.5925165778875199</v>
      </c>
      <c r="M1814" s="1">
        <v>1.2246943854661601</v>
      </c>
      <c r="N1814" s="3">
        <v>3.3527334258354699E-3</v>
      </c>
      <c r="O1814" s="3">
        <v>2.21128391945822E-2</v>
      </c>
      <c r="Q1814" s="2" t="s">
        <v>4754</v>
      </c>
      <c r="R1814" s="1">
        <v>35.385530592823002</v>
      </c>
      <c r="S1814" s="1">
        <v>2.1969909214838799</v>
      </c>
      <c r="T1814" s="1">
        <v>4.0429576585814502</v>
      </c>
      <c r="U1814" s="1">
        <v>1.3825647123251099</v>
      </c>
      <c r="V1814" s="3">
        <v>3.4529309015650998E-3</v>
      </c>
      <c r="W1814" s="3">
        <v>1.86707917985993E-2</v>
      </c>
    </row>
    <row r="1815" spans="9:23" x14ac:dyDescent="0.3">
      <c r="I1815" s="2" t="s">
        <v>6620</v>
      </c>
      <c r="J1815" s="1">
        <v>29.0864250798301</v>
      </c>
      <c r="K1815" s="1">
        <v>2.4200792853821902</v>
      </c>
      <c r="L1815" s="1">
        <v>3.5901875493834301</v>
      </c>
      <c r="M1815" s="1">
        <v>1.1289157875798099</v>
      </c>
      <c r="N1815" s="3">
        <v>1.47169136801243E-3</v>
      </c>
      <c r="O1815" s="3">
        <v>1.1507677019555299E-2</v>
      </c>
      <c r="Q1815" s="2" t="s">
        <v>4348</v>
      </c>
      <c r="R1815" s="1">
        <v>76.260709547512207</v>
      </c>
      <c r="S1815" s="1">
        <v>4.5888992291356603</v>
      </c>
      <c r="T1815" s="1">
        <v>4.0404295038744804</v>
      </c>
      <c r="U1815" s="1">
        <v>0.69529177977363399</v>
      </c>
      <c r="V1815" s="3">
        <v>6.2053307141628503E-9</v>
      </c>
      <c r="W1815" s="3">
        <v>1.7453748382326499E-7</v>
      </c>
    </row>
    <row r="1816" spans="9:23" x14ac:dyDescent="0.3">
      <c r="I1816" s="2" t="s">
        <v>4063</v>
      </c>
      <c r="J1816" s="1">
        <v>182.06357383991499</v>
      </c>
      <c r="K1816" s="1">
        <v>15.1580617624019</v>
      </c>
      <c r="L1816" s="1">
        <v>3.5847003820710599</v>
      </c>
      <c r="M1816" s="1">
        <v>0.72425697389944099</v>
      </c>
      <c r="N1816" s="3">
        <v>7.4409397511065496E-7</v>
      </c>
      <c r="O1816" s="3">
        <v>1.7683174467335601E-5</v>
      </c>
      <c r="Q1816" s="2" t="s">
        <v>2952</v>
      </c>
      <c r="R1816" s="1">
        <v>67.901383985744999</v>
      </c>
      <c r="S1816" s="1">
        <v>4.0987065561318703</v>
      </c>
      <c r="T1816" s="1">
        <v>4.0399897334031198</v>
      </c>
      <c r="U1816" s="1">
        <v>0.724462612158427</v>
      </c>
      <c r="V1816" s="3">
        <v>2.4535925180556598E-8</v>
      </c>
      <c r="W1816" s="3">
        <v>5.9716423074143496E-7</v>
      </c>
    </row>
    <row r="1817" spans="9:23" x14ac:dyDescent="0.3">
      <c r="I1817" s="2" t="s">
        <v>3928</v>
      </c>
      <c r="J1817" s="1">
        <v>132.251173292506</v>
      </c>
      <c r="K1817" s="1">
        <v>11.015024434378301</v>
      </c>
      <c r="L1817" s="1">
        <v>3.5846241340103102</v>
      </c>
      <c r="M1817" s="1">
        <v>0.73148293114645802</v>
      </c>
      <c r="N1817" s="3">
        <v>9.55983597910003E-7</v>
      </c>
      <c r="O1817" s="3">
        <v>2.2046234854127501E-5</v>
      </c>
      <c r="Q1817" s="2" t="s">
        <v>4415</v>
      </c>
      <c r="R1817" s="1">
        <v>43.9989728953407</v>
      </c>
      <c r="S1817" s="1">
        <v>2.7462386518548501</v>
      </c>
      <c r="T1817" s="1">
        <v>4.0328408209827602</v>
      </c>
      <c r="U1817" s="1">
        <v>1.30352800006083</v>
      </c>
      <c r="V1817" s="3">
        <v>1.9761785857142101E-3</v>
      </c>
      <c r="W1817" s="3">
        <v>1.18016841715868E-2</v>
      </c>
    </row>
    <row r="1818" spans="9:23" x14ac:dyDescent="0.3">
      <c r="I1818" s="2" t="s">
        <v>4845</v>
      </c>
      <c r="J1818" s="1">
        <v>160.755316796503</v>
      </c>
      <c r="K1818" s="1">
        <v>13.4351037197605</v>
      </c>
      <c r="L1818" s="1">
        <v>3.57920896665745</v>
      </c>
      <c r="M1818" s="1">
        <v>0.70806138334212698</v>
      </c>
      <c r="N1818" s="3">
        <v>4.3052240908435498E-7</v>
      </c>
      <c r="O1818" s="3">
        <v>1.10627525048107E-5</v>
      </c>
      <c r="Q1818" s="2" t="s">
        <v>1013</v>
      </c>
      <c r="R1818" s="1">
        <v>289.53069024722799</v>
      </c>
      <c r="S1818" s="1">
        <v>17.847652029472499</v>
      </c>
      <c r="T1818" s="1">
        <v>4.0318160389625204</v>
      </c>
      <c r="U1818" s="1">
        <v>0.36585174356702299</v>
      </c>
      <c r="V1818" s="3">
        <v>3.0485488534540302E-28</v>
      </c>
      <c r="W1818" s="3">
        <v>8.0063400469898502E-26</v>
      </c>
    </row>
    <row r="1819" spans="9:23" x14ac:dyDescent="0.3">
      <c r="I1819" s="2" t="s">
        <v>478</v>
      </c>
      <c r="J1819" s="1">
        <v>99.042751564133994</v>
      </c>
      <c r="K1819" s="1">
        <v>8.2728446132399807</v>
      </c>
      <c r="L1819" s="1">
        <v>3.5791483098835299</v>
      </c>
      <c r="M1819" s="1">
        <v>0.83523574169091597</v>
      </c>
      <c r="N1819" s="3">
        <v>1.8257869193043801E-5</v>
      </c>
      <c r="O1819" s="3">
        <v>2.8863309733003102E-4</v>
      </c>
      <c r="Q1819" s="2" t="s">
        <v>5336</v>
      </c>
      <c r="R1819" s="1">
        <v>25.278325431618001</v>
      </c>
      <c r="S1819" s="1">
        <v>1.5296330763785499</v>
      </c>
      <c r="T1819" s="1">
        <v>4.0290094778097103</v>
      </c>
      <c r="U1819" s="1">
        <v>1.2908940231330199</v>
      </c>
      <c r="V1819" s="3">
        <v>1.8017677136090301E-3</v>
      </c>
      <c r="W1819" s="3">
        <v>1.08955088566462E-2</v>
      </c>
    </row>
    <row r="1820" spans="9:23" x14ac:dyDescent="0.3">
      <c r="I1820" s="2" t="s">
        <v>919</v>
      </c>
      <c r="J1820" s="1">
        <v>94.396817519916297</v>
      </c>
      <c r="K1820" s="1">
        <v>7.9242839918695704</v>
      </c>
      <c r="L1820" s="1">
        <v>3.5716370671408599</v>
      </c>
      <c r="M1820" s="1">
        <v>0.93272073594792904</v>
      </c>
      <c r="N1820" s="3">
        <v>1.2852531835891201E-4</v>
      </c>
      <c r="O1820" s="3">
        <v>1.5321903526328E-3</v>
      </c>
      <c r="Q1820" s="2" t="s">
        <v>3164</v>
      </c>
      <c r="R1820" s="1">
        <v>50.7592049609597</v>
      </c>
      <c r="S1820" s="1">
        <v>3.1183212101242801</v>
      </c>
      <c r="T1820" s="1">
        <v>4.0287795619484097</v>
      </c>
      <c r="U1820" s="1">
        <v>0.83427593191211402</v>
      </c>
      <c r="V1820" s="3">
        <v>1.37169966535363E-6</v>
      </c>
      <c r="W1820" s="3">
        <v>2.2129434744055101E-5</v>
      </c>
    </row>
    <row r="1821" spans="9:23" x14ac:dyDescent="0.3">
      <c r="I1821" s="2" t="s">
        <v>216</v>
      </c>
      <c r="J1821" s="1">
        <v>269.916985127391</v>
      </c>
      <c r="K1821" s="1">
        <v>22.747015175708199</v>
      </c>
      <c r="L1821" s="1">
        <v>3.5693435310802601</v>
      </c>
      <c r="M1821" s="1">
        <v>0.68885467311582804</v>
      </c>
      <c r="N1821" s="3">
        <v>2.2003485311788199E-7</v>
      </c>
      <c r="O1821" s="3">
        <v>6.1921964150741399E-6</v>
      </c>
      <c r="Q1821" s="2" t="s">
        <v>4358</v>
      </c>
      <c r="R1821" s="1">
        <v>16.569865020244698</v>
      </c>
      <c r="S1821" s="1">
        <v>0.98038534600758298</v>
      </c>
      <c r="T1821" s="1">
        <v>4.02777545860644</v>
      </c>
      <c r="U1821" s="1">
        <v>1.5758176878149199</v>
      </c>
      <c r="V1821" s="3">
        <v>1.05885928781269E-2</v>
      </c>
      <c r="W1821" s="3">
        <v>4.6036997162929E-2</v>
      </c>
    </row>
    <row r="1822" spans="9:23" x14ac:dyDescent="0.3">
      <c r="I1822" s="2" t="s">
        <v>3450</v>
      </c>
      <c r="J1822" s="1">
        <v>82.124271080602497</v>
      </c>
      <c r="K1822" s="1">
        <v>6.9249072775833103</v>
      </c>
      <c r="L1822" s="1">
        <v>3.56870735789014</v>
      </c>
      <c r="M1822" s="1">
        <v>0.81801472762105698</v>
      </c>
      <c r="N1822" s="3">
        <v>1.28499725460468E-5</v>
      </c>
      <c r="O1822" s="3">
        <v>2.1323140276518601E-4</v>
      </c>
      <c r="Q1822" s="2" t="s">
        <v>692</v>
      </c>
      <c r="R1822" s="1">
        <v>16.888062284034699</v>
      </c>
      <c r="S1822" s="1">
        <v>1.03944040337476</v>
      </c>
      <c r="T1822" s="1">
        <v>4.02777117795946</v>
      </c>
      <c r="U1822" s="1">
        <v>1.4323056993209899</v>
      </c>
      <c r="V1822" s="3">
        <v>4.9220873897408701E-3</v>
      </c>
      <c r="W1822" s="3">
        <v>2.5027074692635601E-2</v>
      </c>
    </row>
    <row r="1823" spans="9:23" x14ac:dyDescent="0.3">
      <c r="I1823" s="2" t="s">
        <v>1465</v>
      </c>
      <c r="J1823" s="1">
        <v>511.52717596466402</v>
      </c>
      <c r="K1823" s="1">
        <v>43.120256215859101</v>
      </c>
      <c r="L1823" s="1">
        <v>3.56801995608483</v>
      </c>
      <c r="M1823" s="1">
        <v>0.500897915031698</v>
      </c>
      <c r="N1823" s="3">
        <v>1.0541307214022699E-12</v>
      </c>
      <c r="O1823" s="3">
        <v>9.3483397634601204E-11</v>
      </c>
      <c r="Q1823" s="2" t="s">
        <v>6480</v>
      </c>
      <c r="R1823" s="1">
        <v>16.390141331138999</v>
      </c>
      <c r="S1823" s="1">
        <v>0.98038534600758298</v>
      </c>
      <c r="T1823" s="1">
        <v>4.0165808819634403</v>
      </c>
      <c r="U1823" s="1">
        <v>1.5820789368208801</v>
      </c>
      <c r="V1823" s="3">
        <v>1.11233616531657E-2</v>
      </c>
      <c r="W1823" s="3">
        <v>4.77991336184172E-2</v>
      </c>
    </row>
    <row r="1824" spans="9:23" x14ac:dyDescent="0.3">
      <c r="I1824" s="2" t="s">
        <v>4555</v>
      </c>
      <c r="J1824" s="1">
        <v>93.605100212902499</v>
      </c>
      <c r="K1824" s="1">
        <v>7.8978239062552902</v>
      </c>
      <c r="L1824" s="1">
        <v>3.5648787854114499</v>
      </c>
      <c r="M1824" s="1">
        <v>0.98312811028649805</v>
      </c>
      <c r="N1824" s="3">
        <v>2.8778160889263599E-4</v>
      </c>
      <c r="O1824" s="3">
        <v>3.0388400675710301E-3</v>
      </c>
      <c r="Q1824" s="2" t="s">
        <v>4289</v>
      </c>
      <c r="R1824" s="1">
        <v>41.901958446296803</v>
      </c>
      <c r="S1824" s="1">
        <v>2.6281285371204901</v>
      </c>
      <c r="T1824" s="1">
        <v>4.0091326229405899</v>
      </c>
      <c r="U1824" s="1">
        <v>0.92594378675591904</v>
      </c>
      <c r="V1824" s="3">
        <v>1.49258574827914E-5</v>
      </c>
      <c r="W1824" s="3">
        <v>1.8271838325546101E-4</v>
      </c>
    </row>
    <row r="1825" spans="9:23" x14ac:dyDescent="0.3">
      <c r="I1825" s="2" t="s">
        <v>3029</v>
      </c>
      <c r="J1825" s="1">
        <v>146.60807893267</v>
      </c>
      <c r="K1825" s="1">
        <v>12.382806834245701</v>
      </c>
      <c r="L1825" s="1">
        <v>3.56448458501306</v>
      </c>
      <c r="M1825" s="1">
        <v>0.76602213718540901</v>
      </c>
      <c r="N1825" s="3">
        <v>3.2676009618709301E-6</v>
      </c>
      <c r="O1825" s="3">
        <v>6.5460039103926694E-5</v>
      </c>
      <c r="Q1825" s="2" t="s">
        <v>4458</v>
      </c>
      <c r="R1825" s="1">
        <v>165.911516828776</v>
      </c>
      <c r="S1825" s="1">
        <v>10.2172388616461</v>
      </c>
      <c r="T1825" s="1">
        <v>4.0075737537811396</v>
      </c>
      <c r="U1825" s="1">
        <v>0.48519573454806297</v>
      </c>
      <c r="V1825" s="3">
        <v>1.4603262646552E-16</v>
      </c>
      <c r="W1825" s="3">
        <v>1.4466196935746601E-14</v>
      </c>
    </row>
    <row r="1826" spans="9:23" x14ac:dyDescent="0.3">
      <c r="I1826" s="2" t="s">
        <v>2148</v>
      </c>
      <c r="J1826" s="1">
        <v>40.811789269465301</v>
      </c>
      <c r="K1826" s="1">
        <v>3.4459160852827302</v>
      </c>
      <c r="L1826" s="1">
        <v>3.56415388906218</v>
      </c>
      <c r="M1826" s="1">
        <v>0.98120728769661003</v>
      </c>
      <c r="N1826" s="3">
        <v>2.8077906110596598E-4</v>
      </c>
      <c r="O1826" s="3">
        <v>2.9764217672923901E-3</v>
      </c>
      <c r="Q1826" s="2" t="s">
        <v>3300</v>
      </c>
      <c r="R1826" s="1">
        <v>32.302986766592902</v>
      </c>
      <c r="S1826" s="1">
        <v>1.96077069201517</v>
      </c>
      <c r="T1826" s="1">
        <v>4.00150063415935</v>
      </c>
      <c r="U1826" s="1">
        <v>1.2859358896344799</v>
      </c>
      <c r="V1826" s="3">
        <v>1.85987005577093E-3</v>
      </c>
      <c r="W1826" s="3">
        <v>1.11988869847087E-2</v>
      </c>
    </row>
    <row r="1827" spans="9:23" x14ac:dyDescent="0.3">
      <c r="I1827" s="2" t="s">
        <v>470</v>
      </c>
      <c r="J1827" s="1">
        <v>1769.81102647685</v>
      </c>
      <c r="K1827" s="1">
        <v>150.18841065155601</v>
      </c>
      <c r="L1827" s="1">
        <v>3.5586575062749599</v>
      </c>
      <c r="M1827" s="1">
        <v>0.44763039988980202</v>
      </c>
      <c r="N1827" s="3">
        <v>1.8652555070296002E-15</v>
      </c>
      <c r="O1827" s="3">
        <v>2.7310345061313899E-13</v>
      </c>
      <c r="Q1827" s="2" t="s">
        <v>6518</v>
      </c>
      <c r="R1827" s="1">
        <v>25.565585109592</v>
      </c>
      <c r="S1827" s="1">
        <v>1.6477431911129099</v>
      </c>
      <c r="T1827" s="1">
        <v>3.9947900849918598</v>
      </c>
      <c r="U1827" s="1">
        <v>1.55406255361017</v>
      </c>
      <c r="V1827" s="3">
        <v>1.01538189238434E-2</v>
      </c>
      <c r="W1827" s="3">
        <v>4.4626221874669497E-2</v>
      </c>
    </row>
    <row r="1828" spans="9:23" x14ac:dyDescent="0.3">
      <c r="I1828" s="2" t="s">
        <v>3722</v>
      </c>
      <c r="J1828" s="1">
        <v>40.450797896963401</v>
      </c>
      <c r="K1828" s="1">
        <v>3.4393010638791601</v>
      </c>
      <c r="L1828" s="1">
        <v>3.5514310677828198</v>
      </c>
      <c r="M1828" s="1">
        <v>1.1313082300281001</v>
      </c>
      <c r="N1828" s="3">
        <v>1.6939533216654499E-3</v>
      </c>
      <c r="O1828" s="3">
        <v>1.28495429991146E-2</v>
      </c>
      <c r="Q1828" s="2" t="s">
        <v>6061</v>
      </c>
      <c r="R1828" s="1">
        <v>55.833432598773001</v>
      </c>
      <c r="S1828" s="1">
        <v>3.4313487110265402</v>
      </c>
      <c r="T1828" s="1">
        <v>3.9936842747400099</v>
      </c>
      <c r="U1828" s="1">
        <v>1.1737099729593401</v>
      </c>
      <c r="V1828" s="3">
        <v>6.6744027609708404E-4</v>
      </c>
      <c r="W1828" s="3">
        <v>4.7488815518233604E-3</v>
      </c>
    </row>
    <row r="1829" spans="9:23" x14ac:dyDescent="0.3">
      <c r="I1829" s="2" t="s">
        <v>4172</v>
      </c>
      <c r="J1829" s="1">
        <v>148.35445956987101</v>
      </c>
      <c r="K1829" s="1">
        <v>12.7445974984232</v>
      </c>
      <c r="L1829" s="1">
        <v>3.5391173592380198</v>
      </c>
      <c r="M1829" s="1">
        <v>0.93333291938220797</v>
      </c>
      <c r="N1829" s="3">
        <v>1.4949120472986199E-4</v>
      </c>
      <c r="O1829" s="3">
        <v>1.7402882189896901E-3</v>
      </c>
      <c r="Q1829" s="2" t="s">
        <v>3739</v>
      </c>
      <c r="R1829" s="1">
        <v>123.17502045998999</v>
      </c>
      <c r="S1829" s="1">
        <v>7.7072204392599497</v>
      </c>
      <c r="T1829" s="1">
        <v>3.9934349583914202</v>
      </c>
      <c r="U1829" s="1">
        <v>0.58831857893741701</v>
      </c>
      <c r="V1829" s="3">
        <v>1.1379451799361399E-11</v>
      </c>
      <c r="W1829" s="3">
        <v>5.4800916490485495E-10</v>
      </c>
    </row>
    <row r="1830" spans="9:23" x14ac:dyDescent="0.3">
      <c r="I1830" s="2" t="s">
        <v>3675</v>
      </c>
      <c r="J1830" s="1">
        <v>64.227650367730405</v>
      </c>
      <c r="K1830" s="1">
        <v>5.5372798135052204</v>
      </c>
      <c r="L1830" s="1">
        <v>3.5376034494400401</v>
      </c>
      <c r="M1830" s="1">
        <v>0.85475446345718598</v>
      </c>
      <c r="N1830" s="3">
        <v>3.4922384381523202E-5</v>
      </c>
      <c r="O1830" s="3">
        <v>5.0791115844487397E-4</v>
      </c>
      <c r="Q1830" s="2" t="s">
        <v>6505</v>
      </c>
      <c r="R1830" s="1">
        <v>48.323368190914998</v>
      </c>
      <c r="S1830" s="1">
        <v>3.0002110953899299</v>
      </c>
      <c r="T1830" s="1">
        <v>3.9876038159498699</v>
      </c>
      <c r="U1830" s="1">
        <v>1.0729261397218799</v>
      </c>
      <c r="V1830" s="3">
        <v>2.01946667215653E-4</v>
      </c>
      <c r="W1830" s="3">
        <v>1.73165050331539E-3</v>
      </c>
    </row>
    <row r="1831" spans="9:23" x14ac:dyDescent="0.3">
      <c r="I1831" s="2" t="s">
        <v>3605</v>
      </c>
      <c r="J1831" s="1">
        <v>83.870883762953497</v>
      </c>
      <c r="K1831" s="1">
        <v>7.2403927919358804</v>
      </c>
      <c r="L1831" s="1">
        <v>3.5342116712735301</v>
      </c>
      <c r="M1831" s="1">
        <v>0.75817483399180696</v>
      </c>
      <c r="N1831" s="3">
        <v>3.13953951663161E-6</v>
      </c>
      <c r="O1831" s="3">
        <v>6.3243023171592904E-5</v>
      </c>
      <c r="Q1831" s="2" t="s">
        <v>3959</v>
      </c>
      <c r="R1831" s="1">
        <v>65.327073641016</v>
      </c>
      <c r="S1831" s="1">
        <v>4.0987065561318703</v>
      </c>
      <c r="T1831" s="1">
        <v>3.9852093207316499</v>
      </c>
      <c r="U1831" s="1">
        <v>0.74068836612731803</v>
      </c>
      <c r="V1831" s="3">
        <v>7.4315143811300495E-8</v>
      </c>
      <c r="W1831" s="3">
        <v>1.6053448680688799E-6</v>
      </c>
    </row>
    <row r="1832" spans="9:23" x14ac:dyDescent="0.3">
      <c r="I1832" s="2" t="s">
        <v>2631</v>
      </c>
      <c r="J1832" s="1">
        <v>56.076868531809097</v>
      </c>
      <c r="K1832" s="1">
        <v>4.8401585707643902</v>
      </c>
      <c r="L1832" s="1">
        <v>3.5319678989488801</v>
      </c>
      <c r="M1832" s="1">
        <v>0.977343101406704</v>
      </c>
      <c r="N1832" s="3">
        <v>3.0168776931178802E-4</v>
      </c>
      <c r="O1832" s="3">
        <v>3.1596833294795798E-3</v>
      </c>
      <c r="Q1832" s="2" t="s">
        <v>3226</v>
      </c>
      <c r="R1832" s="1">
        <v>93.921434582404004</v>
      </c>
      <c r="S1832" s="1">
        <v>5.8823120760455003</v>
      </c>
      <c r="T1832" s="1">
        <v>3.9775152550045698</v>
      </c>
      <c r="U1832" s="1">
        <v>1.16365049287941</v>
      </c>
      <c r="V1832" s="3">
        <v>6.3051669565985298E-4</v>
      </c>
      <c r="W1832" s="3">
        <v>4.5430470432682602E-3</v>
      </c>
    </row>
    <row r="1833" spans="9:23" x14ac:dyDescent="0.3">
      <c r="I1833" s="2" t="s">
        <v>2932</v>
      </c>
      <c r="J1833" s="1">
        <v>211.45287815723901</v>
      </c>
      <c r="K1833" s="1">
        <v>18.3017223761392</v>
      </c>
      <c r="L1833" s="1">
        <v>3.53062557823328</v>
      </c>
      <c r="M1833" s="1">
        <v>0.56893827085940996</v>
      </c>
      <c r="N1833" s="3">
        <v>5.4475063417451205E-10</v>
      </c>
      <c r="O1833" s="3">
        <v>3.0086784392787701E-8</v>
      </c>
      <c r="Q1833" s="2" t="s">
        <v>5198</v>
      </c>
      <c r="R1833" s="1">
        <v>59.477977900938399</v>
      </c>
      <c r="S1833" s="1">
        <v>3.84473411259679</v>
      </c>
      <c r="T1833" s="1">
        <v>3.9775109688710102</v>
      </c>
      <c r="U1833" s="1">
        <v>1.2296461213471901</v>
      </c>
      <c r="V1833" s="3">
        <v>1.2177939163028101E-3</v>
      </c>
      <c r="W1833" s="3">
        <v>7.8295170491361199E-3</v>
      </c>
    </row>
    <row r="1834" spans="9:23" x14ac:dyDescent="0.3">
      <c r="I1834" s="2" t="s">
        <v>4472</v>
      </c>
      <c r="J1834" s="1">
        <v>39.810404186121403</v>
      </c>
      <c r="K1834" s="1">
        <v>3.4393010638791601</v>
      </c>
      <c r="L1834" s="1">
        <v>3.52944146422035</v>
      </c>
      <c r="M1834" s="1">
        <v>1.0669928583531101</v>
      </c>
      <c r="N1834" s="3">
        <v>9.4018568636710102E-4</v>
      </c>
      <c r="O1834" s="3">
        <v>8.0215451442255305E-3</v>
      </c>
      <c r="Q1834" s="2" t="s">
        <v>3353</v>
      </c>
      <c r="R1834" s="1">
        <v>16.644258071889499</v>
      </c>
      <c r="S1834" s="1">
        <v>1.0984954607419399</v>
      </c>
      <c r="T1834" s="1">
        <v>3.9716254382079601</v>
      </c>
      <c r="U1834" s="1">
        <v>1.56555066329193</v>
      </c>
      <c r="V1834" s="3">
        <v>1.11842984839479E-2</v>
      </c>
      <c r="W1834" s="3">
        <v>4.8002368553829999E-2</v>
      </c>
    </row>
    <row r="1835" spans="9:23" x14ac:dyDescent="0.3">
      <c r="I1835" s="2" t="s">
        <v>6586</v>
      </c>
      <c r="J1835" s="1">
        <v>31.8692901265301</v>
      </c>
      <c r="K1835" s="1">
        <v>2.7554098639454701</v>
      </c>
      <c r="L1835" s="1">
        <v>3.5294082121070698</v>
      </c>
      <c r="M1835" s="1">
        <v>1.08285584392534</v>
      </c>
      <c r="N1835" s="3">
        <v>1.1166707975535299E-3</v>
      </c>
      <c r="O1835" s="3">
        <v>9.2628479541550304E-3</v>
      </c>
      <c r="Q1835" s="2" t="s">
        <v>3129</v>
      </c>
      <c r="R1835" s="1">
        <v>81.345249713930798</v>
      </c>
      <c r="S1835" s="1">
        <v>5.1972020168738098</v>
      </c>
      <c r="T1835" s="1">
        <v>3.9696789641458201</v>
      </c>
      <c r="U1835" s="1">
        <v>0.66404640068655996</v>
      </c>
      <c r="V1835" s="3">
        <v>2.2587373387411202E-9</v>
      </c>
      <c r="W1835" s="3">
        <v>6.9980578234303105E-8</v>
      </c>
    </row>
    <row r="1836" spans="9:23" x14ac:dyDescent="0.3">
      <c r="I1836" s="2" t="s">
        <v>3899</v>
      </c>
      <c r="J1836" s="1">
        <v>39.798781759119699</v>
      </c>
      <c r="K1836" s="1">
        <v>3.4459160852827302</v>
      </c>
      <c r="L1836" s="1">
        <v>3.52893063773928</v>
      </c>
      <c r="M1836" s="1">
        <v>0.98142772938989697</v>
      </c>
      <c r="N1836" s="3">
        <v>3.2350659380134202E-4</v>
      </c>
      <c r="O1836" s="3">
        <v>3.3416760655161398E-3</v>
      </c>
      <c r="Q1836" s="2" t="s">
        <v>3944</v>
      </c>
      <c r="R1836" s="1">
        <v>23.679231935469801</v>
      </c>
      <c r="S1836" s="1">
        <v>1.47057801901138</v>
      </c>
      <c r="T1836" s="1">
        <v>3.9663714580648302</v>
      </c>
      <c r="U1836" s="1">
        <v>1.3992436837182201</v>
      </c>
      <c r="V1836" s="3">
        <v>4.5875366582406396E-3</v>
      </c>
      <c r="W1836" s="3">
        <v>2.3638092656356999E-2</v>
      </c>
    </row>
    <row r="1837" spans="9:23" x14ac:dyDescent="0.3">
      <c r="I1837" s="2" t="s">
        <v>5065</v>
      </c>
      <c r="J1837" s="1">
        <v>47.716650964707597</v>
      </c>
      <c r="K1837" s="1">
        <v>4.14303732802356</v>
      </c>
      <c r="L1837" s="1">
        <v>3.5282756886398801</v>
      </c>
      <c r="M1837" s="1">
        <v>0.95394917638765098</v>
      </c>
      <c r="N1837" s="3">
        <v>2.1679259525700099E-4</v>
      </c>
      <c r="O1837" s="3">
        <v>2.3790479165627502E-3</v>
      </c>
      <c r="Q1837" s="2" t="s">
        <v>5254</v>
      </c>
      <c r="R1837" s="1">
        <v>58.959431890831901</v>
      </c>
      <c r="S1837" s="1">
        <v>3.84473411259679</v>
      </c>
      <c r="T1837" s="1">
        <v>3.96590896124924</v>
      </c>
      <c r="U1837" s="1">
        <v>1.2186215394236299</v>
      </c>
      <c r="V1837" s="3">
        <v>1.13623287228746E-3</v>
      </c>
      <c r="W1837" s="3">
        <v>7.37865314936302E-3</v>
      </c>
    </row>
    <row r="1838" spans="9:23" x14ac:dyDescent="0.3">
      <c r="I1838" s="2" t="s">
        <v>3959</v>
      </c>
      <c r="J1838" s="1">
        <v>99.357253228629105</v>
      </c>
      <c r="K1838" s="1">
        <v>8.6280202560139596</v>
      </c>
      <c r="L1838" s="1">
        <v>3.5262948978241999</v>
      </c>
      <c r="M1838" s="1">
        <v>0.71160416550431504</v>
      </c>
      <c r="N1838" s="3">
        <v>7.2175579027693599E-7</v>
      </c>
      <c r="O1838" s="3">
        <v>1.72651582463614E-5</v>
      </c>
      <c r="Q1838" s="2" t="s">
        <v>4645</v>
      </c>
      <c r="R1838" s="1">
        <v>160.806351605147</v>
      </c>
      <c r="S1838" s="1">
        <v>10.2172388616461</v>
      </c>
      <c r="T1838" s="1">
        <v>3.9639863169551401</v>
      </c>
      <c r="U1838" s="1">
        <v>0.47646322005118302</v>
      </c>
      <c r="V1838" s="3">
        <v>8.8256113911042306E-17</v>
      </c>
      <c r="W1838" s="3">
        <v>8.8988954856910796E-15</v>
      </c>
    </row>
    <row r="1839" spans="9:23" x14ac:dyDescent="0.3">
      <c r="I1839" s="2" t="s">
        <v>6645</v>
      </c>
      <c r="J1839" s="1">
        <v>27.828882512149399</v>
      </c>
      <c r="K1839" s="1">
        <v>2.4200792853821902</v>
      </c>
      <c r="L1839" s="1">
        <v>3.52600513719096</v>
      </c>
      <c r="M1839" s="1">
        <v>1.13081256758418</v>
      </c>
      <c r="N1839" s="3">
        <v>1.8201094519734501E-3</v>
      </c>
      <c r="O1839" s="3">
        <v>1.36171151592088E-2</v>
      </c>
      <c r="Q1839" s="2" t="s">
        <v>1706</v>
      </c>
      <c r="R1839" s="1">
        <v>145.740561972195</v>
      </c>
      <c r="S1839" s="1">
        <v>9.4140186877400307</v>
      </c>
      <c r="T1839" s="1">
        <v>3.96223445435129</v>
      </c>
      <c r="U1839" s="1">
        <v>0.48567967717173199</v>
      </c>
      <c r="V1839" s="3">
        <v>3.4027143872887499E-16</v>
      </c>
      <c r="W1839" s="3">
        <v>3.2291473592984799E-14</v>
      </c>
    </row>
    <row r="1840" spans="9:23" x14ac:dyDescent="0.3">
      <c r="I1840" s="2" t="s">
        <v>2667</v>
      </c>
      <c r="J1840" s="1">
        <v>162.350605882682</v>
      </c>
      <c r="K1840" s="1">
        <v>14.132224962501301</v>
      </c>
      <c r="L1840" s="1">
        <v>3.5214315070557798</v>
      </c>
      <c r="M1840" s="1">
        <v>0.63278164217819299</v>
      </c>
      <c r="N1840" s="3">
        <v>2.6214844687260001E-8</v>
      </c>
      <c r="O1840" s="3">
        <v>9.26909322037706E-7</v>
      </c>
      <c r="Q1840" s="2" t="s">
        <v>4966</v>
      </c>
      <c r="R1840" s="1">
        <v>114.420899231381</v>
      </c>
      <c r="S1840" s="1">
        <v>7.4532479957248698</v>
      </c>
      <c r="T1840" s="1">
        <v>3.9578932340296502</v>
      </c>
      <c r="U1840" s="1">
        <v>0.68008417240569596</v>
      </c>
      <c r="V1840" s="3">
        <v>5.8949518750582997E-9</v>
      </c>
      <c r="W1840" s="3">
        <v>1.66221451997586E-7</v>
      </c>
    </row>
    <row r="1841" spans="9:23" x14ac:dyDescent="0.3">
      <c r="I1841" s="2" t="s">
        <v>5497</v>
      </c>
      <c r="J1841" s="1">
        <v>123.180595407403</v>
      </c>
      <c r="K1841" s="1">
        <v>10.745844069850699</v>
      </c>
      <c r="L1841" s="1">
        <v>3.5199107967996199</v>
      </c>
      <c r="M1841" s="1">
        <v>0.81909667723365298</v>
      </c>
      <c r="N1841" s="3">
        <v>1.7288480802772099E-5</v>
      </c>
      <c r="O1841" s="3">
        <v>2.7530328262282902E-4</v>
      </c>
      <c r="Q1841" s="2" t="s">
        <v>1641</v>
      </c>
      <c r="R1841" s="1">
        <v>126.763592416314</v>
      </c>
      <c r="S1841" s="1">
        <v>8.2387159555645493</v>
      </c>
      <c r="T1841" s="1">
        <v>3.9558758901458102</v>
      </c>
      <c r="U1841" s="1">
        <v>1.26708873276495</v>
      </c>
      <c r="V1841" s="3">
        <v>1.79614965033182E-3</v>
      </c>
      <c r="W1841" s="3">
        <v>1.0867354943047001E-2</v>
      </c>
    </row>
    <row r="1842" spans="9:23" x14ac:dyDescent="0.3">
      <c r="I1842" s="2" t="s">
        <v>5029</v>
      </c>
      <c r="J1842" s="1">
        <v>423.313237394986</v>
      </c>
      <c r="K1842" s="1">
        <v>36.952005373648802</v>
      </c>
      <c r="L1842" s="1">
        <v>3.5180594859705598</v>
      </c>
      <c r="M1842" s="1">
        <v>0.49369414188281402</v>
      </c>
      <c r="N1842" s="3">
        <v>1.0333526890727199E-12</v>
      </c>
      <c r="O1842" s="3">
        <v>9.2391894527912094E-11</v>
      </c>
      <c r="Q1842" s="2" t="s">
        <v>3144</v>
      </c>
      <c r="R1842" s="1">
        <v>98.297392521004994</v>
      </c>
      <c r="S1842" s="1">
        <v>6.4728626497172801</v>
      </c>
      <c r="T1842" s="1">
        <v>3.9507650384753799</v>
      </c>
      <c r="U1842" s="1">
        <v>0.770875570605839</v>
      </c>
      <c r="V1842" s="3">
        <v>2.97480926481542E-7</v>
      </c>
      <c r="W1842" s="3">
        <v>5.5822999123060504E-6</v>
      </c>
    </row>
    <row r="1843" spans="9:23" x14ac:dyDescent="0.3">
      <c r="I1843" s="2" t="s">
        <v>6806</v>
      </c>
      <c r="J1843" s="1">
        <v>19.771312137391401</v>
      </c>
      <c r="K1843" s="1">
        <v>1.7295730640449301</v>
      </c>
      <c r="L1843" s="1">
        <v>3.5173044767529</v>
      </c>
      <c r="M1843" s="1">
        <v>1.2912104468836101</v>
      </c>
      <c r="N1843" s="3">
        <v>6.4489365286454501E-3</v>
      </c>
      <c r="O1843" s="3">
        <v>3.70856062521559E-2</v>
      </c>
      <c r="Q1843" s="2" t="s">
        <v>6997</v>
      </c>
      <c r="R1843" s="1">
        <v>23.445740251929902</v>
      </c>
      <c r="S1843" s="1">
        <v>1.47057801901138</v>
      </c>
      <c r="T1843" s="1">
        <v>3.9504916564401098</v>
      </c>
      <c r="U1843" s="1">
        <v>1.4202568664267201</v>
      </c>
      <c r="V1843" s="3">
        <v>5.4102793070442603E-3</v>
      </c>
      <c r="W1843" s="3">
        <v>2.699283596839E-2</v>
      </c>
    </row>
    <row r="1844" spans="9:23" x14ac:dyDescent="0.3">
      <c r="I1844" s="2" t="s">
        <v>5297</v>
      </c>
      <c r="J1844" s="1">
        <v>114.354552579634</v>
      </c>
      <c r="K1844" s="1">
        <v>10.028877762899199</v>
      </c>
      <c r="L1844" s="1">
        <v>3.5122051335928401</v>
      </c>
      <c r="M1844" s="1">
        <v>0.697872840781118</v>
      </c>
      <c r="N1844" s="3">
        <v>4.8354555273907497E-7</v>
      </c>
      <c r="O1844" s="3">
        <v>1.22520671063364E-5</v>
      </c>
      <c r="Q1844" s="2" t="s">
        <v>4803</v>
      </c>
      <c r="R1844" s="1">
        <v>75.000438372364798</v>
      </c>
      <c r="S1844" s="1">
        <v>4.9432295733387299</v>
      </c>
      <c r="T1844" s="1">
        <v>3.9446449299656501</v>
      </c>
      <c r="U1844" s="1">
        <v>1.2461429590198401</v>
      </c>
      <c r="V1844" s="3">
        <v>1.5482546207238499E-3</v>
      </c>
      <c r="W1844" s="3">
        <v>9.5936567527212403E-3</v>
      </c>
    </row>
    <row r="1845" spans="9:23" x14ac:dyDescent="0.3">
      <c r="I1845" s="2" t="s">
        <v>4810</v>
      </c>
      <c r="J1845" s="1">
        <v>31.6131326421933</v>
      </c>
      <c r="K1845" s="1">
        <v>2.7752549281561798</v>
      </c>
      <c r="L1845" s="1">
        <v>3.5120651691908402</v>
      </c>
      <c r="M1845" s="1">
        <v>1.17114980862179</v>
      </c>
      <c r="N1845" s="3">
        <v>2.7102912259280199E-3</v>
      </c>
      <c r="O1845" s="3">
        <v>1.8731446699688299E-2</v>
      </c>
      <c r="Q1845" s="2" t="s">
        <v>2440</v>
      </c>
      <c r="R1845" s="1">
        <v>24.5262877379716</v>
      </c>
      <c r="S1845" s="1">
        <v>1.6477431911129099</v>
      </c>
      <c r="T1845" s="1">
        <v>3.93427107209678</v>
      </c>
      <c r="U1845" s="1">
        <v>1.46554554271404</v>
      </c>
      <c r="V1845" s="3">
        <v>7.2636298234209501E-3</v>
      </c>
      <c r="W1845" s="3">
        <v>3.40790077257552E-2</v>
      </c>
    </row>
    <row r="1846" spans="9:23" x14ac:dyDescent="0.3">
      <c r="I1846" s="2" t="s">
        <v>5144</v>
      </c>
      <c r="J1846" s="1">
        <v>43.187173235656601</v>
      </c>
      <c r="K1846" s="1">
        <v>3.79447670665314</v>
      </c>
      <c r="L1846" s="1">
        <v>3.5104325906268401</v>
      </c>
      <c r="M1846" s="1">
        <v>0.97025411286230301</v>
      </c>
      <c r="N1846" s="3">
        <v>2.9682550874864197E-4</v>
      </c>
      <c r="O1846" s="3">
        <v>3.1159846780984802E-3</v>
      </c>
      <c r="Q1846" s="2" t="s">
        <v>3309</v>
      </c>
      <c r="R1846" s="1">
        <v>236.27377334459101</v>
      </c>
      <c r="S1846" s="1">
        <v>15.414440878519899</v>
      </c>
      <c r="T1846" s="1">
        <v>3.9329716114879001</v>
      </c>
      <c r="U1846" s="1">
        <v>0.43069911515249398</v>
      </c>
      <c r="V1846" s="3">
        <v>6.7494904105737197E-20</v>
      </c>
      <c r="W1846" s="3">
        <v>9.41012286501347E-18</v>
      </c>
    </row>
    <row r="1847" spans="9:23" x14ac:dyDescent="0.3">
      <c r="I1847" s="2" t="s">
        <v>1798</v>
      </c>
      <c r="J1847" s="1">
        <v>94.210626642739498</v>
      </c>
      <c r="K1847" s="1">
        <v>8.2662295918364102</v>
      </c>
      <c r="L1847" s="1">
        <v>3.5095861337527601</v>
      </c>
      <c r="M1847" s="1">
        <v>0.75522524690561499</v>
      </c>
      <c r="N1847" s="3">
        <v>3.3667960258231398E-6</v>
      </c>
      <c r="O1847" s="3">
        <v>6.7077645752838106E-5</v>
      </c>
      <c r="Q1847" s="2" t="s">
        <v>4006</v>
      </c>
      <c r="R1847" s="1">
        <v>30.639812747405202</v>
      </c>
      <c r="S1847" s="1">
        <v>1.96077069201517</v>
      </c>
      <c r="T1847" s="1">
        <v>3.9267050146886402</v>
      </c>
      <c r="U1847" s="1">
        <v>1.30297818854534</v>
      </c>
      <c r="V1847" s="3">
        <v>2.58135329817161E-3</v>
      </c>
      <c r="W1847" s="3">
        <v>1.47116945729255E-2</v>
      </c>
    </row>
    <row r="1848" spans="9:23" x14ac:dyDescent="0.3">
      <c r="I1848" s="2" t="s">
        <v>4415</v>
      </c>
      <c r="J1848" s="1">
        <v>66.905681526265397</v>
      </c>
      <c r="K1848" s="1">
        <v>5.8659953706649199</v>
      </c>
      <c r="L1848" s="1">
        <v>3.5091558454137202</v>
      </c>
      <c r="M1848" s="1">
        <v>0.87241748158449195</v>
      </c>
      <c r="N1848" s="3">
        <v>5.7623887093369702E-5</v>
      </c>
      <c r="O1848" s="3">
        <v>7.7696089049997101E-4</v>
      </c>
      <c r="Q1848" s="2" t="s">
        <v>1620</v>
      </c>
      <c r="R1848" s="1">
        <v>120.174976862603</v>
      </c>
      <c r="S1848" s="1">
        <v>7.8430827680606701</v>
      </c>
      <c r="T1848" s="1">
        <v>3.9232415741284301</v>
      </c>
      <c r="U1848" s="1">
        <v>1.19747055272611</v>
      </c>
      <c r="V1848" s="3">
        <v>1.0518647885124301E-3</v>
      </c>
      <c r="W1848" s="3">
        <v>6.9223246250995803E-3</v>
      </c>
    </row>
    <row r="1849" spans="9:23" x14ac:dyDescent="0.3">
      <c r="I1849" s="2" t="s">
        <v>3036</v>
      </c>
      <c r="J1849" s="1">
        <v>148.78541754953301</v>
      </c>
      <c r="K1849" s="1">
        <v>13.0997731411972</v>
      </c>
      <c r="L1849" s="1">
        <v>3.5040939283022801</v>
      </c>
      <c r="M1849" s="1">
        <v>0.687575212340506</v>
      </c>
      <c r="N1849" s="3">
        <v>3.4634447676389899E-7</v>
      </c>
      <c r="O1849" s="3">
        <v>9.2369817910528307E-6</v>
      </c>
      <c r="Q1849" s="2" t="s">
        <v>3928</v>
      </c>
      <c r="R1849" s="1">
        <v>86.960853770468603</v>
      </c>
      <c r="S1849" s="1">
        <v>5.8055048046119602</v>
      </c>
      <c r="T1849" s="1">
        <v>3.9216679375059602</v>
      </c>
      <c r="U1849" s="1">
        <v>0.639699909709746</v>
      </c>
      <c r="V1849" s="3">
        <v>8.7613956720690201E-10</v>
      </c>
      <c r="W1849" s="3">
        <v>2.9143576237017801E-8</v>
      </c>
    </row>
    <row r="1850" spans="9:23" x14ac:dyDescent="0.3">
      <c r="I1850" s="2" t="s">
        <v>4640</v>
      </c>
      <c r="J1850" s="1">
        <v>140.599768432606</v>
      </c>
      <c r="K1850" s="1">
        <v>12.4026518984564</v>
      </c>
      <c r="L1850" s="1">
        <v>3.50115511359982</v>
      </c>
      <c r="M1850" s="1">
        <v>0.72384964065180102</v>
      </c>
      <c r="N1850" s="3">
        <v>1.31910167035587E-6</v>
      </c>
      <c r="O1850" s="3">
        <v>2.9130830180648801E-5</v>
      </c>
      <c r="Q1850" s="2" t="s">
        <v>1765</v>
      </c>
      <c r="R1850" s="1">
        <v>154.682514067108</v>
      </c>
      <c r="S1850" s="1">
        <v>10.099128746911701</v>
      </c>
      <c r="T1850" s="1">
        <v>3.9173073797497899</v>
      </c>
      <c r="U1850" s="1">
        <v>0.53892698449851695</v>
      </c>
      <c r="V1850" s="3">
        <v>3.6291956552948602E-13</v>
      </c>
      <c r="W1850" s="3">
        <v>2.19168484145694E-11</v>
      </c>
    </row>
    <row r="1851" spans="9:23" x14ac:dyDescent="0.3">
      <c r="I1851" s="2" t="s">
        <v>2663</v>
      </c>
      <c r="J1851" s="1">
        <v>553.99283054561704</v>
      </c>
      <c r="K1851" s="1">
        <v>48.9994816293312</v>
      </c>
      <c r="L1851" s="1">
        <v>3.4994437247210999</v>
      </c>
      <c r="M1851" s="1">
        <v>0.56290273230257604</v>
      </c>
      <c r="N1851" s="3">
        <v>5.0745312555090405E-10</v>
      </c>
      <c r="O1851" s="3">
        <v>2.8193378422426098E-8</v>
      </c>
      <c r="Q1851" s="2" t="s">
        <v>947</v>
      </c>
      <c r="R1851" s="1">
        <v>60.199078008768602</v>
      </c>
      <c r="S1851" s="1">
        <v>3.9215413840303301</v>
      </c>
      <c r="T1851" s="1">
        <v>3.9134915709309799</v>
      </c>
      <c r="U1851" s="1">
        <v>1.1726529300495501</v>
      </c>
      <c r="V1851" s="3">
        <v>8.4597374302419E-4</v>
      </c>
      <c r="W1851" s="3">
        <v>5.7551695662483001E-3</v>
      </c>
    </row>
    <row r="1852" spans="9:23" x14ac:dyDescent="0.3">
      <c r="I1852" s="2" t="s">
        <v>1567</v>
      </c>
      <c r="J1852" s="1">
        <v>187.25692217896199</v>
      </c>
      <c r="K1852" s="1">
        <v>16.578764333497801</v>
      </c>
      <c r="L1852" s="1">
        <v>3.4983658382137102</v>
      </c>
      <c r="M1852" s="1">
        <v>0.599412475783485</v>
      </c>
      <c r="N1852" s="3">
        <v>5.3364851779035001E-9</v>
      </c>
      <c r="O1852" s="3">
        <v>2.24317457882741E-7</v>
      </c>
      <c r="Q1852" s="2" t="s">
        <v>6030</v>
      </c>
      <c r="R1852" s="1">
        <v>136.548903839346</v>
      </c>
      <c r="S1852" s="1">
        <v>9.1600462442049508</v>
      </c>
      <c r="T1852" s="1">
        <v>3.9106570712631101</v>
      </c>
      <c r="U1852" s="1">
        <v>1.02252510267105</v>
      </c>
      <c r="V1852" s="3">
        <v>1.31032640735582E-4</v>
      </c>
      <c r="W1852" s="3">
        <v>1.1967259295001401E-3</v>
      </c>
    </row>
    <row r="1853" spans="9:23" x14ac:dyDescent="0.3">
      <c r="I1853" s="2" t="s">
        <v>1333</v>
      </c>
      <c r="J1853" s="1">
        <v>128.327221993292</v>
      </c>
      <c r="K1853" s="1">
        <v>11.436350291188001</v>
      </c>
      <c r="L1853" s="1">
        <v>3.4894855423807898</v>
      </c>
      <c r="M1853" s="1">
        <v>0.79988285319683805</v>
      </c>
      <c r="N1853" s="3">
        <v>1.28587088659531E-5</v>
      </c>
      <c r="O1853" s="3">
        <v>2.1323140276518601E-4</v>
      </c>
      <c r="Q1853" s="2" t="s">
        <v>5309</v>
      </c>
      <c r="R1853" s="1">
        <v>45.164225961632603</v>
      </c>
      <c r="S1853" s="1">
        <v>2.9411560380227502</v>
      </c>
      <c r="T1853" s="1">
        <v>3.9103842336019001</v>
      </c>
      <c r="U1853" s="1">
        <v>1.29577646636698</v>
      </c>
      <c r="V1853" s="3">
        <v>2.5462335828171801E-3</v>
      </c>
      <c r="W1853" s="3">
        <v>1.4548249861246899E-2</v>
      </c>
    </row>
    <row r="1854" spans="9:23" x14ac:dyDescent="0.3">
      <c r="I1854" s="2" t="s">
        <v>6832</v>
      </c>
      <c r="J1854" s="1">
        <v>19.3986983378879</v>
      </c>
      <c r="K1854" s="1">
        <v>1.7295730640449301</v>
      </c>
      <c r="L1854" s="1">
        <v>3.4872872096645802</v>
      </c>
      <c r="M1854" s="1">
        <v>1.2973276631572701</v>
      </c>
      <c r="N1854" s="3">
        <v>7.1869707506491999E-3</v>
      </c>
      <c r="O1854" s="3">
        <v>4.0089735079560901E-2</v>
      </c>
      <c r="Q1854" s="2" t="s">
        <v>6075</v>
      </c>
      <c r="R1854" s="1">
        <v>74.376561724797398</v>
      </c>
      <c r="S1854" s="1">
        <v>4.9019267300379203</v>
      </c>
      <c r="T1854" s="1">
        <v>3.9065830667583699</v>
      </c>
      <c r="U1854" s="1">
        <v>1.3345541768762901</v>
      </c>
      <c r="V1854" s="3">
        <v>3.4196616406012002E-3</v>
      </c>
      <c r="W1854" s="3">
        <v>1.8508621570721001E-2</v>
      </c>
    </row>
    <row r="1855" spans="9:23" x14ac:dyDescent="0.3">
      <c r="I1855" s="2" t="s">
        <v>3158</v>
      </c>
      <c r="J1855" s="1">
        <v>27.0720324861406</v>
      </c>
      <c r="K1855" s="1">
        <v>2.4200792853821902</v>
      </c>
      <c r="L1855" s="1">
        <v>3.4866238761290198</v>
      </c>
      <c r="M1855" s="1">
        <v>1.1443221263469801</v>
      </c>
      <c r="N1855" s="3">
        <v>2.31222152421778E-3</v>
      </c>
      <c r="O1855" s="3">
        <v>1.6620568294014901E-2</v>
      </c>
      <c r="Q1855" s="2" t="s">
        <v>3413</v>
      </c>
      <c r="R1855" s="1">
        <v>52.496772031792297</v>
      </c>
      <c r="S1855" s="1">
        <v>3.4313487110265402</v>
      </c>
      <c r="T1855" s="1">
        <v>3.9061776569526998</v>
      </c>
      <c r="U1855" s="1">
        <v>1.18634572505672</v>
      </c>
      <c r="V1855" s="3">
        <v>9.9260911466916802E-4</v>
      </c>
      <c r="W1855" s="3">
        <v>6.5764357477025E-3</v>
      </c>
    </row>
    <row r="1856" spans="9:23" x14ac:dyDescent="0.3">
      <c r="I1856" s="2" t="s">
        <v>4372</v>
      </c>
      <c r="J1856" s="1">
        <v>185.906168150117</v>
      </c>
      <c r="K1856" s="1">
        <v>16.605224419112101</v>
      </c>
      <c r="L1856" s="1">
        <v>3.4853083986534301</v>
      </c>
      <c r="M1856" s="1">
        <v>0.63822684841875699</v>
      </c>
      <c r="N1856" s="3">
        <v>4.73662446872154E-8</v>
      </c>
      <c r="O1856" s="3">
        <v>1.5800336301166499E-6</v>
      </c>
      <c r="Q1856" s="2" t="s">
        <v>6222</v>
      </c>
      <c r="R1856" s="1">
        <v>37.5466255649064</v>
      </c>
      <c r="S1856" s="1">
        <v>2.4509633650189602</v>
      </c>
      <c r="T1856" s="1">
        <v>3.90531094943585</v>
      </c>
      <c r="U1856" s="1">
        <v>1.38567746432253</v>
      </c>
      <c r="V1856" s="3">
        <v>4.8272584493901901E-3</v>
      </c>
      <c r="W1856" s="3">
        <v>2.46169472427019E-2</v>
      </c>
    </row>
    <row r="1857" spans="9:23" x14ac:dyDescent="0.3">
      <c r="I1857" s="2" t="s">
        <v>2909</v>
      </c>
      <c r="J1857" s="1">
        <v>46.214573339691697</v>
      </c>
      <c r="K1857" s="1">
        <v>4.1298072852164198</v>
      </c>
      <c r="L1857" s="1">
        <v>3.4839618290477201</v>
      </c>
      <c r="M1857" s="1">
        <v>0.97618652425698704</v>
      </c>
      <c r="N1857" s="3">
        <v>3.5841350565954801E-4</v>
      </c>
      <c r="O1857" s="3">
        <v>3.61662767783011E-3</v>
      </c>
      <c r="Q1857" s="2" t="s">
        <v>3679</v>
      </c>
      <c r="R1857" s="1">
        <v>97.535042298753297</v>
      </c>
      <c r="S1857" s="1">
        <v>6.5909727644516396</v>
      </c>
      <c r="T1857" s="1">
        <v>3.9035807479730198</v>
      </c>
      <c r="U1857" s="1">
        <v>1.24477535626043</v>
      </c>
      <c r="V1857" s="3">
        <v>1.7128551653036101E-3</v>
      </c>
      <c r="W1857" s="3">
        <v>1.0427640637074799E-2</v>
      </c>
    </row>
    <row r="1858" spans="9:23" x14ac:dyDescent="0.3">
      <c r="I1858" s="2" t="s">
        <v>2144</v>
      </c>
      <c r="J1858" s="1">
        <v>34.605665465223296</v>
      </c>
      <c r="K1858" s="1">
        <v>3.1039704853158798</v>
      </c>
      <c r="L1858" s="1">
        <v>3.4829420055443401</v>
      </c>
      <c r="M1858" s="1">
        <v>1.2549097961651801</v>
      </c>
      <c r="N1858" s="3">
        <v>5.5125022073617197E-3</v>
      </c>
      <c r="O1858" s="3">
        <v>3.2706213803590803E-2</v>
      </c>
      <c r="Q1858" s="2" t="s">
        <v>3880</v>
      </c>
      <c r="R1858" s="1">
        <v>900.39713655538003</v>
      </c>
      <c r="S1858" s="1">
        <v>60.128130437701003</v>
      </c>
      <c r="T1858" s="1">
        <v>3.89925622329344</v>
      </c>
      <c r="U1858" s="1">
        <v>0.25451153660002102</v>
      </c>
      <c r="V1858" s="3">
        <v>5.5745497610520904E-53</v>
      </c>
      <c r="W1858" s="3">
        <v>6.2953390451561303E-50</v>
      </c>
    </row>
    <row r="1859" spans="9:23" x14ac:dyDescent="0.3">
      <c r="I1859" s="2" t="s">
        <v>3530</v>
      </c>
      <c r="J1859" s="1">
        <v>61.596108917202301</v>
      </c>
      <c r="K1859" s="1">
        <v>5.5108197278909401</v>
      </c>
      <c r="L1859" s="1">
        <v>3.4806681413262099</v>
      </c>
      <c r="M1859" s="1">
        <v>0.85931745480927701</v>
      </c>
      <c r="N1859" s="3">
        <v>5.1107600308015202E-5</v>
      </c>
      <c r="O1859" s="3">
        <v>7.0287320751699904E-4</v>
      </c>
      <c r="Q1859" s="2" t="s">
        <v>2866</v>
      </c>
      <c r="R1859" s="1">
        <v>46.2138358618583</v>
      </c>
      <c r="S1859" s="1">
        <v>3.1183212101242801</v>
      </c>
      <c r="T1859" s="1">
        <v>3.8920876239539499</v>
      </c>
      <c r="U1859" s="1">
        <v>0.85080757206576296</v>
      </c>
      <c r="V1859" s="3">
        <v>4.7717539392812697E-6</v>
      </c>
      <c r="W1859" s="3">
        <v>6.6200758275556897E-5</v>
      </c>
    </row>
    <row r="1860" spans="9:23" x14ac:dyDescent="0.3">
      <c r="I1860" s="2" t="s">
        <v>2785</v>
      </c>
      <c r="J1860" s="1">
        <v>257.88850965511301</v>
      </c>
      <c r="K1860" s="1">
        <v>23.088960775675002</v>
      </c>
      <c r="L1860" s="1">
        <v>3.4803848970173599</v>
      </c>
      <c r="M1860" s="1">
        <v>0.63985564044297005</v>
      </c>
      <c r="N1860" s="3">
        <v>5.3481821458658403E-8</v>
      </c>
      <c r="O1860" s="3">
        <v>1.7651428395493101E-6</v>
      </c>
      <c r="Q1860" s="2" t="s">
        <v>1576</v>
      </c>
      <c r="R1860" s="1">
        <v>268.57455475977702</v>
      </c>
      <c r="S1860" s="1">
        <v>18.1016244730076</v>
      </c>
      <c r="T1860" s="1">
        <v>3.8893407494938699</v>
      </c>
      <c r="U1860" s="1">
        <v>0.34662277399517299</v>
      </c>
      <c r="V1860" s="3">
        <v>3.2280496715599299E-29</v>
      </c>
      <c r="W1860" s="3">
        <v>9.1135912352315805E-27</v>
      </c>
    </row>
    <row r="1861" spans="9:23" x14ac:dyDescent="0.3">
      <c r="I1861" s="2" t="s">
        <v>5330</v>
      </c>
      <c r="J1861" s="1">
        <v>53.911152341947798</v>
      </c>
      <c r="K1861" s="1">
        <v>4.8533886135715303</v>
      </c>
      <c r="L1861" s="1">
        <v>3.4746080737938101</v>
      </c>
      <c r="M1861" s="1">
        <v>0.975932193568672</v>
      </c>
      <c r="N1861" s="3">
        <v>3.7043614543950498E-4</v>
      </c>
      <c r="O1861" s="3">
        <v>3.7121887684466001E-3</v>
      </c>
      <c r="Q1861" s="2" t="s">
        <v>3523</v>
      </c>
      <c r="R1861" s="1">
        <v>176.32660672516599</v>
      </c>
      <c r="S1861" s="1">
        <v>11.9240371101262</v>
      </c>
      <c r="T1861" s="1">
        <v>3.88646934164441</v>
      </c>
      <c r="U1861" s="1">
        <v>0.42830102613272802</v>
      </c>
      <c r="V1861" s="3">
        <v>1.1456432181721599E-19</v>
      </c>
      <c r="W1861" s="3">
        <v>1.5220881015080201E-17</v>
      </c>
    </row>
    <row r="1862" spans="9:23" x14ac:dyDescent="0.3">
      <c r="I1862" s="2" t="s">
        <v>2577</v>
      </c>
      <c r="J1862" s="1">
        <v>49.754288412400399</v>
      </c>
      <c r="K1862" s="1">
        <v>4.4982129707975398</v>
      </c>
      <c r="L1862" s="1">
        <v>3.4677800911621</v>
      </c>
      <c r="M1862" s="1">
        <v>0.91621999272180898</v>
      </c>
      <c r="N1862" s="3">
        <v>1.5378454239431199E-4</v>
      </c>
      <c r="O1862" s="3">
        <v>1.78740733983714E-3</v>
      </c>
      <c r="Q1862" s="2" t="s">
        <v>999</v>
      </c>
      <c r="R1862" s="1">
        <v>144.44714785982401</v>
      </c>
      <c r="S1862" s="1">
        <v>9.6679911312751106</v>
      </c>
      <c r="T1862" s="1">
        <v>3.8846337708313201</v>
      </c>
      <c r="U1862" s="1">
        <v>0.508067658311673</v>
      </c>
      <c r="V1862" s="3">
        <v>2.0749121935897901E-14</v>
      </c>
      <c r="W1862" s="3">
        <v>1.5117408646586799E-12</v>
      </c>
    </row>
    <row r="1863" spans="9:23" x14ac:dyDescent="0.3">
      <c r="I1863" s="2" t="s">
        <v>6398</v>
      </c>
      <c r="J1863" s="1">
        <v>49.614587243230297</v>
      </c>
      <c r="K1863" s="1">
        <v>4.4915979493939702</v>
      </c>
      <c r="L1863" s="1">
        <v>3.4671915368793802</v>
      </c>
      <c r="M1863" s="1">
        <v>0.89773315745287396</v>
      </c>
      <c r="N1863" s="3">
        <v>1.12387664297087E-4</v>
      </c>
      <c r="O1863" s="3">
        <v>1.3682194666882E-3</v>
      </c>
      <c r="Q1863" s="2" t="s">
        <v>4338</v>
      </c>
      <c r="R1863" s="1">
        <v>47.686973663334904</v>
      </c>
      <c r="S1863" s="1">
        <v>3.2954863822258198</v>
      </c>
      <c r="T1863" s="1">
        <v>3.88418574942092</v>
      </c>
      <c r="U1863" s="1">
        <v>1.27461134359188</v>
      </c>
      <c r="V1863" s="3">
        <v>2.3086939981997001E-3</v>
      </c>
      <c r="W1863" s="3">
        <v>1.3425376581704E-2</v>
      </c>
    </row>
    <row r="1864" spans="9:23" x14ac:dyDescent="0.3">
      <c r="I1864" s="2" t="s">
        <v>3858</v>
      </c>
      <c r="J1864" s="1">
        <v>42.197410579314401</v>
      </c>
      <c r="K1864" s="1">
        <v>3.8209367922674198</v>
      </c>
      <c r="L1864" s="1">
        <v>3.4667623537183201</v>
      </c>
      <c r="M1864" s="1">
        <v>1.1766849289939001</v>
      </c>
      <c r="N1864" s="3">
        <v>3.2169263395406401E-3</v>
      </c>
      <c r="O1864" s="3">
        <v>2.1435694875815099E-2</v>
      </c>
      <c r="Q1864" s="2" t="s">
        <v>2603</v>
      </c>
      <c r="R1864" s="1">
        <v>104.072095209438</v>
      </c>
      <c r="S1864" s="1">
        <v>7.1402204948226098</v>
      </c>
      <c r="T1864" s="1">
        <v>3.8803249280061198</v>
      </c>
      <c r="U1864" s="1">
        <v>1.2556685891152399</v>
      </c>
      <c r="V1864" s="3">
        <v>1.9999072855820402E-3</v>
      </c>
      <c r="W1864" s="3">
        <v>1.1911895029576999E-2</v>
      </c>
    </row>
    <row r="1865" spans="9:23" x14ac:dyDescent="0.3">
      <c r="I1865" s="2" t="s">
        <v>488</v>
      </c>
      <c r="J1865" s="1">
        <v>38.285081707102101</v>
      </c>
      <c r="K1865" s="1">
        <v>3.47237617089701</v>
      </c>
      <c r="L1865" s="1">
        <v>3.4654630101142598</v>
      </c>
      <c r="M1865" s="1">
        <v>1.1716632924199699</v>
      </c>
      <c r="N1865" s="3">
        <v>3.0991401528083899E-3</v>
      </c>
      <c r="O1865" s="3">
        <v>2.0822556690381199E-2</v>
      </c>
      <c r="Q1865" s="2" t="s">
        <v>3183</v>
      </c>
      <c r="R1865" s="1">
        <v>37.908278294525303</v>
      </c>
      <c r="S1865" s="1">
        <v>2.5690734797533099</v>
      </c>
      <c r="T1865" s="1">
        <v>3.8789942268231701</v>
      </c>
      <c r="U1865" s="1">
        <v>1.0049579151741499</v>
      </c>
      <c r="V1865" s="3">
        <v>1.1345322063766801E-4</v>
      </c>
      <c r="W1865" s="3">
        <v>1.06017974403077E-3</v>
      </c>
    </row>
    <row r="1866" spans="9:23" x14ac:dyDescent="0.3">
      <c r="I1866" s="2" t="s">
        <v>5473</v>
      </c>
      <c r="J1866" s="1">
        <v>187.29155741481699</v>
      </c>
      <c r="K1866" s="1">
        <v>16.967015083289599</v>
      </c>
      <c r="L1866" s="1">
        <v>3.4636978494369002</v>
      </c>
      <c r="M1866" s="1">
        <v>0.90452761582022401</v>
      </c>
      <c r="N1866" s="3">
        <v>1.28513901008526E-4</v>
      </c>
      <c r="O1866" s="3">
        <v>1.5321903526328E-3</v>
      </c>
      <c r="Q1866" s="2" t="s">
        <v>1586</v>
      </c>
      <c r="R1866" s="1">
        <v>30.904242016761099</v>
      </c>
      <c r="S1866" s="1">
        <v>2.1379358641167001</v>
      </c>
      <c r="T1866" s="1">
        <v>3.8771864671855201</v>
      </c>
      <c r="U1866" s="1">
        <v>1.1363023526976499</v>
      </c>
      <c r="V1866" s="3">
        <v>6.4462543134913004E-4</v>
      </c>
      <c r="W1866" s="3">
        <v>4.6218297872145098E-3</v>
      </c>
    </row>
    <row r="1867" spans="9:23" x14ac:dyDescent="0.3">
      <c r="I1867" s="2" t="s">
        <v>2590</v>
      </c>
      <c r="J1867" s="1">
        <v>325.23700363319102</v>
      </c>
      <c r="K1867" s="1">
        <v>29.724842624520001</v>
      </c>
      <c r="L1867" s="1">
        <v>3.45259327803636</v>
      </c>
      <c r="M1867" s="1">
        <v>0.590874684761168</v>
      </c>
      <c r="N1867" s="3">
        <v>5.1210432333002001E-9</v>
      </c>
      <c r="O1867" s="3">
        <v>2.1777910171087201E-7</v>
      </c>
      <c r="Q1867" s="2" t="s">
        <v>4197</v>
      </c>
      <c r="R1867" s="1">
        <v>164.037681534667</v>
      </c>
      <c r="S1867" s="1">
        <v>11.020459035552101</v>
      </c>
      <c r="T1867" s="1">
        <v>3.8764013103582902</v>
      </c>
      <c r="U1867" s="1">
        <v>0.625603828602596</v>
      </c>
      <c r="V1867" s="3">
        <v>5.7822151385572003E-10</v>
      </c>
      <c r="W1867" s="3">
        <v>2.0061000171959001E-8</v>
      </c>
    </row>
    <row r="1868" spans="9:23" x14ac:dyDescent="0.3">
      <c r="I1868" s="2" t="s">
        <v>1120</v>
      </c>
      <c r="J1868" s="1">
        <v>238.24527625989001</v>
      </c>
      <c r="K1868" s="1">
        <v>21.807173654054001</v>
      </c>
      <c r="L1868" s="1">
        <v>3.4493238886908899</v>
      </c>
      <c r="M1868" s="1">
        <v>0.70557756215574396</v>
      </c>
      <c r="N1868" s="3">
        <v>1.0152825747782699E-6</v>
      </c>
      <c r="O1868" s="3">
        <v>2.30963552151853E-5</v>
      </c>
      <c r="Q1868" s="2" t="s">
        <v>2685</v>
      </c>
      <c r="R1868" s="1">
        <v>39.422666210423301</v>
      </c>
      <c r="S1868" s="1">
        <v>2.7462386518548501</v>
      </c>
      <c r="T1868" s="1">
        <v>3.8758227656875301</v>
      </c>
      <c r="U1868" s="1">
        <v>1.2942037230108101</v>
      </c>
      <c r="V1868" s="3">
        <v>2.7466557448861599E-3</v>
      </c>
      <c r="W1868" s="3">
        <v>1.54973686370219E-2</v>
      </c>
    </row>
    <row r="1869" spans="9:23" x14ac:dyDescent="0.3">
      <c r="I1869" s="2" t="s">
        <v>4584</v>
      </c>
      <c r="J1869" s="1">
        <v>60.513134799696701</v>
      </c>
      <c r="K1869" s="1">
        <v>5.54389483490879</v>
      </c>
      <c r="L1869" s="1">
        <v>3.4462479735752898</v>
      </c>
      <c r="M1869" s="1">
        <v>1.21962065600195</v>
      </c>
      <c r="N1869" s="3">
        <v>4.7181545360368204E-3</v>
      </c>
      <c r="O1869" s="3">
        <v>2.8994720945966002E-2</v>
      </c>
      <c r="Q1869" s="2" t="s">
        <v>4946</v>
      </c>
      <c r="R1869" s="1">
        <v>235.62706628840601</v>
      </c>
      <c r="S1869" s="1">
        <v>16.081798723625202</v>
      </c>
      <c r="T1869" s="1">
        <v>3.8756105665605101</v>
      </c>
      <c r="U1869" s="1">
        <v>0.40310120702172098</v>
      </c>
      <c r="V1869" s="3">
        <v>6.9455947125748901E-22</v>
      </c>
      <c r="W1869" s="3">
        <v>1.1047408604099799E-19</v>
      </c>
    </row>
    <row r="1870" spans="9:23" x14ac:dyDescent="0.3">
      <c r="I1870" s="2" t="s">
        <v>1388</v>
      </c>
      <c r="J1870" s="1">
        <v>262.96540167899201</v>
      </c>
      <c r="K1870" s="1">
        <v>24.121412596979098</v>
      </c>
      <c r="L1870" s="1">
        <v>3.4462123245088199</v>
      </c>
      <c r="M1870" s="1">
        <v>0.58855209561009503</v>
      </c>
      <c r="N1870" s="3">
        <v>4.7584195659796E-9</v>
      </c>
      <c r="O1870" s="3">
        <v>2.03739148897583E-7</v>
      </c>
      <c r="Q1870" s="2" t="s">
        <v>3531</v>
      </c>
      <c r="R1870" s="1">
        <v>195.33451386686301</v>
      </c>
      <c r="S1870" s="1">
        <v>13.158394899668799</v>
      </c>
      <c r="T1870" s="1">
        <v>3.8748585737072401</v>
      </c>
      <c r="U1870" s="1">
        <v>0.48701587175581401</v>
      </c>
      <c r="V1870" s="3">
        <v>1.7721857155158901E-15</v>
      </c>
      <c r="W1870" s="3">
        <v>1.4879771959346399E-13</v>
      </c>
    </row>
    <row r="1871" spans="9:23" x14ac:dyDescent="0.3">
      <c r="I1871" s="2" t="s">
        <v>4409</v>
      </c>
      <c r="J1871" s="1">
        <v>157.69304941146299</v>
      </c>
      <c r="K1871" s="1">
        <v>14.474170562468201</v>
      </c>
      <c r="L1871" s="1">
        <v>3.4448391810982302</v>
      </c>
      <c r="M1871" s="1">
        <v>0.64207846792346401</v>
      </c>
      <c r="N1871" s="3">
        <v>8.0887635544816094E-8</v>
      </c>
      <c r="O1871" s="3">
        <v>2.5528486499842998E-6</v>
      </c>
      <c r="Q1871" s="2" t="s">
        <v>3369</v>
      </c>
      <c r="R1871" s="1">
        <v>162.79803541672999</v>
      </c>
      <c r="S1871" s="1">
        <v>10.961403978185</v>
      </c>
      <c r="T1871" s="1">
        <v>3.8743486062290899</v>
      </c>
      <c r="U1871" s="1">
        <v>0.71522177828057798</v>
      </c>
      <c r="V1871" s="3">
        <v>6.0611020361863399E-8</v>
      </c>
      <c r="W1871" s="3">
        <v>1.33949168874075E-6</v>
      </c>
    </row>
    <row r="1872" spans="9:23" x14ac:dyDescent="0.3">
      <c r="I1872" s="2" t="s">
        <v>3369</v>
      </c>
      <c r="J1872" s="1">
        <v>247.595488528483</v>
      </c>
      <c r="K1872" s="1">
        <v>22.740400154304599</v>
      </c>
      <c r="L1872" s="1">
        <v>3.44441222253666</v>
      </c>
      <c r="M1872" s="1">
        <v>0.60210235356734698</v>
      </c>
      <c r="N1872" s="3">
        <v>1.06122074054363E-8</v>
      </c>
      <c r="O1872" s="3">
        <v>4.13421279923211E-7</v>
      </c>
      <c r="Q1872" s="2" t="s">
        <v>2872</v>
      </c>
      <c r="R1872" s="1">
        <v>45.672459443133803</v>
      </c>
      <c r="S1872" s="1">
        <v>3.1183212101242801</v>
      </c>
      <c r="T1872" s="1">
        <v>3.8713905737854399</v>
      </c>
      <c r="U1872" s="1">
        <v>1.01646238950445</v>
      </c>
      <c r="V1872" s="3">
        <v>1.39704733377342E-4</v>
      </c>
      <c r="W1872" s="3">
        <v>1.2641711170114701E-3</v>
      </c>
    </row>
    <row r="1873" spans="9:23" x14ac:dyDescent="0.3">
      <c r="I1873" s="2" t="s">
        <v>4462</v>
      </c>
      <c r="J1873" s="1">
        <v>71.307080513147895</v>
      </c>
      <c r="K1873" s="1">
        <v>6.5697316348093198</v>
      </c>
      <c r="L1873" s="1">
        <v>3.4390895917356898</v>
      </c>
      <c r="M1873" s="1">
        <v>0.83063144865724303</v>
      </c>
      <c r="N1873" s="3">
        <v>3.4680420504882102E-5</v>
      </c>
      <c r="O1873" s="3">
        <v>5.0540284150601804E-4</v>
      </c>
      <c r="Q1873" s="2" t="s">
        <v>3023</v>
      </c>
      <c r="R1873" s="1">
        <v>58.376805357685903</v>
      </c>
      <c r="S1873" s="1">
        <v>3.9215413840303301</v>
      </c>
      <c r="T1873" s="1">
        <v>3.8696423283403001</v>
      </c>
      <c r="U1873" s="1">
        <v>1.1856629954018401</v>
      </c>
      <c r="V1873" s="3">
        <v>1.0996949935250799E-3</v>
      </c>
      <c r="W1873" s="3">
        <v>7.1806045457523497E-3</v>
      </c>
    </row>
    <row r="1874" spans="9:23" x14ac:dyDescent="0.3">
      <c r="I1874" s="2" t="s">
        <v>4492</v>
      </c>
      <c r="J1874" s="1">
        <v>384.876832091712</v>
      </c>
      <c r="K1874" s="1">
        <v>35.518072759745699</v>
      </c>
      <c r="L1874" s="1">
        <v>3.43767260243609</v>
      </c>
      <c r="M1874" s="1">
        <v>0.52298691551229903</v>
      </c>
      <c r="N1874" s="3">
        <v>4.92610524178779E-11</v>
      </c>
      <c r="O1874" s="3">
        <v>3.32732350156276E-9</v>
      </c>
      <c r="Q1874" s="2" t="s">
        <v>4488</v>
      </c>
      <c r="R1874" s="1">
        <v>43.7036060401688</v>
      </c>
      <c r="S1874" s="1">
        <v>2.9411560380227502</v>
      </c>
      <c r="T1874" s="1">
        <v>3.8646592484075</v>
      </c>
      <c r="U1874" s="1">
        <v>1.2749981804544299</v>
      </c>
      <c r="V1874" s="3">
        <v>2.4365677123361598E-3</v>
      </c>
      <c r="W1874" s="3">
        <v>1.4020972828235501E-2</v>
      </c>
    </row>
    <row r="1875" spans="9:23" x14ac:dyDescent="0.3">
      <c r="I1875" s="2" t="s">
        <v>4197</v>
      </c>
      <c r="J1875" s="1">
        <v>249.48180238000401</v>
      </c>
      <c r="K1875" s="1">
        <v>23.1286509040964</v>
      </c>
      <c r="L1875" s="1">
        <v>3.4314695222068101</v>
      </c>
      <c r="M1875" s="1">
        <v>0.54573563951474202</v>
      </c>
      <c r="N1875" s="3">
        <v>3.2202308030239997E-10</v>
      </c>
      <c r="O1875" s="3">
        <v>1.87340147196724E-8</v>
      </c>
      <c r="Q1875" s="2" t="s">
        <v>6444</v>
      </c>
      <c r="R1875" s="1">
        <v>23.371347200285101</v>
      </c>
      <c r="S1875" s="1">
        <v>1.6477431911129099</v>
      </c>
      <c r="T1875" s="1">
        <v>3.8614814254677898</v>
      </c>
      <c r="U1875" s="1">
        <v>1.5294972062103001</v>
      </c>
      <c r="V1875" s="3">
        <v>1.1580574736421999E-2</v>
      </c>
      <c r="W1875" s="3">
        <v>4.9322809918315599E-2</v>
      </c>
    </row>
    <row r="1876" spans="9:23" x14ac:dyDescent="0.3">
      <c r="I1876" s="2" t="s">
        <v>1695</v>
      </c>
      <c r="J1876" s="1">
        <v>63.354344026554998</v>
      </c>
      <c r="K1876" s="1">
        <v>5.8792254134720601</v>
      </c>
      <c r="L1876" s="1">
        <v>3.4302622781812402</v>
      </c>
      <c r="M1876" s="1">
        <v>0.82591806399734602</v>
      </c>
      <c r="N1876" s="3">
        <v>3.27754922554359E-5</v>
      </c>
      <c r="O1876" s="3">
        <v>4.8182623924837602E-4</v>
      </c>
      <c r="Q1876" s="2" t="s">
        <v>4035</v>
      </c>
      <c r="R1876" s="1">
        <v>68.112045260666804</v>
      </c>
      <c r="S1876" s="1">
        <v>4.7070093438700198</v>
      </c>
      <c r="T1876" s="1">
        <v>3.8601088887414301</v>
      </c>
      <c r="U1876" s="1">
        <v>0.77753837465952702</v>
      </c>
      <c r="V1876" s="3">
        <v>6.8869328648427199E-7</v>
      </c>
      <c r="W1876" s="3">
        <v>1.19194073322098E-5</v>
      </c>
    </row>
    <row r="1877" spans="9:23" x14ac:dyDescent="0.3">
      <c r="I1877" s="2" t="s">
        <v>5313</v>
      </c>
      <c r="J1877" s="1">
        <v>52.013216063425098</v>
      </c>
      <c r="K1877" s="1">
        <v>4.82692852795725</v>
      </c>
      <c r="L1877" s="1">
        <v>3.4295347276144699</v>
      </c>
      <c r="M1877" s="1">
        <v>0.87332041820265505</v>
      </c>
      <c r="N1877" s="3">
        <v>8.6009752285514803E-5</v>
      </c>
      <c r="O1877" s="3">
        <v>1.08902423439396E-3</v>
      </c>
      <c r="Q1877" s="2" t="s">
        <v>1793</v>
      </c>
      <c r="R1877" s="1">
        <v>67.7216602966393</v>
      </c>
      <c r="S1877" s="1">
        <v>4.7070093438700198</v>
      </c>
      <c r="T1877" s="1">
        <v>3.8571112949844499</v>
      </c>
      <c r="U1877" s="1">
        <v>0.72263569515786996</v>
      </c>
      <c r="V1877" s="3">
        <v>9.4205794918779004E-8</v>
      </c>
      <c r="W1877" s="3">
        <v>1.9811285698655001E-6</v>
      </c>
    </row>
    <row r="1878" spans="9:23" x14ac:dyDescent="0.3">
      <c r="I1878" s="2" t="s">
        <v>73</v>
      </c>
      <c r="J1878" s="1">
        <v>541.59220536413397</v>
      </c>
      <c r="K1878" s="1">
        <v>50.426799221830699</v>
      </c>
      <c r="L1878" s="1">
        <v>3.4255333089683599</v>
      </c>
      <c r="M1878" s="1">
        <v>0.61876189523038205</v>
      </c>
      <c r="N1878" s="3">
        <v>3.0926510667828502E-8</v>
      </c>
      <c r="O1878" s="3">
        <v>1.07950841076695E-6</v>
      </c>
      <c r="Q1878" s="2" t="s">
        <v>6538</v>
      </c>
      <c r="R1878" s="1">
        <v>31.0427155914454</v>
      </c>
      <c r="S1878" s="1">
        <v>2.1969909214838799</v>
      </c>
      <c r="T1878" s="1">
        <v>3.8567297906706699</v>
      </c>
      <c r="U1878" s="1">
        <v>1.3854217326309699</v>
      </c>
      <c r="V1878" s="3">
        <v>5.3727015880075599E-3</v>
      </c>
      <c r="W1878" s="3">
        <v>2.6834992938243801E-2</v>
      </c>
    </row>
    <row r="1879" spans="9:23" x14ac:dyDescent="0.3">
      <c r="I1879" s="2" t="s">
        <v>6615</v>
      </c>
      <c r="J1879" s="1">
        <v>149.006475707715</v>
      </c>
      <c r="K1879" s="1">
        <v>13.863044597973801</v>
      </c>
      <c r="L1879" s="1">
        <v>3.4251588820114001</v>
      </c>
      <c r="M1879" s="1">
        <v>1.0717981273914801</v>
      </c>
      <c r="N1879" s="3">
        <v>1.3948593133963701E-3</v>
      </c>
      <c r="O1879" s="3">
        <v>1.1029449358845599E-2</v>
      </c>
      <c r="Q1879" s="2" t="s">
        <v>4088</v>
      </c>
      <c r="R1879" s="1">
        <v>255.47761852978999</v>
      </c>
      <c r="S1879" s="1">
        <v>17.6704868573709</v>
      </c>
      <c r="T1879" s="1">
        <v>3.8549867722147901</v>
      </c>
      <c r="U1879" s="1">
        <v>0.39873257199008599</v>
      </c>
      <c r="V1879" s="3">
        <v>4.1195097804695199E-22</v>
      </c>
      <c r="W1879" s="3">
        <v>6.6459462786917605E-20</v>
      </c>
    </row>
    <row r="1880" spans="9:23" x14ac:dyDescent="0.3">
      <c r="I1880" s="2" t="s">
        <v>6805</v>
      </c>
      <c r="J1880" s="1">
        <v>22.298019699754601</v>
      </c>
      <c r="K1880" s="1">
        <v>2.07813368541535</v>
      </c>
      <c r="L1880" s="1">
        <v>3.4232582963143701</v>
      </c>
      <c r="M1880" s="1">
        <v>1.2566611759798501</v>
      </c>
      <c r="N1880" s="3">
        <v>6.4478909139745301E-3</v>
      </c>
      <c r="O1880" s="3">
        <v>3.70856062521559E-2</v>
      </c>
      <c r="Q1880" s="2" t="s">
        <v>990</v>
      </c>
      <c r="R1880" s="1">
        <v>67.731972825244696</v>
      </c>
      <c r="S1880" s="1">
        <v>4.7660644012371902</v>
      </c>
      <c r="T1880" s="1">
        <v>3.8492230905268801</v>
      </c>
      <c r="U1880" s="1">
        <v>0.73026294689543902</v>
      </c>
      <c r="V1880" s="3">
        <v>1.3567528443981E-7</v>
      </c>
      <c r="W1880" s="3">
        <v>2.7458440630444001E-6</v>
      </c>
    </row>
    <row r="1881" spans="9:23" x14ac:dyDescent="0.3">
      <c r="I1881" s="2" t="s">
        <v>6302</v>
      </c>
      <c r="J1881" s="1">
        <v>62.725572742714597</v>
      </c>
      <c r="K1881" s="1">
        <v>5.8659953706649199</v>
      </c>
      <c r="L1881" s="1">
        <v>3.41796342435509</v>
      </c>
      <c r="M1881" s="1">
        <v>0.806910842083853</v>
      </c>
      <c r="N1881" s="3">
        <v>2.2767601432639799E-5</v>
      </c>
      <c r="O1881" s="3">
        <v>3.5028067197071297E-4</v>
      </c>
      <c r="Q1881" s="2" t="s">
        <v>3453</v>
      </c>
      <c r="R1881" s="1">
        <v>97.6609979934249</v>
      </c>
      <c r="S1881" s="1">
        <v>6.8449452079867203</v>
      </c>
      <c r="T1881" s="1">
        <v>3.84768134470333</v>
      </c>
      <c r="U1881" s="1">
        <v>0.60898841824499605</v>
      </c>
      <c r="V1881" s="3">
        <v>2.6470972535464498E-10</v>
      </c>
      <c r="W1881" s="3">
        <v>9.9645564281000197E-9</v>
      </c>
    </row>
    <row r="1882" spans="9:23" x14ac:dyDescent="0.3">
      <c r="I1882" s="2" t="s">
        <v>3672</v>
      </c>
      <c r="J1882" s="1">
        <v>29.482283733337098</v>
      </c>
      <c r="K1882" s="1">
        <v>2.7554098639454701</v>
      </c>
      <c r="L1882" s="1">
        <v>3.41552929883375</v>
      </c>
      <c r="M1882" s="1">
        <v>1.1351735240755101</v>
      </c>
      <c r="N1882" s="3">
        <v>2.6226711246320001E-3</v>
      </c>
      <c r="O1882" s="3">
        <v>1.8239143530434099E-2</v>
      </c>
      <c r="Q1882" s="2" t="s">
        <v>4223</v>
      </c>
      <c r="R1882" s="1">
        <v>158.103880214339</v>
      </c>
      <c r="S1882" s="1">
        <v>11.1208169362201</v>
      </c>
      <c r="T1882" s="1">
        <v>3.8471336406925101</v>
      </c>
      <c r="U1882" s="1">
        <v>0.50436011426805105</v>
      </c>
      <c r="V1882" s="3">
        <v>2.3888338239296099E-14</v>
      </c>
      <c r="W1882" s="3">
        <v>1.72377638170205E-12</v>
      </c>
    </row>
    <row r="1883" spans="9:23" x14ac:dyDescent="0.3">
      <c r="I1883" s="2" t="s">
        <v>1573</v>
      </c>
      <c r="J1883" s="1">
        <v>135.39502971170799</v>
      </c>
      <c r="K1883" s="1">
        <v>12.817362733862501</v>
      </c>
      <c r="L1883" s="1">
        <v>3.4018703781725002</v>
      </c>
      <c r="M1883" s="1">
        <v>0.757510244381427</v>
      </c>
      <c r="N1883" s="3">
        <v>7.0937081820787001E-6</v>
      </c>
      <c r="O1883" s="3">
        <v>1.2826596724437299E-4</v>
      </c>
      <c r="Q1883" s="2" t="s">
        <v>6998</v>
      </c>
      <c r="R1883" s="1">
        <v>36.052862706219102</v>
      </c>
      <c r="S1883" s="1">
        <v>2.4509633650189602</v>
      </c>
      <c r="T1883" s="1">
        <v>3.8468193812972502</v>
      </c>
      <c r="U1883" s="1">
        <v>1.38698932232928</v>
      </c>
      <c r="V1883" s="3">
        <v>5.5456287904347597E-3</v>
      </c>
      <c r="W1883" s="3">
        <v>2.7552479511825701E-2</v>
      </c>
    </row>
    <row r="1884" spans="9:23" x14ac:dyDescent="0.3">
      <c r="I1884" s="2" t="s">
        <v>3365</v>
      </c>
      <c r="J1884" s="1">
        <v>36.375523001577697</v>
      </c>
      <c r="K1884" s="1">
        <v>3.4657611494934399</v>
      </c>
      <c r="L1884" s="1">
        <v>3.3966743104013699</v>
      </c>
      <c r="M1884" s="1">
        <v>1.1953733785174101</v>
      </c>
      <c r="N1884" s="3">
        <v>4.4899395166769999E-3</v>
      </c>
      <c r="O1884" s="3">
        <v>2.7885535031293901E-2</v>
      </c>
      <c r="Q1884" s="2" t="s">
        <v>3372</v>
      </c>
      <c r="R1884" s="1">
        <v>30.7348308562607</v>
      </c>
      <c r="S1884" s="1">
        <v>2.1969909214838799</v>
      </c>
      <c r="T1884" s="1">
        <v>3.8405173801664398</v>
      </c>
      <c r="U1884" s="1">
        <v>1.379535272964</v>
      </c>
      <c r="V1884" s="3">
        <v>5.3706093747498398E-3</v>
      </c>
      <c r="W1884" s="3">
        <v>2.6830476296859099E-2</v>
      </c>
    </row>
    <row r="1885" spans="9:23" x14ac:dyDescent="0.3">
      <c r="I1885" s="2" t="s">
        <v>4453</v>
      </c>
      <c r="J1885" s="1">
        <v>148.61084909935801</v>
      </c>
      <c r="K1885" s="1">
        <v>14.158685048115601</v>
      </c>
      <c r="L1885" s="1">
        <v>3.39214313696263</v>
      </c>
      <c r="M1885" s="1">
        <v>0.61387811212423604</v>
      </c>
      <c r="N1885" s="3">
        <v>3.2806228134572898E-8</v>
      </c>
      <c r="O1885" s="3">
        <v>1.1378389077644499E-6</v>
      </c>
      <c r="Q1885" s="2" t="s">
        <v>318</v>
      </c>
      <c r="R1885" s="1">
        <v>38.447449361842402</v>
      </c>
      <c r="S1885" s="1">
        <v>2.7462386518548501</v>
      </c>
      <c r="T1885" s="1">
        <v>3.8359460791353999</v>
      </c>
      <c r="U1885" s="1">
        <v>1.36272944837062</v>
      </c>
      <c r="V1885" s="3">
        <v>4.8792530530276804E-3</v>
      </c>
      <c r="W1885" s="3">
        <v>2.4854039119459399E-2</v>
      </c>
    </row>
    <row r="1886" spans="9:23" x14ac:dyDescent="0.3">
      <c r="I1886" s="2" t="s">
        <v>4972</v>
      </c>
      <c r="J1886" s="1">
        <v>57.998049664335298</v>
      </c>
      <c r="K1886" s="1">
        <v>5.5174347492945097</v>
      </c>
      <c r="L1886" s="1">
        <v>3.39047232365064</v>
      </c>
      <c r="M1886" s="1">
        <v>1.24486736418569</v>
      </c>
      <c r="N1886" s="3">
        <v>6.4582269061484697E-3</v>
      </c>
      <c r="O1886" s="3">
        <v>3.71063150341151E-2</v>
      </c>
      <c r="Q1886" s="2" t="s">
        <v>1891</v>
      </c>
      <c r="R1886" s="1">
        <v>143.217814270492</v>
      </c>
      <c r="S1886" s="1">
        <v>10.1994866475797</v>
      </c>
      <c r="T1886" s="1">
        <v>3.83074138700217</v>
      </c>
      <c r="U1886" s="1">
        <v>0.67483653380810704</v>
      </c>
      <c r="V1886" s="3">
        <v>1.37440703303864E-8</v>
      </c>
      <c r="W1886" s="3">
        <v>3.5476979712240701E-7</v>
      </c>
    </row>
    <row r="1887" spans="9:23" x14ac:dyDescent="0.3">
      <c r="I1887" s="2" t="s">
        <v>4787</v>
      </c>
      <c r="J1887" s="1">
        <v>592.72002856908296</v>
      </c>
      <c r="K1887" s="1">
        <v>56.628125171058898</v>
      </c>
      <c r="L1887" s="1">
        <v>3.3877581657215501</v>
      </c>
      <c r="M1887" s="1">
        <v>0.46587581190536398</v>
      </c>
      <c r="N1887" s="3">
        <v>3.5471479729671898E-13</v>
      </c>
      <c r="O1887" s="3">
        <v>3.3792393090939899E-11</v>
      </c>
      <c r="Q1887" s="2" t="s">
        <v>4555</v>
      </c>
      <c r="R1887" s="1">
        <v>61.554367292771602</v>
      </c>
      <c r="S1887" s="1">
        <v>4.3939818429677597</v>
      </c>
      <c r="T1887" s="1">
        <v>3.8299878473543298</v>
      </c>
      <c r="U1887" s="1">
        <v>1.2726095622450899</v>
      </c>
      <c r="V1887" s="3">
        <v>2.6163112641105599E-3</v>
      </c>
      <c r="W1887" s="3">
        <v>1.48846321880513E-2</v>
      </c>
    </row>
    <row r="1888" spans="9:23" x14ac:dyDescent="0.3">
      <c r="I1888" s="2" t="s">
        <v>5311</v>
      </c>
      <c r="J1888" s="1">
        <v>861.62377414097796</v>
      </c>
      <c r="K1888" s="1">
        <v>82.498955896293594</v>
      </c>
      <c r="L1888" s="1">
        <v>3.3845693045684602</v>
      </c>
      <c r="M1888" s="1">
        <v>0.44606422620988201</v>
      </c>
      <c r="N1888" s="3">
        <v>3.2581531018604099E-14</v>
      </c>
      <c r="O1888" s="3">
        <v>3.8010624636463501E-12</v>
      </c>
      <c r="Q1888" s="2" t="s">
        <v>1792</v>
      </c>
      <c r="R1888" s="1">
        <v>92.791529804742893</v>
      </c>
      <c r="S1888" s="1">
        <v>6.5909727644516396</v>
      </c>
      <c r="T1888" s="1">
        <v>3.82770344686551</v>
      </c>
      <c r="U1888" s="1">
        <v>1.4934144483579801</v>
      </c>
      <c r="V1888" s="3">
        <v>1.0375559530582E-2</v>
      </c>
      <c r="W1888" s="3">
        <v>4.5476884835576402E-2</v>
      </c>
    </row>
    <row r="1889" spans="9:23" x14ac:dyDescent="0.3">
      <c r="I1889" s="2" t="s">
        <v>4288</v>
      </c>
      <c r="J1889" s="1">
        <v>129.70122087614001</v>
      </c>
      <c r="K1889" s="1">
        <v>12.4489570482814</v>
      </c>
      <c r="L1889" s="1">
        <v>3.3824987783997802</v>
      </c>
      <c r="M1889" s="1">
        <v>0.68842977321042098</v>
      </c>
      <c r="N1889" s="3">
        <v>8.9531676068877802E-7</v>
      </c>
      <c r="O1889" s="3">
        <v>2.08010973921048E-5</v>
      </c>
      <c r="Q1889" s="2" t="s">
        <v>5337</v>
      </c>
      <c r="R1889" s="1">
        <v>21.464368968952201</v>
      </c>
      <c r="S1889" s="1">
        <v>1.47057801901138</v>
      </c>
      <c r="T1889" s="1">
        <v>3.82583980080903</v>
      </c>
      <c r="U1889" s="1">
        <v>1.51263617202542</v>
      </c>
      <c r="V1889" s="3">
        <v>1.1430554933968299E-2</v>
      </c>
      <c r="W1889" s="3">
        <v>4.8905192979467299E-2</v>
      </c>
    </row>
    <row r="1890" spans="9:23" x14ac:dyDescent="0.3">
      <c r="I1890" s="2" t="s">
        <v>6800</v>
      </c>
      <c r="J1890" s="1">
        <v>25.0576398924511</v>
      </c>
      <c r="K1890" s="1">
        <v>2.4266943067857598</v>
      </c>
      <c r="L1890" s="1">
        <v>3.3720707646824701</v>
      </c>
      <c r="M1890" s="1">
        <v>1.2315055503250401</v>
      </c>
      <c r="N1890" s="3">
        <v>6.1782250448206696E-3</v>
      </c>
      <c r="O1890" s="3">
        <v>3.5761251678908902E-2</v>
      </c>
      <c r="Q1890" s="2" t="s">
        <v>4163</v>
      </c>
      <c r="R1890" s="1">
        <v>182.66331088953399</v>
      </c>
      <c r="S1890" s="1">
        <v>12.8453673987666</v>
      </c>
      <c r="T1890" s="1">
        <v>3.8232069097205201</v>
      </c>
      <c r="U1890" s="1">
        <v>0.42879540297276397</v>
      </c>
      <c r="V1890" s="3">
        <v>4.8275125623962404E-19</v>
      </c>
      <c r="W1890" s="3">
        <v>6.1255167828247996E-17</v>
      </c>
    </row>
    <row r="1891" spans="9:23" x14ac:dyDescent="0.3">
      <c r="I1891" s="2" t="s">
        <v>4489</v>
      </c>
      <c r="J1891" s="1">
        <v>156.540340731947</v>
      </c>
      <c r="K1891" s="1">
        <v>15.2374420192447</v>
      </c>
      <c r="L1891" s="1">
        <v>3.36187161927058</v>
      </c>
      <c r="M1891" s="1">
        <v>0.72126970042517602</v>
      </c>
      <c r="N1891" s="3">
        <v>3.14605614780802E-6</v>
      </c>
      <c r="O1891" s="3">
        <v>6.3315831107545997E-5</v>
      </c>
      <c r="Q1891" s="2" t="s">
        <v>1294</v>
      </c>
      <c r="R1891" s="1">
        <v>84.312150374094699</v>
      </c>
      <c r="S1891" s="1">
        <v>6.0417250340806703</v>
      </c>
      <c r="T1891" s="1">
        <v>3.81973023556256</v>
      </c>
      <c r="U1891" s="1">
        <v>1.2554189010293499</v>
      </c>
      <c r="V1891" s="3">
        <v>2.34548412614103E-3</v>
      </c>
      <c r="W1891" s="3">
        <v>1.36007970405703E-2</v>
      </c>
    </row>
    <row r="1892" spans="9:23" x14ac:dyDescent="0.3">
      <c r="I1892" s="2" t="s">
        <v>4999</v>
      </c>
      <c r="J1892" s="1">
        <v>60.326943922519902</v>
      </c>
      <c r="K1892" s="1">
        <v>5.8726103920684896</v>
      </c>
      <c r="L1892" s="1">
        <v>3.3612740827218701</v>
      </c>
      <c r="M1892" s="1">
        <v>0.81347845519254103</v>
      </c>
      <c r="N1892" s="3">
        <v>3.5965677019456202E-5</v>
      </c>
      <c r="O1892" s="3">
        <v>5.1996501647213805E-4</v>
      </c>
      <c r="Q1892" s="2" t="s">
        <v>5435</v>
      </c>
      <c r="R1892" s="1">
        <v>43.544507408273802</v>
      </c>
      <c r="S1892" s="1">
        <v>3.0592661527571101</v>
      </c>
      <c r="T1892" s="1">
        <v>3.8193674650924501</v>
      </c>
      <c r="U1892" s="1">
        <v>0.90949891211312395</v>
      </c>
      <c r="V1892" s="3">
        <v>2.6760014636829198E-5</v>
      </c>
      <c r="W1892" s="3">
        <v>3.0556202759728199E-4</v>
      </c>
    </row>
    <row r="1893" spans="9:23" x14ac:dyDescent="0.3">
      <c r="I1893" s="2" t="s">
        <v>1743</v>
      </c>
      <c r="J1893" s="1">
        <v>56.437859904310997</v>
      </c>
      <c r="K1893" s="1">
        <v>5.4843596422766598</v>
      </c>
      <c r="L1893" s="1">
        <v>3.3608559776584399</v>
      </c>
      <c r="M1893" s="1">
        <v>1.22995177788217</v>
      </c>
      <c r="N1893" s="3">
        <v>6.28536943681887E-3</v>
      </c>
      <c r="O1893" s="3">
        <v>3.6304373744675801E-2</v>
      </c>
      <c r="Q1893" s="2" t="s">
        <v>1780</v>
      </c>
      <c r="R1893" s="1">
        <v>51.226188328039498</v>
      </c>
      <c r="S1893" s="1">
        <v>3.6675689404952498</v>
      </c>
      <c r="T1893" s="1">
        <v>3.81578544326007</v>
      </c>
      <c r="U1893" s="1">
        <v>0.90909018592503399</v>
      </c>
      <c r="V1893" s="3">
        <v>2.7003575551790999E-5</v>
      </c>
      <c r="W1893" s="3">
        <v>3.07876202631373E-4</v>
      </c>
    </row>
    <row r="1894" spans="9:23" x14ac:dyDescent="0.3">
      <c r="I1894" s="2" t="s">
        <v>1149</v>
      </c>
      <c r="J1894" s="1">
        <v>123.93744543341199</v>
      </c>
      <c r="K1894" s="1">
        <v>12.073936341296699</v>
      </c>
      <c r="L1894" s="1">
        <v>3.35915931259186</v>
      </c>
      <c r="M1894" s="1">
        <v>0.64796881063257195</v>
      </c>
      <c r="N1894" s="3">
        <v>2.1701696555473799E-7</v>
      </c>
      <c r="O1894" s="3">
        <v>6.1247634159665596E-6</v>
      </c>
      <c r="Q1894" s="2" t="s">
        <v>6361</v>
      </c>
      <c r="R1894" s="1">
        <v>69.746487045445804</v>
      </c>
      <c r="S1894" s="1">
        <v>4.9019267300379203</v>
      </c>
      <c r="T1894" s="1">
        <v>3.81403292217525</v>
      </c>
      <c r="U1894" s="1">
        <v>1.34209853881887</v>
      </c>
      <c r="V1894" s="3">
        <v>4.4853617548942498E-3</v>
      </c>
      <c r="W1894" s="3">
        <v>2.3171633256185199E-2</v>
      </c>
    </row>
    <row r="1895" spans="9:23" x14ac:dyDescent="0.3">
      <c r="I1895" s="2" t="s">
        <v>6274</v>
      </c>
      <c r="J1895" s="1">
        <v>81.216097458421899</v>
      </c>
      <c r="K1895" s="1">
        <v>7.9308990132731303</v>
      </c>
      <c r="L1895" s="1">
        <v>3.3572031789291898</v>
      </c>
      <c r="M1895" s="1">
        <v>0.77507706717798697</v>
      </c>
      <c r="N1895" s="3">
        <v>1.4813439402102399E-5</v>
      </c>
      <c r="O1895" s="3">
        <v>2.42074901869863E-4</v>
      </c>
      <c r="Q1895" s="2" t="s">
        <v>5527</v>
      </c>
      <c r="R1895" s="1">
        <v>289.44598466697801</v>
      </c>
      <c r="S1895" s="1">
        <v>20.493532780659301</v>
      </c>
      <c r="T1895" s="1">
        <v>3.8099854065520402</v>
      </c>
      <c r="U1895" s="1">
        <v>0.34719983637695301</v>
      </c>
      <c r="V1895" s="3">
        <v>5.1268962727601902E-28</v>
      </c>
      <c r="W1895" s="3">
        <v>1.30107954175912E-25</v>
      </c>
    </row>
    <row r="1896" spans="9:23" x14ac:dyDescent="0.3">
      <c r="I1896" s="2" t="s">
        <v>3092</v>
      </c>
      <c r="J1896" s="1">
        <v>24.673403665945902</v>
      </c>
      <c r="K1896" s="1">
        <v>2.4266943067857598</v>
      </c>
      <c r="L1896" s="1">
        <v>3.35131870486769</v>
      </c>
      <c r="M1896" s="1">
        <v>1.28909629843261</v>
      </c>
      <c r="N1896" s="3">
        <v>9.3293678988584598E-3</v>
      </c>
      <c r="O1896" s="3">
        <v>4.8866624269266801E-2</v>
      </c>
      <c r="Q1896" s="2" t="s">
        <v>6734</v>
      </c>
      <c r="R1896" s="1">
        <v>124.37931828929599</v>
      </c>
      <c r="S1896" s="1">
        <v>8.82346811406825</v>
      </c>
      <c r="T1896" s="1">
        <v>3.8054154606108899</v>
      </c>
      <c r="U1896" s="1">
        <v>1.27321432208231</v>
      </c>
      <c r="V1896" s="3">
        <v>2.8005200453764599E-3</v>
      </c>
      <c r="W1896" s="3">
        <v>1.5722730734494799E-2</v>
      </c>
    </row>
    <row r="1897" spans="9:23" x14ac:dyDescent="0.3">
      <c r="I1897" s="2" t="s">
        <v>4164</v>
      </c>
      <c r="J1897" s="1">
        <v>155.16634184910001</v>
      </c>
      <c r="K1897" s="1">
        <v>15.217596955034001</v>
      </c>
      <c r="L1897" s="1">
        <v>3.3505869306821099</v>
      </c>
      <c r="M1897" s="1">
        <v>0.64373866682531899</v>
      </c>
      <c r="N1897" s="3">
        <v>1.9411483172020899E-7</v>
      </c>
      <c r="O1897" s="3">
        <v>5.57211732737905E-6</v>
      </c>
      <c r="Q1897" s="2" t="s">
        <v>4793</v>
      </c>
      <c r="R1897" s="1">
        <v>271.59301806296702</v>
      </c>
      <c r="S1897" s="1">
        <v>19.6135053353198</v>
      </c>
      <c r="T1897" s="1">
        <v>3.8053390035133998</v>
      </c>
      <c r="U1897" s="1">
        <v>0.45239940988188598</v>
      </c>
      <c r="V1897" s="3">
        <v>4.0494237267610003E-17</v>
      </c>
      <c r="W1897" s="3">
        <v>4.2147596448213797E-15</v>
      </c>
    </row>
    <row r="1898" spans="9:23" x14ac:dyDescent="0.3">
      <c r="I1898" s="2" t="s">
        <v>4466</v>
      </c>
      <c r="J1898" s="1">
        <v>643.68513779600698</v>
      </c>
      <c r="K1898" s="1">
        <v>63.092016463411099</v>
      </c>
      <c r="L1898" s="1">
        <v>3.35045256133481</v>
      </c>
      <c r="M1898" s="1">
        <v>0.51742344392119499</v>
      </c>
      <c r="N1898" s="3">
        <v>9.4647326260306306E-11</v>
      </c>
      <c r="O1898" s="3">
        <v>6.0730178520436497E-9</v>
      </c>
      <c r="Q1898" s="2" t="s">
        <v>6519</v>
      </c>
      <c r="R1898" s="1">
        <v>14.4087700481612</v>
      </c>
      <c r="S1898" s="1">
        <v>1.03944040337476</v>
      </c>
      <c r="T1898" s="1">
        <v>3.7967465940207199</v>
      </c>
      <c r="U1898" s="1">
        <v>1.4444336548114001</v>
      </c>
      <c r="V1898" s="3">
        <v>8.5753150429836392E-3</v>
      </c>
      <c r="W1898" s="3">
        <v>3.8978077190748403E-2</v>
      </c>
    </row>
    <row r="1899" spans="9:23" x14ac:dyDescent="0.3">
      <c r="I1899" s="2" t="s">
        <v>2807</v>
      </c>
      <c r="J1899" s="1">
        <v>133.36901469101699</v>
      </c>
      <c r="K1899" s="1">
        <v>13.1196182054079</v>
      </c>
      <c r="L1899" s="1">
        <v>3.3460382411085199</v>
      </c>
      <c r="M1899" s="1">
        <v>0.63056434535703199</v>
      </c>
      <c r="N1899" s="3">
        <v>1.11800177964322E-7</v>
      </c>
      <c r="O1899" s="3">
        <v>3.3969814519075899E-6</v>
      </c>
      <c r="Q1899" s="2" t="s">
        <v>3936</v>
      </c>
      <c r="R1899" s="1">
        <v>44.635367422920801</v>
      </c>
      <c r="S1899" s="1">
        <v>3.2954863822258198</v>
      </c>
      <c r="T1899" s="1">
        <v>3.7877825740261999</v>
      </c>
      <c r="U1899" s="1">
        <v>1.2879498599058701</v>
      </c>
      <c r="V1899" s="3">
        <v>3.2721847237283199E-3</v>
      </c>
      <c r="W1899" s="3">
        <v>1.7842965758118799E-2</v>
      </c>
    </row>
    <row r="1900" spans="9:23" x14ac:dyDescent="0.3">
      <c r="I1900" s="2" t="s">
        <v>4562</v>
      </c>
      <c r="J1900" s="1">
        <v>73.181771937667307</v>
      </c>
      <c r="K1900" s="1">
        <v>7.1940876421108904</v>
      </c>
      <c r="L1900" s="1">
        <v>3.3450809816051001</v>
      </c>
      <c r="M1900" s="1">
        <v>1.2632188830714</v>
      </c>
      <c r="N1900" s="3">
        <v>8.09548550457557E-3</v>
      </c>
      <c r="O1900" s="3">
        <v>4.3965922770181902E-2</v>
      </c>
      <c r="Q1900" s="2" t="s">
        <v>5193</v>
      </c>
      <c r="R1900" s="1">
        <v>78.611840737306693</v>
      </c>
      <c r="S1900" s="1">
        <v>5.6873946898775998</v>
      </c>
      <c r="T1900" s="1">
        <v>3.78547253714197</v>
      </c>
      <c r="U1900" s="1">
        <v>0.65218465918675295</v>
      </c>
      <c r="V1900" s="3">
        <v>6.4637163233037596E-9</v>
      </c>
      <c r="W1900" s="3">
        <v>1.80680070393736E-7</v>
      </c>
    </row>
    <row r="1901" spans="9:23" x14ac:dyDescent="0.3">
      <c r="I1901" s="2" t="s">
        <v>1822</v>
      </c>
      <c r="J1901" s="1">
        <v>84.2202527084536</v>
      </c>
      <c r="K1901" s="1">
        <v>8.3059197202578297</v>
      </c>
      <c r="L1901" s="1">
        <v>3.34467708863852</v>
      </c>
      <c r="M1901" s="1">
        <v>0.87143256652808099</v>
      </c>
      <c r="N1901" s="3">
        <v>1.23971595371822E-4</v>
      </c>
      <c r="O1901" s="3">
        <v>1.4876591444618599E-3</v>
      </c>
      <c r="Q1901" s="2" t="s">
        <v>6165</v>
      </c>
      <c r="R1901" s="1">
        <v>49.529871371628303</v>
      </c>
      <c r="S1901" s="1">
        <v>3.5494588257609001</v>
      </c>
      <c r="T1901" s="1">
        <v>3.7827718097493102</v>
      </c>
      <c r="U1901" s="1">
        <v>0.83529440947948197</v>
      </c>
      <c r="V1901" s="3">
        <v>5.9356426210120998E-6</v>
      </c>
      <c r="W1901" s="3">
        <v>8.0373156018093001E-5</v>
      </c>
    </row>
    <row r="1902" spans="9:23" x14ac:dyDescent="0.3">
      <c r="I1902" s="2" t="s">
        <v>6475</v>
      </c>
      <c r="J1902" s="1">
        <v>52.6652322012688</v>
      </c>
      <c r="K1902" s="1">
        <v>5.1887191921348004</v>
      </c>
      <c r="L1902" s="1">
        <v>3.3419314798786499</v>
      </c>
      <c r="M1902" s="1">
        <v>0.93060787793956601</v>
      </c>
      <c r="N1902" s="3">
        <v>3.2925059076380301E-4</v>
      </c>
      <c r="O1902" s="3">
        <v>3.3881749472184598E-3</v>
      </c>
      <c r="Q1902" s="2" t="s">
        <v>2201</v>
      </c>
      <c r="R1902" s="1">
        <v>123.5425750154</v>
      </c>
      <c r="S1902" s="1">
        <v>8.8825231714354302</v>
      </c>
      <c r="T1902" s="1">
        <v>3.7817926134757198</v>
      </c>
      <c r="U1902" s="1">
        <v>0.99884936065904795</v>
      </c>
      <c r="V1902" s="3">
        <v>1.5299988970455001E-4</v>
      </c>
      <c r="W1902" s="3">
        <v>1.36587174263517E-3</v>
      </c>
    </row>
    <row r="1903" spans="9:23" x14ac:dyDescent="0.3">
      <c r="I1903" s="2" t="s">
        <v>4223</v>
      </c>
      <c r="J1903" s="1">
        <v>240.44609177590601</v>
      </c>
      <c r="K1903" s="1">
        <v>23.8059270826265</v>
      </c>
      <c r="L1903" s="1">
        <v>3.3359714385155299</v>
      </c>
      <c r="M1903" s="1">
        <v>0.54853566721638003</v>
      </c>
      <c r="N1903" s="3">
        <v>1.18993277838936E-9</v>
      </c>
      <c r="O1903" s="3">
        <v>6.0511826324807393E-8</v>
      </c>
      <c r="Q1903" s="2" t="s">
        <v>530</v>
      </c>
      <c r="R1903" s="1">
        <v>74.859759446273003</v>
      </c>
      <c r="S1903" s="1">
        <v>5.3921194030417103</v>
      </c>
      <c r="T1903" s="1">
        <v>3.7786082890062498</v>
      </c>
      <c r="U1903" s="1">
        <v>1.37197432542757</v>
      </c>
      <c r="V1903" s="3">
        <v>5.8846731285409001E-3</v>
      </c>
      <c r="W1903" s="3">
        <v>2.8852692775569299E-2</v>
      </c>
    </row>
    <row r="1904" spans="9:23" x14ac:dyDescent="0.3">
      <c r="I1904" s="2" t="s">
        <v>4292</v>
      </c>
      <c r="J1904" s="1">
        <v>45.096731941181098</v>
      </c>
      <c r="K1904" s="1">
        <v>4.4982129707975398</v>
      </c>
      <c r="L1904" s="1">
        <v>3.3254303508023901</v>
      </c>
      <c r="M1904" s="1">
        <v>0.94142689418552805</v>
      </c>
      <c r="N1904" s="3">
        <v>4.1191515827836302E-4</v>
      </c>
      <c r="O1904" s="3">
        <v>4.0791380358605302E-3</v>
      </c>
      <c r="Q1904" s="2" t="s">
        <v>6628</v>
      </c>
      <c r="R1904" s="1">
        <v>41.149920752650502</v>
      </c>
      <c r="S1904" s="1">
        <v>2.9411560380227502</v>
      </c>
      <c r="T1904" s="1">
        <v>3.7765348591341001</v>
      </c>
      <c r="U1904" s="1">
        <v>1.25823576914186</v>
      </c>
      <c r="V1904" s="3">
        <v>2.6869498085167701E-3</v>
      </c>
      <c r="W1904" s="3">
        <v>1.5228970734042601E-2</v>
      </c>
    </row>
    <row r="1905" spans="9:23" x14ac:dyDescent="0.3">
      <c r="I1905" s="2" t="s">
        <v>1161</v>
      </c>
      <c r="J1905" s="1">
        <v>285.03050874841301</v>
      </c>
      <c r="K1905" s="1">
        <v>28.443055502899</v>
      </c>
      <c r="L1905" s="1">
        <v>3.3254249235531099</v>
      </c>
      <c r="M1905" s="1">
        <v>0.81092636095985204</v>
      </c>
      <c r="N1905" s="3">
        <v>4.1177234305024597E-5</v>
      </c>
      <c r="O1905" s="3">
        <v>5.8514455445418895E-4</v>
      </c>
      <c r="Q1905" s="2" t="s">
        <v>4466</v>
      </c>
      <c r="R1905" s="1">
        <v>423.26517600408198</v>
      </c>
      <c r="S1905" s="1">
        <v>30.769826699672599</v>
      </c>
      <c r="T1905" s="1">
        <v>3.7738947417427</v>
      </c>
      <c r="U1905" s="1">
        <v>0.32713573279490099</v>
      </c>
      <c r="V1905" s="3">
        <v>8.6696242197604395E-31</v>
      </c>
      <c r="W1905" s="3">
        <v>2.87959018569867E-28</v>
      </c>
    </row>
    <row r="1906" spans="9:23" x14ac:dyDescent="0.3">
      <c r="I1906" s="2" t="s">
        <v>3395</v>
      </c>
      <c r="J1906" s="1">
        <v>86.269512583148199</v>
      </c>
      <c r="K1906" s="1">
        <v>8.6147902132068204</v>
      </c>
      <c r="L1906" s="1">
        <v>3.32357546009148</v>
      </c>
      <c r="M1906" s="1">
        <v>0.74657096060180494</v>
      </c>
      <c r="N1906" s="3">
        <v>8.5158317190636404E-6</v>
      </c>
      <c r="O1906" s="3">
        <v>1.5067427800737401E-4</v>
      </c>
      <c r="Q1906" s="2" t="s">
        <v>2313</v>
      </c>
      <c r="R1906" s="1">
        <v>89.091011156736002</v>
      </c>
      <c r="S1906" s="1">
        <v>6.5909727644516396</v>
      </c>
      <c r="T1906" s="1">
        <v>3.7722974663734901</v>
      </c>
      <c r="U1906" s="1">
        <v>1.2727296415096301</v>
      </c>
      <c r="V1906" s="3">
        <v>3.0372504081626799E-3</v>
      </c>
      <c r="W1906" s="3">
        <v>1.6842459543030298E-2</v>
      </c>
    </row>
    <row r="1907" spans="9:23" x14ac:dyDescent="0.3">
      <c r="I1907" s="2" t="s">
        <v>1116</v>
      </c>
      <c r="J1907" s="1">
        <v>244.81262348178299</v>
      </c>
      <c r="K1907" s="1">
        <v>24.522893389578101</v>
      </c>
      <c r="L1907" s="1">
        <v>3.3200390276873399</v>
      </c>
      <c r="M1907" s="1">
        <v>0.55429077110192304</v>
      </c>
      <c r="N1907" s="3">
        <v>2.1022007632103001E-9</v>
      </c>
      <c r="O1907" s="3">
        <v>9.8415476073382002E-8</v>
      </c>
      <c r="Q1907" s="2" t="s">
        <v>3796</v>
      </c>
      <c r="R1907" s="1">
        <v>86.134423025177398</v>
      </c>
      <c r="S1907" s="1">
        <v>6.4138075923500999</v>
      </c>
      <c r="T1907" s="1">
        <v>3.7705121079391501</v>
      </c>
      <c r="U1907" s="1">
        <v>0.70069551800567798</v>
      </c>
      <c r="V1907" s="3">
        <v>7.4032371506357599E-8</v>
      </c>
      <c r="W1907" s="3">
        <v>1.6031592932335501E-6</v>
      </c>
    </row>
    <row r="1908" spans="9:23" x14ac:dyDescent="0.3">
      <c r="I1908" s="2" t="s">
        <v>4163</v>
      </c>
      <c r="J1908" s="1">
        <v>277.81137743382601</v>
      </c>
      <c r="K1908" s="1">
        <v>27.988654539071501</v>
      </c>
      <c r="L1908" s="1">
        <v>3.31174206463663</v>
      </c>
      <c r="M1908" s="1">
        <v>0.54765383224449604</v>
      </c>
      <c r="N1908" s="3">
        <v>1.4743517412947801E-9</v>
      </c>
      <c r="O1908" s="3">
        <v>7.2132957317906398E-8</v>
      </c>
      <c r="Q1908" s="2" t="s">
        <v>5438</v>
      </c>
      <c r="R1908" s="1">
        <v>28.214288505965801</v>
      </c>
      <c r="S1908" s="1">
        <v>2.0788808067495199</v>
      </c>
      <c r="T1908" s="1">
        <v>3.7691049497704698</v>
      </c>
      <c r="U1908" s="1">
        <v>1.20421122893635</v>
      </c>
      <c r="V1908" s="3">
        <v>1.7484396026566499E-3</v>
      </c>
      <c r="W1908" s="3">
        <v>1.06156604477428E-2</v>
      </c>
    </row>
    <row r="1909" spans="9:23" x14ac:dyDescent="0.3">
      <c r="I1909" s="2" t="s">
        <v>5146</v>
      </c>
      <c r="J1909" s="1">
        <v>95.968861752092096</v>
      </c>
      <c r="K1909" s="1">
        <v>9.6737021201252098</v>
      </c>
      <c r="L1909" s="1">
        <v>3.31093965033936</v>
      </c>
      <c r="M1909" s="1">
        <v>0.69596094972639999</v>
      </c>
      <c r="N1909" s="3">
        <v>1.96137195288875E-6</v>
      </c>
      <c r="O1909" s="3">
        <v>4.14624908180435E-5</v>
      </c>
      <c r="Q1909" s="2" t="s">
        <v>1582</v>
      </c>
      <c r="R1909" s="1">
        <v>63.027505094248198</v>
      </c>
      <c r="S1909" s="1">
        <v>4.5888992291356603</v>
      </c>
      <c r="T1909" s="1">
        <v>3.7647252647898202</v>
      </c>
      <c r="U1909" s="1">
        <v>0.72301817864623397</v>
      </c>
      <c r="V1909" s="3">
        <v>1.9196155518322401E-7</v>
      </c>
      <c r="W1909" s="3">
        <v>3.7766931057215201E-6</v>
      </c>
    </row>
    <row r="1910" spans="9:23" x14ac:dyDescent="0.3">
      <c r="I1910" s="2" t="s">
        <v>3303</v>
      </c>
      <c r="J1910" s="1">
        <v>37.516609254091698</v>
      </c>
      <c r="K1910" s="1">
        <v>3.80109172805671</v>
      </c>
      <c r="L1910" s="1">
        <v>3.3065456693520301</v>
      </c>
      <c r="M1910" s="1">
        <v>1.0302888601254501</v>
      </c>
      <c r="N1910" s="3">
        <v>1.33040778890386E-3</v>
      </c>
      <c r="O1910" s="3">
        <v>1.0619896202973499E-2</v>
      </c>
      <c r="Q1910" s="2" t="s">
        <v>6241</v>
      </c>
      <c r="R1910" s="1">
        <v>57.052453659499001</v>
      </c>
      <c r="S1910" s="1">
        <v>4.2758717282334002</v>
      </c>
      <c r="T1910" s="1">
        <v>3.76372213689061</v>
      </c>
      <c r="U1910" s="1">
        <v>0.82193947500091502</v>
      </c>
      <c r="V1910" s="3">
        <v>4.67037714502763E-6</v>
      </c>
      <c r="W1910" s="3">
        <v>6.4913931198519397E-5</v>
      </c>
    </row>
    <row r="1911" spans="9:23" x14ac:dyDescent="0.3">
      <c r="I1911" s="2" t="s">
        <v>5118</v>
      </c>
      <c r="J1911" s="1">
        <v>146.87585884400801</v>
      </c>
      <c r="K1911" s="1">
        <v>14.8558062908564</v>
      </c>
      <c r="L1911" s="1">
        <v>3.3050647738865599</v>
      </c>
      <c r="M1911" s="1">
        <v>0.62948004510541</v>
      </c>
      <c r="N1911" s="3">
        <v>1.51713337750849E-7</v>
      </c>
      <c r="O1911" s="3">
        <v>4.4546139655081099E-6</v>
      </c>
      <c r="Q1911" s="2" t="s">
        <v>933</v>
      </c>
      <c r="R1911" s="1">
        <v>51.288063499671502</v>
      </c>
      <c r="S1911" s="1">
        <v>3.84473411259679</v>
      </c>
      <c r="T1911" s="1">
        <v>3.7603982865890502</v>
      </c>
      <c r="U1911" s="1">
        <v>1.3186732718124099</v>
      </c>
      <c r="V1911" s="3">
        <v>4.3492581545033701E-3</v>
      </c>
      <c r="W1911" s="3">
        <v>2.2628966753654299E-2</v>
      </c>
    </row>
    <row r="1912" spans="9:23" x14ac:dyDescent="0.3">
      <c r="I1912" s="2" t="s">
        <v>5643</v>
      </c>
      <c r="J1912" s="1">
        <v>133.124479633682</v>
      </c>
      <c r="K1912" s="1">
        <v>13.5078689551998</v>
      </c>
      <c r="L1912" s="1">
        <v>3.3018041690867399</v>
      </c>
      <c r="M1912" s="1">
        <v>0.74576821720291198</v>
      </c>
      <c r="N1912" s="3">
        <v>9.5381713855530298E-6</v>
      </c>
      <c r="O1912" s="3">
        <v>1.6633472977396101E-4</v>
      </c>
      <c r="Q1912" s="2" t="s">
        <v>7042</v>
      </c>
      <c r="R1912" s="1">
        <v>29.051031779862299</v>
      </c>
      <c r="S1912" s="1">
        <v>2.1969909214838799</v>
      </c>
      <c r="T1912" s="1">
        <v>3.7592484103450898</v>
      </c>
      <c r="U1912" s="1">
        <v>1.44172556622237</v>
      </c>
      <c r="V1912" s="3">
        <v>9.1215495520013297E-3</v>
      </c>
      <c r="W1912" s="3">
        <v>4.09662593321738E-2</v>
      </c>
    </row>
    <row r="1913" spans="9:23" x14ac:dyDescent="0.3">
      <c r="I1913" s="2" t="s">
        <v>2983</v>
      </c>
      <c r="J1913" s="1">
        <v>40.567254212130102</v>
      </c>
      <c r="K1913" s="1">
        <v>4.1231922638128502</v>
      </c>
      <c r="L1913" s="1">
        <v>3.2949957827228298</v>
      </c>
      <c r="M1913" s="1">
        <v>1.09895075398039</v>
      </c>
      <c r="N1913" s="3">
        <v>2.71480768127929E-3</v>
      </c>
      <c r="O1913" s="3">
        <v>1.8742604026142098E-2</v>
      </c>
      <c r="Q1913" s="2" t="s">
        <v>5350</v>
      </c>
      <c r="R1913" s="1">
        <v>158.52740811558999</v>
      </c>
      <c r="S1913" s="1">
        <v>11.8472298386926</v>
      </c>
      <c r="T1913" s="1">
        <v>3.7591303325180898</v>
      </c>
      <c r="U1913" s="1">
        <v>0.71008938627525897</v>
      </c>
      <c r="V1913" s="3">
        <v>1.1974587565170701E-7</v>
      </c>
      <c r="W1913" s="3">
        <v>2.4474891908501499E-6</v>
      </c>
    </row>
    <row r="1914" spans="9:23" x14ac:dyDescent="0.3">
      <c r="I1914" s="2" t="s">
        <v>3198</v>
      </c>
      <c r="J1914" s="1">
        <v>98.344245718283503</v>
      </c>
      <c r="K1914" s="1">
        <v>10.0354927843028</v>
      </c>
      <c r="L1914" s="1">
        <v>3.2945273312052898</v>
      </c>
      <c r="M1914" s="1">
        <v>0.76380336480081901</v>
      </c>
      <c r="N1914" s="3">
        <v>1.60822032821644E-5</v>
      </c>
      <c r="O1914" s="3">
        <v>2.5892940723520202E-4</v>
      </c>
      <c r="Q1914" s="2" t="s">
        <v>5311</v>
      </c>
      <c r="R1914" s="1">
        <v>566.54927614902203</v>
      </c>
      <c r="S1914" s="1">
        <v>41.713478463791198</v>
      </c>
      <c r="T1914" s="1">
        <v>3.75873845791362</v>
      </c>
      <c r="U1914" s="1">
        <v>0.26250752233147501</v>
      </c>
      <c r="V1914" s="3">
        <v>1.67478888251153E-46</v>
      </c>
      <c r="W1914" s="3">
        <v>1.40099191482983E-43</v>
      </c>
    </row>
    <row r="1915" spans="9:23" x14ac:dyDescent="0.3">
      <c r="I1915" s="2" t="s">
        <v>1094</v>
      </c>
      <c r="J1915" s="1">
        <v>67.755743013437495</v>
      </c>
      <c r="K1915" s="1">
        <v>6.9116772347761701</v>
      </c>
      <c r="L1915" s="1">
        <v>3.2941083099717599</v>
      </c>
      <c r="M1915" s="1">
        <v>0.78277177321026903</v>
      </c>
      <c r="N1915" s="3">
        <v>2.5734296340965301E-5</v>
      </c>
      <c r="O1915" s="3">
        <v>3.8772058630835601E-4</v>
      </c>
      <c r="Q1915" s="2" t="s">
        <v>1753</v>
      </c>
      <c r="R1915" s="1">
        <v>53.882998901611302</v>
      </c>
      <c r="S1915" s="1">
        <v>3.9215413840303301</v>
      </c>
      <c r="T1915" s="1">
        <v>3.7585607315019001</v>
      </c>
      <c r="U1915" s="1">
        <v>1.38367140366582</v>
      </c>
      <c r="V1915" s="3">
        <v>6.6002507707200097E-3</v>
      </c>
      <c r="W1915" s="3">
        <v>3.1543221309243002E-2</v>
      </c>
    </row>
    <row r="1916" spans="9:23" x14ac:dyDescent="0.3">
      <c r="I1916" s="2" t="s">
        <v>999</v>
      </c>
      <c r="J1916" s="1">
        <v>219.67339455517001</v>
      </c>
      <c r="K1916" s="1">
        <v>22.4513747255663</v>
      </c>
      <c r="L1916" s="1">
        <v>3.29025914967717</v>
      </c>
      <c r="M1916" s="1">
        <v>0.56138615762838995</v>
      </c>
      <c r="N1916" s="3">
        <v>4.6021198930277904E-9</v>
      </c>
      <c r="O1916" s="3">
        <v>1.9795351178025599E-7</v>
      </c>
      <c r="Q1916" s="2" t="s">
        <v>2429</v>
      </c>
      <c r="R1916" s="1">
        <v>51.033946758920997</v>
      </c>
      <c r="S1916" s="1">
        <v>3.84473411259679</v>
      </c>
      <c r="T1916" s="1">
        <v>3.7538418214545999</v>
      </c>
      <c r="U1916" s="1">
        <v>1.3046087002319899</v>
      </c>
      <c r="V1916" s="3">
        <v>4.0100521180084902E-3</v>
      </c>
      <c r="W1916" s="3">
        <v>2.1166402696270101E-2</v>
      </c>
    </row>
    <row r="1917" spans="9:23" x14ac:dyDescent="0.3">
      <c r="I1917" s="2" t="s">
        <v>4022</v>
      </c>
      <c r="J1917" s="1">
        <v>70.899599432639306</v>
      </c>
      <c r="K1917" s="1">
        <v>7.2536228347430098</v>
      </c>
      <c r="L1917" s="1">
        <v>3.2900978607102198</v>
      </c>
      <c r="M1917" s="1">
        <v>0.77063121574114402</v>
      </c>
      <c r="N1917" s="3">
        <v>1.9603946830349999E-5</v>
      </c>
      <c r="O1917" s="3">
        <v>3.0658043301140899E-4</v>
      </c>
      <c r="Q1917" s="2" t="s">
        <v>4958</v>
      </c>
      <c r="R1917" s="1">
        <v>1263.1207157553099</v>
      </c>
      <c r="S1917" s="1">
        <v>93.644195789228505</v>
      </c>
      <c r="T1917" s="1">
        <v>3.7506318860259702</v>
      </c>
      <c r="U1917" s="1">
        <v>0.24346901216191599</v>
      </c>
      <c r="V1917" s="3">
        <v>1.5156851215577201E-53</v>
      </c>
      <c r="W1917" s="3">
        <v>1.8017507450264501E-50</v>
      </c>
    </row>
    <row r="1918" spans="9:23" x14ac:dyDescent="0.3">
      <c r="I1918" s="2" t="s">
        <v>419</v>
      </c>
      <c r="J1918" s="1">
        <v>91.171604111702706</v>
      </c>
      <c r="K1918" s="1">
        <v>9.3317565201583594</v>
      </c>
      <c r="L1918" s="1">
        <v>3.28973334852919</v>
      </c>
      <c r="M1918" s="1">
        <v>0.72651929849133801</v>
      </c>
      <c r="N1918" s="3">
        <v>5.9523659475170698E-6</v>
      </c>
      <c r="O1918" s="3">
        <v>1.0976907481913101E-4</v>
      </c>
      <c r="Q1918" s="2" t="s">
        <v>2228</v>
      </c>
      <c r="R1918" s="1">
        <v>50.864535598420602</v>
      </c>
      <c r="S1918" s="1">
        <v>3.84473411259679</v>
      </c>
      <c r="T1918" s="1">
        <v>3.7494005821189198</v>
      </c>
      <c r="U1918" s="1">
        <v>1.29722902798782</v>
      </c>
      <c r="V1918" s="3">
        <v>3.8485591686485401E-3</v>
      </c>
      <c r="W1918" s="3">
        <v>2.0462231022386101E-2</v>
      </c>
    </row>
    <row r="1919" spans="9:23" x14ac:dyDescent="0.3">
      <c r="I1919" s="2" t="s">
        <v>5178</v>
      </c>
      <c r="J1919" s="1">
        <v>141.56628623494501</v>
      </c>
      <c r="K1919" s="1">
        <v>14.474170562468201</v>
      </c>
      <c r="L1919" s="1">
        <v>3.2893514205862</v>
      </c>
      <c r="M1919" s="1">
        <v>0.65059982886129297</v>
      </c>
      <c r="N1919" s="3">
        <v>4.2842185209840597E-7</v>
      </c>
      <c r="O1919" s="3">
        <v>1.1034771104343401E-5</v>
      </c>
      <c r="Q1919" s="2" t="s">
        <v>2954</v>
      </c>
      <c r="R1919" s="1">
        <v>95.066062591485206</v>
      </c>
      <c r="S1919" s="1">
        <v>7.1402204948226098</v>
      </c>
      <c r="T1919" s="1">
        <v>3.7491688129375902</v>
      </c>
      <c r="U1919" s="1">
        <v>1.2756674524014899</v>
      </c>
      <c r="V1919" s="3">
        <v>3.2928792309101602E-3</v>
      </c>
      <c r="W1919" s="3">
        <v>1.7938487773597901E-2</v>
      </c>
    </row>
    <row r="1920" spans="9:23" x14ac:dyDescent="0.3">
      <c r="I1920" s="2" t="s">
        <v>5151</v>
      </c>
      <c r="J1920" s="1">
        <v>43.967268115668801</v>
      </c>
      <c r="K1920" s="1">
        <v>4.5114430136046799</v>
      </c>
      <c r="L1920" s="1">
        <v>3.2851859529982099</v>
      </c>
      <c r="M1920" s="1">
        <v>1.10442230884788</v>
      </c>
      <c r="N1920" s="3">
        <v>2.93395621683628E-3</v>
      </c>
      <c r="O1920" s="3">
        <v>1.9921316161375699E-2</v>
      </c>
      <c r="Q1920" s="2" t="s">
        <v>3060</v>
      </c>
      <c r="R1920" s="1">
        <v>21.528449491991701</v>
      </c>
      <c r="S1920" s="1">
        <v>1.6477431911129099</v>
      </c>
      <c r="T1920" s="1">
        <v>3.7486554540525598</v>
      </c>
      <c r="U1920" s="1">
        <v>1.4648977575536299</v>
      </c>
      <c r="V1920" s="3">
        <v>1.04977432798235E-2</v>
      </c>
      <c r="W1920" s="3">
        <v>4.5854444174676399E-2</v>
      </c>
    </row>
    <row r="1921" spans="9:23" x14ac:dyDescent="0.3">
      <c r="I1921" s="2" t="s">
        <v>2954</v>
      </c>
      <c r="J1921" s="1">
        <v>144.58206391197899</v>
      </c>
      <c r="K1921" s="1">
        <v>14.8425762480493</v>
      </c>
      <c r="L1921" s="1">
        <v>3.2842393508669199</v>
      </c>
      <c r="M1921" s="1">
        <v>0.61113771951159301</v>
      </c>
      <c r="N1921" s="3">
        <v>7.7019174173429499E-8</v>
      </c>
      <c r="O1921" s="3">
        <v>2.4422242787318901E-6</v>
      </c>
      <c r="Q1921" s="2" t="s">
        <v>5525</v>
      </c>
      <c r="R1921" s="1">
        <v>53.587632046439303</v>
      </c>
      <c r="S1921" s="1">
        <v>3.9215413840303301</v>
      </c>
      <c r="T1921" s="1">
        <v>3.7469301244575099</v>
      </c>
      <c r="U1921" s="1">
        <v>1.22111181539416</v>
      </c>
      <c r="V1921" s="3">
        <v>2.1516668617635199E-3</v>
      </c>
      <c r="W1921" s="3">
        <v>1.26556113905705E-2</v>
      </c>
    </row>
    <row r="1922" spans="9:23" x14ac:dyDescent="0.3">
      <c r="I1922" s="2" t="s">
        <v>1586</v>
      </c>
      <c r="J1922" s="1">
        <v>46.994668219703897</v>
      </c>
      <c r="K1922" s="1">
        <v>4.8401585707643902</v>
      </c>
      <c r="L1922" s="1">
        <v>3.27759926527842</v>
      </c>
      <c r="M1922" s="1">
        <v>0.94104117335724002</v>
      </c>
      <c r="N1922" s="3">
        <v>4.9592115374346097E-4</v>
      </c>
      <c r="O1922" s="3">
        <v>4.7702891931513799E-3</v>
      </c>
      <c r="Q1922" s="2" t="s">
        <v>2573</v>
      </c>
      <c r="R1922" s="1">
        <v>50.525713277419896</v>
      </c>
      <c r="S1922" s="1">
        <v>3.84473411259679</v>
      </c>
      <c r="T1922" s="1">
        <v>3.7403260659289699</v>
      </c>
      <c r="U1922" s="1">
        <v>1.2875585841147801</v>
      </c>
      <c r="V1922" s="3">
        <v>3.6728191744101598E-3</v>
      </c>
      <c r="W1922" s="3">
        <v>1.96807340150007E-2</v>
      </c>
    </row>
    <row r="1923" spans="9:23" x14ac:dyDescent="0.3">
      <c r="I1923" s="2" t="s">
        <v>64</v>
      </c>
      <c r="J1923" s="1">
        <v>365.03578539231103</v>
      </c>
      <c r="K1923" s="1">
        <v>37.951382087935002</v>
      </c>
      <c r="L1923" s="1">
        <v>3.26626990131538</v>
      </c>
      <c r="M1923" s="1">
        <v>0.55198953692970498</v>
      </c>
      <c r="N1923" s="3">
        <v>3.2733353678771899E-9</v>
      </c>
      <c r="O1923" s="3">
        <v>1.4603493739388301E-7</v>
      </c>
      <c r="Q1923" s="2" t="s">
        <v>3873</v>
      </c>
      <c r="R1923" s="1">
        <v>110.460362016833</v>
      </c>
      <c r="S1923" s="1">
        <v>8.2564681696309208</v>
      </c>
      <c r="T1923" s="1">
        <v>3.73911933628517</v>
      </c>
      <c r="U1923" s="1">
        <v>0.53017386504588404</v>
      </c>
      <c r="V1923" s="3">
        <v>1.75569085225307E-12</v>
      </c>
      <c r="W1923" s="3">
        <v>9.5782689828473094E-11</v>
      </c>
    </row>
    <row r="1924" spans="9:23" x14ac:dyDescent="0.3">
      <c r="I1924" s="2" t="s">
        <v>4804</v>
      </c>
      <c r="J1924" s="1">
        <v>264.746881642348</v>
      </c>
      <c r="K1924" s="1">
        <v>27.587173746472502</v>
      </c>
      <c r="L1924" s="1">
        <v>3.2622227418726801</v>
      </c>
      <c r="M1924" s="1">
        <v>0.54834611405423705</v>
      </c>
      <c r="N1924" s="3">
        <v>2.69450102793537E-9</v>
      </c>
      <c r="O1924" s="3">
        <v>1.22210466580952E-7</v>
      </c>
      <c r="Q1924" s="2" t="s">
        <v>2544</v>
      </c>
      <c r="R1924" s="1">
        <v>34.887609639927199</v>
      </c>
      <c r="S1924" s="1">
        <v>2.6281285371204901</v>
      </c>
      <c r="T1924" s="1">
        <v>3.73903524110478</v>
      </c>
      <c r="U1924" s="1">
        <v>1.0500124818237899</v>
      </c>
      <c r="V1924" s="3">
        <v>3.6952443883241299E-4</v>
      </c>
      <c r="W1924" s="3">
        <v>2.8879166005082598E-3</v>
      </c>
    </row>
    <row r="1925" spans="9:23" x14ac:dyDescent="0.3">
      <c r="I1925" s="2" t="s">
        <v>2929</v>
      </c>
      <c r="J1925" s="1">
        <v>264.746881642348</v>
      </c>
      <c r="K1925" s="1">
        <v>27.6070188106833</v>
      </c>
      <c r="L1925" s="1">
        <v>3.2613429256270301</v>
      </c>
      <c r="M1925" s="1">
        <v>0.52988632399656299</v>
      </c>
      <c r="N1925" s="3">
        <v>7.5173571639036898E-10</v>
      </c>
      <c r="O1925" s="3">
        <v>3.99996741189568E-8</v>
      </c>
      <c r="Q1925" s="2" t="s">
        <v>6845</v>
      </c>
      <c r="R1925" s="1">
        <v>20.553232643410801</v>
      </c>
      <c r="S1925" s="1">
        <v>1.5296330763785499</v>
      </c>
      <c r="T1925" s="1">
        <v>3.7305948208531001</v>
      </c>
      <c r="U1925" s="1">
        <v>1.3199067538164899</v>
      </c>
      <c r="V1925" s="3">
        <v>4.7073284801794997E-3</v>
      </c>
      <c r="W1925" s="3">
        <v>2.4152594514614701E-2</v>
      </c>
    </row>
    <row r="1926" spans="9:23" x14ac:dyDescent="0.3">
      <c r="I1926" s="2" t="s">
        <v>1641</v>
      </c>
      <c r="J1926" s="1">
        <v>192.76430809220301</v>
      </c>
      <c r="K1926" s="1">
        <v>20.110675697026899</v>
      </c>
      <c r="L1926" s="1">
        <v>3.2607774763386201</v>
      </c>
      <c r="M1926" s="1">
        <v>0.83884115624310196</v>
      </c>
      <c r="N1926" s="3">
        <v>1.01390206818216E-4</v>
      </c>
      <c r="O1926" s="3">
        <v>1.2548575648299799E-3</v>
      </c>
      <c r="Q1926" s="2" t="s">
        <v>212</v>
      </c>
      <c r="R1926" s="1">
        <v>85.369867451518303</v>
      </c>
      <c r="S1926" s="1">
        <v>6.3725047490492903</v>
      </c>
      <c r="T1926" s="1">
        <v>3.7286383388705402</v>
      </c>
      <c r="U1926" s="1">
        <v>1.32151919463578</v>
      </c>
      <c r="V1926" s="3">
        <v>4.7802802878545497E-3</v>
      </c>
      <c r="W1926" s="3">
        <v>2.4465762651593701E-2</v>
      </c>
    </row>
    <row r="1927" spans="9:23" x14ac:dyDescent="0.3">
      <c r="I1927" s="2" t="s">
        <v>2980</v>
      </c>
      <c r="J1927" s="1">
        <v>122.43536780839599</v>
      </c>
      <c r="K1927" s="1">
        <v>12.7842876268447</v>
      </c>
      <c r="L1927" s="1">
        <v>3.2592555900283502</v>
      </c>
      <c r="M1927" s="1">
        <v>0.65495758694325901</v>
      </c>
      <c r="N1927" s="3">
        <v>6.4816207707404303E-7</v>
      </c>
      <c r="O1927" s="3">
        <v>1.5711448748274799E-5</v>
      </c>
      <c r="Q1927" s="2" t="s">
        <v>5302</v>
      </c>
      <c r="R1927" s="1">
        <v>102.90684214314599</v>
      </c>
      <c r="S1927" s="1">
        <v>7.8843856113614796</v>
      </c>
      <c r="T1927" s="1">
        <v>3.7198787705435099</v>
      </c>
      <c r="U1927" s="1">
        <v>0.59254682309301299</v>
      </c>
      <c r="V1927" s="3">
        <v>3.4344074816631298E-10</v>
      </c>
      <c r="W1927" s="3">
        <v>1.24709851094604E-8</v>
      </c>
    </row>
    <row r="1928" spans="9:23" x14ac:dyDescent="0.3">
      <c r="I1928" s="2" t="s">
        <v>5404</v>
      </c>
      <c r="J1928" s="1">
        <v>254.558462358734</v>
      </c>
      <c r="K1928" s="1">
        <v>26.620872139204099</v>
      </c>
      <c r="L1928" s="1">
        <v>3.2574633507214501</v>
      </c>
      <c r="M1928" s="1">
        <v>0.57033830106337402</v>
      </c>
      <c r="N1928" s="3">
        <v>1.12012229708744E-8</v>
      </c>
      <c r="O1928" s="3">
        <v>4.3174183804345599E-7</v>
      </c>
      <c r="Q1928" s="2" t="s">
        <v>5118</v>
      </c>
      <c r="R1928" s="1">
        <v>96.580450507383205</v>
      </c>
      <c r="S1928" s="1">
        <v>7.4532479957248698</v>
      </c>
      <c r="T1928" s="1">
        <v>3.71547807153995</v>
      </c>
      <c r="U1928" s="1">
        <v>0.65029903813707202</v>
      </c>
      <c r="V1928" s="3">
        <v>1.1068136011064501E-8</v>
      </c>
      <c r="W1928" s="3">
        <v>2.9135771555466503E-7</v>
      </c>
    </row>
    <row r="1929" spans="9:23" x14ac:dyDescent="0.3">
      <c r="I1929" s="2" t="s">
        <v>1621</v>
      </c>
      <c r="J1929" s="1">
        <v>145.24570247682399</v>
      </c>
      <c r="K1929" s="1">
        <v>15.177906826612601</v>
      </c>
      <c r="L1929" s="1">
        <v>3.2573207710251602</v>
      </c>
      <c r="M1929" s="1">
        <v>0.64070846685398297</v>
      </c>
      <c r="N1929" s="3">
        <v>3.69692762667697E-7</v>
      </c>
      <c r="O1929" s="3">
        <v>9.7760209822526896E-6</v>
      </c>
      <c r="Q1929" s="2" t="s">
        <v>5313</v>
      </c>
      <c r="R1929" s="1">
        <v>34.199652469320398</v>
      </c>
      <c r="S1929" s="1">
        <v>2.6281285371204901</v>
      </c>
      <c r="T1929" s="1">
        <v>3.7153776658548798</v>
      </c>
      <c r="U1929" s="1">
        <v>0.97388435483423397</v>
      </c>
      <c r="V1929" s="3">
        <v>1.3617792092511299E-4</v>
      </c>
      <c r="W1929" s="3">
        <v>1.23522671566852E-3</v>
      </c>
    </row>
    <row r="1930" spans="9:23" x14ac:dyDescent="0.3">
      <c r="I1930" s="2" t="s">
        <v>1725</v>
      </c>
      <c r="J1930" s="1">
        <v>290.43329281863998</v>
      </c>
      <c r="K1930" s="1">
        <v>30.501344124103699</v>
      </c>
      <c r="L1930" s="1">
        <v>3.2517536655025698</v>
      </c>
      <c r="M1930" s="1">
        <v>0.73946584993258802</v>
      </c>
      <c r="N1930" s="3">
        <v>1.0953722588889099E-5</v>
      </c>
      <c r="O1930" s="3">
        <v>1.8625597194014501E-4</v>
      </c>
      <c r="Q1930" s="2" t="s">
        <v>3534</v>
      </c>
      <c r="R1930" s="1">
        <v>200.81164434871599</v>
      </c>
      <c r="S1930" s="1">
        <v>15.2372757064184</v>
      </c>
      <c r="T1930" s="1">
        <v>3.7052547721189799</v>
      </c>
      <c r="U1930" s="1">
        <v>0.445611603602933</v>
      </c>
      <c r="V1930" s="3">
        <v>9.1762187016667203E-17</v>
      </c>
      <c r="W1930" s="3">
        <v>9.2112922487041999E-15</v>
      </c>
    </row>
    <row r="1931" spans="9:23" x14ac:dyDescent="0.3">
      <c r="I1931" s="2" t="s">
        <v>3227</v>
      </c>
      <c r="J1931" s="1">
        <v>160.33621328899301</v>
      </c>
      <c r="K1931" s="1">
        <v>16.8347146552182</v>
      </c>
      <c r="L1931" s="1">
        <v>3.2507415639995898</v>
      </c>
      <c r="M1931" s="1">
        <v>0.85304315460272995</v>
      </c>
      <c r="N1931" s="3">
        <v>1.3854098550080399E-4</v>
      </c>
      <c r="O1931" s="3">
        <v>1.6346187883642799E-3</v>
      </c>
      <c r="Q1931" s="2" t="s">
        <v>2312</v>
      </c>
      <c r="R1931" s="1">
        <v>142.678643203175</v>
      </c>
      <c r="S1931" s="1">
        <v>11.0617618788529</v>
      </c>
      <c r="T1931" s="1">
        <v>3.7038266123086201</v>
      </c>
      <c r="U1931" s="1">
        <v>0.489423715250489</v>
      </c>
      <c r="V1931" s="3">
        <v>3.7980186714412502E-14</v>
      </c>
      <c r="W1931" s="3">
        <v>2.6153063936942701E-12</v>
      </c>
    </row>
    <row r="1932" spans="9:23" x14ac:dyDescent="0.3">
      <c r="I1932" s="2" t="s">
        <v>426</v>
      </c>
      <c r="J1932" s="1">
        <v>476.92174254459098</v>
      </c>
      <c r="K1932" s="1">
        <v>50.124543750285298</v>
      </c>
      <c r="L1932" s="1">
        <v>3.2505383643654899</v>
      </c>
      <c r="M1932" s="1">
        <v>0.520738575292652</v>
      </c>
      <c r="N1932" s="3">
        <v>4.3154339541880999E-10</v>
      </c>
      <c r="O1932" s="3">
        <v>2.439002775766E-8</v>
      </c>
      <c r="Q1932" s="2" t="s">
        <v>5141</v>
      </c>
      <c r="R1932" s="1">
        <v>66.302290489596899</v>
      </c>
      <c r="S1932" s="1">
        <v>5.0200368447722701</v>
      </c>
      <c r="T1932" s="1">
        <v>3.7033674773514198</v>
      </c>
      <c r="U1932" s="1">
        <v>0.83421424625485996</v>
      </c>
      <c r="V1932" s="3">
        <v>9.0231748685428297E-6</v>
      </c>
      <c r="W1932" s="3">
        <v>1.16990486556205E-4</v>
      </c>
    </row>
    <row r="1933" spans="9:23" x14ac:dyDescent="0.3">
      <c r="I1933" s="2" t="s">
        <v>3060</v>
      </c>
      <c r="J1933" s="1">
        <v>32.742596467705603</v>
      </c>
      <c r="K1933" s="1">
        <v>3.4657611494934399</v>
      </c>
      <c r="L1933" s="1">
        <v>3.2424952960235398</v>
      </c>
      <c r="M1933" s="1">
        <v>1.0950648787150099</v>
      </c>
      <c r="N1933" s="3">
        <v>3.0663449274943599E-3</v>
      </c>
      <c r="O1933" s="3">
        <v>2.0633985483718999E-2</v>
      </c>
      <c r="Q1933" s="2" t="s">
        <v>1757</v>
      </c>
      <c r="R1933" s="1">
        <v>27.334089766240499</v>
      </c>
      <c r="S1933" s="1">
        <v>2.1379358641167001</v>
      </c>
      <c r="T1933" s="1">
        <v>3.7014987543462001</v>
      </c>
      <c r="U1933" s="1">
        <v>1.1321307500195601</v>
      </c>
      <c r="V1933" s="3">
        <v>1.0773865657098299E-3</v>
      </c>
      <c r="W1933" s="3">
        <v>7.0635277135333201E-3</v>
      </c>
    </row>
    <row r="1934" spans="9:23" x14ac:dyDescent="0.3">
      <c r="I1934" s="2" t="s">
        <v>2473</v>
      </c>
      <c r="J1934" s="1">
        <v>219.009755990325</v>
      </c>
      <c r="K1934" s="1">
        <v>23.148495968307099</v>
      </c>
      <c r="L1934" s="1">
        <v>3.2424542564678198</v>
      </c>
      <c r="M1934" s="1">
        <v>0.56152159074326502</v>
      </c>
      <c r="N1934" s="3">
        <v>7.7224525273423095E-9</v>
      </c>
      <c r="O1934" s="3">
        <v>3.1431534391137999E-7</v>
      </c>
      <c r="Q1934" s="2" t="s">
        <v>4482</v>
      </c>
      <c r="R1934" s="1">
        <v>27.239071657385001</v>
      </c>
      <c r="S1934" s="1">
        <v>2.1379358641167001</v>
      </c>
      <c r="T1934" s="1">
        <v>3.6987349812255599</v>
      </c>
      <c r="U1934" s="1">
        <v>1.1385577805957601</v>
      </c>
      <c r="V1934" s="3">
        <v>1.15968644834588E-3</v>
      </c>
      <c r="W1934" s="3">
        <v>7.5029155320367E-3</v>
      </c>
    </row>
    <row r="1935" spans="9:23" x14ac:dyDescent="0.3">
      <c r="I1935" s="2" t="s">
        <v>4412</v>
      </c>
      <c r="J1935" s="1">
        <v>220.965804403856</v>
      </c>
      <c r="K1935" s="1">
        <v>23.364756161606199</v>
      </c>
      <c r="L1935" s="1">
        <v>3.2404437811130502</v>
      </c>
      <c r="M1935" s="1">
        <v>0.84167662036219404</v>
      </c>
      <c r="N1935" s="3">
        <v>1.1812424640793299E-4</v>
      </c>
      <c r="O1935" s="3">
        <v>1.43087093816517E-3</v>
      </c>
      <c r="Q1935" s="2" t="s">
        <v>3059</v>
      </c>
      <c r="R1935" s="1">
        <v>67.244364400954197</v>
      </c>
      <c r="S1935" s="1">
        <v>5.1972020168738098</v>
      </c>
      <c r="T1935" s="1">
        <v>3.6967270628968198</v>
      </c>
      <c r="U1935" s="1">
        <v>0.67205798504506198</v>
      </c>
      <c r="V1935" s="3">
        <v>3.7848532268344002E-8</v>
      </c>
      <c r="W1935" s="3">
        <v>8.8037790917900896E-7</v>
      </c>
    </row>
    <row r="1936" spans="9:23" x14ac:dyDescent="0.3">
      <c r="I1936" s="2" t="s">
        <v>4958</v>
      </c>
      <c r="J1936" s="1">
        <v>1921.0541131621801</v>
      </c>
      <c r="K1936" s="1">
        <v>203.44338497277101</v>
      </c>
      <c r="L1936" s="1">
        <v>3.2392819117234999</v>
      </c>
      <c r="M1936" s="1">
        <v>0.43591299794416599</v>
      </c>
      <c r="N1936" s="3">
        <v>1.07756488178929E-13</v>
      </c>
      <c r="O1936" s="3">
        <v>1.1467392907861E-11</v>
      </c>
      <c r="Q1936" s="2" t="s">
        <v>1388</v>
      </c>
      <c r="R1936" s="1">
        <v>172.90524057793499</v>
      </c>
      <c r="S1936" s="1">
        <v>13.217449957035999</v>
      </c>
      <c r="T1936" s="1">
        <v>3.6945568669834201</v>
      </c>
      <c r="U1936" s="1">
        <v>0.46316306721478501</v>
      </c>
      <c r="V1936" s="3">
        <v>1.5018187842838699E-15</v>
      </c>
      <c r="W1936" s="3">
        <v>1.2800029834654899E-13</v>
      </c>
    </row>
    <row r="1937" spans="9:23" x14ac:dyDescent="0.3">
      <c r="I1937" s="2" t="s">
        <v>3144</v>
      </c>
      <c r="J1937" s="1">
        <v>149.495777867535</v>
      </c>
      <c r="K1937" s="1">
        <v>15.828722919528399</v>
      </c>
      <c r="L1937" s="1">
        <v>3.2388305961689499</v>
      </c>
      <c r="M1937" s="1">
        <v>0.72957200161626201</v>
      </c>
      <c r="N1937" s="3">
        <v>9.0228028267516106E-6</v>
      </c>
      <c r="O1937" s="3">
        <v>1.58310955468643E-4</v>
      </c>
      <c r="Q1937" s="2" t="s">
        <v>5480</v>
      </c>
      <c r="R1937" s="1">
        <v>57.953277456435004</v>
      </c>
      <c r="S1937" s="1">
        <v>4.4117340570341304</v>
      </c>
      <c r="T1937" s="1">
        <v>3.6937587279574098</v>
      </c>
      <c r="U1937" s="1">
        <v>1.2433155170836101</v>
      </c>
      <c r="V1937" s="3">
        <v>2.9693415734253401E-3</v>
      </c>
      <c r="W1937" s="3">
        <v>1.6526749329074601E-2</v>
      </c>
    </row>
    <row r="1938" spans="9:23" x14ac:dyDescent="0.3">
      <c r="I1938" s="2" t="s">
        <v>2536</v>
      </c>
      <c r="J1938" s="1">
        <v>94.210626642739498</v>
      </c>
      <c r="K1938" s="1">
        <v>9.9825726130742094</v>
      </c>
      <c r="L1938" s="1">
        <v>3.23739212473992</v>
      </c>
      <c r="M1938" s="1">
        <v>0.77126222084554596</v>
      </c>
      <c r="N1938" s="3">
        <v>2.69848384342203E-5</v>
      </c>
      <c r="O1938" s="3">
        <v>4.0488393072967701E-4</v>
      </c>
      <c r="Q1938" s="2" t="s">
        <v>5276</v>
      </c>
      <c r="R1938" s="1">
        <v>121.73282024433</v>
      </c>
      <c r="S1938" s="1">
        <v>9.5321288024743893</v>
      </c>
      <c r="T1938" s="1">
        <v>3.69278918913328</v>
      </c>
      <c r="U1938" s="1">
        <v>0.54770755840269802</v>
      </c>
      <c r="V1938" s="3">
        <v>1.5593694400614399E-11</v>
      </c>
      <c r="W1938" s="3">
        <v>7.3965931386304899E-10</v>
      </c>
    </row>
    <row r="1939" spans="9:23" x14ac:dyDescent="0.3">
      <c r="I1939" s="2" t="s">
        <v>4518</v>
      </c>
      <c r="J1939" s="1">
        <v>110.46546856142599</v>
      </c>
      <c r="K1939" s="1">
        <v>11.731990741329801</v>
      </c>
      <c r="L1939" s="1">
        <v>3.2344126980076102</v>
      </c>
      <c r="M1939" s="1">
        <v>0.66259755805847298</v>
      </c>
      <c r="N1939" s="3">
        <v>1.05328096177916E-6</v>
      </c>
      <c r="O1939" s="3">
        <v>2.3836491143334099E-5</v>
      </c>
      <c r="Q1939" s="2" t="s">
        <v>3933</v>
      </c>
      <c r="R1939" s="1">
        <v>125.88559902799599</v>
      </c>
      <c r="S1939" s="1">
        <v>9.6089360739079304</v>
      </c>
      <c r="T1939" s="1">
        <v>3.6925387347666399</v>
      </c>
      <c r="U1939" s="1">
        <v>0.55603187660614395</v>
      </c>
      <c r="V1939" s="3">
        <v>3.1182432998930699E-11</v>
      </c>
      <c r="W1939" s="3">
        <v>1.4113956547371701E-9</v>
      </c>
    </row>
    <row r="1940" spans="9:23" x14ac:dyDescent="0.3">
      <c r="I1940" s="2" t="s">
        <v>485</v>
      </c>
      <c r="J1940" s="1">
        <v>80.342791117246406</v>
      </c>
      <c r="K1940" s="1">
        <v>8.6081751918032605</v>
      </c>
      <c r="L1940" s="1">
        <v>3.2222993757686602</v>
      </c>
      <c r="M1940" s="1">
        <v>0.79626577837577495</v>
      </c>
      <c r="N1940" s="3">
        <v>5.1930636807285898E-5</v>
      </c>
      <c r="O1940" s="3">
        <v>7.1342491976558503E-4</v>
      </c>
      <c r="Q1940" s="2" t="s">
        <v>1956</v>
      </c>
      <c r="R1940" s="1">
        <v>47.653830726111501</v>
      </c>
      <c r="S1940" s="1">
        <v>3.72662399786243</v>
      </c>
      <c r="T1940" s="1">
        <v>3.6924941594364298</v>
      </c>
      <c r="U1940" s="1">
        <v>0.97889566459991795</v>
      </c>
      <c r="V1940" s="3">
        <v>1.6187814073406501E-4</v>
      </c>
      <c r="W1940" s="3">
        <v>1.43323390302611E-3</v>
      </c>
    </row>
    <row r="1941" spans="9:23" x14ac:dyDescent="0.3">
      <c r="I1941" s="2" t="s">
        <v>386</v>
      </c>
      <c r="J1941" s="1">
        <v>154.51455775640599</v>
      </c>
      <c r="K1941" s="1">
        <v>16.5919943763049</v>
      </c>
      <c r="L1941" s="1">
        <v>3.2208764230784701</v>
      </c>
      <c r="M1941" s="1">
        <v>1.02168621046881</v>
      </c>
      <c r="N1941" s="3">
        <v>1.61873044902253E-3</v>
      </c>
      <c r="O1941" s="3">
        <v>1.24040124607922E-2</v>
      </c>
      <c r="Q1941" s="2" t="s">
        <v>5034</v>
      </c>
      <c r="R1941" s="1">
        <v>66.915854608558803</v>
      </c>
      <c r="S1941" s="1">
        <v>5.1972020168738098</v>
      </c>
      <c r="T1941" s="1">
        <v>3.6893666363373998</v>
      </c>
      <c r="U1941" s="1">
        <v>0.67292628864640702</v>
      </c>
      <c r="V1941" s="3">
        <v>4.19186982911683E-8</v>
      </c>
      <c r="W1941" s="3">
        <v>9.6217044675236497E-7</v>
      </c>
    </row>
    <row r="1942" spans="9:23" x14ac:dyDescent="0.3">
      <c r="I1942" s="2" t="s">
        <v>1300</v>
      </c>
      <c r="J1942" s="1">
        <v>54.761213829119903</v>
      </c>
      <c r="K1942" s="1">
        <v>5.9056854990863403</v>
      </c>
      <c r="L1942" s="1">
        <v>3.2161052680713702</v>
      </c>
      <c r="M1942" s="1">
        <v>1.18331255539127</v>
      </c>
      <c r="N1942" s="3">
        <v>6.5701034384716001E-3</v>
      </c>
      <c r="O1942" s="3">
        <v>3.7581641137997703E-2</v>
      </c>
      <c r="Q1942" s="2" t="s">
        <v>4022</v>
      </c>
      <c r="R1942" s="1">
        <v>46.616738705898598</v>
      </c>
      <c r="S1942" s="1">
        <v>3.6085138831280799</v>
      </c>
      <c r="T1942" s="1">
        <v>3.6880377955557302</v>
      </c>
      <c r="U1942" s="1">
        <v>0.82074261786497604</v>
      </c>
      <c r="V1942" s="3">
        <v>7.0049653320275699E-6</v>
      </c>
      <c r="W1942" s="3">
        <v>9.31219228894496E-5</v>
      </c>
    </row>
    <row r="1943" spans="9:23" x14ac:dyDescent="0.3">
      <c r="I1943" s="2" t="s">
        <v>4385</v>
      </c>
      <c r="J1943" s="1">
        <v>35.420627626240503</v>
      </c>
      <c r="K1943" s="1">
        <v>3.80109172805671</v>
      </c>
      <c r="L1943" s="1">
        <v>3.2159198275527698</v>
      </c>
      <c r="M1943" s="1">
        <v>1.2044489609103599</v>
      </c>
      <c r="N1943" s="3">
        <v>7.5843538397546203E-3</v>
      </c>
      <c r="O1943" s="3">
        <v>4.1804007925236697E-2</v>
      </c>
      <c r="Q1943" s="2" t="s">
        <v>706</v>
      </c>
      <c r="R1943" s="1">
        <v>153.85608332181701</v>
      </c>
      <c r="S1943" s="1">
        <v>12.0421472248605</v>
      </c>
      <c r="T1943" s="1">
        <v>3.6855332374079701</v>
      </c>
      <c r="U1943" s="1">
        <v>0.45301972358167403</v>
      </c>
      <c r="V1943" s="3">
        <v>4.1030685652088702E-16</v>
      </c>
      <c r="W1943" s="3">
        <v>3.8613294422419798E-14</v>
      </c>
    </row>
    <row r="1944" spans="9:23" x14ac:dyDescent="0.3">
      <c r="I1944" s="2" t="s">
        <v>4510</v>
      </c>
      <c r="J1944" s="1">
        <v>256.46802106425798</v>
      </c>
      <c r="K1944" s="1">
        <v>27.593788767876099</v>
      </c>
      <c r="L1944" s="1">
        <v>3.2156688527934199</v>
      </c>
      <c r="M1944" s="1">
        <v>0.56039877501965796</v>
      </c>
      <c r="N1944" s="3">
        <v>9.56995674447055E-9</v>
      </c>
      <c r="O1944" s="3">
        <v>3.7685591396637099E-7</v>
      </c>
      <c r="Q1944" s="2" t="s">
        <v>4227</v>
      </c>
      <c r="R1944" s="1">
        <v>33.129417511884</v>
      </c>
      <c r="S1944" s="1">
        <v>2.5690734797533099</v>
      </c>
      <c r="T1944" s="1">
        <v>3.6807033271161602</v>
      </c>
      <c r="U1944" s="1">
        <v>0.97644020672315002</v>
      </c>
      <c r="V1944" s="3">
        <v>1.6356687668522699E-4</v>
      </c>
      <c r="W1944" s="3">
        <v>1.4453526904587401E-3</v>
      </c>
    </row>
    <row r="1945" spans="9:23" x14ac:dyDescent="0.3">
      <c r="I1945" s="2" t="s">
        <v>1118</v>
      </c>
      <c r="J1945" s="1">
        <v>156.714909182122</v>
      </c>
      <c r="K1945" s="1">
        <v>16.9207099334647</v>
      </c>
      <c r="L1945" s="1">
        <v>3.2103566644763601</v>
      </c>
      <c r="M1945" s="1">
        <v>0.63128056109636899</v>
      </c>
      <c r="N1945" s="3">
        <v>3.6672197155625701E-7</v>
      </c>
      <c r="O1945" s="3">
        <v>9.72102859231022E-6</v>
      </c>
      <c r="Q1945" s="2" t="s">
        <v>2972</v>
      </c>
      <c r="R1945" s="1">
        <v>62.519271612747097</v>
      </c>
      <c r="S1945" s="1">
        <v>4.9432295733387299</v>
      </c>
      <c r="T1945" s="1">
        <v>3.6805386058125298</v>
      </c>
      <c r="U1945" s="1">
        <v>1.2871739445064501</v>
      </c>
      <c r="V1945" s="3">
        <v>4.2445004641847098E-3</v>
      </c>
      <c r="W1945" s="3">
        <v>2.2186134571644499E-2</v>
      </c>
    </row>
    <row r="1946" spans="9:23" x14ac:dyDescent="0.3">
      <c r="I1946" s="2" t="s">
        <v>6212</v>
      </c>
      <c r="J1946" s="1">
        <v>92.5804702755552</v>
      </c>
      <c r="K1946" s="1">
        <v>10.0090326986885</v>
      </c>
      <c r="L1946" s="1">
        <v>3.20870522194312</v>
      </c>
      <c r="M1946" s="1">
        <v>0.69652406010812495</v>
      </c>
      <c r="N1946" s="3">
        <v>4.0903098561318701E-6</v>
      </c>
      <c r="O1946" s="3">
        <v>7.9248845312054103E-5</v>
      </c>
      <c r="Q1946" s="2" t="s">
        <v>3259</v>
      </c>
      <c r="R1946" s="1">
        <v>139.00316031519401</v>
      </c>
      <c r="S1946" s="1">
        <v>10.784238806083399</v>
      </c>
      <c r="T1946" s="1">
        <v>3.6789006053481899</v>
      </c>
      <c r="U1946" s="1">
        <v>1.2807687181223399</v>
      </c>
      <c r="V1946" s="3">
        <v>4.0734630808874801E-3</v>
      </c>
      <c r="W1946" s="3">
        <v>2.1440978127458502E-2</v>
      </c>
    </row>
    <row r="1947" spans="9:23" x14ac:dyDescent="0.3">
      <c r="I1947" s="2" t="s">
        <v>5511</v>
      </c>
      <c r="J1947" s="1">
        <v>114.87848997531</v>
      </c>
      <c r="K1947" s="1">
        <v>12.4489570482814</v>
      </c>
      <c r="L1947" s="1">
        <v>3.2059232168402998</v>
      </c>
      <c r="M1947" s="1">
        <v>0.68762404226018603</v>
      </c>
      <c r="N1947" s="3">
        <v>3.1266475862923499E-6</v>
      </c>
      <c r="O1947" s="3">
        <v>6.3099855451021204E-5</v>
      </c>
      <c r="Q1947" s="2" t="s">
        <v>3061</v>
      </c>
      <c r="R1947" s="1">
        <v>151.33333562011401</v>
      </c>
      <c r="S1947" s="1">
        <v>11.9240371101262</v>
      </c>
      <c r="T1947" s="1">
        <v>3.6651346441575101</v>
      </c>
      <c r="U1947" s="1">
        <v>0.45816617139580501</v>
      </c>
      <c r="V1947" s="3">
        <v>1.2484939952789E-15</v>
      </c>
      <c r="W1947" s="3">
        <v>1.09721732985872E-13</v>
      </c>
    </row>
    <row r="1948" spans="9:23" x14ac:dyDescent="0.3">
      <c r="I1948" s="2" t="s">
        <v>5316</v>
      </c>
      <c r="J1948" s="1">
        <v>28.585732538158201</v>
      </c>
      <c r="K1948" s="1">
        <v>3.1039704853158798</v>
      </c>
      <c r="L1948" s="1">
        <v>3.20401207746984</v>
      </c>
      <c r="M1948" s="1">
        <v>1.0676281641032801</v>
      </c>
      <c r="N1948" s="3">
        <v>2.6904494064328298E-3</v>
      </c>
      <c r="O1948" s="3">
        <v>1.8621460739447499E-2</v>
      </c>
      <c r="Q1948" s="2" t="s">
        <v>5387</v>
      </c>
      <c r="R1948" s="1">
        <v>25.925032487803399</v>
      </c>
      <c r="S1948" s="1">
        <v>2.0198257493823499</v>
      </c>
      <c r="T1948" s="1">
        <v>3.6589150299820599</v>
      </c>
      <c r="U1948" s="1">
        <v>1.1281792478074899</v>
      </c>
      <c r="V1948" s="3">
        <v>1.18193705321388E-3</v>
      </c>
      <c r="W1948" s="3">
        <v>7.6293884778190204E-3</v>
      </c>
    </row>
    <row r="1949" spans="9:23" x14ac:dyDescent="0.3">
      <c r="I1949" s="2" t="s">
        <v>3043</v>
      </c>
      <c r="J1949" s="1">
        <v>218.38098470648501</v>
      </c>
      <c r="K1949" s="1">
        <v>23.878692318065799</v>
      </c>
      <c r="L1949" s="1">
        <v>3.1937137622236502</v>
      </c>
      <c r="M1949" s="1">
        <v>0.63737257925296698</v>
      </c>
      <c r="N1949" s="3">
        <v>5.4218705530591603E-7</v>
      </c>
      <c r="O1949" s="3">
        <v>1.3487289394018099E-5</v>
      </c>
      <c r="Q1949" s="2" t="s">
        <v>3308</v>
      </c>
      <c r="R1949" s="1">
        <v>27.079973025489998</v>
      </c>
      <c r="S1949" s="1">
        <v>2.1969909214838799</v>
      </c>
      <c r="T1949" s="1">
        <v>3.65773345556036</v>
      </c>
      <c r="U1949" s="1">
        <v>1.40875142519469</v>
      </c>
      <c r="V1949" s="3">
        <v>9.4196347055380894E-3</v>
      </c>
      <c r="W1949" s="3">
        <v>4.2020910420557597E-2</v>
      </c>
    </row>
    <row r="1950" spans="9:23" x14ac:dyDescent="0.3">
      <c r="I1950" s="2" t="s">
        <v>3523</v>
      </c>
      <c r="J1950" s="1">
        <v>268.15851797288798</v>
      </c>
      <c r="K1950" s="1">
        <v>29.323361831921101</v>
      </c>
      <c r="L1950" s="1">
        <v>3.1925945147286701</v>
      </c>
      <c r="M1950" s="1">
        <v>0.53506874328687304</v>
      </c>
      <c r="N1950" s="3">
        <v>2.4210037339011501E-9</v>
      </c>
      <c r="O1950" s="3">
        <v>1.10726661339177E-7</v>
      </c>
      <c r="Q1950" s="2" t="s">
        <v>1701</v>
      </c>
      <c r="R1950" s="1">
        <v>27.069660496884602</v>
      </c>
      <c r="S1950" s="1">
        <v>2.1969909214838799</v>
      </c>
      <c r="T1950" s="1">
        <v>3.6571475311516202</v>
      </c>
      <c r="U1950" s="1">
        <v>1.4369825797389399</v>
      </c>
      <c r="V1950" s="3">
        <v>1.0927188753680201E-2</v>
      </c>
      <c r="W1950" s="3">
        <v>4.7225695597133702E-2</v>
      </c>
    </row>
    <row r="1951" spans="9:23" x14ac:dyDescent="0.3">
      <c r="I1951" s="2" t="s">
        <v>2497</v>
      </c>
      <c r="J1951" s="1">
        <v>145.15249101566101</v>
      </c>
      <c r="K1951" s="1">
        <v>15.9147181977748</v>
      </c>
      <c r="L1951" s="1">
        <v>3.1882552577787502</v>
      </c>
      <c r="M1951" s="1">
        <v>0.75631985646733302</v>
      </c>
      <c r="N1951" s="3">
        <v>2.49241597429709E-5</v>
      </c>
      <c r="O1951" s="3">
        <v>3.7812619537736701E-4</v>
      </c>
      <c r="Q1951" s="2" t="s">
        <v>2205</v>
      </c>
      <c r="R1951" s="1">
        <v>195.65271113065299</v>
      </c>
      <c r="S1951" s="1">
        <v>15.591606050621399</v>
      </c>
      <c r="T1951" s="1">
        <v>3.6535029156659702</v>
      </c>
      <c r="U1951" s="1">
        <v>0.40546823180534503</v>
      </c>
      <c r="V1951" s="3">
        <v>2.0497429107340601E-19</v>
      </c>
      <c r="W1951" s="3">
        <v>2.6304257603317801E-17</v>
      </c>
    </row>
    <row r="1952" spans="9:23" x14ac:dyDescent="0.3">
      <c r="I1952" s="2" t="s">
        <v>2312</v>
      </c>
      <c r="J1952" s="1">
        <v>216.99536339663501</v>
      </c>
      <c r="K1952" s="1">
        <v>23.8390021896444</v>
      </c>
      <c r="L1952" s="1">
        <v>3.1866993100423602</v>
      </c>
      <c r="M1952" s="1">
        <v>0.55983711282042903</v>
      </c>
      <c r="N1952" s="3">
        <v>1.2542004942181901E-8</v>
      </c>
      <c r="O1952" s="3">
        <v>4.7668358853421701E-7</v>
      </c>
      <c r="Q1952" s="2" t="s">
        <v>2942</v>
      </c>
      <c r="R1952" s="1">
        <v>52.104181716357402</v>
      </c>
      <c r="S1952" s="1">
        <v>4.1577616134990496</v>
      </c>
      <c r="T1952" s="1">
        <v>3.64866752668821</v>
      </c>
      <c r="U1952" s="1">
        <v>0.77872262244171697</v>
      </c>
      <c r="V1952" s="3">
        <v>2.7934266072548001E-6</v>
      </c>
      <c r="W1952" s="3">
        <v>4.1040639747297401E-5</v>
      </c>
    </row>
    <row r="1953" spans="9:23" x14ac:dyDescent="0.3">
      <c r="I1953" s="2" t="s">
        <v>6776</v>
      </c>
      <c r="J1953" s="1">
        <v>25.197341061621199</v>
      </c>
      <c r="K1953" s="1">
        <v>2.7620248853490401</v>
      </c>
      <c r="L1953" s="1">
        <v>3.1866868447932202</v>
      </c>
      <c r="M1953" s="1">
        <v>1.1370190326344001</v>
      </c>
      <c r="N1953" s="3">
        <v>5.0681814166582198E-3</v>
      </c>
      <c r="O1953" s="3">
        <v>3.0585738806587999E-2</v>
      </c>
      <c r="Q1953" s="2" t="s">
        <v>4007</v>
      </c>
      <c r="R1953" s="1">
        <v>67.603811779165696</v>
      </c>
      <c r="S1953" s="1">
        <v>5.4924773037097001</v>
      </c>
      <c r="T1953" s="1">
        <v>3.6381942532228</v>
      </c>
      <c r="U1953" s="1">
        <v>1.31814379578471</v>
      </c>
      <c r="V1953" s="3">
        <v>5.7785608441662303E-3</v>
      </c>
      <c r="W1953" s="3">
        <v>2.8409789992672699E-2</v>
      </c>
    </row>
    <row r="1954" spans="9:23" x14ac:dyDescent="0.3">
      <c r="I1954" s="2" t="s">
        <v>5170</v>
      </c>
      <c r="J1954" s="1">
        <v>314.41958102058697</v>
      </c>
      <c r="K1954" s="1">
        <v>34.525311066862997</v>
      </c>
      <c r="L1954" s="1">
        <v>3.1864732047702198</v>
      </c>
      <c r="M1954" s="1">
        <v>0.53421219464360803</v>
      </c>
      <c r="N1954" s="3">
        <v>2.4492177345137099E-9</v>
      </c>
      <c r="O1954" s="3">
        <v>1.1178270731412401E-7</v>
      </c>
      <c r="Q1954" s="2" t="s">
        <v>3044</v>
      </c>
      <c r="R1954" s="1">
        <v>26.666757652844399</v>
      </c>
      <c r="S1954" s="1">
        <v>2.1969909214838799</v>
      </c>
      <c r="T1954" s="1">
        <v>3.63521858474865</v>
      </c>
      <c r="U1954" s="1">
        <v>1.41481067934746</v>
      </c>
      <c r="V1954" s="3">
        <v>1.01873953333412E-2</v>
      </c>
      <c r="W1954" s="3">
        <v>4.47650799608647E-2</v>
      </c>
    </row>
    <row r="1955" spans="9:23" x14ac:dyDescent="0.3">
      <c r="I1955" s="2" t="s">
        <v>2051</v>
      </c>
      <c r="J1955" s="1">
        <v>97.855175603613205</v>
      </c>
      <c r="K1955" s="1">
        <v>10.759074112657901</v>
      </c>
      <c r="L1955" s="1">
        <v>3.1863588323092702</v>
      </c>
      <c r="M1955" s="1">
        <v>0.949159476966843</v>
      </c>
      <c r="N1955" s="3">
        <v>7.8783965308461897E-4</v>
      </c>
      <c r="O1955" s="3">
        <v>6.9782825301234397E-3</v>
      </c>
      <c r="Q1955" s="2" t="s">
        <v>4804</v>
      </c>
      <c r="R1955" s="1">
        <v>174.08080617283201</v>
      </c>
      <c r="S1955" s="1">
        <v>14.0619729742429</v>
      </c>
      <c r="T1955" s="1">
        <v>3.6346352631428598</v>
      </c>
      <c r="U1955" s="1">
        <v>0.41045898743568898</v>
      </c>
      <c r="V1955" s="3">
        <v>8.3645565630684601E-19</v>
      </c>
      <c r="W1955" s="3">
        <v>1.01570900286809E-16</v>
      </c>
    </row>
    <row r="1956" spans="9:23" x14ac:dyDescent="0.3">
      <c r="I1956" s="2" t="s">
        <v>6784</v>
      </c>
      <c r="J1956" s="1">
        <v>28.352819907824699</v>
      </c>
      <c r="K1956" s="1">
        <v>3.1105855067194499</v>
      </c>
      <c r="L1956" s="1">
        <v>3.1847385241669999</v>
      </c>
      <c r="M1956" s="1">
        <v>1.1479702961037399</v>
      </c>
      <c r="N1956" s="3">
        <v>5.5331818747070402E-3</v>
      </c>
      <c r="O1956" s="3">
        <v>3.2811061641372298E-2</v>
      </c>
      <c r="Q1956" s="2" t="s">
        <v>5170</v>
      </c>
      <c r="R1956" s="1">
        <v>206.753552846242</v>
      </c>
      <c r="S1956" s="1">
        <v>16.749156568730498</v>
      </c>
      <c r="T1956" s="1">
        <v>3.6327946116091101</v>
      </c>
      <c r="U1956" s="1">
        <v>0.41512509966820998</v>
      </c>
      <c r="V1956" s="3">
        <v>2.1131303126526999E-18</v>
      </c>
      <c r="W1956" s="3">
        <v>2.4226985401814099E-16</v>
      </c>
    </row>
    <row r="1957" spans="9:23" x14ac:dyDescent="0.3">
      <c r="I1957" s="2" t="s">
        <v>3427</v>
      </c>
      <c r="J1957" s="1">
        <v>150.78818771622099</v>
      </c>
      <c r="K1957" s="1">
        <v>16.598609397708501</v>
      </c>
      <c r="L1957" s="1">
        <v>3.1830457225539299</v>
      </c>
      <c r="M1957" s="1">
        <v>0.65838606999303995</v>
      </c>
      <c r="N1957" s="3">
        <v>1.3340096714181301E-6</v>
      </c>
      <c r="O1957" s="3">
        <v>2.9396722213795899E-5</v>
      </c>
      <c r="Q1957" s="2" t="s">
        <v>4554</v>
      </c>
      <c r="R1957" s="1">
        <v>56.426371660524303</v>
      </c>
      <c r="S1957" s="1">
        <v>4.4707891144012999</v>
      </c>
      <c r="T1957" s="1">
        <v>3.6318638358010702</v>
      </c>
      <c r="U1957" s="1">
        <v>0.98727954069828205</v>
      </c>
      <c r="V1957" s="3">
        <v>2.3446437072518399E-4</v>
      </c>
      <c r="W1957" s="3">
        <v>1.9693612038672401E-3</v>
      </c>
    </row>
    <row r="1958" spans="9:23" x14ac:dyDescent="0.3">
      <c r="I1958" s="2" t="s">
        <v>3534</v>
      </c>
      <c r="J1958" s="1">
        <v>305.40734731564203</v>
      </c>
      <c r="K1958" s="1">
        <v>33.664849802051698</v>
      </c>
      <c r="L1958" s="1">
        <v>3.1819043166377901</v>
      </c>
      <c r="M1958" s="1">
        <v>0.86458564323721798</v>
      </c>
      <c r="N1958" s="3">
        <v>2.32991658645638E-4</v>
      </c>
      <c r="O1958" s="3">
        <v>2.53640021208245E-3</v>
      </c>
      <c r="Q1958" s="2" t="s">
        <v>648</v>
      </c>
      <c r="R1958" s="1">
        <v>275.817984546871</v>
      </c>
      <c r="S1958" s="1">
        <v>22.200331029139399</v>
      </c>
      <c r="T1958" s="1">
        <v>3.6313914536249601</v>
      </c>
      <c r="U1958" s="1">
        <v>0.42312590153421797</v>
      </c>
      <c r="V1958" s="3">
        <v>9.2998494583461306E-18</v>
      </c>
      <c r="W1958" s="3">
        <v>1.00983846089522E-15</v>
      </c>
    </row>
    <row r="1959" spans="9:23" x14ac:dyDescent="0.3">
      <c r="I1959" s="2" t="s">
        <v>1793</v>
      </c>
      <c r="J1959" s="1">
        <v>103.001802189503</v>
      </c>
      <c r="K1959" s="1">
        <v>11.3768150985559</v>
      </c>
      <c r="L1959" s="1">
        <v>3.17924613113999</v>
      </c>
      <c r="M1959" s="1">
        <v>0.71616730382293803</v>
      </c>
      <c r="N1959" s="3">
        <v>9.0272657042075494E-6</v>
      </c>
      <c r="O1959" s="3">
        <v>1.58310955468643E-4</v>
      </c>
      <c r="Q1959" s="2" t="s">
        <v>3696</v>
      </c>
      <c r="R1959" s="1">
        <v>80.467256325612894</v>
      </c>
      <c r="S1959" s="1">
        <v>6.5909727644516396</v>
      </c>
      <c r="T1959" s="1">
        <v>3.6246452294364402</v>
      </c>
      <c r="U1959" s="1">
        <v>1.3166457122581501</v>
      </c>
      <c r="V1959" s="3">
        <v>5.9062913956976796E-3</v>
      </c>
      <c r="W1959" s="3">
        <v>2.8943260173720502E-2</v>
      </c>
    </row>
    <row r="1960" spans="9:23" x14ac:dyDescent="0.3">
      <c r="I1960" s="2" t="s">
        <v>2457</v>
      </c>
      <c r="J1960" s="1">
        <v>21.6576259889125</v>
      </c>
      <c r="K1960" s="1">
        <v>2.4134642639786299</v>
      </c>
      <c r="L1960" s="1">
        <v>3.1674055490023698</v>
      </c>
      <c r="M1960" s="1">
        <v>1.1987399497640101</v>
      </c>
      <c r="N1960" s="3">
        <v>8.2350157434096394E-3</v>
      </c>
      <c r="O1960" s="3">
        <v>4.4568370989388401E-2</v>
      </c>
      <c r="Q1960" s="2" t="s">
        <v>2964</v>
      </c>
      <c r="R1960" s="1">
        <v>96.125985020316193</v>
      </c>
      <c r="S1960" s="1">
        <v>7.8843856113614796</v>
      </c>
      <c r="T1960" s="1">
        <v>3.6214016777245099</v>
      </c>
      <c r="U1960" s="1">
        <v>0.58715020898096604</v>
      </c>
      <c r="V1960" s="3">
        <v>6.9264086815599702E-10</v>
      </c>
      <c r="W1960" s="3">
        <v>2.3454252845834102E-8</v>
      </c>
    </row>
    <row r="1961" spans="9:23" x14ac:dyDescent="0.3">
      <c r="I1961" s="2" t="s">
        <v>831</v>
      </c>
      <c r="J1961" s="1">
        <v>636.685904413853</v>
      </c>
      <c r="K1961" s="1">
        <v>71.234596161598503</v>
      </c>
      <c r="L1961" s="1">
        <v>3.15960806762754</v>
      </c>
      <c r="M1961" s="1">
        <v>1.1571380009830801</v>
      </c>
      <c r="N1961" s="3">
        <v>6.3231244521745602E-3</v>
      </c>
      <c r="O1961" s="3">
        <v>3.65031180335115E-2</v>
      </c>
      <c r="Q1961" s="2" t="s">
        <v>1656</v>
      </c>
      <c r="R1961" s="1">
        <v>166.96112672900199</v>
      </c>
      <c r="S1961" s="1">
        <v>13.7489454733406</v>
      </c>
      <c r="T1961" s="1">
        <v>3.6175069796429802</v>
      </c>
      <c r="U1961" s="1">
        <v>0.47677062764527001</v>
      </c>
      <c r="V1961" s="3">
        <v>3.2608467516712499E-14</v>
      </c>
      <c r="W1961" s="3">
        <v>2.2731322448533001E-12</v>
      </c>
    </row>
    <row r="1962" spans="9:23" x14ac:dyDescent="0.3">
      <c r="I1962" s="2" t="s">
        <v>4486</v>
      </c>
      <c r="J1962" s="1">
        <v>659.84700029867997</v>
      </c>
      <c r="K1962" s="1">
        <v>73.937085854315399</v>
      </c>
      <c r="L1962" s="1">
        <v>3.1578410267319499</v>
      </c>
      <c r="M1962" s="1">
        <v>0.47078696521475599</v>
      </c>
      <c r="N1962" s="3">
        <v>1.97879074578028E-11</v>
      </c>
      <c r="O1962" s="3">
        <v>1.4486341916088101E-9</v>
      </c>
      <c r="Q1962" s="2" t="s">
        <v>1958</v>
      </c>
      <c r="R1962" s="1">
        <v>93.285040054823895</v>
      </c>
      <c r="S1962" s="1">
        <v>7.68946822519358</v>
      </c>
      <c r="T1962" s="1">
        <v>3.6127800637453502</v>
      </c>
      <c r="U1962" s="1">
        <v>1.3232889343840699</v>
      </c>
      <c r="V1962" s="3">
        <v>6.3305110687985498E-3</v>
      </c>
      <c r="W1962" s="3">
        <v>3.0610345322175998E-2</v>
      </c>
    </row>
    <row r="1963" spans="9:23" x14ac:dyDescent="0.3">
      <c r="I1963" s="2" t="s">
        <v>3237</v>
      </c>
      <c r="J1963" s="1">
        <v>250.739344947685</v>
      </c>
      <c r="K1963" s="1">
        <v>28.317370096231201</v>
      </c>
      <c r="L1963" s="1">
        <v>3.1468372462980398</v>
      </c>
      <c r="M1963" s="1">
        <v>0.53788631833696998</v>
      </c>
      <c r="N1963" s="3">
        <v>4.9046278468555196E-9</v>
      </c>
      <c r="O1963" s="3">
        <v>2.08983127162109E-7</v>
      </c>
      <c r="Q1963" s="2" t="s">
        <v>1812</v>
      </c>
      <c r="R1963" s="1">
        <v>94.683784804655602</v>
      </c>
      <c r="S1963" s="1">
        <v>7.7072204392599497</v>
      </c>
      <c r="T1963" s="1">
        <v>3.6101375919674399</v>
      </c>
      <c r="U1963" s="1">
        <v>0.58605095360897397</v>
      </c>
      <c r="V1963" s="3">
        <v>7.2695017092215396E-10</v>
      </c>
      <c r="W1963" s="3">
        <v>2.45058157618624E-8</v>
      </c>
    </row>
    <row r="1964" spans="9:23" x14ac:dyDescent="0.3">
      <c r="I1964" s="2" t="s">
        <v>2467</v>
      </c>
      <c r="J1964" s="1">
        <v>27.584347454814299</v>
      </c>
      <c r="K1964" s="1">
        <v>3.11720052812302</v>
      </c>
      <c r="L1964" s="1">
        <v>3.1464936210187799</v>
      </c>
      <c r="M1964" s="1">
        <v>1.1202761792097999</v>
      </c>
      <c r="N1964" s="3">
        <v>4.97455722830827E-3</v>
      </c>
      <c r="O1964" s="3">
        <v>3.01793494140081E-2</v>
      </c>
      <c r="Q1964" s="2" t="s">
        <v>4164</v>
      </c>
      <c r="R1964" s="1">
        <v>102.02664340342101</v>
      </c>
      <c r="S1964" s="1">
        <v>8.4926883990996291</v>
      </c>
      <c r="T1964" s="1">
        <v>3.6054699938599701</v>
      </c>
      <c r="U1964" s="1">
        <v>0.59815060804957898</v>
      </c>
      <c r="V1964" s="3">
        <v>1.6631355777656401E-9</v>
      </c>
      <c r="W1964" s="3">
        <v>5.3078575135410798E-8</v>
      </c>
    </row>
    <row r="1965" spans="9:23" x14ac:dyDescent="0.3">
      <c r="I1965" s="2" t="s">
        <v>2382</v>
      </c>
      <c r="J1965" s="1">
        <v>54.935782279295097</v>
      </c>
      <c r="K1965" s="1">
        <v>6.1947109278246302</v>
      </c>
      <c r="L1965" s="1">
        <v>3.1453399828376098</v>
      </c>
      <c r="M1965" s="1">
        <v>0.958475842648006</v>
      </c>
      <c r="N1965" s="3">
        <v>1.03217756114407E-3</v>
      </c>
      <c r="O1965" s="3">
        <v>8.6640960653786101E-3</v>
      </c>
      <c r="Q1965" s="2" t="s">
        <v>4865</v>
      </c>
      <c r="R1965" s="1">
        <v>32.726514667843801</v>
      </c>
      <c r="S1965" s="1">
        <v>2.7462386518548501</v>
      </c>
      <c r="T1965" s="1">
        <v>3.6019284231759898</v>
      </c>
      <c r="U1965" s="1">
        <v>1.41328548702864</v>
      </c>
      <c r="V1965" s="3">
        <v>1.0814990417082501E-2</v>
      </c>
      <c r="W1965" s="3">
        <v>4.6854945132939502E-2</v>
      </c>
    </row>
    <row r="1966" spans="9:23" x14ac:dyDescent="0.3">
      <c r="I1966" s="2" t="s">
        <v>4306</v>
      </c>
      <c r="J1966" s="1">
        <v>63.726957826058502</v>
      </c>
      <c r="K1966" s="1">
        <v>7.2337777705323001</v>
      </c>
      <c r="L1966" s="1">
        <v>3.1385042227704001</v>
      </c>
      <c r="M1966" s="1">
        <v>0.81714357182366604</v>
      </c>
      <c r="N1966" s="3">
        <v>1.2262226614019801E-4</v>
      </c>
      <c r="O1966" s="3">
        <v>1.47389937086201E-3</v>
      </c>
      <c r="Q1966" s="2" t="s">
        <v>6536</v>
      </c>
      <c r="R1966" s="1">
        <v>18.635941883472601</v>
      </c>
      <c r="S1966" s="1">
        <v>1.5296330763785499</v>
      </c>
      <c r="T1966" s="1">
        <v>3.5914320774486201</v>
      </c>
      <c r="U1966" s="1">
        <v>1.2593092221193201</v>
      </c>
      <c r="V1966" s="3">
        <v>4.3457889861035102E-3</v>
      </c>
      <c r="W1966" s="3">
        <v>2.2616126737358098E-2</v>
      </c>
    </row>
    <row r="1967" spans="9:23" x14ac:dyDescent="0.3">
      <c r="I1967" s="2" t="s">
        <v>990</v>
      </c>
      <c r="J1967" s="1">
        <v>103.01342461650501</v>
      </c>
      <c r="K1967" s="1">
        <v>11.751835805540599</v>
      </c>
      <c r="L1967" s="1">
        <v>3.13293789903256</v>
      </c>
      <c r="M1967" s="1">
        <v>0.687634063779898</v>
      </c>
      <c r="N1967" s="3">
        <v>5.2109126404691204E-6</v>
      </c>
      <c r="O1967" s="3">
        <v>9.7496801170218197E-5</v>
      </c>
      <c r="Q1967" s="2" t="s">
        <v>3518</v>
      </c>
      <c r="R1967" s="1">
        <v>61.354018546455201</v>
      </c>
      <c r="S1967" s="1">
        <v>5.0200368447722701</v>
      </c>
      <c r="T1967" s="1">
        <v>3.5889754006202801</v>
      </c>
      <c r="U1967" s="1">
        <v>0.79772035627801896</v>
      </c>
      <c r="V1967" s="3">
        <v>6.8261171511594402E-6</v>
      </c>
      <c r="W1967" s="3">
        <v>9.1119788401942695E-5</v>
      </c>
    </row>
    <row r="1968" spans="9:23" x14ac:dyDescent="0.3">
      <c r="I1968" s="2" t="s">
        <v>3074</v>
      </c>
      <c r="J1968" s="1">
        <v>42.069331837146002</v>
      </c>
      <c r="K1968" s="1">
        <v>4.8136984851501099</v>
      </c>
      <c r="L1968" s="1">
        <v>3.1255912191316901</v>
      </c>
      <c r="M1968" s="1">
        <v>1.0121964084405699</v>
      </c>
      <c r="N1968" s="3">
        <v>2.01556233913513E-3</v>
      </c>
      <c r="O1968" s="3">
        <v>1.48552391860041E-2</v>
      </c>
      <c r="Q1968" s="2" t="s">
        <v>4563</v>
      </c>
      <c r="R1968" s="1">
        <v>18.890058624223201</v>
      </c>
      <c r="S1968" s="1">
        <v>1.5886881337457299</v>
      </c>
      <c r="T1968" s="1">
        <v>3.5878363413796799</v>
      </c>
      <c r="U1968" s="1">
        <v>1.2892846187212701</v>
      </c>
      <c r="V1968" s="3">
        <v>5.3890070107484702E-3</v>
      </c>
      <c r="W1968" s="3">
        <v>2.6898588363484001E-2</v>
      </c>
    </row>
    <row r="1969" spans="9:23" x14ac:dyDescent="0.3">
      <c r="I1969" s="2" t="s">
        <v>5536</v>
      </c>
      <c r="J1969" s="1">
        <v>367.42255974035402</v>
      </c>
      <c r="K1969" s="1">
        <v>42.187029715608602</v>
      </c>
      <c r="L1969" s="1">
        <v>3.1226143707536398</v>
      </c>
      <c r="M1969" s="1">
        <v>0.551674208406845</v>
      </c>
      <c r="N1969" s="3">
        <v>1.51151945369137E-8</v>
      </c>
      <c r="O1969" s="3">
        <v>5.6368048549967198E-7</v>
      </c>
      <c r="Q1969" s="2" t="s">
        <v>1465</v>
      </c>
      <c r="R1969" s="1">
        <v>336.35809022804801</v>
      </c>
      <c r="S1969" s="1">
        <v>28.005835833751402</v>
      </c>
      <c r="T1969" s="1">
        <v>3.5862855521077699</v>
      </c>
      <c r="U1969" s="1">
        <v>0.30961880820464199</v>
      </c>
      <c r="V1969" s="3">
        <v>5.0311111421115701E-31</v>
      </c>
      <c r="W1969" s="3">
        <v>1.7755105664958099E-28</v>
      </c>
    </row>
    <row r="1970" spans="9:23" x14ac:dyDescent="0.3">
      <c r="I1970" s="2" t="s">
        <v>3442</v>
      </c>
      <c r="J1970" s="1">
        <v>207.31925908169501</v>
      </c>
      <c r="K1970" s="1">
        <v>23.799312061222999</v>
      </c>
      <c r="L1970" s="1">
        <v>3.1224525314508398</v>
      </c>
      <c r="M1970" s="1">
        <v>0.56448564933729495</v>
      </c>
      <c r="N1970" s="3">
        <v>3.17503343291301E-8</v>
      </c>
      <c r="O1970" s="3">
        <v>1.10649407943179E-6</v>
      </c>
      <c r="Q1970" s="2" t="s">
        <v>2536</v>
      </c>
      <c r="R1970" s="1">
        <v>61.946957608206503</v>
      </c>
      <c r="S1970" s="1">
        <v>5.1972020168738098</v>
      </c>
      <c r="T1970" s="1">
        <v>3.5779668778032199</v>
      </c>
      <c r="U1970" s="1">
        <v>0.68539611149837398</v>
      </c>
      <c r="V1970" s="3">
        <v>1.7864259336064799E-7</v>
      </c>
      <c r="W1970" s="3">
        <v>3.5455374460840001E-6</v>
      </c>
    </row>
    <row r="1971" spans="9:23" x14ac:dyDescent="0.3">
      <c r="I1971" s="2" t="s">
        <v>1319</v>
      </c>
      <c r="J1971" s="1">
        <v>263.83870802016702</v>
      </c>
      <c r="K1971" s="1">
        <v>30.552228782313499</v>
      </c>
      <c r="L1971" s="1">
        <v>3.1099487483949702</v>
      </c>
      <c r="M1971" s="1">
        <v>0.90871986311758202</v>
      </c>
      <c r="N1971" s="3">
        <v>6.2084522061062295E-4</v>
      </c>
      <c r="O1971" s="3">
        <v>5.7125092082839996E-3</v>
      </c>
      <c r="Q1971" s="2" t="s">
        <v>1845</v>
      </c>
      <c r="R1971" s="1">
        <v>51.6909663437118</v>
      </c>
      <c r="S1971" s="1">
        <v>4.3939818429677597</v>
      </c>
      <c r="T1971" s="1">
        <v>3.5764784712965598</v>
      </c>
      <c r="U1971" s="1">
        <v>1.3300268519391001</v>
      </c>
      <c r="V1971" s="3">
        <v>7.1660565409205198E-3</v>
      </c>
      <c r="W1971" s="3">
        <v>3.37329559792734E-2</v>
      </c>
    </row>
    <row r="1972" spans="9:23" x14ac:dyDescent="0.3">
      <c r="I1972" s="2" t="s">
        <v>4878</v>
      </c>
      <c r="J1972" s="1">
        <v>325.213526734038</v>
      </c>
      <c r="K1972" s="1">
        <v>37.801272108671697</v>
      </c>
      <c r="L1972" s="1">
        <v>3.1052090826841501</v>
      </c>
      <c r="M1972" s="1">
        <v>0.78733320640027704</v>
      </c>
      <c r="N1972" s="3">
        <v>8.0147707554354195E-5</v>
      </c>
      <c r="O1972" s="3">
        <v>1.0303490795555599E-3</v>
      </c>
      <c r="Q1972" s="2" t="s">
        <v>2409</v>
      </c>
      <c r="R1972" s="1">
        <v>69.225735683932001</v>
      </c>
      <c r="S1972" s="1">
        <v>5.9236149193463099</v>
      </c>
      <c r="T1972" s="1">
        <v>3.5708637814202602</v>
      </c>
      <c r="U1972" s="1">
        <v>0.831928922037105</v>
      </c>
      <c r="V1972" s="3">
        <v>1.7685548994363402E-5</v>
      </c>
      <c r="W1972" s="3">
        <v>2.1292420553661599E-4</v>
      </c>
    </row>
    <row r="1973" spans="9:23" x14ac:dyDescent="0.3">
      <c r="I1973" s="2" t="s">
        <v>4654</v>
      </c>
      <c r="J1973" s="1">
        <v>116.112787688987</v>
      </c>
      <c r="K1973" s="1">
        <v>13.5078689551998</v>
      </c>
      <c r="L1973" s="1">
        <v>3.1048364290238601</v>
      </c>
      <c r="M1973" s="1">
        <v>0.76322643912624499</v>
      </c>
      <c r="N1973" s="3">
        <v>4.7410045434295E-5</v>
      </c>
      <c r="O1973" s="3">
        <v>6.5878824916852196E-4</v>
      </c>
      <c r="Q1973" s="2" t="s">
        <v>3711</v>
      </c>
      <c r="R1973" s="1">
        <v>129.45795662992401</v>
      </c>
      <c r="S1973" s="1">
        <v>10.9849546074194</v>
      </c>
      <c r="T1973" s="1">
        <v>3.5675945792376198</v>
      </c>
      <c r="U1973" s="1">
        <v>1.3550005692596101</v>
      </c>
      <c r="V1973" s="3">
        <v>8.4656771262805602E-3</v>
      </c>
      <c r="W1973" s="3">
        <v>3.8557326794549901E-2</v>
      </c>
    </row>
    <row r="1974" spans="9:23" x14ac:dyDescent="0.3">
      <c r="I1974" s="2" t="s">
        <v>6625</v>
      </c>
      <c r="J1974" s="1">
        <v>35.385760345235397</v>
      </c>
      <c r="K1974" s="1">
        <v>4.1364223066199903</v>
      </c>
      <c r="L1974" s="1">
        <v>3.09735134054303</v>
      </c>
      <c r="M1974" s="1">
        <v>0.98180181433593405</v>
      </c>
      <c r="N1974" s="3">
        <v>1.6062892126709901E-3</v>
      </c>
      <c r="O1974" s="3">
        <v>1.2352063963211301E-2</v>
      </c>
      <c r="Q1974" s="2" t="s">
        <v>1932</v>
      </c>
      <c r="R1974" s="1">
        <v>58.854101253370999</v>
      </c>
      <c r="S1974" s="1">
        <v>4.9019267300379203</v>
      </c>
      <c r="T1974" s="1">
        <v>3.56745129089165</v>
      </c>
      <c r="U1974" s="1">
        <v>1.2934734397649199</v>
      </c>
      <c r="V1974" s="3">
        <v>5.81491087875008E-3</v>
      </c>
      <c r="W1974" s="3">
        <v>2.8566611579756401E-2</v>
      </c>
    </row>
    <row r="1975" spans="9:23" x14ac:dyDescent="0.3">
      <c r="I1975" s="2" t="s">
        <v>383</v>
      </c>
      <c r="J1975" s="1">
        <v>76.721487010376094</v>
      </c>
      <c r="K1975" s="1">
        <v>8.96996585598081</v>
      </c>
      <c r="L1975" s="1">
        <v>3.0946449362427799</v>
      </c>
      <c r="M1975" s="1">
        <v>0.76350669131489202</v>
      </c>
      <c r="N1975" s="3">
        <v>5.0521884101433101E-5</v>
      </c>
      <c r="O1975" s="3">
        <v>6.9670380755806904E-4</v>
      </c>
      <c r="Q1975" s="2" t="s">
        <v>6177</v>
      </c>
      <c r="R1975" s="1">
        <v>35.534316696112697</v>
      </c>
      <c r="S1975" s="1">
        <v>2.9411560380227502</v>
      </c>
      <c r="T1975" s="1">
        <v>3.56622530095891</v>
      </c>
      <c r="U1975" s="1">
        <v>1.3238394192704701</v>
      </c>
      <c r="V1975" s="3">
        <v>7.0631866897137296E-3</v>
      </c>
      <c r="W1975" s="3">
        <v>3.33673153260561E-2</v>
      </c>
    </row>
    <row r="1976" spans="9:23" x14ac:dyDescent="0.3">
      <c r="I1976" s="2" t="s">
        <v>4793</v>
      </c>
      <c r="J1976" s="1">
        <v>413.03160665020903</v>
      </c>
      <c r="K1976" s="1">
        <v>48.3751256220296</v>
      </c>
      <c r="L1976" s="1">
        <v>3.0937708836943898</v>
      </c>
      <c r="M1976" s="1">
        <v>0.51326833162808305</v>
      </c>
      <c r="N1976" s="3">
        <v>1.6642294029080901E-9</v>
      </c>
      <c r="O1976" s="3">
        <v>7.9795227810643694E-8</v>
      </c>
      <c r="Q1976" s="2" t="s">
        <v>667</v>
      </c>
      <c r="R1976" s="1">
        <v>819.11960117275999</v>
      </c>
      <c r="S1976" s="1">
        <v>69.506644697308303</v>
      </c>
      <c r="T1976" s="1">
        <v>3.5603233653978301</v>
      </c>
      <c r="U1976" s="1">
        <v>0.61169752059704097</v>
      </c>
      <c r="V1976" s="3">
        <v>5.8707466398899698E-9</v>
      </c>
      <c r="W1976" s="3">
        <v>1.65953296130857E-7</v>
      </c>
    </row>
    <row r="1977" spans="9:23" x14ac:dyDescent="0.3">
      <c r="I1977" s="2" t="s">
        <v>4272</v>
      </c>
      <c r="J1977" s="1">
        <v>53.200792023945802</v>
      </c>
      <c r="K1977" s="1">
        <v>6.2211710134389104</v>
      </c>
      <c r="L1977" s="1">
        <v>3.092915006888</v>
      </c>
      <c r="M1977" s="1">
        <v>1.16777347427876</v>
      </c>
      <c r="N1977" s="3">
        <v>8.0836134897454299E-3</v>
      </c>
      <c r="O1977" s="3">
        <v>4.3912378459234597E-2</v>
      </c>
      <c r="Q1977" s="2" t="s">
        <v>4063</v>
      </c>
      <c r="R1977" s="1">
        <v>119.72861855273401</v>
      </c>
      <c r="S1977" s="1">
        <v>10.040073689544499</v>
      </c>
      <c r="T1977" s="1">
        <v>3.55861317819735</v>
      </c>
      <c r="U1977" s="1">
        <v>0.71446294460620796</v>
      </c>
      <c r="V1977" s="3">
        <v>6.3314562210106197E-7</v>
      </c>
      <c r="W1977" s="3">
        <v>1.10426463480885E-5</v>
      </c>
    </row>
    <row r="1978" spans="9:23" x14ac:dyDescent="0.3">
      <c r="I1978" s="2" t="s">
        <v>6561</v>
      </c>
      <c r="J1978" s="1">
        <v>67.592796990264006</v>
      </c>
      <c r="K1978" s="1">
        <v>7.95074407748384</v>
      </c>
      <c r="L1978" s="1">
        <v>3.0908836047150099</v>
      </c>
      <c r="M1978" s="1">
        <v>0.93212051575166999</v>
      </c>
      <c r="N1978" s="3">
        <v>9.1325653606239303E-4</v>
      </c>
      <c r="O1978" s="3">
        <v>7.8408518656974298E-3</v>
      </c>
      <c r="Q1978" s="2" t="s">
        <v>4787</v>
      </c>
      <c r="R1978" s="1">
        <v>389.73506099956597</v>
      </c>
      <c r="S1978" s="1">
        <v>32.966817621156501</v>
      </c>
      <c r="T1978" s="1">
        <v>3.5584405772788399</v>
      </c>
      <c r="U1978" s="1">
        <v>0.28493223196051198</v>
      </c>
      <c r="V1978" s="3">
        <v>8.6020028087393902E-36</v>
      </c>
      <c r="W1978" s="3">
        <v>4.4155644417770001E-33</v>
      </c>
    </row>
    <row r="1979" spans="9:23" x14ac:dyDescent="0.3">
      <c r="I1979" s="2" t="s">
        <v>4012</v>
      </c>
      <c r="J1979" s="1">
        <v>73.286605825832297</v>
      </c>
      <c r="K1979" s="1">
        <v>8.6214052346103909</v>
      </c>
      <c r="L1979" s="1">
        <v>3.0884821145282899</v>
      </c>
      <c r="M1979" s="1">
        <v>0.76862910116522598</v>
      </c>
      <c r="N1979" s="3">
        <v>5.8651968205270601E-5</v>
      </c>
      <c r="O1979" s="3">
        <v>7.8693194241462696E-4</v>
      </c>
      <c r="Q1979" s="2" t="s">
        <v>6313</v>
      </c>
      <c r="R1979" s="1">
        <v>35.015770686006199</v>
      </c>
      <c r="S1979" s="1">
        <v>2.9411560380227502</v>
      </c>
      <c r="T1979" s="1">
        <v>3.5475685443625902</v>
      </c>
      <c r="U1979" s="1">
        <v>1.3566215191944699</v>
      </c>
      <c r="V1979" s="3">
        <v>8.9226825475449394E-3</v>
      </c>
      <c r="W1979" s="3">
        <v>4.0241155754562698E-2</v>
      </c>
    </row>
    <row r="1980" spans="9:23" x14ac:dyDescent="0.3">
      <c r="I1980" s="2" t="s">
        <v>5355</v>
      </c>
      <c r="J1980" s="1">
        <v>281.33947007953299</v>
      </c>
      <c r="K1980" s="1">
        <v>33.084763431556297</v>
      </c>
      <c r="L1980" s="1">
        <v>3.0880426080057699</v>
      </c>
      <c r="M1980" s="1">
        <v>0.57389426991827097</v>
      </c>
      <c r="N1980" s="3">
        <v>7.4132347735786399E-8</v>
      </c>
      <c r="O1980" s="3">
        <v>2.37136553988844E-6</v>
      </c>
      <c r="Q1980" s="2" t="s">
        <v>3964</v>
      </c>
      <c r="R1980" s="1">
        <v>42.643683611337799</v>
      </c>
      <c r="S1980" s="1">
        <v>3.72662399786243</v>
      </c>
      <c r="T1980" s="1">
        <v>3.5387452511366999</v>
      </c>
      <c r="U1980" s="1">
        <v>0.89127995670874505</v>
      </c>
      <c r="V1980" s="3">
        <v>7.1749596922926798E-5</v>
      </c>
      <c r="W1980" s="3">
        <v>7.1991843451853698E-4</v>
      </c>
    </row>
    <row r="1981" spans="9:23" x14ac:dyDescent="0.3">
      <c r="I1981" s="2" t="s">
        <v>4771</v>
      </c>
      <c r="J1981" s="1">
        <v>35.152847714902002</v>
      </c>
      <c r="K1981" s="1">
        <v>4.1231922638128502</v>
      </c>
      <c r="L1981" s="1">
        <v>3.0878518120512002</v>
      </c>
      <c r="M1981" s="1">
        <v>1.14547045445568</v>
      </c>
      <c r="N1981" s="3">
        <v>7.0239587926362703E-3</v>
      </c>
      <c r="O1981" s="3">
        <v>3.9452802528360698E-2</v>
      </c>
      <c r="Q1981" s="2" t="s">
        <v>4179</v>
      </c>
      <c r="R1981" s="1">
        <v>35.7678083796525</v>
      </c>
      <c r="S1981" s="1">
        <v>3.0592661527571101</v>
      </c>
      <c r="T1981" s="1">
        <v>3.53538926553595</v>
      </c>
      <c r="U1981" s="1">
        <v>0.93630626774847803</v>
      </c>
      <c r="V1981" s="3">
        <v>1.5943748790285401E-4</v>
      </c>
      <c r="W1981" s="3">
        <v>1.41606571048913E-3</v>
      </c>
    </row>
    <row r="1982" spans="9:23" x14ac:dyDescent="0.3">
      <c r="I1982" s="2" t="s">
        <v>1341</v>
      </c>
      <c r="J1982" s="1">
        <v>55.7974661934689</v>
      </c>
      <c r="K1982" s="1">
        <v>6.5631166134057501</v>
      </c>
      <c r="L1982" s="1">
        <v>3.0876293582785999</v>
      </c>
      <c r="M1982" s="1">
        <v>0.81262666531861505</v>
      </c>
      <c r="N1982" s="3">
        <v>1.44949195826379E-4</v>
      </c>
      <c r="O1982" s="3">
        <v>1.6992002451092301E-3</v>
      </c>
      <c r="Q1982" s="2" t="s">
        <v>3376</v>
      </c>
      <c r="R1982" s="1">
        <v>157.27524411764</v>
      </c>
      <c r="S1982" s="1">
        <v>13.6308353586063</v>
      </c>
      <c r="T1982" s="1">
        <v>3.5334764739137601</v>
      </c>
      <c r="U1982" s="1">
        <v>0.56055089283968795</v>
      </c>
      <c r="V1982" s="3">
        <v>2.9085107008771102E-10</v>
      </c>
      <c r="W1982" s="3">
        <v>1.07514930752881E-8</v>
      </c>
    </row>
    <row r="1983" spans="9:23" x14ac:dyDescent="0.3">
      <c r="I1983" s="2" t="s">
        <v>2701</v>
      </c>
      <c r="J1983" s="1">
        <v>29.214503821998498</v>
      </c>
      <c r="K1983" s="1">
        <v>3.4525311066862998</v>
      </c>
      <c r="L1983" s="1">
        <v>3.08268671250466</v>
      </c>
      <c r="M1983" s="1">
        <v>1.0428489904315299</v>
      </c>
      <c r="N1983" s="3">
        <v>3.11632774354818E-3</v>
      </c>
      <c r="O1983" s="3">
        <v>2.09122750086887E-2</v>
      </c>
      <c r="Q1983" s="2" t="s">
        <v>2926</v>
      </c>
      <c r="R1983" s="1">
        <v>295.46669691896301</v>
      </c>
      <c r="S1983" s="1">
        <v>25.637478155334101</v>
      </c>
      <c r="T1983" s="1">
        <v>3.5327870165467798</v>
      </c>
      <c r="U1983" s="1">
        <v>0.99611996620493704</v>
      </c>
      <c r="V1983" s="3">
        <v>3.90314013657025E-4</v>
      </c>
      <c r="W1983" s="3">
        <v>3.0221571177434202E-3</v>
      </c>
    </row>
    <row r="1984" spans="9:23" x14ac:dyDescent="0.3">
      <c r="I1984" s="2" t="s">
        <v>3453</v>
      </c>
      <c r="J1984" s="1">
        <v>148.517637638194</v>
      </c>
      <c r="K1984" s="1">
        <v>17.551680962169801</v>
      </c>
      <c r="L1984" s="1">
        <v>3.0797339735903102</v>
      </c>
      <c r="M1984" s="1">
        <v>0.73160834574368805</v>
      </c>
      <c r="N1984" s="3">
        <v>2.55892101405552E-5</v>
      </c>
      <c r="O1984" s="3">
        <v>3.8606791730729699E-4</v>
      </c>
      <c r="Q1984" s="2" t="s">
        <v>1621</v>
      </c>
      <c r="R1984" s="1">
        <v>95.510215549946807</v>
      </c>
      <c r="S1984" s="1">
        <v>8.2564681696309208</v>
      </c>
      <c r="T1984" s="1">
        <v>3.5270599123091402</v>
      </c>
      <c r="U1984" s="1">
        <v>0.56682951621764899</v>
      </c>
      <c r="V1984" s="3">
        <v>4.8949709645680899E-10</v>
      </c>
      <c r="W1984" s="3">
        <v>1.7328811004033698E-8</v>
      </c>
    </row>
    <row r="1985" spans="9:23" x14ac:dyDescent="0.3">
      <c r="I1985" s="2" t="s">
        <v>765</v>
      </c>
      <c r="J1985" s="1">
        <v>122.43536780839599</v>
      </c>
      <c r="K1985" s="1">
        <v>14.4807855838718</v>
      </c>
      <c r="L1985" s="1">
        <v>3.0788133720198401</v>
      </c>
      <c r="M1985" s="1">
        <v>0.65647642971544296</v>
      </c>
      <c r="N1985" s="3">
        <v>2.7332931313515902E-6</v>
      </c>
      <c r="O1985" s="3">
        <v>5.57285261248283E-5</v>
      </c>
      <c r="Q1985" s="2" t="s">
        <v>5062</v>
      </c>
      <c r="R1985" s="1">
        <v>71.302125075765204</v>
      </c>
      <c r="S1985" s="1">
        <v>6.1775873628813898</v>
      </c>
      <c r="T1985" s="1">
        <v>3.5233285372543999</v>
      </c>
      <c r="U1985" s="1">
        <v>0.63339396635702705</v>
      </c>
      <c r="V1985" s="3">
        <v>2.6575755073419E-8</v>
      </c>
      <c r="W1985" s="3">
        <v>6.4265525062980996E-7</v>
      </c>
    </row>
    <row r="1986" spans="9:23" x14ac:dyDescent="0.3">
      <c r="I1986" s="2" t="s">
        <v>4746</v>
      </c>
      <c r="J1986" s="1">
        <v>110.989405957101</v>
      </c>
      <c r="K1986" s="1">
        <v>13.1394632696186</v>
      </c>
      <c r="L1986" s="1">
        <v>3.0776256270489601</v>
      </c>
      <c r="M1986" s="1">
        <v>0.71594802512632305</v>
      </c>
      <c r="N1986" s="3">
        <v>1.7182464224400802E-5</v>
      </c>
      <c r="O1986" s="3">
        <v>2.74015087368076E-4</v>
      </c>
      <c r="Q1986" s="2" t="s">
        <v>607</v>
      </c>
      <c r="R1986" s="1">
        <v>91.039239502490204</v>
      </c>
      <c r="S1986" s="1">
        <v>8.0615507834630105</v>
      </c>
      <c r="T1986" s="1">
        <v>3.51632124664836</v>
      </c>
      <c r="U1986" s="1">
        <v>0.77146134622641604</v>
      </c>
      <c r="V1986" s="3">
        <v>5.1642900296483402E-6</v>
      </c>
      <c r="W1986" s="3">
        <v>7.1079009512271506E-5</v>
      </c>
    </row>
    <row r="1987" spans="9:23" x14ac:dyDescent="0.3">
      <c r="I1987" s="2" t="s">
        <v>3064</v>
      </c>
      <c r="J1987" s="1">
        <v>226.75282470058801</v>
      </c>
      <c r="K1987" s="1">
        <v>26.856977396713901</v>
      </c>
      <c r="L1987" s="1">
        <v>3.0767768157497599</v>
      </c>
      <c r="M1987" s="1">
        <v>0.66651295662934695</v>
      </c>
      <c r="N1987" s="3">
        <v>3.9077466980464603E-6</v>
      </c>
      <c r="O1987" s="3">
        <v>7.6185345812852098E-5</v>
      </c>
      <c r="Q1987" s="2" t="s">
        <v>2110</v>
      </c>
      <c r="R1987" s="1">
        <v>55.759039547128097</v>
      </c>
      <c r="S1987" s="1">
        <v>4.9432295733387299</v>
      </c>
      <c r="T1987" s="1">
        <v>3.5129713402377898</v>
      </c>
      <c r="U1987" s="1">
        <v>1.3554677317989201</v>
      </c>
      <c r="V1987" s="3">
        <v>9.5501861194022299E-3</v>
      </c>
      <c r="W1987" s="3">
        <v>4.2393966920758398E-2</v>
      </c>
    </row>
    <row r="1988" spans="9:23" x14ac:dyDescent="0.3">
      <c r="I1988" s="2" t="s">
        <v>1828</v>
      </c>
      <c r="J1988" s="1">
        <v>87.317387374498907</v>
      </c>
      <c r="K1988" s="1">
        <v>10.350978298655299</v>
      </c>
      <c r="L1988" s="1">
        <v>3.0742590787695301</v>
      </c>
      <c r="M1988" s="1">
        <v>0.78533444448365397</v>
      </c>
      <c r="N1988" s="3">
        <v>9.0559524794367398E-5</v>
      </c>
      <c r="O1988" s="3">
        <v>1.1406735524907201E-3</v>
      </c>
      <c r="Q1988" s="2" t="s">
        <v>2716</v>
      </c>
      <c r="R1988" s="1">
        <v>51.098027281960498</v>
      </c>
      <c r="S1988" s="1">
        <v>4.4117340570341304</v>
      </c>
      <c r="T1988" s="1">
        <v>3.5126615008915199</v>
      </c>
      <c r="U1988" s="1">
        <v>1.27947082300502</v>
      </c>
      <c r="V1988" s="3">
        <v>6.0436851815986303E-3</v>
      </c>
      <c r="W1988" s="3">
        <v>2.94614530032637E-2</v>
      </c>
    </row>
    <row r="1989" spans="9:23" x14ac:dyDescent="0.3">
      <c r="I1989" s="2" t="s">
        <v>3038</v>
      </c>
      <c r="J1989" s="1">
        <v>40.42755304296</v>
      </c>
      <c r="K1989" s="1">
        <v>4.8070834637465403</v>
      </c>
      <c r="L1989" s="1">
        <v>3.0706002143481199</v>
      </c>
      <c r="M1989" s="1">
        <v>1.1114146330053101</v>
      </c>
      <c r="N1989" s="3">
        <v>5.7310418670854001E-3</v>
      </c>
      <c r="O1989" s="3">
        <v>3.3724593659850699E-2</v>
      </c>
      <c r="Q1989" s="2" t="s">
        <v>658</v>
      </c>
      <c r="R1989" s="1">
        <v>82.289528976695607</v>
      </c>
      <c r="S1989" s="1">
        <v>7.2170277662561499</v>
      </c>
      <c r="T1989" s="1">
        <v>3.5092308561936401</v>
      </c>
      <c r="U1989" s="1">
        <v>0.62296235102293396</v>
      </c>
      <c r="V1989" s="3">
        <v>1.7696309718556999E-8</v>
      </c>
      <c r="W1989" s="3">
        <v>4.4657972212662302E-7</v>
      </c>
    </row>
    <row r="1990" spans="9:23" x14ac:dyDescent="0.3">
      <c r="I1990" s="2" t="s">
        <v>5595</v>
      </c>
      <c r="J1990" s="1">
        <v>124.158735636743</v>
      </c>
      <c r="K1990" s="1">
        <v>14.7830410554172</v>
      </c>
      <c r="L1990" s="1">
        <v>3.07000618412826</v>
      </c>
      <c r="M1990" s="1">
        <v>0.83423262682617905</v>
      </c>
      <c r="N1990" s="3">
        <v>2.33200935929237E-4</v>
      </c>
      <c r="O1990" s="3">
        <v>2.5364024206223101E-3</v>
      </c>
      <c r="Q1990" s="2" t="s">
        <v>390</v>
      </c>
      <c r="R1990" s="1">
        <v>188.45643328377</v>
      </c>
      <c r="S1990" s="1">
        <v>16.512936339261799</v>
      </c>
      <c r="T1990" s="1">
        <v>3.5079092283804001</v>
      </c>
      <c r="U1990" s="1">
        <v>0.42152973181032899</v>
      </c>
      <c r="V1990" s="3">
        <v>8.6597344454333894E-17</v>
      </c>
      <c r="W1990" s="3">
        <v>8.7707965105183198E-15</v>
      </c>
    </row>
    <row r="1991" spans="9:23" x14ac:dyDescent="0.3">
      <c r="I1991" s="2" t="s">
        <v>3702</v>
      </c>
      <c r="J1991" s="1">
        <v>179.51362142354901</v>
      </c>
      <c r="K1991" s="1">
        <v>21.3990778400515</v>
      </c>
      <c r="L1991" s="1">
        <v>3.06753669113942</v>
      </c>
      <c r="M1991" s="1">
        <v>0.60172958280195599</v>
      </c>
      <c r="N1991" s="3">
        <v>3.4350410027099498E-7</v>
      </c>
      <c r="O1991" s="3">
        <v>9.1949514742478893E-6</v>
      </c>
      <c r="Q1991" s="2" t="s">
        <v>3543</v>
      </c>
      <c r="R1991" s="1">
        <v>73.155335312663993</v>
      </c>
      <c r="S1991" s="1">
        <v>6.3725047490492903</v>
      </c>
      <c r="T1991" s="1">
        <v>3.5057312810183801</v>
      </c>
      <c r="U1991" s="1">
        <v>1.3001439275206601</v>
      </c>
      <c r="V1991" s="3">
        <v>7.0089685633949001E-3</v>
      </c>
      <c r="W1991" s="3">
        <v>3.3134037649103901E-2</v>
      </c>
    </row>
    <row r="1992" spans="9:23" x14ac:dyDescent="0.3">
      <c r="I1992" s="2" t="s">
        <v>5524</v>
      </c>
      <c r="J1992" s="1">
        <v>69.537222976793501</v>
      </c>
      <c r="K1992" s="1">
        <v>8.2993046988542591</v>
      </c>
      <c r="L1992" s="1">
        <v>3.0660327639737002</v>
      </c>
      <c r="M1992" s="1">
        <v>0.79383844620129695</v>
      </c>
      <c r="N1992" s="3">
        <v>1.1232999724677201E-4</v>
      </c>
      <c r="O1992" s="3">
        <v>1.3682194666882E-3</v>
      </c>
      <c r="Q1992" s="2" t="s">
        <v>5029</v>
      </c>
      <c r="R1992" s="1">
        <v>278.34293759998098</v>
      </c>
      <c r="S1992" s="1">
        <v>24.6925972374592</v>
      </c>
      <c r="T1992" s="1">
        <v>3.5053337391280301</v>
      </c>
      <c r="U1992" s="1">
        <v>0.355302803181333</v>
      </c>
      <c r="V1992" s="3">
        <v>5.8586500923163E-23</v>
      </c>
      <c r="W1992" s="3">
        <v>1.04191709437052E-20</v>
      </c>
    </row>
    <row r="1993" spans="9:23" x14ac:dyDescent="0.3">
      <c r="I1993" s="2" t="s">
        <v>4862</v>
      </c>
      <c r="J1993" s="1">
        <v>66.125586646253197</v>
      </c>
      <c r="K1993" s="1">
        <v>7.9242839918695704</v>
      </c>
      <c r="L1993" s="1">
        <v>3.0598034025844898</v>
      </c>
      <c r="M1993" s="1">
        <v>0.79631573840937597</v>
      </c>
      <c r="N1993" s="3">
        <v>1.21812238900612E-4</v>
      </c>
      <c r="O1993" s="3">
        <v>1.4665870882206199E-3</v>
      </c>
      <c r="Q1993" s="2" t="s">
        <v>3029</v>
      </c>
      <c r="R1993" s="1">
        <v>96.400726818277505</v>
      </c>
      <c r="S1993" s="1">
        <v>8.6107985138339806</v>
      </c>
      <c r="T1993" s="1">
        <v>3.50452844974718</v>
      </c>
      <c r="U1993" s="1">
        <v>0.76172414568829605</v>
      </c>
      <c r="V1993" s="3">
        <v>4.2090322048637002E-6</v>
      </c>
      <c r="W1993" s="3">
        <v>5.9046708931087903E-5</v>
      </c>
    </row>
    <row r="1994" spans="9:23" x14ac:dyDescent="0.3">
      <c r="I1994" s="2" t="s">
        <v>2851</v>
      </c>
      <c r="J1994" s="1">
        <v>323.68843630016897</v>
      </c>
      <c r="K1994" s="1">
        <v>38.840338951379401</v>
      </c>
      <c r="L1994" s="1">
        <v>3.0597504348972002</v>
      </c>
      <c r="M1994" s="1">
        <v>0.83300692542054799</v>
      </c>
      <c r="N1994" s="3">
        <v>2.3958883254612801E-4</v>
      </c>
      <c r="O1994" s="3">
        <v>2.5952681086525999E-3</v>
      </c>
      <c r="Q1994" s="2" t="s">
        <v>3137</v>
      </c>
      <c r="R1994" s="1">
        <v>47.2737582906894</v>
      </c>
      <c r="S1994" s="1">
        <v>4.21681667086622</v>
      </c>
      <c r="T1994" s="1">
        <v>3.5026050993336399</v>
      </c>
      <c r="U1994" s="1">
        <v>0.82160686769867797</v>
      </c>
      <c r="V1994" s="3">
        <v>2.0159610874217399E-5</v>
      </c>
      <c r="W1994" s="3">
        <v>2.3851491419857299E-4</v>
      </c>
    </row>
    <row r="1995" spans="9:23" x14ac:dyDescent="0.3">
      <c r="I1995" s="2" t="s">
        <v>3843</v>
      </c>
      <c r="J1995" s="1">
        <v>54.633135086951498</v>
      </c>
      <c r="K1995" s="1">
        <v>6.5697316348093198</v>
      </c>
      <c r="L1995" s="1">
        <v>3.0593059857203699</v>
      </c>
      <c r="M1995" s="1">
        <v>0.94292565873240697</v>
      </c>
      <c r="N1995" s="3">
        <v>1.17664165247706E-3</v>
      </c>
      <c r="O1995" s="3">
        <v>9.6285124870365505E-3</v>
      </c>
      <c r="Q1995" s="2" t="s">
        <v>1254</v>
      </c>
      <c r="R1995" s="1">
        <v>67.667892302205203</v>
      </c>
      <c r="S1995" s="1">
        <v>6.0417250340806703</v>
      </c>
      <c r="T1995" s="1">
        <v>3.5006946744935301</v>
      </c>
      <c r="U1995" s="1">
        <v>1.3302887562388199</v>
      </c>
      <c r="V1995" s="3">
        <v>8.5001380341498695E-3</v>
      </c>
      <c r="W1995" s="3">
        <v>3.8698673178655302E-2</v>
      </c>
    </row>
    <row r="1996" spans="9:23" x14ac:dyDescent="0.3">
      <c r="I1996" s="2" t="s">
        <v>2479</v>
      </c>
      <c r="J1996" s="1">
        <v>500.97799735369802</v>
      </c>
      <c r="K1996" s="1">
        <v>60.113731384763</v>
      </c>
      <c r="L1996" s="1">
        <v>3.0592669073205299</v>
      </c>
      <c r="M1996" s="1">
        <v>0.48853641573622902</v>
      </c>
      <c r="N1996" s="3">
        <v>3.79812169546406E-10</v>
      </c>
      <c r="O1996" s="3">
        <v>2.1747985015287101E-8</v>
      </c>
      <c r="Q1996" s="2" t="s">
        <v>3311</v>
      </c>
      <c r="R1996" s="1">
        <v>71.058320863619997</v>
      </c>
      <c r="S1996" s="1">
        <v>6.3547525349829304</v>
      </c>
      <c r="T1996" s="1">
        <v>3.5004505214531698</v>
      </c>
      <c r="U1996" s="1">
        <v>0.67669840050376895</v>
      </c>
      <c r="V1996" s="3">
        <v>2.3056614325152899E-7</v>
      </c>
      <c r="W1996" s="3">
        <v>4.4700145162910203E-6</v>
      </c>
    </row>
    <row r="1997" spans="9:23" x14ac:dyDescent="0.3">
      <c r="I1997" s="2" t="s">
        <v>1865</v>
      </c>
      <c r="J1997" s="1">
        <v>40.066561670458199</v>
      </c>
      <c r="K1997" s="1">
        <v>4.8335435493608196</v>
      </c>
      <c r="L1997" s="1">
        <v>3.0483888392608098</v>
      </c>
      <c r="M1997" s="1">
        <v>0.96631383999727605</v>
      </c>
      <c r="N1997" s="3">
        <v>1.6068682763512E-3</v>
      </c>
      <c r="O1997" s="3">
        <v>1.2352162902352999E-2</v>
      </c>
      <c r="Q1997" s="2" t="s">
        <v>1019</v>
      </c>
      <c r="R1997" s="1">
        <v>52.347985928502602</v>
      </c>
      <c r="S1997" s="1">
        <v>4.5888992291356603</v>
      </c>
      <c r="T1997" s="1">
        <v>3.49739938022423</v>
      </c>
      <c r="U1997" s="1">
        <v>0.76508087312165995</v>
      </c>
      <c r="V1997" s="3">
        <v>4.8475256940047798E-6</v>
      </c>
      <c r="W1997" s="3">
        <v>6.7169457254473495E-5</v>
      </c>
    </row>
    <row r="1998" spans="9:23" x14ac:dyDescent="0.3">
      <c r="I1998" s="2" t="s">
        <v>2201</v>
      </c>
      <c r="J1998" s="1">
        <v>187.86221656364901</v>
      </c>
      <c r="K1998" s="1">
        <v>22.760245218515301</v>
      </c>
      <c r="L1998" s="1">
        <v>3.0436753471711602</v>
      </c>
      <c r="M1998" s="1">
        <v>0.67777774393409496</v>
      </c>
      <c r="N1998" s="3">
        <v>7.09998912669061E-6</v>
      </c>
      <c r="O1998" s="3">
        <v>1.2826596724437299E-4</v>
      </c>
      <c r="Q1998" s="2" t="s">
        <v>4172</v>
      </c>
      <c r="R1998" s="1">
        <v>97.574087061767301</v>
      </c>
      <c r="S1998" s="1">
        <v>8.5694956705331702</v>
      </c>
      <c r="T1998" s="1">
        <v>3.4959280080436801</v>
      </c>
      <c r="U1998" s="1">
        <v>0.87611722063674202</v>
      </c>
      <c r="V1998" s="3">
        <v>6.6003284597809103E-5</v>
      </c>
      <c r="W1998" s="3">
        <v>6.7120674737781104E-4</v>
      </c>
    </row>
    <row r="1999" spans="9:23" x14ac:dyDescent="0.3">
      <c r="I1999" s="2" t="s">
        <v>4303</v>
      </c>
      <c r="J1999" s="1">
        <v>68.128356812941007</v>
      </c>
      <c r="K1999" s="1">
        <v>8.2860746560471199</v>
      </c>
      <c r="L1999" s="1">
        <v>3.0405069974041998</v>
      </c>
      <c r="M1999" s="1">
        <v>0.76111397059394503</v>
      </c>
      <c r="N1999" s="3">
        <v>6.4745689326890698E-5</v>
      </c>
      <c r="O1999" s="3">
        <v>8.5501934525148197E-4</v>
      </c>
      <c r="Q1999" s="2" t="s">
        <v>1065</v>
      </c>
      <c r="R1999" s="1">
        <v>17.311590185285699</v>
      </c>
      <c r="S1999" s="1">
        <v>1.5296330763785499</v>
      </c>
      <c r="T1999" s="1">
        <v>3.4849538949327101</v>
      </c>
      <c r="U1999" s="1">
        <v>1.2770413734316099</v>
      </c>
      <c r="V1999" s="3">
        <v>6.3540585430107597E-3</v>
      </c>
      <c r="W1999" s="3">
        <v>3.0711056334783E-2</v>
      </c>
    </row>
    <row r="2000" spans="9:23" x14ac:dyDescent="0.3">
      <c r="I2000" s="2" t="s">
        <v>4893</v>
      </c>
      <c r="J2000" s="1">
        <v>110.628414584599</v>
      </c>
      <c r="K2000" s="1">
        <v>13.5144839766033</v>
      </c>
      <c r="L2000" s="1">
        <v>3.0325423180394799</v>
      </c>
      <c r="M2000" s="1">
        <v>0.86888414756411003</v>
      </c>
      <c r="N2000" s="3">
        <v>4.8273638159035599E-4</v>
      </c>
      <c r="O2000" s="3">
        <v>4.6640287425930996E-3</v>
      </c>
      <c r="Q2000" s="2" t="s">
        <v>2834</v>
      </c>
      <c r="R2000" s="1">
        <v>116.858941352833</v>
      </c>
      <c r="S2000" s="1">
        <v>10.5715692058491</v>
      </c>
      <c r="T2000" s="1">
        <v>3.4817582915076901</v>
      </c>
      <c r="U2000" s="1">
        <v>0.53647794284006001</v>
      </c>
      <c r="V2000" s="3">
        <v>8.5818913992891702E-11</v>
      </c>
      <c r="W2000" s="3">
        <v>3.6095083639542902E-9</v>
      </c>
    </row>
    <row r="2001" spans="9:23" x14ac:dyDescent="0.3">
      <c r="I2001" s="2" t="s">
        <v>1426</v>
      </c>
      <c r="J2001" s="1">
        <v>25.453498545958102</v>
      </c>
      <c r="K2001" s="1">
        <v>3.1039704853158798</v>
      </c>
      <c r="L2001" s="1">
        <v>3.0312345489725998</v>
      </c>
      <c r="M2001" s="1">
        <v>1.1579826321797999</v>
      </c>
      <c r="N2001" s="3">
        <v>8.8528310451399406E-3</v>
      </c>
      <c r="O2001" s="3">
        <v>4.7052673416950602E-2</v>
      </c>
      <c r="Q2001" s="2" t="s">
        <v>2571</v>
      </c>
      <c r="R2001" s="1">
        <v>34.369063629820801</v>
      </c>
      <c r="S2001" s="1">
        <v>3.0592661527571101</v>
      </c>
      <c r="T2001" s="1">
        <v>3.47619873033414</v>
      </c>
      <c r="U2001" s="1">
        <v>0.93445275363792801</v>
      </c>
      <c r="V2001" s="3">
        <v>1.9919366840571499E-4</v>
      </c>
      <c r="W2001" s="3">
        <v>1.7099917121290299E-3</v>
      </c>
    </row>
    <row r="2002" spans="9:23" x14ac:dyDescent="0.3">
      <c r="I2002" s="2" t="s">
        <v>5422</v>
      </c>
      <c r="J2002" s="1">
        <v>107.43806845739</v>
      </c>
      <c r="K2002" s="1">
        <v>13.146078291022199</v>
      </c>
      <c r="L2002" s="1">
        <v>3.0311969256985201</v>
      </c>
      <c r="M2002" s="1">
        <v>0.70120419494154895</v>
      </c>
      <c r="N2002" s="3">
        <v>1.5403007320674399E-5</v>
      </c>
      <c r="O2002" s="3">
        <v>2.5002381525880398E-4</v>
      </c>
      <c r="Q2002" s="2" t="s">
        <v>4564</v>
      </c>
      <c r="R2002" s="1">
        <v>265.48169840494103</v>
      </c>
      <c r="S2002" s="1">
        <v>23.9661843349867</v>
      </c>
      <c r="T2002" s="1">
        <v>3.4750211739018302</v>
      </c>
      <c r="U2002" s="1">
        <v>0.33079040718869501</v>
      </c>
      <c r="V2002" s="3">
        <v>8.1744644087719399E-26</v>
      </c>
      <c r="W2002" s="3">
        <v>1.7583662203478399E-23</v>
      </c>
    </row>
    <row r="2003" spans="9:23" x14ac:dyDescent="0.3">
      <c r="I2003" s="2" t="s">
        <v>3181</v>
      </c>
      <c r="J2003" s="1">
        <v>59.185857670005902</v>
      </c>
      <c r="K2003" s="1">
        <v>7.2536228347430098</v>
      </c>
      <c r="L2003" s="1">
        <v>3.0298895956743199</v>
      </c>
      <c r="M2003" s="1">
        <v>0.80291951652064797</v>
      </c>
      <c r="N2003" s="3">
        <v>1.6091469995066E-4</v>
      </c>
      <c r="O2003" s="3">
        <v>1.8590405631305801E-3</v>
      </c>
      <c r="Q2003" s="2" t="s">
        <v>4416</v>
      </c>
      <c r="R2003" s="1">
        <v>34.274045520965203</v>
      </c>
      <c r="S2003" s="1">
        <v>3.0592661527571101</v>
      </c>
      <c r="T2003" s="1">
        <v>3.4748337782769898</v>
      </c>
      <c r="U2003" s="1">
        <v>0.95837738334039302</v>
      </c>
      <c r="V2003" s="3">
        <v>2.8812751158985999E-4</v>
      </c>
      <c r="W2003" s="3">
        <v>2.34425359393681E-3</v>
      </c>
    </row>
    <row r="2004" spans="9:23" x14ac:dyDescent="0.3">
      <c r="I2004" s="2" t="s">
        <v>2225</v>
      </c>
      <c r="J2004" s="1">
        <v>326.34299055955</v>
      </c>
      <c r="K2004" s="1">
        <v>40.009670709139698</v>
      </c>
      <c r="L2004" s="1">
        <v>3.0276858527017501</v>
      </c>
      <c r="M2004" s="1">
        <v>0.51708892560259001</v>
      </c>
      <c r="N2004" s="3">
        <v>4.7628788933703398E-9</v>
      </c>
      <c r="O2004" s="3">
        <v>2.03739148897583E-7</v>
      </c>
      <c r="Q2004" s="2" t="s">
        <v>3459</v>
      </c>
      <c r="R2004" s="1">
        <v>51.765359395356597</v>
      </c>
      <c r="S2004" s="1">
        <v>4.6479542865028396</v>
      </c>
      <c r="T2004" s="1">
        <v>3.4737547395090398</v>
      </c>
      <c r="U2004" s="1">
        <v>0.74212000379015997</v>
      </c>
      <c r="V2004" s="3">
        <v>2.8568356326505899E-6</v>
      </c>
      <c r="W2004" s="3">
        <v>4.1899019220159799E-5</v>
      </c>
    </row>
    <row r="2005" spans="9:23" x14ac:dyDescent="0.3">
      <c r="I2005" s="2" t="s">
        <v>4002</v>
      </c>
      <c r="J2005" s="1">
        <v>30.867905043186202</v>
      </c>
      <c r="K2005" s="1">
        <v>3.79447670665314</v>
      </c>
      <c r="L2005" s="1">
        <v>3.0208351486945002</v>
      </c>
      <c r="M2005" s="1">
        <v>1.04802234741852</v>
      </c>
      <c r="N2005" s="3">
        <v>3.9463981596178799E-3</v>
      </c>
      <c r="O2005" s="3">
        <v>2.5218108450563499E-2</v>
      </c>
      <c r="Q2005" s="2" t="s">
        <v>5536</v>
      </c>
      <c r="R2005" s="1">
        <v>241.59991237174799</v>
      </c>
      <c r="S2005" s="1">
        <v>21.887303528237201</v>
      </c>
      <c r="T2005" s="1">
        <v>3.4686849024759101</v>
      </c>
      <c r="U2005" s="1">
        <v>0.34981947871860503</v>
      </c>
      <c r="V2005" s="3">
        <v>3.5595866186489198E-23</v>
      </c>
      <c r="W2005" s="3">
        <v>6.4317458695043604E-21</v>
      </c>
    </row>
    <row r="2006" spans="9:23" x14ac:dyDescent="0.3">
      <c r="I2006" s="2" t="s">
        <v>4808</v>
      </c>
      <c r="J2006" s="1">
        <v>27.9569612543178</v>
      </c>
      <c r="K2006" s="1">
        <v>3.4459160852827302</v>
      </c>
      <c r="L2006" s="1">
        <v>3.0205130662299999</v>
      </c>
      <c r="M2006" s="1">
        <v>1.0651342661545899</v>
      </c>
      <c r="N2006" s="3">
        <v>4.5710347408105204E-3</v>
      </c>
      <c r="O2006" s="3">
        <v>2.82898422427014E-2</v>
      </c>
      <c r="Q2006" s="2" t="s">
        <v>2277</v>
      </c>
      <c r="R2006" s="1">
        <v>68.812520311286406</v>
      </c>
      <c r="S2006" s="1">
        <v>6.23664242024857</v>
      </c>
      <c r="T2006" s="1">
        <v>3.4673481824770498</v>
      </c>
      <c r="U2006" s="1">
        <v>0.63859453382526599</v>
      </c>
      <c r="V2006" s="3">
        <v>5.6463007199444197E-8</v>
      </c>
      <c r="W2006" s="3">
        <v>1.25766615444443E-6</v>
      </c>
    </row>
    <row r="2007" spans="9:23" x14ac:dyDescent="0.3">
      <c r="I2007" s="2" t="s">
        <v>940</v>
      </c>
      <c r="J2007" s="1">
        <v>106.867409308559</v>
      </c>
      <c r="K2007" s="1">
        <v>13.1791533980401</v>
      </c>
      <c r="L2007" s="1">
        <v>3.0187101908732199</v>
      </c>
      <c r="M2007" s="1">
        <v>0.988842805235712</v>
      </c>
      <c r="N2007" s="3">
        <v>2.2673923851628699E-3</v>
      </c>
      <c r="O2007" s="3">
        <v>1.6336008016748099E-2</v>
      </c>
      <c r="Q2007" s="2" t="s">
        <v>2855</v>
      </c>
      <c r="R2007" s="1">
        <v>97.080576811686399</v>
      </c>
      <c r="S2007" s="1">
        <v>8.8647709573690605</v>
      </c>
      <c r="T2007" s="1">
        <v>3.4598816112717001</v>
      </c>
      <c r="U2007" s="1">
        <v>0.65096796801240397</v>
      </c>
      <c r="V2007" s="3">
        <v>1.0666914956040799E-7</v>
      </c>
      <c r="W2007" s="3">
        <v>2.2112659931161698E-6</v>
      </c>
    </row>
    <row r="2008" spans="9:23" x14ac:dyDescent="0.3">
      <c r="I2008" s="2" t="s">
        <v>3873</v>
      </c>
      <c r="J2008" s="1">
        <v>167.99792501024399</v>
      </c>
      <c r="K2008" s="1">
        <v>20.761491789942799</v>
      </c>
      <c r="L2008" s="1">
        <v>3.0173264407792901</v>
      </c>
      <c r="M2008" s="1">
        <v>0.655717163276332</v>
      </c>
      <c r="N2008" s="3">
        <v>4.1932428424213999E-6</v>
      </c>
      <c r="O2008" s="3">
        <v>8.0670005158964102E-5</v>
      </c>
      <c r="Q2008" s="2" t="s">
        <v>5608</v>
      </c>
      <c r="R2008" s="1">
        <v>85.785288175571296</v>
      </c>
      <c r="S2008" s="1">
        <v>7.9434406687286598</v>
      </c>
      <c r="T2008" s="1">
        <v>3.4503928889594002</v>
      </c>
      <c r="U2008" s="1">
        <v>0.624456788627611</v>
      </c>
      <c r="V2008" s="3">
        <v>3.2867776174463702E-8</v>
      </c>
      <c r="W2008" s="3">
        <v>7.7408925200879803E-7</v>
      </c>
    </row>
    <row r="2009" spans="9:23" x14ac:dyDescent="0.3">
      <c r="I2009" s="2" t="s">
        <v>3785</v>
      </c>
      <c r="J2009" s="1">
        <v>27.828882512149399</v>
      </c>
      <c r="K2009" s="1">
        <v>3.4525311066862998</v>
      </c>
      <c r="L2009" s="1">
        <v>3.0127626854902601</v>
      </c>
      <c r="M2009" s="1">
        <v>1.0562588955843799</v>
      </c>
      <c r="N2009" s="3">
        <v>4.3404705865174803E-3</v>
      </c>
      <c r="O2009" s="3">
        <v>2.7163426940753101E-2</v>
      </c>
      <c r="Q2009" s="2" t="s">
        <v>4797</v>
      </c>
      <c r="R2009" s="1">
        <v>45.5465037484622</v>
      </c>
      <c r="S2009" s="1">
        <v>4.21681667086622</v>
      </c>
      <c r="T2009" s="1">
        <v>3.4477672336563301</v>
      </c>
      <c r="U2009" s="1">
        <v>0.80967439500105398</v>
      </c>
      <c r="V2009" s="3">
        <v>2.0606619365244099E-5</v>
      </c>
      <c r="W2009" s="3">
        <v>2.4329383428301201E-4</v>
      </c>
    </row>
    <row r="2010" spans="9:23" x14ac:dyDescent="0.3">
      <c r="I2010" s="2" t="s">
        <v>6538</v>
      </c>
      <c r="J2010" s="1">
        <v>47.215958423035602</v>
      </c>
      <c r="K2010" s="1">
        <v>5.8659953706649199</v>
      </c>
      <c r="L2010" s="1">
        <v>3.0109172055830999</v>
      </c>
      <c r="M2010" s="1">
        <v>0.89437084599430505</v>
      </c>
      <c r="N2010" s="3">
        <v>7.6123103615816502E-4</v>
      </c>
      <c r="O2010" s="3">
        <v>6.7811418067891104E-3</v>
      </c>
      <c r="Q2010" s="2" t="s">
        <v>2193</v>
      </c>
      <c r="R2010" s="1">
        <v>39.761488531424</v>
      </c>
      <c r="S2010" s="1">
        <v>3.6675689404952498</v>
      </c>
      <c r="T2010" s="1">
        <v>3.44617473323204</v>
      </c>
      <c r="U2010" s="1">
        <v>0.87029365267046199</v>
      </c>
      <c r="V2010" s="3">
        <v>7.5017637644459901E-5</v>
      </c>
      <c r="W2010" s="3">
        <v>7.4772655067862801E-4</v>
      </c>
    </row>
    <row r="2011" spans="9:23" x14ac:dyDescent="0.3">
      <c r="I2011" s="2" t="s">
        <v>2872</v>
      </c>
      <c r="J2011" s="1">
        <v>69.444011515630194</v>
      </c>
      <c r="K2011" s="1">
        <v>8.6280202560139596</v>
      </c>
      <c r="L2011" s="1">
        <v>3.0057297708185202</v>
      </c>
      <c r="M2011" s="1">
        <v>0.94341106297826705</v>
      </c>
      <c r="N2011" s="3">
        <v>1.44242904527593E-3</v>
      </c>
      <c r="O2011" s="3">
        <v>1.1331664404659599E-2</v>
      </c>
      <c r="Q2011" s="2" t="s">
        <v>1856</v>
      </c>
      <c r="R2011" s="1">
        <v>62.106056240101502</v>
      </c>
      <c r="S2011" s="1">
        <v>5.74644974724478</v>
      </c>
      <c r="T2011" s="1">
        <v>3.4418113060727702</v>
      </c>
      <c r="U2011" s="1">
        <v>0.67407256847177399</v>
      </c>
      <c r="V2011" s="3">
        <v>3.2905802459372302E-7</v>
      </c>
      <c r="W2011" s="3">
        <v>6.09188897006051E-6</v>
      </c>
    </row>
    <row r="2012" spans="9:23" x14ac:dyDescent="0.3">
      <c r="I2012" s="2" t="s">
        <v>1414</v>
      </c>
      <c r="J2012" s="1">
        <v>80.447625005411496</v>
      </c>
      <c r="K2012" s="1">
        <v>10.0354927843028</v>
      </c>
      <c r="L2012" s="1">
        <v>3.0055207364605199</v>
      </c>
      <c r="M2012" s="1">
        <v>0.84279883410690404</v>
      </c>
      <c r="N2012" s="3">
        <v>3.6230723113095202E-4</v>
      </c>
      <c r="O2012" s="3">
        <v>3.65112235604672E-3</v>
      </c>
      <c r="Q2012" s="2" t="s">
        <v>4100</v>
      </c>
      <c r="R2012" s="1">
        <v>78.760626840596402</v>
      </c>
      <c r="S2012" s="1">
        <v>7.2760828236233301</v>
      </c>
      <c r="T2012" s="1">
        <v>3.4387309674098301</v>
      </c>
      <c r="U2012" s="1">
        <v>0.59033009151507898</v>
      </c>
      <c r="V2012" s="3">
        <v>5.7078903245340598E-9</v>
      </c>
      <c r="W2012" s="3">
        <v>1.62161523106825E-7</v>
      </c>
    </row>
    <row r="2013" spans="9:23" x14ac:dyDescent="0.3">
      <c r="I2013" s="2" t="s">
        <v>4371</v>
      </c>
      <c r="J2013" s="1">
        <v>64.029605018402094</v>
      </c>
      <c r="K2013" s="1">
        <v>7.9772041630981203</v>
      </c>
      <c r="L2013" s="1">
        <v>3.0032349575299802</v>
      </c>
      <c r="M2013" s="1">
        <v>1.12646088465904</v>
      </c>
      <c r="N2013" s="3">
        <v>7.6741404139289704E-3</v>
      </c>
      <c r="O2013" s="3">
        <v>4.2224223775605099E-2</v>
      </c>
      <c r="Q2013" s="2" t="s">
        <v>1567</v>
      </c>
      <c r="R2013" s="1">
        <v>123.121252465556</v>
      </c>
      <c r="S2013" s="1">
        <v>11.3747893797552</v>
      </c>
      <c r="T2013" s="1">
        <v>3.4358351521745898</v>
      </c>
      <c r="U2013" s="1">
        <v>0.482490228061633</v>
      </c>
      <c r="V2013" s="3">
        <v>1.0711096274896099E-12</v>
      </c>
      <c r="W2013" s="3">
        <v>6.0329381662045698E-11</v>
      </c>
    </row>
    <row r="2014" spans="9:23" x14ac:dyDescent="0.3">
      <c r="I2014" s="2" t="s">
        <v>5545</v>
      </c>
      <c r="J2014" s="1">
        <v>63.598879083890097</v>
      </c>
      <c r="K2014" s="1">
        <v>7.9375140346766999</v>
      </c>
      <c r="L2014" s="1">
        <v>3.0026654216467898</v>
      </c>
      <c r="M2014" s="1">
        <v>0.76979838098349995</v>
      </c>
      <c r="N2014" s="3">
        <v>9.5959803227699001E-5</v>
      </c>
      <c r="O2014" s="3">
        <v>1.19831658111934E-3</v>
      </c>
      <c r="Q2014" s="2" t="s">
        <v>1226</v>
      </c>
      <c r="R2014" s="1">
        <v>122.664581627082</v>
      </c>
      <c r="S2014" s="1">
        <v>11.2744314790872</v>
      </c>
      <c r="T2014" s="1">
        <v>3.4349450547056701</v>
      </c>
      <c r="U2014" s="1">
        <v>1.31626644238567</v>
      </c>
      <c r="V2014" s="3">
        <v>9.0644897455799695E-3</v>
      </c>
      <c r="W2014" s="3">
        <v>4.0762826350562699E-2</v>
      </c>
    </row>
    <row r="2015" spans="9:23" x14ac:dyDescent="0.3">
      <c r="I2015" s="2" t="s">
        <v>4508</v>
      </c>
      <c r="J2015" s="1">
        <v>292.039972286671</v>
      </c>
      <c r="K2015" s="1">
        <v>36.4731798372257</v>
      </c>
      <c r="L2015" s="1">
        <v>3.0013271604135401</v>
      </c>
      <c r="M2015" s="1">
        <v>0.98630573890445195</v>
      </c>
      <c r="N2015" s="3">
        <v>2.3423328259466001E-3</v>
      </c>
      <c r="O2015" s="3">
        <v>1.6781814669917201E-2</v>
      </c>
      <c r="Q2015" s="2" t="s">
        <v>1911</v>
      </c>
      <c r="R2015" s="1">
        <v>56.161942391168402</v>
      </c>
      <c r="S2015" s="1">
        <v>5.1972020168738098</v>
      </c>
      <c r="T2015" s="1">
        <v>3.4348952832507198</v>
      </c>
      <c r="U2015" s="1">
        <v>0.71867472385851305</v>
      </c>
      <c r="V2015" s="3">
        <v>1.7574451438852101E-6</v>
      </c>
      <c r="W2015" s="3">
        <v>2.7507731129446501E-5</v>
      </c>
    </row>
    <row r="2016" spans="9:23" x14ac:dyDescent="0.3">
      <c r="I2016" s="2" t="s">
        <v>2688</v>
      </c>
      <c r="J2016" s="1">
        <v>30.2158889053424</v>
      </c>
      <c r="K2016" s="1">
        <v>3.7878616852495699</v>
      </c>
      <c r="L2016" s="1">
        <v>2.9978069466205102</v>
      </c>
      <c r="M2016" s="1">
        <v>1.0939841970575199</v>
      </c>
      <c r="N2016" s="3">
        <v>6.1389606966943001E-3</v>
      </c>
      <c r="O2016" s="3">
        <v>3.5609563030864898E-2</v>
      </c>
      <c r="Q2016" s="2" t="s">
        <v>3465</v>
      </c>
      <c r="R2016" s="1">
        <v>64.287776269395707</v>
      </c>
      <c r="S2016" s="1">
        <v>5.8823120760455003</v>
      </c>
      <c r="T2016" s="1">
        <v>3.4339285068560801</v>
      </c>
      <c r="U2016" s="1">
        <v>1.31190450635463</v>
      </c>
      <c r="V2016" s="3">
        <v>8.8572836100644699E-3</v>
      </c>
      <c r="W2016" s="3">
        <v>4.0058191353006797E-2</v>
      </c>
    </row>
    <row r="2017" spans="9:23" x14ac:dyDescent="0.3">
      <c r="I2017" s="2" t="s">
        <v>4688</v>
      </c>
      <c r="J2017" s="1">
        <v>46.8898343315388</v>
      </c>
      <c r="K2017" s="1">
        <v>5.8527653278577896</v>
      </c>
      <c r="L2017" s="1">
        <v>2.9977740151534999</v>
      </c>
      <c r="M2017" s="1">
        <v>1.12893581467412</v>
      </c>
      <c r="N2017" s="3">
        <v>7.9214862723378E-3</v>
      </c>
      <c r="O2017" s="3">
        <v>4.32686891630749E-2</v>
      </c>
      <c r="Q2017" s="2" t="s">
        <v>4631</v>
      </c>
      <c r="R2017" s="1">
        <v>22.449898346138401</v>
      </c>
      <c r="S2017" s="1">
        <v>2.0788808067495199</v>
      </c>
      <c r="T2017" s="1">
        <v>3.4334191618347898</v>
      </c>
      <c r="U2017" s="1">
        <v>1.1321972569418599</v>
      </c>
      <c r="V2017" s="3">
        <v>2.4251510941475799E-3</v>
      </c>
      <c r="W2017" s="3">
        <v>1.3980209957227501E-2</v>
      </c>
    </row>
    <row r="2018" spans="9:23" x14ac:dyDescent="0.3">
      <c r="I2018" s="2" t="s">
        <v>3752</v>
      </c>
      <c r="J2018" s="1">
        <v>107.321612142224</v>
      </c>
      <c r="K2018" s="1">
        <v>13.4615638053748</v>
      </c>
      <c r="L2018" s="1">
        <v>2.9941895303846402</v>
      </c>
      <c r="M2018" s="1">
        <v>0.658873113597643</v>
      </c>
      <c r="N2018" s="3">
        <v>5.5089352640632902E-6</v>
      </c>
      <c r="O2018" s="3">
        <v>1.02406578385806E-4</v>
      </c>
      <c r="Q2018" s="2" t="s">
        <v>1094</v>
      </c>
      <c r="R2018" s="1">
        <v>44.550661842670699</v>
      </c>
      <c r="S2018" s="1">
        <v>4.0987065561318703</v>
      </c>
      <c r="T2018" s="1">
        <v>3.4332979612258101</v>
      </c>
      <c r="U2018" s="1">
        <v>0.80423333157893695</v>
      </c>
      <c r="V2018" s="3">
        <v>1.96322959351737E-5</v>
      </c>
      <c r="W2018" s="3">
        <v>2.32886048315038E-4</v>
      </c>
    </row>
    <row r="2019" spans="9:23" x14ac:dyDescent="0.3">
      <c r="I2019" s="2" t="s">
        <v>1583</v>
      </c>
      <c r="J2019" s="1">
        <v>369.79794370654503</v>
      </c>
      <c r="K2019" s="1">
        <v>46.5595572797383</v>
      </c>
      <c r="L2019" s="1">
        <v>2.9893133407037999</v>
      </c>
      <c r="M2019" s="1">
        <v>0.50977898711035297</v>
      </c>
      <c r="N2019" s="3">
        <v>4.5201115357404999E-9</v>
      </c>
      <c r="O2019" s="3">
        <v>1.94882911588369E-7</v>
      </c>
      <c r="Q2019" s="2" t="s">
        <v>1196</v>
      </c>
      <c r="R2019" s="1">
        <v>78.093294727200302</v>
      </c>
      <c r="S2019" s="1">
        <v>7.2170277662561499</v>
      </c>
      <c r="T2019" s="1">
        <v>3.4314625411692998</v>
      </c>
      <c r="U2019" s="1">
        <v>0.59268974426730803</v>
      </c>
      <c r="V2019" s="3">
        <v>7.05358199408017E-9</v>
      </c>
      <c r="W2019" s="3">
        <v>1.94520394283632E-7</v>
      </c>
    </row>
    <row r="2020" spans="9:23" x14ac:dyDescent="0.3">
      <c r="I2020" s="2" t="s">
        <v>5540</v>
      </c>
      <c r="J2020" s="1">
        <v>30.099432590175699</v>
      </c>
      <c r="K2020" s="1">
        <v>3.80109172805671</v>
      </c>
      <c r="L2020" s="1">
        <v>2.9863356761805702</v>
      </c>
      <c r="M2020" s="1">
        <v>1.01493999046978</v>
      </c>
      <c r="N2020" s="3">
        <v>3.25703567832656E-3</v>
      </c>
      <c r="O2020" s="3">
        <v>2.16368728253265E-2</v>
      </c>
      <c r="Q2020" s="2" t="s">
        <v>5499</v>
      </c>
      <c r="R2020" s="1">
        <v>50.9595537072761</v>
      </c>
      <c r="S2020" s="1">
        <v>4.7660644012371902</v>
      </c>
      <c r="T2020" s="1">
        <v>3.4312043630189701</v>
      </c>
      <c r="U2020" s="1">
        <v>0.85720538615846498</v>
      </c>
      <c r="V2020" s="3">
        <v>6.2602576088924402E-5</v>
      </c>
      <c r="W2020" s="3">
        <v>6.4153438454829699E-4</v>
      </c>
    </row>
    <row r="2021" spans="9:23" x14ac:dyDescent="0.3">
      <c r="I2021" s="2" t="s">
        <v>4643</v>
      </c>
      <c r="J2021" s="1">
        <v>240.34125788774099</v>
      </c>
      <c r="K2021" s="1">
        <v>30.421963867260899</v>
      </c>
      <c r="L2021" s="1">
        <v>2.98171531011308</v>
      </c>
      <c r="M2021" s="1">
        <v>0.57644753572919505</v>
      </c>
      <c r="N2021" s="3">
        <v>2.3089578337870299E-7</v>
      </c>
      <c r="O2021" s="3">
        <v>6.4745789334059002E-6</v>
      </c>
      <c r="Q2021" s="2" t="s">
        <v>5468</v>
      </c>
      <c r="R2021" s="1">
        <v>66.8746044941375</v>
      </c>
      <c r="S2021" s="1">
        <v>6.23664242024857</v>
      </c>
      <c r="T2021" s="1">
        <v>3.4277784341314801</v>
      </c>
      <c r="U2021" s="1">
        <v>0.73437017255769899</v>
      </c>
      <c r="V2021" s="3">
        <v>3.04673400767171E-6</v>
      </c>
      <c r="W2021" s="3">
        <v>4.4139534507551798E-5</v>
      </c>
    </row>
    <row r="2022" spans="9:23" x14ac:dyDescent="0.3">
      <c r="I2022" s="2" t="s">
        <v>5632</v>
      </c>
      <c r="J2022" s="1">
        <v>133.22931352184699</v>
      </c>
      <c r="K2022" s="1">
        <v>16.9471700190789</v>
      </c>
      <c r="L2022" s="1">
        <v>2.97604645369475</v>
      </c>
      <c r="M2022" s="1">
        <v>0.67149517156480798</v>
      </c>
      <c r="N2022" s="3">
        <v>9.3376013224327895E-6</v>
      </c>
      <c r="O2022" s="3">
        <v>1.63228453886373E-4</v>
      </c>
      <c r="Q2022" s="2" t="s">
        <v>3427</v>
      </c>
      <c r="R2022" s="1">
        <v>99.154760852112204</v>
      </c>
      <c r="S2022" s="1">
        <v>9.1777984582713206</v>
      </c>
      <c r="T2022" s="1">
        <v>3.4197162632078402</v>
      </c>
      <c r="U2022" s="1">
        <v>0.57403114082735796</v>
      </c>
      <c r="V2022" s="3">
        <v>2.56328467325071E-9</v>
      </c>
      <c r="W2022" s="3">
        <v>7.8341471759188895E-8</v>
      </c>
    </row>
    <row r="2023" spans="9:23" x14ac:dyDescent="0.3">
      <c r="I2023" s="2" t="s">
        <v>2952</v>
      </c>
      <c r="J2023" s="1">
        <v>103.26958210084101</v>
      </c>
      <c r="K2023" s="1">
        <v>13.1526933124258</v>
      </c>
      <c r="L2023" s="1">
        <v>2.9740491918185801</v>
      </c>
      <c r="M2023" s="1">
        <v>0.73336419821627796</v>
      </c>
      <c r="N2023" s="3">
        <v>5.0059087089007998E-5</v>
      </c>
      <c r="O2023" s="3">
        <v>6.9119559742645404E-4</v>
      </c>
      <c r="Q2023" s="2" t="s">
        <v>4084</v>
      </c>
      <c r="R2023" s="1">
        <v>22.195781605387801</v>
      </c>
      <c r="S2023" s="1">
        <v>2.0788808067495199</v>
      </c>
      <c r="T2023" s="1">
        <v>3.4187396441576499</v>
      </c>
      <c r="U2023" s="1">
        <v>1.11791872581262</v>
      </c>
      <c r="V2023" s="3">
        <v>2.22723696030775E-3</v>
      </c>
      <c r="W2023" s="3">
        <v>1.30324169391114E-2</v>
      </c>
    </row>
    <row r="2024" spans="9:23" x14ac:dyDescent="0.3">
      <c r="I2024" s="2" t="s">
        <v>3272</v>
      </c>
      <c r="J2024" s="1">
        <v>154.095222203746</v>
      </c>
      <c r="K2024" s="1">
        <v>19.7158099258315</v>
      </c>
      <c r="L2024" s="1">
        <v>2.9680849153350901</v>
      </c>
      <c r="M2024" s="1">
        <v>0.73449163466554201</v>
      </c>
      <c r="N2024" s="3">
        <v>5.3222454419033401E-5</v>
      </c>
      <c r="O2024" s="3">
        <v>7.2796305053644697E-4</v>
      </c>
      <c r="Q2024" s="2" t="s">
        <v>2607</v>
      </c>
      <c r="R2024" s="1">
        <v>120.90859485044599</v>
      </c>
      <c r="S2024" s="1">
        <v>11.315734322388</v>
      </c>
      <c r="T2024" s="1">
        <v>3.4156917152557398</v>
      </c>
      <c r="U2024" s="1">
        <v>0.62105483833408404</v>
      </c>
      <c r="V2024" s="3">
        <v>3.8017257640252903E-8</v>
      </c>
      <c r="W2024" s="3">
        <v>8.8248487262358903E-7</v>
      </c>
    </row>
    <row r="2025" spans="9:23" x14ac:dyDescent="0.3">
      <c r="I2025" s="2" t="s">
        <v>2866</v>
      </c>
      <c r="J2025" s="1">
        <v>70.282450575800596</v>
      </c>
      <c r="K2025" s="1">
        <v>8.9898109201915197</v>
      </c>
      <c r="L2025" s="1">
        <v>2.96700968340134</v>
      </c>
      <c r="M2025" s="1">
        <v>0.762397363949742</v>
      </c>
      <c r="N2025" s="3">
        <v>9.9550817157334305E-5</v>
      </c>
      <c r="O2025" s="3">
        <v>1.2360845914083101E-3</v>
      </c>
      <c r="Q2025" s="2" t="s">
        <v>2155</v>
      </c>
      <c r="R2025" s="1">
        <v>160.190582134777</v>
      </c>
      <c r="S2025" s="1">
        <v>14.9833032628833</v>
      </c>
      <c r="T2025" s="1">
        <v>3.4149330986419302</v>
      </c>
      <c r="U2025" s="1">
        <v>0.42180152691022399</v>
      </c>
      <c r="V2025" s="3">
        <v>5.6764925441318097E-16</v>
      </c>
      <c r="W2025" s="3">
        <v>5.1906583239579398E-14</v>
      </c>
    </row>
    <row r="2026" spans="9:23" x14ac:dyDescent="0.3">
      <c r="I2026" s="2" t="s">
        <v>4086</v>
      </c>
      <c r="J2026" s="1">
        <v>35.141225287900298</v>
      </c>
      <c r="K2026" s="1">
        <v>4.4982129707975398</v>
      </c>
      <c r="L2026" s="1">
        <v>2.9662798613088799</v>
      </c>
      <c r="M2026" s="1">
        <v>0.98217942593266605</v>
      </c>
      <c r="N2026" s="3">
        <v>2.5269142906571601E-3</v>
      </c>
      <c r="O2026" s="3">
        <v>1.7720077841522599E-2</v>
      </c>
      <c r="Q2026" s="2" t="s">
        <v>6719</v>
      </c>
      <c r="R2026" s="1">
        <v>16.485159439994501</v>
      </c>
      <c r="S2026" s="1">
        <v>1.5296330763785499</v>
      </c>
      <c r="T2026" s="1">
        <v>3.4138336430801299</v>
      </c>
      <c r="U2026" s="1">
        <v>1.29544186326252</v>
      </c>
      <c r="V2026" s="3">
        <v>8.4071419317013497E-3</v>
      </c>
      <c r="W2026" s="3">
        <v>3.83603449837185E-2</v>
      </c>
    </row>
    <row r="2027" spans="9:23" x14ac:dyDescent="0.3">
      <c r="I2027" s="2" t="s">
        <v>3376</v>
      </c>
      <c r="J2027" s="1">
        <v>239.15344988206999</v>
      </c>
      <c r="K2027" s="1">
        <v>30.770524488631299</v>
      </c>
      <c r="L2027" s="1">
        <v>2.9575071093513698</v>
      </c>
      <c r="M2027" s="1">
        <v>0.68506969317045796</v>
      </c>
      <c r="N2027" s="3">
        <v>1.58100137397921E-5</v>
      </c>
      <c r="O2027" s="3">
        <v>2.5567921404544503E-4</v>
      </c>
      <c r="Q2027" s="2" t="s">
        <v>2315</v>
      </c>
      <c r="R2027" s="1">
        <v>61.9572701368119</v>
      </c>
      <c r="S2027" s="1">
        <v>5.9236149193463099</v>
      </c>
      <c r="T2027" s="1">
        <v>3.40837695234399</v>
      </c>
      <c r="U2027" s="1">
        <v>0.86493758961302303</v>
      </c>
      <c r="V2027" s="3">
        <v>8.1276536449572507E-5</v>
      </c>
      <c r="W2027" s="3">
        <v>7.9640427429502995E-4</v>
      </c>
    </row>
    <row r="2028" spans="9:23" x14ac:dyDescent="0.3">
      <c r="I2028" s="2" t="s">
        <v>3107</v>
      </c>
      <c r="J2028" s="1">
        <v>218.73035365198501</v>
      </c>
      <c r="K2028" s="1">
        <v>28.1718396253527</v>
      </c>
      <c r="L2028" s="1">
        <v>2.9566479321497701</v>
      </c>
      <c r="M2028" s="1">
        <v>0.84473444108627804</v>
      </c>
      <c r="N2028" s="3">
        <v>4.6509828618168197E-4</v>
      </c>
      <c r="O2028" s="3">
        <v>4.52568430479017E-3</v>
      </c>
      <c r="Q2028" s="2" t="s">
        <v>3181</v>
      </c>
      <c r="R2028" s="1">
        <v>38.914432728922201</v>
      </c>
      <c r="S2028" s="1">
        <v>3.72662399786243</v>
      </c>
      <c r="T2028" s="1">
        <v>3.4060966297471</v>
      </c>
      <c r="U2028" s="1">
        <v>0.92180788828832305</v>
      </c>
      <c r="V2028" s="3">
        <v>2.1987131368411E-4</v>
      </c>
      <c r="W2028" s="3">
        <v>1.86481918545599E-3</v>
      </c>
    </row>
    <row r="2029" spans="9:23" x14ac:dyDescent="0.3">
      <c r="I2029" s="2" t="s">
        <v>836</v>
      </c>
      <c r="J2029" s="1">
        <v>563.43555813992396</v>
      </c>
      <c r="K2029" s="1">
        <v>72.575918475851594</v>
      </c>
      <c r="L2029" s="1">
        <v>2.9565782932789202</v>
      </c>
      <c r="M2029" s="1">
        <v>0.50329768701988098</v>
      </c>
      <c r="N2029" s="3">
        <v>4.2434518521343804E-9</v>
      </c>
      <c r="O2029" s="3">
        <v>1.8441264064972799E-7</v>
      </c>
      <c r="Q2029" s="2" t="s">
        <v>3567</v>
      </c>
      <c r="R2029" s="1">
        <v>92.3842162578879</v>
      </c>
      <c r="S2029" s="1">
        <v>8.6285507279003504</v>
      </c>
      <c r="T2029" s="1">
        <v>3.40527543826708</v>
      </c>
      <c r="U2029" s="1">
        <v>0.66690568319238297</v>
      </c>
      <c r="V2029" s="3">
        <v>3.28906137546797E-7</v>
      </c>
      <c r="W2029" s="3">
        <v>6.09188897006051E-6</v>
      </c>
    </row>
    <row r="2030" spans="9:23" x14ac:dyDescent="0.3">
      <c r="I2030" s="2" t="s">
        <v>978</v>
      </c>
      <c r="J2030" s="1">
        <v>31.9741240146951</v>
      </c>
      <c r="K2030" s="1">
        <v>4.1298072852164198</v>
      </c>
      <c r="L2030" s="1">
        <v>2.9551751996837798</v>
      </c>
      <c r="M2030" s="1">
        <v>1.1282822541889901</v>
      </c>
      <c r="N2030" s="3">
        <v>8.8141222371917998E-3</v>
      </c>
      <c r="O2030" s="3">
        <v>4.6922618527715003E-2</v>
      </c>
      <c r="Q2030" s="2" t="s">
        <v>5178</v>
      </c>
      <c r="R2030" s="1">
        <v>93.084691308507502</v>
      </c>
      <c r="S2030" s="1">
        <v>8.8057159000018892</v>
      </c>
      <c r="T2030" s="1">
        <v>3.4018413528863198</v>
      </c>
      <c r="U2030" s="1">
        <v>0.53532037510950803</v>
      </c>
      <c r="V2030" s="3">
        <v>2.0872984570258699E-10</v>
      </c>
      <c r="W2030" s="3">
        <v>8.0176399575486993E-9</v>
      </c>
    </row>
    <row r="2031" spans="9:23" x14ac:dyDescent="0.3">
      <c r="I2031" s="2" t="s">
        <v>4909</v>
      </c>
      <c r="J2031" s="1">
        <v>29.3542049911687</v>
      </c>
      <c r="K2031" s="1">
        <v>3.79447670665314</v>
      </c>
      <c r="L2031" s="1">
        <v>2.9486836333625601</v>
      </c>
      <c r="M2031" s="1">
        <v>1.04566198865927</v>
      </c>
      <c r="N2031" s="3">
        <v>4.8035554959311401E-3</v>
      </c>
      <c r="O2031" s="3">
        <v>2.9370618469516201E-2</v>
      </c>
      <c r="Q2031" s="2" t="s">
        <v>2961</v>
      </c>
      <c r="R2031" s="1">
        <v>38.511529884881902</v>
      </c>
      <c r="S2031" s="1">
        <v>3.6675689404952498</v>
      </c>
      <c r="T2031" s="1">
        <v>3.4014228292546802</v>
      </c>
      <c r="U2031" s="1">
        <v>0.86259224474804497</v>
      </c>
      <c r="V2031" s="3">
        <v>8.0382465135716202E-5</v>
      </c>
      <c r="W2031" s="3">
        <v>7.88670007626102E-4</v>
      </c>
    </row>
    <row r="2032" spans="9:23" x14ac:dyDescent="0.3">
      <c r="I2032" s="2" t="s">
        <v>1365</v>
      </c>
      <c r="J2032" s="1">
        <v>63.8550365682269</v>
      </c>
      <c r="K2032" s="1">
        <v>8.2926896774506904</v>
      </c>
      <c r="L2032" s="1">
        <v>2.9452782063670702</v>
      </c>
      <c r="M2032" s="1">
        <v>0.76778438394562099</v>
      </c>
      <c r="N2032" s="3">
        <v>1.2501642617239101E-4</v>
      </c>
      <c r="O2032" s="3">
        <v>1.49772561964683E-3</v>
      </c>
      <c r="Q2032" s="2" t="s">
        <v>4969</v>
      </c>
      <c r="R2032" s="1">
        <v>27.259696714595702</v>
      </c>
      <c r="S2032" s="1">
        <v>2.5690734797533099</v>
      </c>
      <c r="T2032" s="1">
        <v>3.3978885007358199</v>
      </c>
      <c r="U2032" s="1">
        <v>1.0647477551112201</v>
      </c>
      <c r="V2032" s="3">
        <v>1.41653015934127E-3</v>
      </c>
      <c r="W2032" s="3">
        <v>8.9119081278222698E-3</v>
      </c>
    </row>
    <row r="2033" spans="9:23" x14ac:dyDescent="0.3">
      <c r="I2033" s="2" t="s">
        <v>2153</v>
      </c>
      <c r="J2033" s="1">
        <v>108.67236617106801</v>
      </c>
      <c r="K2033" s="1">
        <v>14.158685048115601</v>
      </c>
      <c r="L2033" s="1">
        <v>2.9413900225777598</v>
      </c>
      <c r="M2033" s="1">
        <v>0.666198742596538</v>
      </c>
      <c r="N2033" s="3">
        <v>1.0092411358173799E-5</v>
      </c>
      <c r="O2033" s="3">
        <v>1.7431393574075799E-4</v>
      </c>
      <c r="Q2033" s="2" t="s">
        <v>3055</v>
      </c>
      <c r="R2033" s="1">
        <v>49.899631278445099</v>
      </c>
      <c r="S2033" s="1">
        <v>4.7660644012371902</v>
      </c>
      <c r="T2033" s="1">
        <v>3.3977562290489298</v>
      </c>
      <c r="U2033" s="1">
        <v>0.96129864030961698</v>
      </c>
      <c r="V2033" s="3">
        <v>4.0847316926796397E-4</v>
      </c>
      <c r="W2033" s="3">
        <v>3.1422939376996701E-3</v>
      </c>
    </row>
    <row r="2034" spans="9:23" x14ac:dyDescent="0.3">
      <c r="I2034" s="2" t="s">
        <v>5574</v>
      </c>
      <c r="J2034" s="1">
        <v>47.751518245712603</v>
      </c>
      <c r="K2034" s="1">
        <v>6.2079409706317703</v>
      </c>
      <c r="L2034" s="1">
        <v>2.9404068390810698</v>
      </c>
      <c r="M2034" s="1">
        <v>0.90623199762927797</v>
      </c>
      <c r="N2034" s="3">
        <v>1.1759452282358799E-3</v>
      </c>
      <c r="O2034" s="3">
        <v>9.6285124870365505E-3</v>
      </c>
      <c r="Q2034" s="2" t="s">
        <v>4236</v>
      </c>
      <c r="R2034" s="1">
        <v>159.14317758595899</v>
      </c>
      <c r="S2034" s="1">
        <v>15.219523492352</v>
      </c>
      <c r="T2034" s="1">
        <v>3.3974274518422098</v>
      </c>
      <c r="U2034" s="1">
        <v>0.44503076699476501</v>
      </c>
      <c r="V2034" s="3">
        <v>2.2733169588326501E-14</v>
      </c>
      <c r="W2034" s="3">
        <v>1.64567746257033E-12</v>
      </c>
    </row>
    <row r="2035" spans="9:23" x14ac:dyDescent="0.3">
      <c r="I2035" s="2" t="s">
        <v>3955</v>
      </c>
      <c r="J2035" s="1">
        <v>108.986635790413</v>
      </c>
      <c r="K2035" s="1">
        <v>14.2116052193442</v>
      </c>
      <c r="L2035" s="1">
        <v>2.9385358998864102</v>
      </c>
      <c r="M2035" s="1">
        <v>0.87777673661192401</v>
      </c>
      <c r="N2035" s="3">
        <v>8.1484257084723697E-4</v>
      </c>
      <c r="O2035" s="3">
        <v>7.17956604426628E-3</v>
      </c>
      <c r="Q2035" s="2" t="s">
        <v>2869</v>
      </c>
      <c r="R2035" s="1">
        <v>101.59280297356401</v>
      </c>
      <c r="S2035" s="1">
        <v>9.5498810165407608</v>
      </c>
      <c r="T2035" s="1">
        <v>3.3939098227828701</v>
      </c>
      <c r="U2035" s="1">
        <v>0.66676050111738605</v>
      </c>
      <c r="V2035" s="3">
        <v>3.5778361146189701E-7</v>
      </c>
      <c r="W2035" s="3">
        <v>6.5912729596071801E-6</v>
      </c>
    </row>
    <row r="2036" spans="9:23" x14ac:dyDescent="0.3">
      <c r="I2036" s="2" t="s">
        <v>3414</v>
      </c>
      <c r="J2036" s="1">
        <v>89.657904059685094</v>
      </c>
      <c r="K2036" s="1">
        <v>11.7849109125584</v>
      </c>
      <c r="L2036" s="1">
        <v>2.92914621478443</v>
      </c>
      <c r="M2036" s="1">
        <v>0.85965606063502897</v>
      </c>
      <c r="N2036" s="3">
        <v>6.5597753174616302E-4</v>
      </c>
      <c r="O2036" s="3">
        <v>5.9852805656939803E-3</v>
      </c>
      <c r="Q2036" s="2" t="s">
        <v>4208</v>
      </c>
      <c r="R2036" s="1">
        <v>16.485159439994501</v>
      </c>
      <c r="S2036" s="1">
        <v>1.5886881337457299</v>
      </c>
      <c r="T2036" s="1">
        <v>3.3918255790160901</v>
      </c>
      <c r="U2036" s="1">
        <v>1.30171956032037</v>
      </c>
      <c r="V2036" s="3">
        <v>9.1700110316054601E-3</v>
      </c>
      <c r="W2036" s="3">
        <v>4.1159353966582102E-2</v>
      </c>
    </row>
    <row r="2037" spans="9:23" x14ac:dyDescent="0.3">
      <c r="I2037" s="2" t="s">
        <v>3900</v>
      </c>
      <c r="J2037" s="1">
        <v>86.362724044311506</v>
      </c>
      <c r="K2037" s="1">
        <v>11.3635850557487</v>
      </c>
      <c r="L2037" s="1">
        <v>2.92727158495491</v>
      </c>
      <c r="M2037" s="1">
        <v>0.84089503512860297</v>
      </c>
      <c r="N2037" s="3">
        <v>4.9928834545508605E-4</v>
      </c>
      <c r="O2037" s="3">
        <v>4.7894021309989702E-3</v>
      </c>
      <c r="Q2037" s="2" t="s">
        <v>4412</v>
      </c>
      <c r="R2037" s="1">
        <v>145.304516190931</v>
      </c>
      <c r="S2037" s="1">
        <v>13.766697687407</v>
      </c>
      <c r="T2037" s="1">
        <v>3.3874477525498201</v>
      </c>
      <c r="U2037" s="1">
        <v>0.50796133226033002</v>
      </c>
      <c r="V2037" s="3">
        <v>2.58058358173209E-11</v>
      </c>
      <c r="W2037" s="3">
        <v>1.1846557068496101E-9</v>
      </c>
    </row>
    <row r="2038" spans="9:23" x14ac:dyDescent="0.3">
      <c r="I2038" s="2" t="s">
        <v>4506</v>
      </c>
      <c r="J2038" s="1">
        <v>170.54787742661</v>
      </c>
      <c r="K2038" s="1">
        <v>22.464604768373398</v>
      </c>
      <c r="L2038" s="1">
        <v>2.9243409469060602</v>
      </c>
      <c r="M2038" s="1">
        <v>0.59310198364854905</v>
      </c>
      <c r="N2038" s="3">
        <v>8.1982882965780996E-7</v>
      </c>
      <c r="O2038" s="3">
        <v>1.9293835758160499E-5</v>
      </c>
      <c r="Q2038" s="2" t="s">
        <v>4510</v>
      </c>
      <c r="R2038" s="1">
        <v>168.64492580539999</v>
      </c>
      <c r="S2038" s="1">
        <v>16.199908838359601</v>
      </c>
      <c r="T2038" s="1">
        <v>3.3856302543025998</v>
      </c>
      <c r="U2038" s="1">
        <v>0.42558728404841301</v>
      </c>
      <c r="V2038" s="3">
        <v>1.7884816565534398E-15</v>
      </c>
      <c r="W2038" s="3">
        <v>1.49609802573763E-13</v>
      </c>
    </row>
    <row r="2039" spans="9:23" x14ac:dyDescent="0.3">
      <c r="I2039" s="2" t="s">
        <v>1856</v>
      </c>
      <c r="J2039" s="1">
        <v>94.455161700074598</v>
      </c>
      <c r="K2039" s="1">
        <v>12.455572069684999</v>
      </c>
      <c r="L2039" s="1">
        <v>2.9238110407509699</v>
      </c>
      <c r="M2039" s="1">
        <v>0.72518988562406905</v>
      </c>
      <c r="N2039" s="3">
        <v>5.5354381521743403E-5</v>
      </c>
      <c r="O2039" s="3">
        <v>7.5149209082514404E-4</v>
      </c>
      <c r="Q2039" s="2" t="s">
        <v>5201</v>
      </c>
      <c r="R2039" s="1">
        <v>16.400453859744299</v>
      </c>
      <c r="S2039" s="1">
        <v>1.5886881337457299</v>
      </c>
      <c r="T2039" s="1">
        <v>3.3853198480249702</v>
      </c>
      <c r="U2039" s="1">
        <v>1.2943206251754</v>
      </c>
      <c r="V2039" s="3">
        <v>8.9092032675728398E-3</v>
      </c>
      <c r="W2039" s="3">
        <v>4.0212483013868899E-2</v>
      </c>
    </row>
    <row r="2040" spans="9:23" x14ac:dyDescent="0.3">
      <c r="I2040" s="2" t="s">
        <v>2277</v>
      </c>
      <c r="J2040" s="1">
        <v>104.65520341069001</v>
      </c>
      <c r="K2040" s="1">
        <v>13.823354469552299</v>
      </c>
      <c r="L2040" s="1">
        <v>2.9212056237444601</v>
      </c>
      <c r="M2040" s="1">
        <v>0.66440769779964104</v>
      </c>
      <c r="N2040" s="3">
        <v>1.09905812946808E-5</v>
      </c>
      <c r="O2040" s="3">
        <v>1.8673716629653901E-4</v>
      </c>
      <c r="Q2040" s="2" t="s">
        <v>5133</v>
      </c>
      <c r="R2040" s="1">
        <v>38.957888194751</v>
      </c>
      <c r="S2040" s="1">
        <v>3.7856790552296098</v>
      </c>
      <c r="T2040" s="1">
        <v>3.3842485912940901</v>
      </c>
      <c r="U2040" s="1">
        <v>1.29416470677638</v>
      </c>
      <c r="V2040" s="3">
        <v>8.9225864226470698E-3</v>
      </c>
      <c r="W2040" s="3">
        <v>4.0241155754562698E-2</v>
      </c>
    </row>
    <row r="2041" spans="9:23" x14ac:dyDescent="0.3">
      <c r="I2041" s="2" t="s">
        <v>959</v>
      </c>
      <c r="J2041" s="1">
        <v>78.130353174228603</v>
      </c>
      <c r="K2041" s="1">
        <v>10.3575933200589</v>
      </c>
      <c r="L2041" s="1">
        <v>2.9126276915799099</v>
      </c>
      <c r="M2041" s="1">
        <v>0.85429338264447996</v>
      </c>
      <c r="N2041" s="3">
        <v>6.51059887009208E-4</v>
      </c>
      <c r="O2041" s="3">
        <v>5.95036551947754E-3</v>
      </c>
      <c r="Q2041" s="2" t="s">
        <v>2811</v>
      </c>
      <c r="R2041" s="1">
        <v>103.032797837817</v>
      </c>
      <c r="S2041" s="1">
        <v>9.9632664181110009</v>
      </c>
      <c r="T2041" s="1">
        <v>3.3797111267283002</v>
      </c>
      <c r="U2041" s="1">
        <v>0.52741448414330205</v>
      </c>
      <c r="V2041" s="3">
        <v>1.4736922920340301E-10</v>
      </c>
      <c r="W2041" s="3">
        <v>5.89111754121782E-9</v>
      </c>
    </row>
    <row r="2042" spans="9:23" x14ac:dyDescent="0.3">
      <c r="I2042" s="2" t="s">
        <v>4450</v>
      </c>
      <c r="J2042" s="1">
        <v>49.381674612896902</v>
      </c>
      <c r="K2042" s="1">
        <v>6.5631166134057501</v>
      </c>
      <c r="L2042" s="1">
        <v>2.9101334397102598</v>
      </c>
      <c r="M2042" s="1">
        <v>0.85180362823921396</v>
      </c>
      <c r="N2042" s="3">
        <v>6.3446340287446397E-4</v>
      </c>
      <c r="O2042" s="3">
        <v>5.81573680550811E-3</v>
      </c>
      <c r="Q2042" s="2" t="s">
        <v>2980</v>
      </c>
      <c r="R2042" s="1">
        <v>80.508506440034296</v>
      </c>
      <c r="S2042" s="1">
        <v>7.7072204392599497</v>
      </c>
      <c r="T2042" s="1">
        <v>3.3768357754166498</v>
      </c>
      <c r="U2042" s="1">
        <v>0.59070522156012994</v>
      </c>
      <c r="V2042" s="3">
        <v>1.08665374185313E-8</v>
      </c>
      <c r="W2042" s="3">
        <v>2.8671917539129501E-7</v>
      </c>
    </row>
    <row r="2043" spans="9:23" x14ac:dyDescent="0.3">
      <c r="I2043" s="2" t="s">
        <v>124</v>
      </c>
      <c r="J2043" s="1">
        <v>251.39136108552901</v>
      </c>
      <c r="K2043" s="1">
        <v>33.446554095733902</v>
      </c>
      <c r="L2043" s="1">
        <v>2.90977322127444</v>
      </c>
      <c r="M2043" s="1">
        <v>0.54710125694718403</v>
      </c>
      <c r="N2043" s="3">
        <v>1.04610262647788E-7</v>
      </c>
      <c r="O2043" s="3">
        <v>3.2188681099070999E-6</v>
      </c>
      <c r="Q2043" s="2" t="s">
        <v>4330</v>
      </c>
      <c r="R2043" s="1">
        <v>36.858668394299599</v>
      </c>
      <c r="S2043" s="1">
        <v>3.4904037683937199</v>
      </c>
      <c r="T2043" s="1">
        <v>3.37414171408088</v>
      </c>
      <c r="U2043" s="1">
        <v>1.0206264084207901</v>
      </c>
      <c r="V2043" s="3">
        <v>9.4654368030052901E-4</v>
      </c>
      <c r="W2043" s="3">
        <v>6.319431144921E-3</v>
      </c>
    </row>
    <row r="2044" spans="9:23" x14ac:dyDescent="0.3">
      <c r="I2044" s="2" t="s">
        <v>375</v>
      </c>
      <c r="J2044" s="1">
        <v>279.88388216252298</v>
      </c>
      <c r="K2044" s="1">
        <v>37.247645823790599</v>
      </c>
      <c r="L2044" s="1">
        <v>2.9091006314477599</v>
      </c>
      <c r="M2044" s="1">
        <v>0.53729681129819495</v>
      </c>
      <c r="N2044" s="3">
        <v>6.1519650381239801E-8</v>
      </c>
      <c r="O2044" s="3">
        <v>2.0001679474174799E-6</v>
      </c>
      <c r="Q2044" s="2" t="s">
        <v>5395</v>
      </c>
      <c r="R2044" s="1">
        <v>21.782566232742202</v>
      </c>
      <c r="S2044" s="1">
        <v>2.1379358641167001</v>
      </c>
      <c r="T2044" s="1">
        <v>3.3728838040079898</v>
      </c>
      <c r="U2044" s="1">
        <v>1.18183909364846</v>
      </c>
      <c r="V2044" s="3">
        <v>4.3182302687943402E-3</v>
      </c>
      <c r="W2044" s="3">
        <v>2.2519406338256501E-2</v>
      </c>
    </row>
    <row r="2045" spans="9:23" x14ac:dyDescent="0.3">
      <c r="I2045" s="2" t="s">
        <v>3518</v>
      </c>
      <c r="J2045" s="1">
        <v>93.314075447560597</v>
      </c>
      <c r="K2045" s="1">
        <v>12.435727005474201</v>
      </c>
      <c r="L2045" s="1">
        <v>2.9086844033332002</v>
      </c>
      <c r="M2045" s="1">
        <v>0.68672564772189004</v>
      </c>
      <c r="N2045" s="3">
        <v>2.27958113857165E-5</v>
      </c>
      <c r="O2045" s="3">
        <v>3.5046752726623803E-4</v>
      </c>
      <c r="Q2045" s="2" t="s">
        <v>121</v>
      </c>
      <c r="R2045" s="1">
        <v>337.31858384520899</v>
      </c>
      <c r="S2045" s="1">
        <v>32.813203078289398</v>
      </c>
      <c r="T2045" s="1">
        <v>3.36790814343802</v>
      </c>
      <c r="U2045" s="1">
        <v>0.50961229677431197</v>
      </c>
      <c r="V2045" s="3">
        <v>3.8753813017628297E-11</v>
      </c>
      <c r="W2045" s="3">
        <v>1.7095578531565499E-9</v>
      </c>
    </row>
    <row r="2046" spans="9:23" x14ac:dyDescent="0.3">
      <c r="I2046" s="2" t="s">
        <v>4969</v>
      </c>
      <c r="J2046" s="1">
        <v>41.452182980307299</v>
      </c>
      <c r="K2046" s="1">
        <v>5.5240497706980802</v>
      </c>
      <c r="L2046" s="1">
        <v>2.9048358132389098</v>
      </c>
      <c r="M2046" s="1">
        <v>0.94050365499565403</v>
      </c>
      <c r="N2046" s="3">
        <v>2.0110471798382799E-3</v>
      </c>
      <c r="O2046" s="3">
        <v>1.4831982851707899E-2</v>
      </c>
      <c r="Q2046" s="2" t="s">
        <v>5426</v>
      </c>
      <c r="R2046" s="1">
        <v>16.156649647599099</v>
      </c>
      <c r="S2046" s="1">
        <v>1.5886881337457299</v>
      </c>
      <c r="T2046" s="1">
        <v>3.3611786344614099</v>
      </c>
      <c r="U2046" s="1">
        <v>1.32612804580303</v>
      </c>
      <c r="V2046" s="3">
        <v>1.12581971965153E-2</v>
      </c>
      <c r="W2046" s="3">
        <v>4.8295848410350298E-2</v>
      </c>
    </row>
    <row r="2047" spans="9:23" x14ac:dyDescent="0.3">
      <c r="I2047" s="2" t="s">
        <v>5501</v>
      </c>
      <c r="J2047" s="1">
        <v>236.65021921886</v>
      </c>
      <c r="K2047" s="1">
        <v>31.630985753442602</v>
      </c>
      <c r="L2047" s="1">
        <v>2.9029360881065398</v>
      </c>
      <c r="M2047" s="1">
        <v>0.75819916709989099</v>
      </c>
      <c r="N2047" s="3">
        <v>1.2880885062658699E-4</v>
      </c>
      <c r="O2047" s="3">
        <v>1.5347317778643501E-3</v>
      </c>
      <c r="Q2047" s="2" t="s">
        <v>2815</v>
      </c>
      <c r="R2047" s="1">
        <v>31.625342124591398</v>
      </c>
      <c r="S2047" s="1">
        <v>3.0592661527571101</v>
      </c>
      <c r="T2047" s="1">
        <v>3.3590511293340999</v>
      </c>
      <c r="U2047" s="1">
        <v>0.97499800705313699</v>
      </c>
      <c r="V2047" s="3">
        <v>5.7066299832700602E-4</v>
      </c>
      <c r="W2047" s="3">
        <v>4.1847384676018699E-3</v>
      </c>
    </row>
    <row r="2048" spans="9:23" x14ac:dyDescent="0.3">
      <c r="I2048" s="2" t="s">
        <v>4978</v>
      </c>
      <c r="J2048" s="1">
        <v>108.73047830607599</v>
      </c>
      <c r="K2048" s="1">
        <v>14.5337057551003</v>
      </c>
      <c r="L2048" s="1">
        <v>2.9023793970971501</v>
      </c>
      <c r="M2048" s="1">
        <v>0.76743267384436598</v>
      </c>
      <c r="N2048" s="3">
        <v>1.5561489050772501E-4</v>
      </c>
      <c r="O2048" s="3">
        <v>1.806755961318E-3</v>
      </c>
      <c r="Q2048" s="2" t="s">
        <v>779</v>
      </c>
      <c r="R2048" s="1">
        <v>55.833432598773001</v>
      </c>
      <c r="S2048" s="1">
        <v>5.3921194030417103</v>
      </c>
      <c r="T2048" s="1">
        <v>3.3551074767401001</v>
      </c>
      <c r="U2048" s="1">
        <v>1.3250479165108</v>
      </c>
      <c r="V2048" s="3">
        <v>1.1339296302754801E-2</v>
      </c>
      <c r="W2048" s="3">
        <v>4.8569682045295999E-2</v>
      </c>
    </row>
    <row r="2049" spans="9:23" x14ac:dyDescent="0.3">
      <c r="I2049" s="2" t="s">
        <v>3449</v>
      </c>
      <c r="J2049" s="1">
        <v>41.312481811137197</v>
      </c>
      <c r="K2049" s="1">
        <v>5.5372798135052204</v>
      </c>
      <c r="L2049" s="1">
        <v>2.8999821744685099</v>
      </c>
      <c r="M2049" s="1">
        <v>0.92999626997308305</v>
      </c>
      <c r="N2049" s="3">
        <v>1.8191427064537899E-3</v>
      </c>
      <c r="O2049" s="3">
        <v>1.3614551383875099E-2</v>
      </c>
      <c r="Q2049" s="2" t="s">
        <v>5545</v>
      </c>
      <c r="R2049" s="1">
        <v>41.817252866046601</v>
      </c>
      <c r="S2049" s="1">
        <v>4.0396514987646901</v>
      </c>
      <c r="T2049" s="1">
        <v>3.3527239527188502</v>
      </c>
      <c r="U2049" s="1">
        <v>0.87037957580865899</v>
      </c>
      <c r="V2049" s="3">
        <v>1.17145022788773E-4</v>
      </c>
      <c r="W2049" s="3">
        <v>1.08792659733028E-3</v>
      </c>
    </row>
    <row r="2050" spans="9:23" x14ac:dyDescent="0.3">
      <c r="I2050" s="2" t="s">
        <v>3564</v>
      </c>
      <c r="J2050" s="1">
        <v>51.663847117924902</v>
      </c>
      <c r="K2050" s="1">
        <v>6.9116772347761701</v>
      </c>
      <c r="L2050" s="1">
        <v>2.8993408672287599</v>
      </c>
      <c r="M2050" s="1">
        <v>0.92611017808920604</v>
      </c>
      <c r="N2050" s="3">
        <v>1.7441089718994399E-3</v>
      </c>
      <c r="O2050" s="3">
        <v>1.31340978015044E-2</v>
      </c>
      <c r="Q2050" s="2" t="s">
        <v>6564</v>
      </c>
      <c r="R2050" s="1">
        <v>21.4437439117415</v>
      </c>
      <c r="S2050" s="1">
        <v>2.1379358641167001</v>
      </c>
      <c r="T2050" s="1">
        <v>3.3519888057405698</v>
      </c>
      <c r="U2050" s="1">
        <v>1.1942725309903599</v>
      </c>
      <c r="V2050" s="3">
        <v>5.0048696906520602E-3</v>
      </c>
      <c r="W2050" s="3">
        <v>2.5373734418196899E-2</v>
      </c>
    </row>
    <row r="2051" spans="9:23" x14ac:dyDescent="0.3">
      <c r="I2051" s="2" t="s">
        <v>2531</v>
      </c>
      <c r="J2051" s="1">
        <v>97.377727915944703</v>
      </c>
      <c r="K2051" s="1">
        <v>13.0402379485651</v>
      </c>
      <c r="L2051" s="1">
        <v>2.8992260631871898</v>
      </c>
      <c r="M2051" s="1">
        <v>1.0270387864427399</v>
      </c>
      <c r="N2051" s="3">
        <v>4.7591662919958299E-3</v>
      </c>
      <c r="O2051" s="3">
        <v>2.91727934324757E-2</v>
      </c>
      <c r="Q2051" s="2" t="s">
        <v>6364</v>
      </c>
      <c r="R2051" s="1">
        <v>21.2102522282016</v>
      </c>
      <c r="S2051" s="1">
        <v>2.0788808067495199</v>
      </c>
      <c r="T2051" s="1">
        <v>3.3505011972349901</v>
      </c>
      <c r="U2051" s="1">
        <v>1.1617016388600301</v>
      </c>
      <c r="V2051" s="3">
        <v>3.9249384550300304E-3</v>
      </c>
      <c r="W2051" s="3">
        <v>2.0794900292120101E-2</v>
      </c>
    </row>
    <row r="2052" spans="9:23" x14ac:dyDescent="0.3">
      <c r="I2052" s="2" t="s">
        <v>4576</v>
      </c>
      <c r="J2052" s="1">
        <v>76.814698471539401</v>
      </c>
      <c r="K2052" s="1">
        <v>10.337748255848201</v>
      </c>
      <c r="L2052" s="1">
        <v>2.8939487026031898</v>
      </c>
      <c r="M2052" s="1">
        <v>0.76170238862191997</v>
      </c>
      <c r="N2052" s="3">
        <v>1.4509550630029301E-4</v>
      </c>
      <c r="O2052" s="3">
        <v>1.70000191484812E-3</v>
      </c>
      <c r="Q2052" s="2" t="s">
        <v>1402</v>
      </c>
      <c r="R2052" s="1">
        <v>26.592364601199499</v>
      </c>
      <c r="S2052" s="1">
        <v>2.6281285371204901</v>
      </c>
      <c r="T2052" s="1">
        <v>3.3484622917303102</v>
      </c>
      <c r="U2052" s="1">
        <v>1.0506357548013201</v>
      </c>
      <c r="V2052" s="3">
        <v>1.4371602894420099E-3</v>
      </c>
      <c r="W2052" s="3">
        <v>9.0140800603546994E-3</v>
      </c>
    </row>
    <row r="2053" spans="9:23" x14ac:dyDescent="0.3">
      <c r="I2053" s="2" t="s">
        <v>2573</v>
      </c>
      <c r="J2053" s="1">
        <v>76.837943325542795</v>
      </c>
      <c r="K2053" s="1">
        <v>10.3311332344446</v>
      </c>
      <c r="L2053" s="1">
        <v>2.8933231766837602</v>
      </c>
      <c r="M2053" s="1">
        <v>0.78119895932138605</v>
      </c>
      <c r="N2053" s="3">
        <v>2.12481175460645E-4</v>
      </c>
      <c r="O2053" s="3">
        <v>2.3447088132774099E-3</v>
      </c>
      <c r="Q2053" s="2" t="s">
        <v>2783</v>
      </c>
      <c r="R2053" s="1">
        <v>63.017192565642901</v>
      </c>
      <c r="S2053" s="1">
        <v>6.1775873628813898</v>
      </c>
      <c r="T2053" s="1">
        <v>3.3457928323294999</v>
      </c>
      <c r="U2053" s="1">
        <v>0.65517758208189303</v>
      </c>
      <c r="V2053" s="3">
        <v>3.2784028648684201E-7</v>
      </c>
      <c r="W2053" s="3">
        <v>6.0793109282363004E-6</v>
      </c>
    </row>
    <row r="2054" spans="9:23" x14ac:dyDescent="0.3">
      <c r="I2054" s="2" t="s">
        <v>4440</v>
      </c>
      <c r="J2054" s="1">
        <v>123.180595407403</v>
      </c>
      <c r="K2054" s="1">
        <v>16.585379354901399</v>
      </c>
      <c r="L2054" s="1">
        <v>2.8928801868595801</v>
      </c>
      <c r="M2054" s="1">
        <v>0.62813467580716797</v>
      </c>
      <c r="N2054" s="3">
        <v>4.1145729422948198E-6</v>
      </c>
      <c r="O2054" s="3">
        <v>7.9436746291242295E-5</v>
      </c>
      <c r="Q2054" s="2" t="s">
        <v>1414</v>
      </c>
      <c r="R2054" s="1">
        <v>52.889362347227099</v>
      </c>
      <c r="S2054" s="1">
        <v>5.25625707424099</v>
      </c>
      <c r="T2054" s="1">
        <v>3.3439251235819198</v>
      </c>
      <c r="U2054" s="1">
        <v>0.80687345882771999</v>
      </c>
      <c r="V2054" s="3">
        <v>3.4085430298733497E-5</v>
      </c>
      <c r="W2054" s="3">
        <v>3.75905043323825E-4</v>
      </c>
    </row>
    <row r="2055" spans="9:23" x14ac:dyDescent="0.3">
      <c r="I2055" s="2" t="s">
        <v>4480</v>
      </c>
      <c r="J2055" s="1">
        <v>51.128287295247901</v>
      </c>
      <c r="K2055" s="1">
        <v>6.8852171491618899</v>
      </c>
      <c r="L2055" s="1">
        <v>2.8924429950770998</v>
      </c>
      <c r="M2055" s="1">
        <v>0.88827310229561696</v>
      </c>
      <c r="N2055" s="3">
        <v>1.12892641653321E-3</v>
      </c>
      <c r="O2055" s="3">
        <v>9.3271740868799396E-3</v>
      </c>
      <c r="Q2055" s="2" t="s">
        <v>5065</v>
      </c>
      <c r="R2055" s="1">
        <v>31.371225383840802</v>
      </c>
      <c r="S2055" s="1">
        <v>3.1183212101242801</v>
      </c>
      <c r="T2055" s="1">
        <v>3.3360483368867699</v>
      </c>
      <c r="U2055" s="1">
        <v>0.98579283372238202</v>
      </c>
      <c r="V2055" s="3">
        <v>7.1404915711738304E-4</v>
      </c>
      <c r="W2055" s="3">
        <v>5.0178949168180496E-3</v>
      </c>
    </row>
    <row r="2056" spans="9:23" x14ac:dyDescent="0.3">
      <c r="I2056" s="2" t="s">
        <v>3759</v>
      </c>
      <c r="J2056" s="1">
        <v>40.939868011633699</v>
      </c>
      <c r="K2056" s="1">
        <v>5.5240497706980802</v>
      </c>
      <c r="L2056" s="1">
        <v>2.88830361655778</v>
      </c>
      <c r="M2056" s="1">
        <v>0.89864659088671095</v>
      </c>
      <c r="N2056" s="3">
        <v>1.3087254883842501E-3</v>
      </c>
      <c r="O2056" s="3">
        <v>1.05044721319318E-2</v>
      </c>
      <c r="Q2056" s="2" t="s">
        <v>5405</v>
      </c>
      <c r="R2056" s="1">
        <v>15.817827326598399</v>
      </c>
      <c r="S2056" s="1">
        <v>1.5886881337457299</v>
      </c>
      <c r="T2056" s="1">
        <v>3.3343798937968101</v>
      </c>
      <c r="U2056" s="1">
        <v>1.2963372237850399</v>
      </c>
      <c r="V2056" s="3">
        <v>1.0106771670995499E-2</v>
      </c>
      <c r="W2056" s="3">
        <v>4.4470260292241097E-2</v>
      </c>
    </row>
    <row r="2057" spans="9:23" x14ac:dyDescent="0.3">
      <c r="I2057" s="2" t="s">
        <v>3870</v>
      </c>
      <c r="J2057" s="1">
        <v>214.35219951910599</v>
      </c>
      <c r="K2057" s="1">
        <v>29.060796488796999</v>
      </c>
      <c r="L2057" s="1">
        <v>2.8833874718549199</v>
      </c>
      <c r="M2057" s="1">
        <v>0.61333035558501803</v>
      </c>
      <c r="N2057" s="3">
        <v>2.5863950602287499E-6</v>
      </c>
      <c r="O2057" s="3">
        <v>5.3139283119391403E-5</v>
      </c>
      <c r="Q2057" s="2" t="s">
        <v>4306</v>
      </c>
      <c r="R2057" s="1">
        <v>41.901958446296803</v>
      </c>
      <c r="S2057" s="1">
        <v>4.21681667086622</v>
      </c>
      <c r="T2057" s="1">
        <v>3.32708836618662</v>
      </c>
      <c r="U2057" s="1">
        <v>0.82949665009115203</v>
      </c>
      <c r="V2057" s="3">
        <v>6.04691189476437E-5</v>
      </c>
      <c r="W2057" s="3">
        <v>6.2277953513519403E-4</v>
      </c>
    </row>
    <row r="2058" spans="9:23" x14ac:dyDescent="0.3">
      <c r="I2058" s="2" t="s">
        <v>2668</v>
      </c>
      <c r="J2058" s="1">
        <v>1438.3597572896599</v>
      </c>
      <c r="K2058" s="1">
        <v>195.47076031805801</v>
      </c>
      <c r="L2058" s="1">
        <v>2.8795663453625999</v>
      </c>
      <c r="M2058" s="1">
        <v>1.0406360890122099</v>
      </c>
      <c r="N2058" s="3">
        <v>5.6553698697940202E-3</v>
      </c>
      <c r="O2058" s="3">
        <v>3.33633177607967E-2</v>
      </c>
      <c r="Q2058" s="2" t="s">
        <v>2496</v>
      </c>
      <c r="R2058" s="1">
        <v>36.276041861153701</v>
      </c>
      <c r="S2058" s="1">
        <v>3.6085138831280799</v>
      </c>
      <c r="T2058" s="1">
        <v>3.32480287797818</v>
      </c>
      <c r="U2058" s="1">
        <v>0.87094763445280499</v>
      </c>
      <c r="V2058" s="3">
        <v>1.34835698979053E-4</v>
      </c>
      <c r="W2058" s="3">
        <v>1.2264998377530701E-3</v>
      </c>
    </row>
    <row r="2059" spans="9:23" x14ac:dyDescent="0.3">
      <c r="I2059" s="2" t="s">
        <v>4295</v>
      </c>
      <c r="J2059" s="1">
        <v>53.398837373274198</v>
      </c>
      <c r="K2059" s="1">
        <v>7.26685287755015</v>
      </c>
      <c r="L2059" s="1">
        <v>2.8786485666926001</v>
      </c>
      <c r="M2059" s="1">
        <v>0.85268406784558604</v>
      </c>
      <c r="N2059" s="3">
        <v>7.3551946730255203E-4</v>
      </c>
      <c r="O2059" s="3">
        <v>6.5816623046236504E-3</v>
      </c>
      <c r="Q2059" s="2" t="s">
        <v>3395</v>
      </c>
      <c r="R2059" s="1">
        <v>56.7239438671036</v>
      </c>
      <c r="S2059" s="1">
        <v>5.6283396325104196</v>
      </c>
      <c r="T2059" s="1">
        <v>3.3233591726262901</v>
      </c>
      <c r="U2059" s="1">
        <v>0.69911961133484501</v>
      </c>
      <c r="V2059" s="3">
        <v>1.99791987756535E-6</v>
      </c>
      <c r="W2059" s="3">
        <v>3.0823099969051198E-5</v>
      </c>
    </row>
    <row r="2060" spans="9:23" x14ac:dyDescent="0.3">
      <c r="I2060" s="2" t="s">
        <v>4110</v>
      </c>
      <c r="J2060" s="1">
        <v>66.1139642192515</v>
      </c>
      <c r="K2060" s="1">
        <v>9.0096559844022295</v>
      </c>
      <c r="L2060" s="1">
        <v>2.8771196250127402</v>
      </c>
      <c r="M2060" s="1">
        <v>0.88388517260183996</v>
      </c>
      <c r="N2060" s="3">
        <v>1.13359219838893E-3</v>
      </c>
      <c r="O2060" s="3">
        <v>9.3551181837319402E-3</v>
      </c>
      <c r="Q2060" s="2" t="s">
        <v>6232</v>
      </c>
      <c r="R2060" s="1">
        <v>31.0427155914454</v>
      </c>
      <c r="S2060" s="1">
        <v>3.1183212101242801</v>
      </c>
      <c r="T2060" s="1">
        <v>3.3205359391757199</v>
      </c>
      <c r="U2060" s="1">
        <v>0.97336024864033599</v>
      </c>
      <c r="V2060" s="3">
        <v>6.4626601946560702E-4</v>
      </c>
      <c r="W2060" s="3">
        <v>4.6294209691247097E-3</v>
      </c>
    </row>
    <row r="2061" spans="9:23" x14ac:dyDescent="0.3">
      <c r="I2061" s="2" t="s">
        <v>3619</v>
      </c>
      <c r="J2061" s="1">
        <v>55.529686282130399</v>
      </c>
      <c r="K2061" s="1">
        <v>7.5757233704991496</v>
      </c>
      <c r="L2061" s="1">
        <v>2.87451764526765</v>
      </c>
      <c r="M2061" s="1">
        <v>0.87248894693245604</v>
      </c>
      <c r="N2061" s="3">
        <v>9.8555614057203303E-4</v>
      </c>
      <c r="O2061" s="3">
        <v>8.3401445937623993E-3</v>
      </c>
      <c r="Q2061" s="2" t="s">
        <v>2597</v>
      </c>
      <c r="R2061" s="1">
        <v>41.404037493400999</v>
      </c>
      <c r="S2061" s="1">
        <v>4.1577616134990496</v>
      </c>
      <c r="T2061" s="1">
        <v>3.3191644388050898</v>
      </c>
      <c r="U2061" s="1">
        <v>0.80996133553141303</v>
      </c>
      <c r="V2061" s="3">
        <v>4.1686222096688798E-5</v>
      </c>
      <c r="W2061" s="3">
        <v>4.5049043649560399E-4</v>
      </c>
    </row>
    <row r="2062" spans="9:23" x14ac:dyDescent="0.3">
      <c r="I2062" s="2" t="s">
        <v>4766</v>
      </c>
      <c r="J2062" s="1">
        <v>86.001732671809705</v>
      </c>
      <c r="K2062" s="1">
        <v>11.745220784137</v>
      </c>
      <c r="L2062" s="1">
        <v>2.8739451572580901</v>
      </c>
      <c r="M2062" s="1">
        <v>0.72270031585142203</v>
      </c>
      <c r="N2062" s="3">
        <v>6.9885216662685405E-5</v>
      </c>
      <c r="O2062" s="3">
        <v>9.1246290446480899E-4</v>
      </c>
      <c r="Q2062" s="2" t="s">
        <v>3968</v>
      </c>
      <c r="R2062" s="1">
        <v>31.053028120050801</v>
      </c>
      <c r="S2062" s="1">
        <v>3.1183212101242801</v>
      </c>
      <c r="T2062" s="1">
        <v>3.3191364934337502</v>
      </c>
      <c r="U2062" s="1">
        <v>0.93973944499856099</v>
      </c>
      <c r="V2062" s="3">
        <v>4.1246790459713198E-4</v>
      </c>
      <c r="W2062" s="3">
        <v>3.1676300895038499E-3</v>
      </c>
    </row>
    <row r="2063" spans="9:23" x14ac:dyDescent="0.3">
      <c r="I2063" s="2" t="s">
        <v>2519</v>
      </c>
      <c r="J2063" s="1">
        <v>57.823481214160097</v>
      </c>
      <c r="K2063" s="1">
        <v>7.9176689704659902</v>
      </c>
      <c r="L2063" s="1">
        <v>2.8661683874034498</v>
      </c>
      <c r="M2063" s="1">
        <v>0.874596555488525</v>
      </c>
      <c r="N2063" s="3">
        <v>1.0486731916366299E-3</v>
      </c>
      <c r="O2063" s="3">
        <v>8.7799941471444504E-3</v>
      </c>
      <c r="Q2063" s="2" t="s">
        <v>5412</v>
      </c>
      <c r="R2063" s="1">
        <v>51.436849602961203</v>
      </c>
      <c r="S2063" s="1">
        <v>5.1381469595066296</v>
      </c>
      <c r="T2063" s="1">
        <v>3.3154696942916502</v>
      </c>
      <c r="U2063" s="1">
        <v>0.73306420018373197</v>
      </c>
      <c r="V2063" s="3">
        <v>6.1039912641120099E-6</v>
      </c>
      <c r="W2063" s="3">
        <v>8.2356479504918704E-5</v>
      </c>
    </row>
    <row r="2064" spans="9:23" x14ac:dyDescent="0.3">
      <c r="I2064" s="2" t="s">
        <v>531</v>
      </c>
      <c r="J2064" s="1">
        <v>75.440699588691899</v>
      </c>
      <c r="K2064" s="1">
        <v>10.3575933200589</v>
      </c>
      <c r="L2064" s="1">
        <v>2.8648728870098998</v>
      </c>
      <c r="M2064" s="1">
        <v>0.714393883462351</v>
      </c>
      <c r="N2064" s="3">
        <v>6.0663548763351998E-5</v>
      </c>
      <c r="O2064" s="3">
        <v>8.09936340159907E-4</v>
      </c>
      <c r="Q2064" s="2" t="s">
        <v>1702</v>
      </c>
      <c r="R2064" s="1">
        <v>25.6915408042635</v>
      </c>
      <c r="S2064" s="1">
        <v>2.5690734797533099</v>
      </c>
      <c r="T2064" s="1">
        <v>3.3119754020208001</v>
      </c>
      <c r="U2064" s="1">
        <v>1.12727310783862</v>
      </c>
      <c r="V2064" s="3">
        <v>3.3029259080618999E-3</v>
      </c>
      <c r="W2064" s="3">
        <v>1.7968778759943099E-2</v>
      </c>
    </row>
    <row r="2065" spans="9:23" x14ac:dyDescent="0.3">
      <c r="I2065" s="2" t="s">
        <v>1181</v>
      </c>
      <c r="J2065" s="1">
        <v>97.866798030614902</v>
      </c>
      <c r="K2065" s="1">
        <v>13.4351037197605</v>
      </c>
      <c r="L2065" s="1">
        <v>2.8639067363677602</v>
      </c>
      <c r="M2065" s="1">
        <v>0.711977401031333</v>
      </c>
      <c r="N2065" s="3">
        <v>5.7591335025608701E-5</v>
      </c>
      <c r="O2065" s="3">
        <v>7.7696089049997101E-4</v>
      </c>
      <c r="Q2065" s="2" t="s">
        <v>765</v>
      </c>
      <c r="R2065" s="1">
        <v>80.508506440034296</v>
      </c>
      <c r="S2065" s="1">
        <v>8.0202479401622</v>
      </c>
      <c r="T2065" s="1">
        <v>3.3077489099421999</v>
      </c>
      <c r="U2065" s="1">
        <v>0.73941352165947904</v>
      </c>
      <c r="V2065" s="3">
        <v>7.6958069583386193E-6</v>
      </c>
      <c r="W2065" s="3">
        <v>1.0105668369827701E-4</v>
      </c>
    </row>
    <row r="2066" spans="9:23" x14ac:dyDescent="0.3">
      <c r="I2066" s="2" t="s">
        <v>1115</v>
      </c>
      <c r="J2066" s="1">
        <v>112.398504166103</v>
      </c>
      <c r="K2066" s="1">
        <v>15.4537022125437</v>
      </c>
      <c r="L2066" s="1">
        <v>2.86332823087317</v>
      </c>
      <c r="M2066" s="1">
        <v>1.0462305803634699</v>
      </c>
      <c r="N2066" s="3">
        <v>6.2039209119389201E-3</v>
      </c>
      <c r="O2066" s="3">
        <v>3.5900461171050203E-2</v>
      </c>
      <c r="Q2066" s="2" t="s">
        <v>4002</v>
      </c>
      <c r="R2066" s="1">
        <v>20.299115902660301</v>
      </c>
      <c r="S2066" s="1">
        <v>2.0198257493823499</v>
      </c>
      <c r="T2066" s="1">
        <v>3.3063041564951701</v>
      </c>
      <c r="U2066" s="1">
        <v>1.2174791443283</v>
      </c>
      <c r="V2066" s="3">
        <v>6.6136465794345099E-3</v>
      </c>
      <c r="W2066" s="3">
        <v>3.1600554610346498E-2</v>
      </c>
    </row>
    <row r="2067" spans="9:23" x14ac:dyDescent="0.3">
      <c r="I2067" s="2" t="s">
        <v>693</v>
      </c>
      <c r="J2067" s="1">
        <v>145.222225577671</v>
      </c>
      <c r="K2067" s="1">
        <v>19.938685140534101</v>
      </c>
      <c r="L2067" s="1">
        <v>2.8628526247701398</v>
      </c>
      <c r="M2067" s="1">
        <v>1.06782365575034</v>
      </c>
      <c r="N2067" s="3">
        <v>7.3398940990077703E-3</v>
      </c>
      <c r="O2067" s="3">
        <v>4.0817519669628703E-2</v>
      </c>
      <c r="Q2067" s="2" t="s">
        <v>4408</v>
      </c>
      <c r="R2067" s="1">
        <v>91.993831293860396</v>
      </c>
      <c r="S2067" s="1">
        <v>9.2959085730056792</v>
      </c>
      <c r="T2067" s="1">
        <v>3.3052780703576099</v>
      </c>
      <c r="U2067" s="1">
        <v>0.53782550002360197</v>
      </c>
      <c r="V2067" s="3">
        <v>7.9645309939599202E-10</v>
      </c>
      <c r="W2067" s="3">
        <v>2.6689450597860298E-8</v>
      </c>
    </row>
    <row r="2068" spans="9:23" x14ac:dyDescent="0.3">
      <c r="I2068" s="2" t="s">
        <v>4100</v>
      </c>
      <c r="J2068" s="1">
        <v>119.780581503864</v>
      </c>
      <c r="K2068" s="1">
        <v>16.525844162269301</v>
      </c>
      <c r="L2068" s="1">
        <v>2.8568077383111099</v>
      </c>
      <c r="M2068" s="1">
        <v>0.71226411097324105</v>
      </c>
      <c r="N2068" s="3">
        <v>6.0492183029851403E-5</v>
      </c>
      <c r="O2068" s="3">
        <v>8.0863815256080804E-4</v>
      </c>
      <c r="Q2068" s="2" t="s">
        <v>2635</v>
      </c>
      <c r="R2068" s="1">
        <v>41.434975079217097</v>
      </c>
      <c r="S2068" s="1">
        <v>4.21681667086622</v>
      </c>
      <c r="T2068" s="1">
        <v>3.3051779058135899</v>
      </c>
      <c r="U2068" s="1">
        <v>0.92915981859676799</v>
      </c>
      <c r="V2068" s="3">
        <v>3.74873918237869E-4</v>
      </c>
      <c r="W2068" s="3">
        <v>2.9216364103935499E-3</v>
      </c>
    </row>
    <row r="2069" spans="9:23" x14ac:dyDescent="0.3">
      <c r="I2069" s="2" t="s">
        <v>1693</v>
      </c>
      <c r="J2069" s="1">
        <v>84.825547093140798</v>
      </c>
      <c r="K2069" s="1">
        <v>11.718760698522701</v>
      </c>
      <c r="L2069" s="1">
        <v>2.85284046593739</v>
      </c>
      <c r="M2069" s="1">
        <v>0.95161428308686102</v>
      </c>
      <c r="N2069" s="3">
        <v>2.7185060001267999E-3</v>
      </c>
      <c r="O2069" s="3">
        <v>1.8756143864252499E-2</v>
      </c>
      <c r="Q2069" s="2" t="s">
        <v>5524</v>
      </c>
      <c r="R2069" s="1">
        <v>45.7262274375679</v>
      </c>
      <c r="S2069" s="1">
        <v>4.5888992291356603</v>
      </c>
      <c r="T2069" s="1">
        <v>3.3026467506120998</v>
      </c>
      <c r="U2069" s="1">
        <v>0.80576768455858605</v>
      </c>
      <c r="V2069" s="3">
        <v>4.1537303575423201E-5</v>
      </c>
      <c r="W2069" s="3">
        <v>4.4909599739325397E-4</v>
      </c>
    </row>
    <row r="2070" spans="9:23" x14ac:dyDescent="0.3">
      <c r="I2070" s="2" t="s">
        <v>2155</v>
      </c>
      <c r="J2070" s="1">
        <v>243.613193049111</v>
      </c>
      <c r="K2070" s="1">
        <v>33.874494973947201</v>
      </c>
      <c r="L2070" s="1">
        <v>2.8461292993453098</v>
      </c>
      <c r="M2070" s="1">
        <v>0.56367171645963399</v>
      </c>
      <c r="N2070" s="3">
        <v>4.4350725963502901E-7</v>
      </c>
      <c r="O2070" s="3">
        <v>1.1356284479105401E-5</v>
      </c>
      <c r="Q2070" s="2" t="s">
        <v>4252</v>
      </c>
      <c r="R2070" s="1">
        <v>20.204097793804699</v>
      </c>
      <c r="S2070" s="1">
        <v>2.0198257493823499</v>
      </c>
      <c r="T2070" s="1">
        <v>3.30242132504479</v>
      </c>
      <c r="U2070" s="1">
        <v>1.1847009252157901</v>
      </c>
      <c r="V2070" s="3">
        <v>5.3107115138407998E-3</v>
      </c>
      <c r="W2070" s="3">
        <v>2.65664961797582E-2</v>
      </c>
    </row>
    <row r="2071" spans="9:23" x14ac:dyDescent="0.3">
      <c r="I2071" s="2" t="s">
        <v>3828</v>
      </c>
      <c r="J2071" s="1">
        <v>27.3398123974792</v>
      </c>
      <c r="K2071" s="1">
        <v>3.79447670665314</v>
      </c>
      <c r="L2071" s="1">
        <v>2.8456583025106301</v>
      </c>
      <c r="M2071" s="1">
        <v>1.0719280653208401</v>
      </c>
      <c r="N2071" s="3">
        <v>7.9376582991447509E-3</v>
      </c>
      <c r="O2071" s="3">
        <v>4.3313645186128499E-2</v>
      </c>
      <c r="Q2071" s="2" t="s">
        <v>6212</v>
      </c>
      <c r="R2071" s="1">
        <v>60.876722650770098</v>
      </c>
      <c r="S2071" s="1">
        <v>6.1185323055142096</v>
      </c>
      <c r="T2071" s="1">
        <v>3.3010258973208</v>
      </c>
      <c r="U2071" s="1">
        <v>0.68687590164770496</v>
      </c>
      <c r="V2071" s="3">
        <v>1.54091651292834E-6</v>
      </c>
      <c r="W2071" s="3">
        <v>2.4492005883884199E-5</v>
      </c>
    </row>
    <row r="2072" spans="9:23" x14ac:dyDescent="0.3">
      <c r="I2072" s="2" t="s">
        <v>1943</v>
      </c>
      <c r="J2072" s="1">
        <v>34.7686114883968</v>
      </c>
      <c r="K2072" s="1">
        <v>4.8335435493608196</v>
      </c>
      <c r="L2072" s="1">
        <v>2.8448517465002499</v>
      </c>
      <c r="M2072" s="1">
        <v>0.95475334587926197</v>
      </c>
      <c r="N2072" s="3">
        <v>2.88557243813069E-3</v>
      </c>
      <c r="O2072" s="3">
        <v>1.9678539640593701E-2</v>
      </c>
      <c r="Q2072" s="2" t="s">
        <v>3405</v>
      </c>
      <c r="R2072" s="1">
        <v>222.25318290905</v>
      </c>
      <c r="S2072" s="1">
        <v>22.3952484153073</v>
      </c>
      <c r="T2072" s="1">
        <v>3.2997015050415901</v>
      </c>
      <c r="U2072" s="1">
        <v>0.44281147160416701</v>
      </c>
      <c r="V2072" s="3">
        <v>9.2139923570489294E-14</v>
      </c>
      <c r="W2072" s="3">
        <v>5.9629579190918999E-12</v>
      </c>
    </row>
    <row r="2073" spans="9:23" x14ac:dyDescent="0.3">
      <c r="I2073" s="2" t="s">
        <v>5326</v>
      </c>
      <c r="J2073" s="1">
        <v>34.628910319226698</v>
      </c>
      <c r="K2073" s="1">
        <v>4.82692852795725</v>
      </c>
      <c r="L2073" s="1">
        <v>2.8439599234228501</v>
      </c>
      <c r="M2073" s="1">
        <v>0.96554140351503104</v>
      </c>
      <c r="N2073" s="3">
        <v>3.2247879092140198E-3</v>
      </c>
      <c r="O2073" s="3">
        <v>2.1474961241579101E-2</v>
      </c>
      <c r="Q2073" s="2" t="s">
        <v>5404</v>
      </c>
      <c r="R2073" s="1">
        <v>167.38465463025301</v>
      </c>
      <c r="S2073" s="1">
        <v>16.9440739548984</v>
      </c>
      <c r="T2073" s="1">
        <v>3.2963357384751899</v>
      </c>
      <c r="U2073" s="1">
        <v>0.406555231448258</v>
      </c>
      <c r="V2073" s="3">
        <v>5.1474400916133695E-16</v>
      </c>
      <c r="W2073" s="3">
        <v>4.8041356160818003E-14</v>
      </c>
    </row>
    <row r="2074" spans="9:23" x14ac:dyDescent="0.3">
      <c r="I2074" s="2" t="s">
        <v>5078</v>
      </c>
      <c r="J2074" s="1">
        <v>49.521375782066997</v>
      </c>
      <c r="K2074" s="1">
        <v>6.9050622133725996</v>
      </c>
      <c r="L2074" s="1">
        <v>2.8391999764822402</v>
      </c>
      <c r="M2074" s="1">
        <v>0.92279050651139105</v>
      </c>
      <c r="N2074" s="3">
        <v>2.0926747417735099E-3</v>
      </c>
      <c r="O2074" s="3">
        <v>1.53104461593415E-2</v>
      </c>
      <c r="Q2074" s="2" t="s">
        <v>2667</v>
      </c>
      <c r="R2074" s="1">
        <v>106.751736191628</v>
      </c>
      <c r="S2074" s="1">
        <v>10.9436517641186</v>
      </c>
      <c r="T2074" s="1">
        <v>3.2909206185710498</v>
      </c>
      <c r="U2074" s="1">
        <v>0.49276230605085802</v>
      </c>
      <c r="V2074" s="3">
        <v>2.41374969221327E-11</v>
      </c>
      <c r="W2074" s="3">
        <v>1.1103248584181001E-9</v>
      </c>
    </row>
    <row r="2075" spans="9:23" x14ac:dyDescent="0.3">
      <c r="I2075" s="2" t="s">
        <v>5475</v>
      </c>
      <c r="J2075" s="1">
        <v>46.843344623532097</v>
      </c>
      <c r="K2075" s="1">
        <v>6.5631166134057501</v>
      </c>
      <c r="L2075" s="1">
        <v>2.8372034444644201</v>
      </c>
      <c r="M2075" s="1">
        <v>0.85961608445538595</v>
      </c>
      <c r="N2075" s="3">
        <v>9.6496487112905204E-4</v>
      </c>
      <c r="O2075" s="3">
        <v>8.2008857142779092E-3</v>
      </c>
      <c r="Q2075" s="2" t="s">
        <v>2909</v>
      </c>
      <c r="R2075" s="1">
        <v>30.385696006654602</v>
      </c>
      <c r="S2075" s="1">
        <v>3.1183212101242801</v>
      </c>
      <c r="T2075" s="1">
        <v>3.2887948771920099</v>
      </c>
      <c r="U2075" s="1">
        <v>0.95534618248010295</v>
      </c>
      <c r="V2075" s="3">
        <v>5.7632897128031505E-4</v>
      </c>
      <c r="W2075" s="3">
        <v>4.2194379725566198E-3</v>
      </c>
    </row>
    <row r="2076" spans="9:23" x14ac:dyDescent="0.3">
      <c r="I2076" s="2" t="s">
        <v>5608</v>
      </c>
      <c r="J2076" s="1">
        <v>130.46969332915</v>
      </c>
      <c r="K2076" s="1">
        <v>18.281877311928501</v>
      </c>
      <c r="L2076" s="1">
        <v>2.8355034311779601</v>
      </c>
      <c r="M2076" s="1">
        <v>0.61997702612829997</v>
      </c>
      <c r="N2076" s="3">
        <v>4.7950146535968698E-6</v>
      </c>
      <c r="O2076" s="3">
        <v>9.03350947175038E-5</v>
      </c>
      <c r="Q2076" s="2" t="s">
        <v>4288</v>
      </c>
      <c r="R2076" s="1">
        <v>85.277054694070202</v>
      </c>
      <c r="S2076" s="1">
        <v>8.6876057852675306</v>
      </c>
      <c r="T2076" s="1">
        <v>3.28619500964157</v>
      </c>
      <c r="U2076" s="1">
        <v>0.59387256157281698</v>
      </c>
      <c r="V2076" s="3">
        <v>3.13899394898493E-8</v>
      </c>
      <c r="W2076" s="3">
        <v>7.4471971987157202E-7</v>
      </c>
    </row>
    <row r="2077" spans="9:23" x14ac:dyDescent="0.3">
      <c r="I2077" s="2" t="s">
        <v>4674</v>
      </c>
      <c r="J2077" s="1">
        <v>44.351504342174003</v>
      </c>
      <c r="K2077" s="1">
        <v>6.2013259492281998</v>
      </c>
      <c r="L2077" s="1">
        <v>2.8348761342464002</v>
      </c>
      <c r="M2077" s="1">
        <v>0.95314849045008698</v>
      </c>
      <c r="N2077" s="3">
        <v>2.9373155158179498E-3</v>
      </c>
      <c r="O2077" s="3">
        <v>1.9925520924466599E-2</v>
      </c>
      <c r="Q2077" s="2" t="s">
        <v>5614</v>
      </c>
      <c r="R2077" s="1">
        <v>95.913118393987006</v>
      </c>
      <c r="S2077" s="1">
        <v>10.022321475478201</v>
      </c>
      <c r="T2077" s="1">
        <v>3.27118472739823</v>
      </c>
      <c r="U2077" s="1">
        <v>0.56525240416465605</v>
      </c>
      <c r="V2077" s="3">
        <v>7.16024982810368E-9</v>
      </c>
      <c r="W2077" s="3">
        <v>1.9722122270432899E-7</v>
      </c>
    </row>
    <row r="2078" spans="9:23" x14ac:dyDescent="0.3">
      <c r="I2078" s="2" t="s">
        <v>3045</v>
      </c>
      <c r="J2078" s="1">
        <v>68.780372950784795</v>
      </c>
      <c r="K2078" s="1">
        <v>9.6472420345109295</v>
      </c>
      <c r="L2078" s="1">
        <v>2.8319801392875799</v>
      </c>
      <c r="M2078" s="1">
        <v>0.78916697077449305</v>
      </c>
      <c r="N2078" s="3">
        <v>3.3249797881939301E-4</v>
      </c>
      <c r="O2078" s="3">
        <v>3.4135416027877099E-3</v>
      </c>
      <c r="Q2078" s="2" t="s">
        <v>6580</v>
      </c>
      <c r="R2078" s="1">
        <v>35.110788794861698</v>
      </c>
      <c r="S2078" s="1">
        <v>3.6675689404952498</v>
      </c>
      <c r="T2078" s="1">
        <v>3.2687062056038898</v>
      </c>
      <c r="U2078" s="1">
        <v>0.88434731746191497</v>
      </c>
      <c r="V2078" s="3">
        <v>2.1886846862022701E-4</v>
      </c>
      <c r="W2078" s="3">
        <v>1.8584072301715999E-3</v>
      </c>
    </row>
    <row r="2079" spans="9:23" x14ac:dyDescent="0.3">
      <c r="I2079" s="2" t="s">
        <v>2780</v>
      </c>
      <c r="J2079" s="1">
        <v>139.796428698591</v>
      </c>
      <c r="K2079" s="1">
        <v>19.643044690392301</v>
      </c>
      <c r="L2079" s="1">
        <v>2.8309923789379998</v>
      </c>
      <c r="M2079" s="1">
        <v>0.63805128617097995</v>
      </c>
      <c r="N2079" s="3">
        <v>9.1248636120154806E-6</v>
      </c>
      <c r="O2079" s="3">
        <v>1.5976566979111501E-4</v>
      </c>
      <c r="Q2079" s="2" t="s">
        <v>4303</v>
      </c>
      <c r="R2079" s="1">
        <v>44.794466054815899</v>
      </c>
      <c r="S2079" s="1">
        <v>4.7070093438700198</v>
      </c>
      <c r="T2079" s="1">
        <v>3.25938743757703</v>
      </c>
      <c r="U2079" s="1">
        <v>0.78242174440022505</v>
      </c>
      <c r="V2079" s="3">
        <v>3.1030619597132999E-5</v>
      </c>
      <c r="W2079" s="3">
        <v>3.4730305957425398E-4</v>
      </c>
    </row>
    <row r="2080" spans="9:23" x14ac:dyDescent="0.3">
      <c r="I2080" s="2" t="s">
        <v>2666</v>
      </c>
      <c r="J2080" s="1">
        <v>216.029077639446</v>
      </c>
      <c r="K2080" s="1">
        <v>30.388888760242999</v>
      </c>
      <c r="L2080" s="1">
        <v>2.8308493434022601</v>
      </c>
      <c r="M2080" s="1">
        <v>0.67229815645521296</v>
      </c>
      <c r="N2080" s="3">
        <v>2.5457477005057398E-5</v>
      </c>
      <c r="O2080" s="3">
        <v>3.84878945490181E-4</v>
      </c>
      <c r="Q2080" s="2" t="s">
        <v>3642</v>
      </c>
      <c r="R2080" s="1">
        <v>44.550661842670699</v>
      </c>
      <c r="S2080" s="1">
        <v>4.6479542865028396</v>
      </c>
      <c r="T2080" s="1">
        <v>3.2587746187140101</v>
      </c>
      <c r="U2080" s="1">
        <v>0.770670058970639</v>
      </c>
      <c r="V2080" s="3">
        <v>2.3525957050798199E-5</v>
      </c>
      <c r="W2080" s="3">
        <v>2.72770670405199E-4</v>
      </c>
    </row>
    <row r="2081" spans="9:23" x14ac:dyDescent="0.3">
      <c r="I2081" s="2" t="s">
        <v>4000</v>
      </c>
      <c r="J2081" s="1">
        <v>73.542763310169207</v>
      </c>
      <c r="K2081" s="1">
        <v>10.3575933200589</v>
      </c>
      <c r="L2081" s="1">
        <v>2.82894748832509</v>
      </c>
      <c r="M2081" s="1">
        <v>0.72950505132521404</v>
      </c>
      <c r="N2081" s="3">
        <v>1.05362094976507E-4</v>
      </c>
      <c r="O2081" s="3">
        <v>1.2949743459197099E-3</v>
      </c>
      <c r="Q2081" s="2" t="s">
        <v>3774</v>
      </c>
      <c r="R2081" s="1">
        <v>24.590368261011101</v>
      </c>
      <c r="S2081" s="1">
        <v>2.5690734797533099</v>
      </c>
      <c r="T2081" s="1">
        <v>3.2536374436851498</v>
      </c>
      <c r="U2081" s="1">
        <v>1.0495881709004999</v>
      </c>
      <c r="V2081" s="3">
        <v>1.93574113131597E-3</v>
      </c>
      <c r="W2081" s="3">
        <v>1.1587768139915799E-2</v>
      </c>
    </row>
    <row r="2082" spans="9:23" x14ac:dyDescent="0.3">
      <c r="I2082" s="2" t="s">
        <v>885</v>
      </c>
      <c r="J2082" s="1">
        <v>120.025116561199</v>
      </c>
      <c r="K2082" s="1">
        <v>16.953785040482501</v>
      </c>
      <c r="L2082" s="1">
        <v>2.8243277897092298</v>
      </c>
      <c r="M2082" s="1">
        <v>0.68286627816572498</v>
      </c>
      <c r="N2082" s="3">
        <v>3.53428276753827E-5</v>
      </c>
      <c r="O2082" s="3">
        <v>5.1265899505727999E-4</v>
      </c>
      <c r="Q2082" s="2" t="s">
        <v>5096</v>
      </c>
      <c r="R2082" s="1">
        <v>34.199652469320398</v>
      </c>
      <c r="S2082" s="1">
        <v>3.5494588257609001</v>
      </c>
      <c r="T2082" s="1">
        <v>3.25221180029691</v>
      </c>
      <c r="U2082" s="1">
        <v>0.92367738270021804</v>
      </c>
      <c r="V2082" s="3">
        <v>4.3002138737205901E-4</v>
      </c>
      <c r="W2082" s="3">
        <v>3.2879021852353801E-3</v>
      </c>
    </row>
    <row r="2083" spans="9:23" x14ac:dyDescent="0.3">
      <c r="I2083" s="2" t="s">
        <v>2127</v>
      </c>
      <c r="J2083" s="1">
        <v>151.10268938071599</v>
      </c>
      <c r="K2083" s="1">
        <v>21.3924628186479</v>
      </c>
      <c r="L2083" s="1">
        <v>2.8212688303700801</v>
      </c>
      <c r="M2083" s="1">
        <v>0.62266933905662702</v>
      </c>
      <c r="N2083" s="3">
        <v>5.8725648685260502E-6</v>
      </c>
      <c r="O2083" s="3">
        <v>1.0848084265179E-4</v>
      </c>
      <c r="Q2083" s="2" t="s">
        <v>5158</v>
      </c>
      <c r="R2083" s="1">
        <v>58.800333258936902</v>
      </c>
      <c r="S2083" s="1">
        <v>6.1185323055142096</v>
      </c>
      <c r="T2083" s="1">
        <v>3.2516140752178999</v>
      </c>
      <c r="U2083" s="1">
        <v>0.68834405156419498</v>
      </c>
      <c r="V2083" s="3">
        <v>2.3145417548008998E-6</v>
      </c>
      <c r="W2083" s="3">
        <v>3.4874076100022102E-5</v>
      </c>
    </row>
    <row r="2084" spans="9:23" x14ac:dyDescent="0.3">
      <c r="I2084" s="2" t="s">
        <v>3846</v>
      </c>
      <c r="J2084" s="1">
        <v>46.342652081860102</v>
      </c>
      <c r="K2084" s="1">
        <v>6.5697316348093198</v>
      </c>
      <c r="L2084" s="1">
        <v>2.8200854852788502</v>
      </c>
      <c r="M2084" s="1">
        <v>0.86926404699558002</v>
      </c>
      <c r="N2084" s="3">
        <v>1.1777194569246199E-3</v>
      </c>
      <c r="O2084" s="3">
        <v>9.6301078231887105E-3</v>
      </c>
      <c r="Q2084" s="2" t="s">
        <v>4310</v>
      </c>
      <c r="R2084" s="1">
        <v>88.708733369906398</v>
      </c>
      <c r="S2084" s="1">
        <v>9.4140186877400307</v>
      </c>
      <c r="T2084" s="1">
        <v>3.2427914015464898</v>
      </c>
      <c r="U2084" s="1">
        <v>0.55337956133103605</v>
      </c>
      <c r="V2084" s="3">
        <v>4.62931788147387E-9</v>
      </c>
      <c r="W2084" s="3">
        <v>1.3473939906052701E-7</v>
      </c>
    </row>
    <row r="2085" spans="9:23" x14ac:dyDescent="0.3">
      <c r="I2085" s="2" t="s">
        <v>4838</v>
      </c>
      <c r="J2085" s="1">
        <v>48.624824586888103</v>
      </c>
      <c r="K2085" s="1">
        <v>6.8918321705654604</v>
      </c>
      <c r="L2085" s="1">
        <v>2.8166651311237199</v>
      </c>
      <c r="M2085" s="1">
        <v>0.86885088383569697</v>
      </c>
      <c r="N2085" s="3">
        <v>1.18765674057998E-3</v>
      </c>
      <c r="O2085" s="3">
        <v>9.6931984483699697E-3</v>
      </c>
      <c r="Q2085" s="2" t="s">
        <v>6180</v>
      </c>
      <c r="R2085" s="1">
        <v>49.360460211128</v>
      </c>
      <c r="S2085" s="1">
        <v>5.25625707424099</v>
      </c>
      <c r="T2085" s="1">
        <v>3.2424905454458002</v>
      </c>
      <c r="U2085" s="1">
        <v>0.74548635424980703</v>
      </c>
      <c r="V2085" s="3">
        <v>1.3645024715101601E-5</v>
      </c>
      <c r="W2085" s="3">
        <v>1.68709682638201E-4</v>
      </c>
    </row>
    <row r="2086" spans="9:23" x14ac:dyDescent="0.3">
      <c r="I2086" s="2" t="s">
        <v>1863</v>
      </c>
      <c r="J2086" s="1">
        <v>58.184472586661997</v>
      </c>
      <c r="K2086" s="1">
        <v>8.2794596346435494</v>
      </c>
      <c r="L2086" s="1">
        <v>2.8132123413467598</v>
      </c>
      <c r="M2086" s="1">
        <v>0.78162920540575298</v>
      </c>
      <c r="N2086" s="3">
        <v>3.1924081012968202E-4</v>
      </c>
      <c r="O2086" s="3">
        <v>3.3133004347236702E-3</v>
      </c>
      <c r="Q2086" s="2" t="s">
        <v>1333</v>
      </c>
      <c r="R2086" s="1">
        <v>84.376230897134207</v>
      </c>
      <c r="S2086" s="1">
        <v>9.0419361294705993</v>
      </c>
      <c r="T2086" s="1">
        <v>3.2398065397143698</v>
      </c>
      <c r="U2086" s="1">
        <v>0.65317456172006205</v>
      </c>
      <c r="V2086" s="3">
        <v>7.0459456574284903E-7</v>
      </c>
      <c r="W2086" s="3">
        <v>1.21388046238505E-5</v>
      </c>
    </row>
    <row r="2087" spans="9:23" x14ac:dyDescent="0.3">
      <c r="I2087" s="2" t="s">
        <v>2635</v>
      </c>
      <c r="J2087" s="1">
        <v>63.004975081054802</v>
      </c>
      <c r="K2087" s="1">
        <v>8.9501207917701002</v>
      </c>
      <c r="L2087" s="1">
        <v>2.81232681507616</v>
      </c>
      <c r="M2087" s="1">
        <v>0.92934684773078502</v>
      </c>
      <c r="N2087" s="3">
        <v>2.4770362808115599E-3</v>
      </c>
      <c r="O2087" s="3">
        <v>1.7499683776614299E-2</v>
      </c>
      <c r="Q2087" s="2" t="s">
        <v>4000</v>
      </c>
      <c r="R2087" s="1">
        <v>48.354305776731103</v>
      </c>
      <c r="S2087" s="1">
        <v>5.0790919021394503</v>
      </c>
      <c r="T2087" s="1">
        <v>3.2371285609593601</v>
      </c>
      <c r="U2087" s="1">
        <v>0.781436195731809</v>
      </c>
      <c r="V2087" s="3">
        <v>3.4348453515752598E-5</v>
      </c>
      <c r="W2087" s="3">
        <v>3.7788318125026201E-4</v>
      </c>
    </row>
    <row r="2088" spans="9:23" x14ac:dyDescent="0.3">
      <c r="I2088" s="2" t="s">
        <v>3649</v>
      </c>
      <c r="J2088" s="1">
        <v>29.098047506831801</v>
      </c>
      <c r="K2088" s="1">
        <v>4.14303732802356</v>
      </c>
      <c r="L2088" s="1">
        <v>2.8108316166271701</v>
      </c>
      <c r="M2088" s="1">
        <v>1.00884628582337</v>
      </c>
      <c r="N2088" s="3">
        <v>5.3332550465641703E-3</v>
      </c>
      <c r="O2088" s="3">
        <v>3.1841897125299397E-2</v>
      </c>
      <c r="Q2088" s="2" t="s">
        <v>4453</v>
      </c>
      <c r="R2088" s="1">
        <v>97.714765987859096</v>
      </c>
      <c r="S2088" s="1">
        <v>10.3944040337476</v>
      </c>
      <c r="T2088" s="1">
        <v>3.23601934161645</v>
      </c>
      <c r="U2088" s="1">
        <v>0.50895523243804197</v>
      </c>
      <c r="V2088" s="3">
        <v>2.0418332157716001E-10</v>
      </c>
      <c r="W2088" s="3">
        <v>7.8891887095955608E-9</v>
      </c>
    </row>
    <row r="2089" spans="9:23" x14ac:dyDescent="0.3">
      <c r="I2089" s="2" t="s">
        <v>1528</v>
      </c>
      <c r="J2089" s="1">
        <v>695.18603889075905</v>
      </c>
      <c r="K2089" s="1">
        <v>99.104180315405699</v>
      </c>
      <c r="L2089" s="1">
        <v>2.8102065240430498</v>
      </c>
      <c r="M2089" s="1">
        <v>0.46367579342347098</v>
      </c>
      <c r="N2089" s="3">
        <v>1.35518338352346E-9</v>
      </c>
      <c r="O2089" s="3">
        <v>6.7808900676485606E-8</v>
      </c>
      <c r="Q2089" s="2" t="s">
        <v>4214</v>
      </c>
      <c r="R2089" s="1">
        <v>24.749466892906099</v>
      </c>
      <c r="S2089" s="1">
        <v>2.6871835944876699</v>
      </c>
      <c r="T2089" s="1">
        <v>3.2298099619761902</v>
      </c>
      <c r="U2089" s="1">
        <v>1.1837402316157499</v>
      </c>
      <c r="V2089" s="3">
        <v>6.3627206708421298E-3</v>
      </c>
      <c r="W2089" s="3">
        <v>3.0739766646340198E-2</v>
      </c>
    </row>
    <row r="2090" spans="9:23" x14ac:dyDescent="0.3">
      <c r="I2090" s="2" t="s">
        <v>3543</v>
      </c>
      <c r="J2090" s="1">
        <v>111.24556344143799</v>
      </c>
      <c r="K2090" s="1">
        <v>15.9081031763713</v>
      </c>
      <c r="L2090" s="1">
        <v>2.80492809714235</v>
      </c>
      <c r="M2090" s="1">
        <v>0.72139721181657301</v>
      </c>
      <c r="N2090" s="3">
        <v>1.00995321424857E-4</v>
      </c>
      <c r="O2090" s="3">
        <v>1.2511720228305899E-3</v>
      </c>
      <c r="Q2090" s="2" t="s">
        <v>3870</v>
      </c>
      <c r="R2090" s="1">
        <v>140.941076132343</v>
      </c>
      <c r="S2090" s="1">
        <v>15.1014133776176</v>
      </c>
      <c r="T2090" s="1">
        <v>3.22720453503868</v>
      </c>
      <c r="U2090" s="1">
        <v>0.42512557180274002</v>
      </c>
      <c r="V2090" s="3">
        <v>3.1700638627908597E-14</v>
      </c>
      <c r="W2090" s="3">
        <v>2.21668923854471E-12</v>
      </c>
    </row>
    <row r="2091" spans="9:23" x14ac:dyDescent="0.3">
      <c r="I2091" s="2" t="s">
        <v>4749</v>
      </c>
      <c r="J2091" s="1">
        <v>84.546144754800594</v>
      </c>
      <c r="K2091" s="1">
        <v>12.126856512525301</v>
      </c>
      <c r="L2091" s="1">
        <v>2.80063432804242</v>
      </c>
      <c r="M2091" s="1">
        <v>0.89152357784843494</v>
      </c>
      <c r="N2091" s="3">
        <v>1.68140825881832E-3</v>
      </c>
      <c r="O2091" s="3">
        <v>1.2769298024861901E-2</v>
      </c>
      <c r="Q2091" s="2" t="s">
        <v>2840</v>
      </c>
      <c r="R2091" s="1">
        <v>342.86050907853303</v>
      </c>
      <c r="S2091" s="1">
        <v>36.634386561651702</v>
      </c>
      <c r="T2091" s="1">
        <v>3.2262667510758898</v>
      </c>
      <c r="U2091" s="1">
        <v>0.46823138052404201</v>
      </c>
      <c r="V2091" s="3">
        <v>5.5664762199910399E-12</v>
      </c>
      <c r="W2091" s="3">
        <v>2.8126271119623603E-10</v>
      </c>
    </row>
    <row r="2092" spans="9:23" x14ac:dyDescent="0.3">
      <c r="I2092" s="2" t="s">
        <v>5646</v>
      </c>
      <c r="J2092" s="1">
        <v>93.581855358899105</v>
      </c>
      <c r="K2092" s="1">
        <v>13.454948783971201</v>
      </c>
      <c r="L2092" s="1">
        <v>2.7976952380341502</v>
      </c>
      <c r="M2092" s="1">
        <v>0.66859997727088805</v>
      </c>
      <c r="N2092" s="3">
        <v>2.85909934520032E-5</v>
      </c>
      <c r="O2092" s="3">
        <v>4.2721994051294699E-4</v>
      </c>
      <c r="Q2092" s="2" t="s">
        <v>2487</v>
      </c>
      <c r="R2092" s="1">
        <v>29.3154610492182</v>
      </c>
      <c r="S2092" s="1">
        <v>3.1773762674914598</v>
      </c>
      <c r="T2092" s="1">
        <v>3.2228435928384398</v>
      </c>
      <c r="U2092" s="1">
        <v>0.98708787665187203</v>
      </c>
      <c r="V2092" s="3">
        <v>1.09463420536495E-3</v>
      </c>
      <c r="W2092" s="3">
        <v>7.1558344898329301E-3</v>
      </c>
    </row>
    <row r="2093" spans="9:23" x14ac:dyDescent="0.3">
      <c r="I2093" s="2" t="s">
        <v>1707</v>
      </c>
      <c r="J2093" s="1">
        <v>69.525600549791804</v>
      </c>
      <c r="K2093" s="1">
        <v>10.028877762899199</v>
      </c>
      <c r="L2093" s="1">
        <v>2.7937121984078601</v>
      </c>
      <c r="M2093" s="1">
        <v>0.75954829197179297</v>
      </c>
      <c r="N2093" s="3">
        <v>2.3495646597452701E-4</v>
      </c>
      <c r="O2093" s="3">
        <v>2.55396624897871E-3</v>
      </c>
      <c r="Q2093" s="2" t="s">
        <v>2170</v>
      </c>
      <c r="R2093" s="1">
        <v>58.556529046791702</v>
      </c>
      <c r="S2093" s="1">
        <v>6.4138075923500999</v>
      </c>
      <c r="T2093" s="1">
        <v>3.2098358762717898</v>
      </c>
      <c r="U2093" s="1">
        <v>0.78601338974066803</v>
      </c>
      <c r="V2093" s="3">
        <v>4.4325946823695198E-5</v>
      </c>
      <c r="W2093" s="3">
        <v>4.7537788934471899E-4</v>
      </c>
    </row>
    <row r="2094" spans="9:23" x14ac:dyDescent="0.3">
      <c r="I2094" s="2" t="s">
        <v>5614</v>
      </c>
      <c r="J2094" s="1">
        <v>145.862851333663</v>
      </c>
      <c r="K2094" s="1">
        <v>21.0439021972775</v>
      </c>
      <c r="L2094" s="1">
        <v>2.7924207170746</v>
      </c>
      <c r="M2094" s="1">
        <v>0.60069967519654399</v>
      </c>
      <c r="N2094" s="3">
        <v>3.3417345782802701E-6</v>
      </c>
      <c r="O2094" s="3">
        <v>6.6763464010594499E-5</v>
      </c>
      <c r="Q2094" s="2" t="s">
        <v>4254</v>
      </c>
      <c r="R2094" s="1">
        <v>33.267891086568397</v>
      </c>
      <c r="S2094" s="1">
        <v>3.6085138831280799</v>
      </c>
      <c r="T2094" s="1">
        <v>3.2049177650420999</v>
      </c>
      <c r="U2094" s="1">
        <v>0.99044901334936497</v>
      </c>
      <c r="V2094" s="3">
        <v>1.21292541429582E-3</v>
      </c>
      <c r="W2094" s="3">
        <v>7.8004366193864796E-3</v>
      </c>
    </row>
    <row r="2095" spans="9:23" x14ac:dyDescent="0.3">
      <c r="I2095" s="2" t="s">
        <v>2819</v>
      </c>
      <c r="J2095" s="1">
        <v>71.679694312651506</v>
      </c>
      <c r="K2095" s="1">
        <v>10.337748255848201</v>
      </c>
      <c r="L2095" s="1">
        <v>2.7917293152032601</v>
      </c>
      <c r="M2095" s="1">
        <v>0.77866279958506601</v>
      </c>
      <c r="N2095" s="3">
        <v>3.36708210894458E-4</v>
      </c>
      <c r="O2095" s="3">
        <v>3.44218665832872E-3</v>
      </c>
      <c r="Q2095" s="2" t="s">
        <v>3107</v>
      </c>
      <c r="R2095" s="1">
        <v>143.812958683651</v>
      </c>
      <c r="S2095" s="1">
        <v>15.7097161653558</v>
      </c>
      <c r="T2095" s="1">
        <v>3.2037358978928099</v>
      </c>
      <c r="U2095" s="1">
        <v>0.45956742989087301</v>
      </c>
      <c r="V2095" s="3">
        <v>3.1425161207471999E-12</v>
      </c>
      <c r="W2095" s="3">
        <v>1.6544724732679799E-10</v>
      </c>
    </row>
    <row r="2096" spans="9:23" x14ac:dyDescent="0.3">
      <c r="I2096" s="2" t="s">
        <v>4590</v>
      </c>
      <c r="J2096" s="1">
        <v>59.442015154342698</v>
      </c>
      <c r="K2096" s="1">
        <v>8.6412502988211006</v>
      </c>
      <c r="L2096" s="1">
        <v>2.78327967112679</v>
      </c>
      <c r="M2096" s="1">
        <v>0.78568703972060105</v>
      </c>
      <c r="N2096" s="3">
        <v>3.9638530291052101E-4</v>
      </c>
      <c r="O2096" s="3">
        <v>3.9432475003629399E-3</v>
      </c>
      <c r="Q2096" s="2" t="s">
        <v>5362</v>
      </c>
      <c r="R2096" s="1">
        <v>47.2096777676499</v>
      </c>
      <c r="S2096" s="1">
        <v>5.0790919021394503</v>
      </c>
      <c r="T2096" s="1">
        <v>3.20063397974921</v>
      </c>
      <c r="U2096" s="1">
        <v>0.77992572769153601</v>
      </c>
      <c r="V2096" s="3">
        <v>4.0647568399011803E-5</v>
      </c>
      <c r="W2096" s="3">
        <v>4.4116577600196102E-4</v>
      </c>
    </row>
    <row r="2097" spans="9:23" x14ac:dyDescent="0.3">
      <c r="I2097" s="2" t="s">
        <v>993</v>
      </c>
      <c r="J2097" s="1">
        <v>267.145742507693</v>
      </c>
      <c r="K2097" s="1">
        <v>38.899874144011498</v>
      </c>
      <c r="L2097" s="1">
        <v>2.7805214155586699</v>
      </c>
      <c r="M2097" s="1">
        <v>0.99658725688579797</v>
      </c>
      <c r="N2097" s="3">
        <v>5.2701022861400999E-3</v>
      </c>
      <c r="O2097" s="3">
        <v>3.1499329171077402E-2</v>
      </c>
      <c r="Q2097" s="2" t="s">
        <v>3081</v>
      </c>
      <c r="R2097" s="1">
        <v>34.114946889070197</v>
      </c>
      <c r="S2097" s="1">
        <v>3.7856790552296098</v>
      </c>
      <c r="T2097" s="1">
        <v>3.1968488772858801</v>
      </c>
      <c r="U2097" s="1">
        <v>1.08981922518087</v>
      </c>
      <c r="V2097" s="3">
        <v>3.35298235465852E-3</v>
      </c>
      <c r="W2097" s="3">
        <v>1.8191318631351799E-2</v>
      </c>
    </row>
    <row r="2098" spans="9:23" x14ac:dyDescent="0.3">
      <c r="I2098" s="2" t="s">
        <v>2078</v>
      </c>
      <c r="J2098" s="1">
        <v>213.30432472775499</v>
      </c>
      <c r="K2098" s="1">
        <v>31.105855067194501</v>
      </c>
      <c r="L2098" s="1">
        <v>2.7786734255957399</v>
      </c>
      <c r="M2098" s="1">
        <v>0.60042556009053905</v>
      </c>
      <c r="N2098" s="3">
        <v>3.6949929660406901E-6</v>
      </c>
      <c r="O2098" s="3">
        <v>7.2295934122998799E-5</v>
      </c>
      <c r="Q2098" s="2" t="s">
        <v>1798</v>
      </c>
      <c r="R2098" s="1">
        <v>61.946957608206503</v>
      </c>
      <c r="S2098" s="1">
        <v>6.7858901506195402</v>
      </c>
      <c r="T2098" s="1">
        <v>3.19648418813716</v>
      </c>
      <c r="U2098" s="1">
        <v>0.64402993095039796</v>
      </c>
      <c r="V2098" s="3">
        <v>6.93217963040607E-7</v>
      </c>
      <c r="W2098" s="3">
        <v>1.19701994749504E-5</v>
      </c>
    </row>
    <row r="2099" spans="9:23" x14ac:dyDescent="0.3">
      <c r="I2099" s="2" t="s">
        <v>5443</v>
      </c>
      <c r="J2099" s="1">
        <v>56.950174872984597</v>
      </c>
      <c r="K2099" s="1">
        <v>8.2860746560471199</v>
      </c>
      <c r="L2099" s="1">
        <v>2.7784001613477698</v>
      </c>
      <c r="M2099" s="1">
        <v>0.84764004524716896</v>
      </c>
      <c r="N2099" s="3">
        <v>1.0461703551578199E-3</v>
      </c>
      <c r="O2099" s="3">
        <v>8.7680570373119306E-3</v>
      </c>
      <c r="Q2099" s="2" t="s">
        <v>1121</v>
      </c>
      <c r="R2099" s="1">
        <v>54.806653107165403</v>
      </c>
      <c r="S2099" s="1">
        <v>5.9413671334126796</v>
      </c>
      <c r="T2099" s="1">
        <v>3.1867797056848901</v>
      </c>
      <c r="U2099" s="1">
        <v>1.03102153158417</v>
      </c>
      <c r="V2099" s="3">
        <v>1.9955392023258299E-3</v>
      </c>
      <c r="W2099" s="3">
        <v>1.1889013037122399E-2</v>
      </c>
    </row>
    <row r="2100" spans="9:23" x14ac:dyDescent="0.3">
      <c r="I2100" s="2" t="s">
        <v>4083</v>
      </c>
      <c r="J2100" s="1">
        <v>32.987131525040702</v>
      </c>
      <c r="K2100" s="1">
        <v>4.8335435493608196</v>
      </c>
      <c r="L2100" s="1">
        <v>2.7736818242008199</v>
      </c>
      <c r="M2100" s="1">
        <v>0.99364785504201103</v>
      </c>
      <c r="N2100" s="3">
        <v>5.2478417070467801E-3</v>
      </c>
      <c r="O2100" s="3">
        <v>3.13834744191153E-2</v>
      </c>
      <c r="Q2100" s="2" t="s">
        <v>4486</v>
      </c>
      <c r="R2100" s="1">
        <v>433.87250746959103</v>
      </c>
      <c r="S2100" s="1">
        <v>47.914616455907002</v>
      </c>
      <c r="T2100" s="1">
        <v>3.18611824041631</v>
      </c>
      <c r="U2100" s="1">
        <v>0.34926011649803002</v>
      </c>
      <c r="V2100" s="3">
        <v>7.3424893279056504E-20</v>
      </c>
      <c r="W2100" s="3">
        <v>1.01120404853705E-17</v>
      </c>
    </row>
    <row r="2101" spans="9:23" x14ac:dyDescent="0.3">
      <c r="I2101" s="2" t="s">
        <v>4577</v>
      </c>
      <c r="J2101" s="1">
        <v>59.069401354839101</v>
      </c>
      <c r="K2101" s="1">
        <v>8.6809404272425201</v>
      </c>
      <c r="L2101" s="1">
        <v>2.7676586617452199</v>
      </c>
      <c r="M2101" s="1">
        <v>1.06274143128148</v>
      </c>
      <c r="N2101" s="3">
        <v>9.2071954585399504E-3</v>
      </c>
      <c r="O2101" s="3">
        <v>4.84710849718889E-2</v>
      </c>
      <c r="Q2101" s="2" t="s">
        <v>6217</v>
      </c>
      <c r="R2101" s="1">
        <v>36.773962814049398</v>
      </c>
      <c r="S2101" s="1">
        <v>3.9805964413975099</v>
      </c>
      <c r="T2101" s="1">
        <v>3.18331699312143</v>
      </c>
      <c r="U2101" s="1">
        <v>1.0381227327550999</v>
      </c>
      <c r="V2101" s="3">
        <v>2.1664108743082102E-3</v>
      </c>
      <c r="W2101" s="3">
        <v>1.2732385117649E-2</v>
      </c>
    </row>
    <row r="2102" spans="9:23" x14ac:dyDescent="0.3">
      <c r="I2102" s="2" t="s">
        <v>2332</v>
      </c>
      <c r="J2102" s="1">
        <v>94.0825479005711</v>
      </c>
      <c r="K2102" s="1">
        <v>13.823354469552299</v>
      </c>
      <c r="L2102" s="1">
        <v>2.7671643115312499</v>
      </c>
      <c r="M2102" s="1">
        <v>0.67349852607571503</v>
      </c>
      <c r="N2102" s="3">
        <v>3.9799251463973298E-5</v>
      </c>
      <c r="O2102" s="3">
        <v>5.6860541580749295E-4</v>
      </c>
      <c r="Q2102" s="2" t="s">
        <v>6413</v>
      </c>
      <c r="R2102" s="1">
        <v>23.435427723324601</v>
      </c>
      <c r="S2102" s="1">
        <v>2.5690734797533099</v>
      </c>
      <c r="T2102" s="1">
        <v>3.18301369097001</v>
      </c>
      <c r="U2102" s="1">
        <v>1.0504869971122499</v>
      </c>
      <c r="V2102" s="3">
        <v>2.4452438073658302E-3</v>
      </c>
      <c r="W2102" s="3">
        <v>1.40601518923535E-2</v>
      </c>
    </row>
    <row r="2103" spans="9:23" x14ac:dyDescent="0.3">
      <c r="I2103" s="2" t="s">
        <v>2855</v>
      </c>
      <c r="J2103" s="1">
        <v>147.66780819617199</v>
      </c>
      <c r="K2103" s="1">
        <v>21.734408418614802</v>
      </c>
      <c r="L2103" s="1">
        <v>2.7657755588261201</v>
      </c>
      <c r="M2103" s="1">
        <v>0.72001132668946599</v>
      </c>
      <c r="N2103" s="3">
        <v>1.2238716600641299E-4</v>
      </c>
      <c r="O2103" s="3">
        <v>1.4718844617397501E-3</v>
      </c>
      <c r="Q2103" s="2" t="s">
        <v>4001</v>
      </c>
      <c r="R2103" s="1">
        <v>61.015196225454503</v>
      </c>
      <c r="S2103" s="1">
        <v>6.72683509325236</v>
      </c>
      <c r="T2103" s="1">
        <v>3.1823378993167299</v>
      </c>
      <c r="U2103" s="1">
        <v>0.67077313673929795</v>
      </c>
      <c r="V2103" s="3">
        <v>2.0924567220627899E-6</v>
      </c>
      <c r="W2103" s="3">
        <v>3.20408322200068E-5</v>
      </c>
    </row>
    <row r="2104" spans="9:23" x14ac:dyDescent="0.3">
      <c r="I2104" s="2" t="s">
        <v>574</v>
      </c>
      <c r="J2104" s="1">
        <v>438.124345868815</v>
      </c>
      <c r="K2104" s="1">
        <v>64.598714312753401</v>
      </c>
      <c r="L2104" s="1">
        <v>2.7621103694579898</v>
      </c>
      <c r="M2104" s="1">
        <v>0.49300386713484701</v>
      </c>
      <c r="N2104" s="3">
        <v>2.1114307400795399E-8</v>
      </c>
      <c r="O2104" s="3">
        <v>7.6771621709291997E-7</v>
      </c>
      <c r="Q2104" s="2" t="s">
        <v>4372</v>
      </c>
      <c r="R2104" s="1">
        <v>122.24105372583099</v>
      </c>
      <c r="S2104" s="1">
        <v>13.4536701865047</v>
      </c>
      <c r="T2104" s="1">
        <v>3.1822548250838398</v>
      </c>
      <c r="U2104" s="1">
        <v>0.44796146414587101</v>
      </c>
      <c r="V2104" s="3">
        <v>1.2132113191528501E-12</v>
      </c>
      <c r="W2104" s="3">
        <v>6.7491603089621096E-11</v>
      </c>
    </row>
    <row r="2105" spans="9:23" x14ac:dyDescent="0.3">
      <c r="I2105" s="2" t="s">
        <v>2423</v>
      </c>
      <c r="J2105" s="1">
        <v>107.845549537899</v>
      </c>
      <c r="K2105" s="1">
        <v>15.8882581121605</v>
      </c>
      <c r="L2105" s="1">
        <v>2.76144166806302</v>
      </c>
      <c r="M2105" s="1">
        <v>0.69899753136538501</v>
      </c>
      <c r="N2105" s="3">
        <v>7.7963896466286904E-5</v>
      </c>
      <c r="O2105" s="3">
        <v>1.00642625166184E-3</v>
      </c>
      <c r="Q2105" s="2" t="s">
        <v>3541</v>
      </c>
      <c r="R2105" s="1">
        <v>19.038844727512799</v>
      </c>
      <c r="S2105" s="1">
        <v>2.1379358641167001</v>
      </c>
      <c r="T2105" s="1">
        <v>3.1801259302564602</v>
      </c>
      <c r="U2105" s="1">
        <v>1.24459394369912</v>
      </c>
      <c r="V2105" s="3">
        <v>1.06141626248769E-2</v>
      </c>
      <c r="W2105" s="3">
        <v>4.6115440753854202E-2</v>
      </c>
    </row>
    <row r="2106" spans="9:23" x14ac:dyDescent="0.3">
      <c r="I2106" s="2" t="s">
        <v>1576</v>
      </c>
      <c r="J2106" s="1">
        <v>408.45563921315102</v>
      </c>
      <c r="K2106" s="1">
        <v>60.429216899115602</v>
      </c>
      <c r="L2106" s="1">
        <v>2.7568482542441699</v>
      </c>
      <c r="M2106" s="1">
        <v>0.47739007912276099</v>
      </c>
      <c r="N2106" s="3">
        <v>7.7029185644110208E-9</v>
      </c>
      <c r="O2106" s="3">
        <v>3.1410630168446898E-7</v>
      </c>
      <c r="Q2106" s="2" t="s">
        <v>1116</v>
      </c>
      <c r="R2106" s="1">
        <v>160.96545023704201</v>
      </c>
      <c r="S2106" s="1">
        <v>17.906707086839699</v>
      </c>
      <c r="T2106" s="1">
        <v>3.1801106362122198</v>
      </c>
      <c r="U2106" s="1">
        <v>0.45262510427616098</v>
      </c>
      <c r="V2106" s="3">
        <v>2.1265065073268601E-12</v>
      </c>
      <c r="W2106" s="3">
        <v>1.13813450176504E-10</v>
      </c>
    </row>
    <row r="2107" spans="9:23" x14ac:dyDescent="0.3">
      <c r="I2107" s="2" t="s">
        <v>5083</v>
      </c>
      <c r="J2107" s="1">
        <v>188.654165915812</v>
      </c>
      <c r="K2107" s="1">
        <v>27.948964410650099</v>
      </c>
      <c r="L2107" s="1">
        <v>2.75513389923892</v>
      </c>
      <c r="M2107" s="1">
        <v>0.55836719816977598</v>
      </c>
      <c r="N2107" s="3">
        <v>8.0451540059160905E-7</v>
      </c>
      <c r="O2107" s="3">
        <v>1.89538963059466E-5</v>
      </c>
      <c r="Q2107" s="2" t="s">
        <v>4086</v>
      </c>
      <c r="R2107" s="1">
        <v>23.1069179309292</v>
      </c>
      <c r="S2107" s="1">
        <v>2.5100184223861399</v>
      </c>
      <c r="T2107" s="1">
        <v>3.1788391663840301</v>
      </c>
      <c r="U2107" s="1">
        <v>1.1318723044558501</v>
      </c>
      <c r="V2107" s="3">
        <v>4.97761876252066E-3</v>
      </c>
      <c r="W2107" s="3">
        <v>2.52512845465779E-2</v>
      </c>
    </row>
    <row r="2108" spans="9:23" x14ac:dyDescent="0.3">
      <c r="I2108" s="2" t="s">
        <v>1610</v>
      </c>
      <c r="J2108" s="1">
        <v>226.70633499258099</v>
      </c>
      <c r="K2108" s="1">
        <v>33.611929630823099</v>
      </c>
      <c r="L2108" s="1">
        <v>2.75419684291179</v>
      </c>
      <c r="M2108" s="1">
        <v>0.72806914474095397</v>
      </c>
      <c r="N2108" s="3">
        <v>1.5502533033769501E-4</v>
      </c>
      <c r="O2108" s="3">
        <v>1.80086933261297E-3</v>
      </c>
      <c r="Q2108" s="2" t="s">
        <v>5397</v>
      </c>
      <c r="R2108" s="1">
        <v>51.277750971066197</v>
      </c>
      <c r="S2108" s="1">
        <v>5.6283396325104196</v>
      </c>
      <c r="T2108" s="1">
        <v>3.1761943229191201</v>
      </c>
      <c r="U2108" s="1">
        <v>0.74263208559810001</v>
      </c>
      <c r="V2108" s="3">
        <v>1.8947818315992601E-5</v>
      </c>
      <c r="W2108" s="3">
        <v>2.25477041351428E-4</v>
      </c>
    </row>
    <row r="2109" spans="9:23" x14ac:dyDescent="0.3">
      <c r="I2109" s="2" t="s">
        <v>3360</v>
      </c>
      <c r="J2109" s="1">
        <v>34.7686114883968</v>
      </c>
      <c r="K2109" s="1">
        <v>5.1688741279241004</v>
      </c>
      <c r="L2109" s="1">
        <v>2.7474126027686001</v>
      </c>
      <c r="M2109" s="1">
        <v>0.96801882933865602</v>
      </c>
      <c r="N2109" s="3">
        <v>4.5371452892768102E-3</v>
      </c>
      <c r="O2109" s="3">
        <v>2.8119989099677001E-2</v>
      </c>
      <c r="Q2109" s="2" t="s">
        <v>2166</v>
      </c>
      <c r="R2109" s="1">
        <v>98.243624526570898</v>
      </c>
      <c r="S2109" s="1">
        <v>10.9436517641186</v>
      </c>
      <c r="T2109" s="1">
        <v>3.1691560093164299</v>
      </c>
      <c r="U2109" s="1">
        <v>0.52863622874066996</v>
      </c>
      <c r="V2109" s="3">
        <v>2.0352851415661E-9</v>
      </c>
      <c r="W2109" s="3">
        <v>6.3493025148359101E-8</v>
      </c>
    </row>
    <row r="2110" spans="9:23" x14ac:dyDescent="0.3">
      <c r="I2110" s="2" t="s">
        <v>4201</v>
      </c>
      <c r="J2110" s="1">
        <v>99.869568197302698</v>
      </c>
      <c r="K2110" s="1">
        <v>14.9021114406814</v>
      </c>
      <c r="L2110" s="1">
        <v>2.7455686650153601</v>
      </c>
      <c r="M2110" s="1">
        <v>0.81728500307547303</v>
      </c>
      <c r="N2110" s="3">
        <v>7.8118340411505204E-4</v>
      </c>
      <c r="O2110" s="3">
        <v>6.9277630667373804E-3</v>
      </c>
      <c r="Q2110" s="2" t="s">
        <v>4619</v>
      </c>
      <c r="R2110" s="1">
        <v>236.82105158910599</v>
      </c>
      <c r="S2110" s="1">
        <v>26.4171477000057</v>
      </c>
      <c r="T2110" s="1">
        <v>3.1627786282282799</v>
      </c>
      <c r="U2110" s="1">
        <v>0.34965895135605901</v>
      </c>
      <c r="V2110" s="3">
        <v>1.49221493859956E-19</v>
      </c>
      <c r="W2110" s="3">
        <v>1.9594864304191599E-17</v>
      </c>
    </row>
    <row r="2111" spans="9:23" x14ac:dyDescent="0.3">
      <c r="I2111" s="2" t="s">
        <v>3463</v>
      </c>
      <c r="J2111" s="1">
        <v>131.34299967032601</v>
      </c>
      <c r="K2111" s="1">
        <v>19.590124519163702</v>
      </c>
      <c r="L2111" s="1">
        <v>2.74493119983652</v>
      </c>
      <c r="M2111" s="1">
        <v>0.84405512042220299</v>
      </c>
      <c r="N2111" s="3">
        <v>1.14565479481179E-3</v>
      </c>
      <c r="O2111" s="3">
        <v>9.4308496442915193E-3</v>
      </c>
      <c r="Q2111" s="2" t="s">
        <v>2433</v>
      </c>
      <c r="R2111" s="1">
        <v>76.928041660908306</v>
      </c>
      <c r="S2111" s="1">
        <v>8.51044061316599</v>
      </c>
      <c r="T2111" s="1">
        <v>3.15850356381041</v>
      </c>
      <c r="U2111" s="1">
        <v>0.76354938441640996</v>
      </c>
      <c r="V2111" s="3">
        <v>3.5247936210147902E-5</v>
      </c>
      <c r="W2111" s="3">
        <v>3.8646111031184402E-4</v>
      </c>
    </row>
    <row r="2112" spans="9:23" x14ac:dyDescent="0.3">
      <c r="I2112" s="2" t="s">
        <v>2011</v>
      </c>
      <c r="J2112" s="1">
        <v>78.596178434895407</v>
      </c>
      <c r="K2112" s="1">
        <v>11.758450826944101</v>
      </c>
      <c r="L2112" s="1">
        <v>2.7409059389507999</v>
      </c>
      <c r="M2112" s="1">
        <v>0.73316139610253395</v>
      </c>
      <c r="N2112" s="3">
        <v>1.8513950894373499E-4</v>
      </c>
      <c r="O2112" s="3">
        <v>2.08734032409123E-3</v>
      </c>
      <c r="Q2112" s="2" t="s">
        <v>1616</v>
      </c>
      <c r="R2112" s="1">
        <v>97.894489676964795</v>
      </c>
      <c r="S2112" s="1">
        <v>11.0617618788529</v>
      </c>
      <c r="T2112" s="1">
        <v>3.1575634090357698</v>
      </c>
      <c r="U2112" s="1">
        <v>0.54035948929093702</v>
      </c>
      <c r="V2112" s="3">
        <v>5.1130791458782397E-9</v>
      </c>
      <c r="W2112" s="3">
        <v>1.4725107810148801E-7</v>
      </c>
    </row>
    <row r="2113" spans="9:23" x14ac:dyDescent="0.3">
      <c r="I2113" s="2" t="s">
        <v>509</v>
      </c>
      <c r="J2113" s="1">
        <v>166.03002212456099</v>
      </c>
      <c r="K2113" s="1">
        <v>24.844993925334201</v>
      </c>
      <c r="L2113" s="1">
        <v>2.7394725922744501</v>
      </c>
      <c r="M2113" s="1">
        <v>0.59411362776515697</v>
      </c>
      <c r="N2113" s="3">
        <v>4.00688984285675E-6</v>
      </c>
      <c r="O2113" s="3">
        <v>7.7770737377013205E-5</v>
      </c>
      <c r="Q2113" s="2" t="s">
        <v>5078</v>
      </c>
      <c r="R2113" s="1">
        <v>32.567416035948803</v>
      </c>
      <c r="S2113" s="1">
        <v>3.6675689404952498</v>
      </c>
      <c r="T2113" s="1">
        <v>3.1548150886064801</v>
      </c>
      <c r="U2113" s="1">
        <v>0.98706380138369498</v>
      </c>
      <c r="V2113" s="3">
        <v>1.39269247649628E-3</v>
      </c>
      <c r="W2113" s="3">
        <v>8.7741568407657105E-3</v>
      </c>
    </row>
    <row r="2114" spans="9:23" x14ac:dyDescent="0.3">
      <c r="I2114" s="2" t="s">
        <v>5412</v>
      </c>
      <c r="J2114" s="1">
        <v>78.223564635391895</v>
      </c>
      <c r="K2114" s="1">
        <v>11.7253757199263</v>
      </c>
      <c r="L2114" s="1">
        <v>2.7367720340891299</v>
      </c>
      <c r="M2114" s="1">
        <v>0.71865999889829901</v>
      </c>
      <c r="N2114" s="3">
        <v>1.4000485704018E-4</v>
      </c>
      <c r="O2114" s="3">
        <v>1.64743579352134E-3</v>
      </c>
      <c r="Q2114" s="2" t="s">
        <v>1707</v>
      </c>
      <c r="R2114" s="1">
        <v>45.715914908962603</v>
      </c>
      <c r="S2114" s="1">
        <v>5.0790919021394503</v>
      </c>
      <c r="T2114" s="1">
        <v>3.1547671275891198</v>
      </c>
      <c r="U2114" s="1">
        <v>0.78465591463953099</v>
      </c>
      <c r="V2114" s="3">
        <v>5.8056521462663497E-5</v>
      </c>
      <c r="W2114" s="3">
        <v>6.0260321404214897E-4</v>
      </c>
    </row>
    <row r="2115" spans="9:23" x14ac:dyDescent="0.3">
      <c r="I2115" s="2" t="s">
        <v>3567</v>
      </c>
      <c r="J2115" s="1">
        <v>140.48331211743999</v>
      </c>
      <c r="K2115" s="1">
        <v>21.057132240084599</v>
      </c>
      <c r="L2115" s="1">
        <v>2.7364923537327002</v>
      </c>
      <c r="M2115" s="1">
        <v>0.67637295090961103</v>
      </c>
      <c r="N2115" s="3">
        <v>5.2137278147037499E-5</v>
      </c>
      <c r="O2115" s="3">
        <v>7.15362805066522E-4</v>
      </c>
      <c r="Q2115" s="2" t="s">
        <v>4838</v>
      </c>
      <c r="R2115" s="1">
        <v>31.974476974197501</v>
      </c>
      <c r="S2115" s="1">
        <v>3.5494588257609001</v>
      </c>
      <c r="T2115" s="1">
        <v>3.15386509977056</v>
      </c>
      <c r="U2115" s="1">
        <v>0.95284887111082195</v>
      </c>
      <c r="V2115" s="3">
        <v>9.3318593578445698E-4</v>
      </c>
      <c r="W2115" s="3">
        <v>6.244835258018E-3</v>
      </c>
    </row>
    <row r="2116" spans="9:23" x14ac:dyDescent="0.3">
      <c r="I2116" s="2" t="s">
        <v>3989</v>
      </c>
      <c r="J2116" s="1">
        <v>234.740428468186</v>
      </c>
      <c r="K2116" s="1">
        <v>35.242277373814503</v>
      </c>
      <c r="L2116" s="1">
        <v>2.7347163466387299</v>
      </c>
      <c r="M2116" s="1">
        <v>0.65880333938605895</v>
      </c>
      <c r="N2116" s="3">
        <v>3.3097376625359899E-5</v>
      </c>
      <c r="O2116" s="3">
        <v>4.85250247620196E-4</v>
      </c>
      <c r="Q2116" s="2" t="s">
        <v>2001</v>
      </c>
      <c r="R2116" s="1">
        <v>36.625176710759703</v>
      </c>
      <c r="S2116" s="1">
        <v>4.0987065561318703</v>
      </c>
      <c r="T2116" s="1">
        <v>3.1486650670363701</v>
      </c>
      <c r="U2116" s="1">
        <v>0.92034445753053395</v>
      </c>
      <c r="V2116" s="3">
        <v>6.2349797995320602E-4</v>
      </c>
      <c r="W2116" s="3">
        <v>4.5135658253920297E-3</v>
      </c>
    </row>
    <row r="2117" spans="9:23" x14ac:dyDescent="0.3">
      <c r="I2117" s="2" t="s">
        <v>4975</v>
      </c>
      <c r="J2117" s="1">
        <v>112.63118475128699</v>
      </c>
      <c r="K2117" s="1">
        <v>16.9471700190789</v>
      </c>
      <c r="L2117" s="1">
        <v>2.7315305526833198</v>
      </c>
      <c r="M2117" s="1">
        <v>0.71991879787829605</v>
      </c>
      <c r="N2117" s="3">
        <v>1.4810810285843801E-4</v>
      </c>
      <c r="O2117" s="3">
        <v>1.72602904485026E-3</v>
      </c>
      <c r="Q2117" s="2" t="s">
        <v>1003</v>
      </c>
      <c r="R2117" s="1">
        <v>82.520815308828006</v>
      </c>
      <c r="S2117" s="1">
        <v>9.2959085730056792</v>
      </c>
      <c r="T2117" s="1">
        <v>3.14541286509969</v>
      </c>
      <c r="U2117" s="1">
        <v>0.611799053620115</v>
      </c>
      <c r="V2117" s="3">
        <v>2.72914291346386E-7</v>
      </c>
      <c r="W2117" s="3">
        <v>5.1878858343144203E-6</v>
      </c>
    </row>
    <row r="2118" spans="9:23" x14ac:dyDescent="0.3">
      <c r="I2118" s="2" t="s">
        <v>5604</v>
      </c>
      <c r="J2118" s="1">
        <v>52.770066089433797</v>
      </c>
      <c r="K2118" s="1">
        <v>7.95074407748384</v>
      </c>
      <c r="L2118" s="1">
        <v>2.73134213091212</v>
      </c>
      <c r="M2118" s="1">
        <v>0.81250661398214596</v>
      </c>
      <c r="N2118" s="3">
        <v>7.7485419687533695E-4</v>
      </c>
      <c r="O2118" s="3">
        <v>6.8853143372889997E-3</v>
      </c>
      <c r="Q2118" s="2" t="s">
        <v>2411</v>
      </c>
      <c r="R2118" s="1">
        <v>32.207968657737297</v>
      </c>
      <c r="S2118" s="1">
        <v>3.6675689404952498</v>
      </c>
      <c r="T2118" s="1">
        <v>3.1447213673557202</v>
      </c>
      <c r="U2118" s="1">
        <v>0.913524389484479</v>
      </c>
      <c r="V2118" s="3">
        <v>5.7656530684184796E-4</v>
      </c>
      <c r="W2118" s="3">
        <v>4.2198003954406899E-3</v>
      </c>
    </row>
    <row r="2119" spans="9:23" x14ac:dyDescent="0.3">
      <c r="I2119" s="2" t="s">
        <v>4114</v>
      </c>
      <c r="J2119" s="1">
        <v>151.24239054988601</v>
      </c>
      <c r="K2119" s="1">
        <v>22.852855518165299</v>
      </c>
      <c r="L2119" s="1">
        <v>2.7274021422649199</v>
      </c>
      <c r="M2119" s="1">
        <v>0.709841840522076</v>
      </c>
      <c r="N2119" s="3">
        <v>1.2190293526222E-4</v>
      </c>
      <c r="O2119" s="3">
        <v>1.46686951774991E-3</v>
      </c>
      <c r="Q2119" s="2" t="s">
        <v>1130</v>
      </c>
      <c r="R2119" s="1">
        <v>541.41973682069397</v>
      </c>
      <c r="S2119" s="1">
        <v>61.486396757146103</v>
      </c>
      <c r="T2119" s="1">
        <v>3.1445402049961002</v>
      </c>
      <c r="U2119" s="1">
        <v>0.32360035172261498</v>
      </c>
      <c r="V2119" s="3">
        <v>2.5429585029807501E-22</v>
      </c>
      <c r="W2119" s="3">
        <v>4.2231809373767099E-20</v>
      </c>
    </row>
    <row r="2120" spans="9:23" x14ac:dyDescent="0.3">
      <c r="I2120" s="2" t="s">
        <v>1791</v>
      </c>
      <c r="J2120" s="1">
        <v>155.22445398410801</v>
      </c>
      <c r="K2120" s="1">
        <v>23.463981482659701</v>
      </c>
      <c r="L2120" s="1">
        <v>2.72434459190589</v>
      </c>
      <c r="M2120" s="1">
        <v>0.66593080711589003</v>
      </c>
      <c r="N2120" s="3">
        <v>4.2945688905875098E-5</v>
      </c>
      <c r="O2120" s="3">
        <v>6.0562582363967105E-4</v>
      </c>
      <c r="Q2120" s="2" t="s">
        <v>2105</v>
      </c>
      <c r="R2120" s="1">
        <v>154.54404049242399</v>
      </c>
      <c r="S2120" s="1">
        <v>17.3752115705351</v>
      </c>
      <c r="T2120" s="1">
        <v>3.1423406843547799</v>
      </c>
      <c r="U2120" s="1">
        <v>0.43071810887658002</v>
      </c>
      <c r="V2120" s="3">
        <v>2.9736360500159E-13</v>
      </c>
      <c r="W2120" s="3">
        <v>1.8250691256972601E-11</v>
      </c>
    </row>
    <row r="2121" spans="9:23" x14ac:dyDescent="0.3">
      <c r="I2121" s="2" t="s">
        <v>4287</v>
      </c>
      <c r="J2121" s="1">
        <v>163.014244447528</v>
      </c>
      <c r="K2121" s="1">
        <v>24.719308518666399</v>
      </c>
      <c r="L2121" s="1">
        <v>2.7203538571985302</v>
      </c>
      <c r="M2121" s="1">
        <v>0.9364697096897</v>
      </c>
      <c r="N2121" s="3">
        <v>3.6736669583364101E-3</v>
      </c>
      <c r="O2121" s="3">
        <v>2.37959377562551E-2</v>
      </c>
      <c r="Q2121" s="2" t="s">
        <v>1523</v>
      </c>
      <c r="R2121" s="1">
        <v>22.937506770428801</v>
      </c>
      <c r="S2121" s="1">
        <v>2.6281285371204901</v>
      </c>
      <c r="T2121" s="1">
        <v>3.1377707767586198</v>
      </c>
      <c r="U2121" s="1">
        <v>1.0635480082161399</v>
      </c>
      <c r="V2121" s="3">
        <v>3.1747991593221799E-3</v>
      </c>
      <c r="W2121" s="3">
        <v>1.7412825112299801E-2</v>
      </c>
    </row>
    <row r="2122" spans="9:23" x14ac:dyDescent="0.3">
      <c r="I2122" s="2" t="s">
        <v>4333</v>
      </c>
      <c r="J2122" s="1">
        <v>52.385829862928603</v>
      </c>
      <c r="K2122" s="1">
        <v>7.9705891416945498</v>
      </c>
      <c r="L2122" s="1">
        <v>2.7184289273719302</v>
      </c>
      <c r="M2122" s="1">
        <v>0.93362081239272099</v>
      </c>
      <c r="N2122" s="3">
        <v>3.59461279310403E-3</v>
      </c>
      <c r="O2122" s="3">
        <v>2.3408976923688801E-2</v>
      </c>
      <c r="Q2122" s="2" t="s">
        <v>4661</v>
      </c>
      <c r="R2122" s="1">
        <v>41.922583503507497</v>
      </c>
      <c r="S2122" s="1">
        <v>4.8251194586043704</v>
      </c>
      <c r="T2122" s="1">
        <v>3.1371902931630902</v>
      </c>
      <c r="U2122" s="1">
        <v>0.95569775682067304</v>
      </c>
      <c r="V2122" s="3">
        <v>1.02848070839158E-3</v>
      </c>
      <c r="W2122" s="3">
        <v>6.7882131150591198E-3</v>
      </c>
    </row>
    <row r="2123" spans="9:23" x14ac:dyDescent="0.3">
      <c r="I2123" s="2" t="s">
        <v>4631</v>
      </c>
      <c r="J2123" s="1">
        <v>34.1398402045564</v>
      </c>
      <c r="K2123" s="1">
        <v>5.1821041707312299</v>
      </c>
      <c r="L2123" s="1">
        <v>2.7180314631153899</v>
      </c>
      <c r="M2123" s="1">
        <v>0.95762964797092498</v>
      </c>
      <c r="N2123" s="3">
        <v>4.5355833528000697E-3</v>
      </c>
      <c r="O2123" s="3">
        <v>2.8119989099677001E-2</v>
      </c>
      <c r="Q2123" s="2" t="s">
        <v>2764</v>
      </c>
      <c r="R2123" s="1">
        <v>18.212413982221701</v>
      </c>
      <c r="S2123" s="1">
        <v>2.0788808067495199</v>
      </c>
      <c r="T2123" s="1">
        <v>3.1363479449579699</v>
      </c>
      <c r="U2123" s="1">
        <v>1.1810343561471199</v>
      </c>
      <c r="V2123" s="3">
        <v>7.9168826878117105E-3</v>
      </c>
      <c r="W2123" s="3">
        <v>3.6477093510182697E-2</v>
      </c>
    </row>
    <row r="2124" spans="9:23" x14ac:dyDescent="0.3">
      <c r="I2124" s="2" t="s">
        <v>4876</v>
      </c>
      <c r="J2124" s="1">
        <v>124.705917886422</v>
      </c>
      <c r="K2124" s="1">
        <v>18.959153490458601</v>
      </c>
      <c r="L2124" s="1">
        <v>2.7164828818962801</v>
      </c>
      <c r="M2124" s="1">
        <v>0.64991391962372902</v>
      </c>
      <c r="N2124" s="3">
        <v>2.91819519666508E-5</v>
      </c>
      <c r="O2124" s="3">
        <v>4.35156161383769E-4</v>
      </c>
      <c r="Q2124" s="2" t="s">
        <v>5482</v>
      </c>
      <c r="R2124" s="1">
        <v>219.69139044433399</v>
      </c>
      <c r="S2124" s="1">
        <v>24.8462117803263</v>
      </c>
      <c r="T2124" s="1">
        <v>3.13358061979867</v>
      </c>
      <c r="U2124" s="1">
        <v>0.45228541137162698</v>
      </c>
      <c r="V2124" s="3">
        <v>4.2585055258275603E-12</v>
      </c>
      <c r="W2124" s="3">
        <v>2.2009749612435001E-10</v>
      </c>
    </row>
    <row r="2125" spans="9:23" x14ac:dyDescent="0.3">
      <c r="I2125" s="2" t="s">
        <v>4764</v>
      </c>
      <c r="J2125" s="1">
        <v>63.726957826058502</v>
      </c>
      <c r="K2125" s="1">
        <v>9.7067772271430606</v>
      </c>
      <c r="L2125" s="1">
        <v>2.71605926727571</v>
      </c>
      <c r="M2125" s="1">
        <v>0.90949888201203</v>
      </c>
      <c r="N2125" s="3">
        <v>2.8235237281474999E-3</v>
      </c>
      <c r="O2125" s="3">
        <v>1.93521814807621E-2</v>
      </c>
      <c r="Q2125" s="2" t="s">
        <v>4581</v>
      </c>
      <c r="R2125" s="1">
        <v>27.239071657385001</v>
      </c>
      <c r="S2125" s="1">
        <v>3.1183212101242801</v>
      </c>
      <c r="T2125" s="1">
        <v>3.13113637534842</v>
      </c>
      <c r="U2125" s="1">
        <v>0.98034110102301097</v>
      </c>
      <c r="V2125" s="3">
        <v>1.40352365212632E-3</v>
      </c>
      <c r="W2125" s="3">
        <v>8.8374645126638E-3</v>
      </c>
    </row>
    <row r="2126" spans="9:23" x14ac:dyDescent="0.3">
      <c r="I2126" s="2" t="s">
        <v>3621</v>
      </c>
      <c r="J2126" s="1">
        <v>145.19921276881701</v>
      </c>
      <c r="K2126" s="1">
        <v>22.135889211213701</v>
      </c>
      <c r="L2126" s="1">
        <v>2.7145327791897298</v>
      </c>
      <c r="M2126" s="1">
        <v>0.64493464977289505</v>
      </c>
      <c r="N2126" s="3">
        <v>2.5649839340023599E-5</v>
      </c>
      <c r="O2126" s="3">
        <v>3.8671520044364501E-4</v>
      </c>
      <c r="Q2126" s="2" t="s">
        <v>2590</v>
      </c>
      <c r="R2126" s="1">
        <v>213.83418752705799</v>
      </c>
      <c r="S2126" s="1">
        <v>24.5154320653577</v>
      </c>
      <c r="T2126" s="1">
        <v>3.1306625493913001</v>
      </c>
      <c r="U2126" s="1">
        <v>0.40447418992377299</v>
      </c>
      <c r="V2126" s="3">
        <v>9.93543534256269E-15</v>
      </c>
      <c r="W2126" s="3">
        <v>7.4305212797059901E-13</v>
      </c>
    </row>
    <row r="2127" spans="9:23" x14ac:dyDescent="0.3">
      <c r="I2127" s="2" t="s">
        <v>18</v>
      </c>
      <c r="J2127" s="1">
        <v>313.977464704223</v>
      </c>
      <c r="K2127" s="1">
        <v>47.86118946557</v>
      </c>
      <c r="L2127" s="1">
        <v>2.7142089224495098</v>
      </c>
      <c r="M2127" s="1">
        <v>0.71231109781274404</v>
      </c>
      <c r="N2127" s="3">
        <v>1.3872738008561801E-4</v>
      </c>
      <c r="O2127" s="3">
        <v>1.63593325618803E-3</v>
      </c>
      <c r="Q2127" s="2" t="s">
        <v>5568</v>
      </c>
      <c r="R2127" s="1">
        <v>40.736705380004899</v>
      </c>
      <c r="S2127" s="1">
        <v>4.6479542865028396</v>
      </c>
      <c r="T2127" s="1">
        <v>3.1305941342862198</v>
      </c>
      <c r="U2127" s="1">
        <v>0.798445416679048</v>
      </c>
      <c r="V2127" s="3">
        <v>8.8232855761501597E-5</v>
      </c>
      <c r="W2127" s="3">
        <v>8.5639333056694296E-4</v>
      </c>
    </row>
    <row r="2128" spans="9:23" x14ac:dyDescent="0.3">
      <c r="I2128" s="2" t="s">
        <v>4786</v>
      </c>
      <c r="J2128" s="1">
        <v>52.013216063425098</v>
      </c>
      <c r="K2128" s="1">
        <v>7.95074407748384</v>
      </c>
      <c r="L2128" s="1">
        <v>2.7106808909225899</v>
      </c>
      <c r="M2128" s="1">
        <v>0.81605128755189604</v>
      </c>
      <c r="N2128" s="3">
        <v>8.9469527040169001E-4</v>
      </c>
      <c r="O2128" s="3">
        <v>7.7087962160676399E-3</v>
      </c>
      <c r="Q2128" s="2" t="s">
        <v>2396</v>
      </c>
      <c r="R2128" s="1">
        <v>63.8642483681447</v>
      </c>
      <c r="S2128" s="1">
        <v>7.3351378809905103</v>
      </c>
      <c r="T2128" s="1">
        <v>3.12931495931418</v>
      </c>
      <c r="U2128" s="1">
        <v>0.65043168148125396</v>
      </c>
      <c r="V2128" s="3">
        <v>1.50075219262489E-6</v>
      </c>
      <c r="W2128" s="3">
        <v>2.3937845354961699E-5</v>
      </c>
    </row>
    <row r="2129" spans="9:23" x14ac:dyDescent="0.3">
      <c r="I2129" s="2" t="s">
        <v>4115</v>
      </c>
      <c r="J2129" s="1">
        <v>264.52559143901601</v>
      </c>
      <c r="K2129" s="1">
        <v>40.457456651563596</v>
      </c>
      <c r="L2129" s="1">
        <v>2.70877652438522</v>
      </c>
      <c r="M2129" s="1">
        <v>0.57419388642735403</v>
      </c>
      <c r="N2129" s="3">
        <v>2.3872594408114299E-6</v>
      </c>
      <c r="O2129" s="3">
        <v>4.9412193511140699E-5</v>
      </c>
      <c r="Q2129" s="2" t="s">
        <v>836</v>
      </c>
      <c r="R2129" s="1">
        <v>370.49366217432902</v>
      </c>
      <c r="S2129" s="1">
        <v>42.203671136795002</v>
      </c>
      <c r="T2129" s="1">
        <v>3.1287925610613301</v>
      </c>
      <c r="U2129" s="1">
        <v>0.29653943519056802</v>
      </c>
      <c r="V2129" s="3">
        <v>5.0250311506384299E-26</v>
      </c>
      <c r="W2129" s="3">
        <v>1.10189663658563E-23</v>
      </c>
    </row>
    <row r="2130" spans="9:23" x14ac:dyDescent="0.3">
      <c r="I2130" s="2" t="s">
        <v>4147</v>
      </c>
      <c r="J2130" s="1">
        <v>293.69360555300801</v>
      </c>
      <c r="K2130" s="1">
        <v>44.966864152149498</v>
      </c>
      <c r="L2130" s="1">
        <v>2.70712266222528</v>
      </c>
      <c r="M2130" s="1">
        <v>0.91186761056611498</v>
      </c>
      <c r="N2130" s="3">
        <v>2.9899701384762602E-3</v>
      </c>
      <c r="O2130" s="3">
        <v>2.0226104973952899E-2</v>
      </c>
      <c r="Q2130" s="2" t="s">
        <v>2174</v>
      </c>
      <c r="R2130" s="1">
        <v>22.524291397783202</v>
      </c>
      <c r="S2130" s="1">
        <v>2.5690734797533099</v>
      </c>
      <c r="T2130" s="1">
        <v>3.1259534031099601</v>
      </c>
      <c r="U2130" s="1">
        <v>1.0591695667576599</v>
      </c>
      <c r="V2130" s="3">
        <v>3.1641400133314902E-3</v>
      </c>
      <c r="W2130" s="3">
        <v>1.7371236349320598E-2</v>
      </c>
    </row>
    <row r="2131" spans="9:23" x14ac:dyDescent="0.3">
      <c r="I2131" s="2" t="s">
        <v>2724</v>
      </c>
      <c r="J2131" s="1">
        <v>47.087879680867204</v>
      </c>
      <c r="K2131" s="1">
        <v>7.2337777705323001</v>
      </c>
      <c r="L2131" s="1">
        <v>2.7042490047387799</v>
      </c>
      <c r="M2131" s="1">
        <v>0.91801828702932498</v>
      </c>
      <c r="N2131" s="3">
        <v>3.2217649489931499E-3</v>
      </c>
      <c r="O2131" s="3">
        <v>2.1461381412896E-2</v>
      </c>
      <c r="Q2131" s="2" t="s">
        <v>5511</v>
      </c>
      <c r="R2131" s="1">
        <v>75.539609439681897</v>
      </c>
      <c r="S2131" s="1">
        <v>8.5694956705331702</v>
      </c>
      <c r="T2131" s="1">
        <v>3.12236401131547</v>
      </c>
      <c r="U2131" s="1">
        <v>0.68998671330633199</v>
      </c>
      <c r="V2131" s="3">
        <v>6.0323476519913801E-6</v>
      </c>
      <c r="W2131" s="3">
        <v>8.1438496155336097E-5</v>
      </c>
    </row>
    <row r="2132" spans="9:23" x14ac:dyDescent="0.3">
      <c r="I2132" s="2" t="s">
        <v>4981</v>
      </c>
      <c r="J2132" s="1">
        <v>60.315321495518198</v>
      </c>
      <c r="K2132" s="1">
        <v>9.3052964345440792</v>
      </c>
      <c r="L2132" s="1">
        <v>2.6974218299883499</v>
      </c>
      <c r="M2132" s="1">
        <v>0.809468883693088</v>
      </c>
      <c r="N2132" s="3">
        <v>8.61203922281367E-4</v>
      </c>
      <c r="O2132" s="3">
        <v>7.5032047797485204E-3</v>
      </c>
      <c r="Q2132" s="2" t="s">
        <v>5383</v>
      </c>
      <c r="R2132" s="1">
        <v>18.297119562471899</v>
      </c>
      <c r="S2132" s="1">
        <v>2.1379358641167001</v>
      </c>
      <c r="T2132" s="1">
        <v>3.12221785307336</v>
      </c>
      <c r="U2132" s="1">
        <v>1.23268424273498</v>
      </c>
      <c r="V2132" s="3">
        <v>1.1313580382615001E-2</v>
      </c>
      <c r="W2132" s="3">
        <v>4.8475343383638202E-2</v>
      </c>
    </row>
    <row r="2133" spans="9:23" x14ac:dyDescent="0.3">
      <c r="I2133" s="2" t="s">
        <v>4840</v>
      </c>
      <c r="J2133" s="1">
        <v>602.03514151152103</v>
      </c>
      <c r="K2133" s="1">
        <v>92.909469387581098</v>
      </c>
      <c r="L2133" s="1">
        <v>2.6959825525541099</v>
      </c>
      <c r="M2133" s="1">
        <v>0.45802214495715798</v>
      </c>
      <c r="N2133" s="3">
        <v>3.9531904240116803E-9</v>
      </c>
      <c r="O2133" s="3">
        <v>1.7317831785188499E-7</v>
      </c>
      <c r="Q2133" s="2" t="s">
        <v>4528</v>
      </c>
      <c r="R2133" s="1">
        <v>45.133288375816598</v>
      </c>
      <c r="S2133" s="1">
        <v>5.1972020168738098</v>
      </c>
      <c r="T2133" s="1">
        <v>3.1211079383884299</v>
      </c>
      <c r="U2133" s="1">
        <v>0.74516013310301299</v>
      </c>
      <c r="V2133" s="3">
        <v>2.8079647320248598E-5</v>
      </c>
      <c r="W2133" s="3">
        <v>3.1901756256294501E-4</v>
      </c>
    </row>
    <row r="2134" spans="9:23" x14ac:dyDescent="0.3">
      <c r="I2134" s="2" t="s">
        <v>4619</v>
      </c>
      <c r="J2134" s="1">
        <v>360.14508424560802</v>
      </c>
      <c r="K2134" s="1">
        <v>55.635363478176203</v>
      </c>
      <c r="L2134" s="1">
        <v>2.6941998648802201</v>
      </c>
      <c r="M2134" s="1">
        <v>0.52973979249228897</v>
      </c>
      <c r="N2134" s="3">
        <v>3.6590044461474198E-7</v>
      </c>
      <c r="O2134" s="3">
        <v>9.7110512161985497E-6</v>
      </c>
      <c r="Q2134" s="2" t="s">
        <v>2492</v>
      </c>
      <c r="R2134" s="1">
        <v>40.523838753675697</v>
      </c>
      <c r="S2134" s="1">
        <v>4.6479542865028396</v>
      </c>
      <c r="T2134" s="1">
        <v>3.1185234800545598</v>
      </c>
      <c r="U2134" s="1">
        <v>0.89203942990040497</v>
      </c>
      <c r="V2134" s="3">
        <v>4.7238070805285398E-4</v>
      </c>
      <c r="W2134" s="3">
        <v>3.5540275390012499E-3</v>
      </c>
    </row>
    <row r="2135" spans="9:23" x14ac:dyDescent="0.3">
      <c r="I2135" s="2" t="s">
        <v>5364</v>
      </c>
      <c r="J2135" s="1">
        <v>79.958554890741198</v>
      </c>
      <c r="K2135" s="1">
        <v>12.4026518984564</v>
      </c>
      <c r="L2135" s="1">
        <v>2.68936706507683</v>
      </c>
      <c r="M2135" s="1">
        <v>0.762902229740124</v>
      </c>
      <c r="N2135" s="3">
        <v>4.2319642046634602E-4</v>
      </c>
      <c r="O2135" s="3">
        <v>4.1738033946174501E-3</v>
      </c>
      <c r="Q2135" s="2" t="s">
        <v>5624</v>
      </c>
      <c r="R2135" s="1">
        <v>113.522280785852</v>
      </c>
      <c r="S2135" s="1">
        <v>13.199697742969599</v>
      </c>
      <c r="T2135" s="1">
        <v>3.1179946530931901</v>
      </c>
      <c r="U2135" s="1">
        <v>0.52680072839149095</v>
      </c>
      <c r="V2135" s="3">
        <v>3.24424418369349E-9</v>
      </c>
      <c r="W2135" s="3">
        <v>9.7310091809961705E-8</v>
      </c>
    </row>
    <row r="2136" spans="9:23" x14ac:dyDescent="0.3">
      <c r="I2136" s="2" t="s">
        <v>2633</v>
      </c>
      <c r="J2136" s="1">
        <v>100.277049277811</v>
      </c>
      <c r="K2136" s="1">
        <v>15.572772597807999</v>
      </c>
      <c r="L2136" s="1">
        <v>2.6863591492593502</v>
      </c>
      <c r="M2136" s="1">
        <v>0.742009370967182</v>
      </c>
      <c r="N2136" s="3">
        <v>2.9416566102845299E-4</v>
      </c>
      <c r="O2136" s="3">
        <v>3.0927797884321602E-3</v>
      </c>
      <c r="Q2136" s="2" t="s">
        <v>218</v>
      </c>
      <c r="R2136" s="1">
        <v>72.6471018311628</v>
      </c>
      <c r="S2136" s="1">
        <v>8.4336333417324507</v>
      </c>
      <c r="T2136" s="1">
        <v>3.1174644407991199</v>
      </c>
      <c r="U2136" s="1">
        <v>0.63904674684457996</v>
      </c>
      <c r="V2136" s="3">
        <v>1.0700180115616499E-6</v>
      </c>
      <c r="W2136" s="3">
        <v>1.7679171038135601E-5</v>
      </c>
    </row>
    <row r="2137" spans="9:23" x14ac:dyDescent="0.3">
      <c r="I2137" s="2" t="s">
        <v>588</v>
      </c>
      <c r="J2137" s="1">
        <v>253.73187777071499</v>
      </c>
      <c r="K2137" s="1">
        <v>39.477925001488103</v>
      </c>
      <c r="L2137" s="1">
        <v>2.6849637362456602</v>
      </c>
      <c r="M2137" s="1">
        <v>0.68922170725609999</v>
      </c>
      <c r="N2137" s="3">
        <v>9.79373748824788E-5</v>
      </c>
      <c r="O2137" s="3">
        <v>1.2180779076118699E-3</v>
      </c>
      <c r="Q2137" s="2" t="s">
        <v>5562</v>
      </c>
      <c r="R2137" s="1">
        <v>128.513677367159</v>
      </c>
      <c r="S2137" s="1">
        <v>14.688027976047399</v>
      </c>
      <c r="T2137" s="1">
        <v>3.1160685661802701</v>
      </c>
      <c r="U2137" s="1">
        <v>0.53390106440179597</v>
      </c>
      <c r="V2137" s="3">
        <v>5.3335721170922597E-9</v>
      </c>
      <c r="W2137" s="3">
        <v>1.5267941677648401E-7</v>
      </c>
    </row>
    <row r="2138" spans="9:23" x14ac:dyDescent="0.3">
      <c r="I2138" s="2" t="s">
        <v>4189</v>
      </c>
      <c r="J2138" s="1">
        <v>64.3673515369006</v>
      </c>
      <c r="K2138" s="1">
        <v>10.0090326986885</v>
      </c>
      <c r="L2138" s="1">
        <v>2.6839892110935</v>
      </c>
      <c r="M2138" s="1">
        <v>0.748966687323115</v>
      </c>
      <c r="N2138" s="3">
        <v>3.3890447032493802E-4</v>
      </c>
      <c r="O2138" s="3">
        <v>3.46139509579066E-3</v>
      </c>
      <c r="Q2138" s="2" t="s">
        <v>4704</v>
      </c>
      <c r="R2138" s="1">
        <v>247.577169157904</v>
      </c>
      <c r="S2138" s="1">
        <v>28.673193678856698</v>
      </c>
      <c r="T2138" s="1">
        <v>3.1158240664830701</v>
      </c>
      <c r="U2138" s="1">
        <v>0.33423304707005302</v>
      </c>
      <c r="V2138" s="3">
        <v>1.1383448852338699E-20</v>
      </c>
      <c r="W2138" s="3">
        <v>1.7026925548272901E-18</v>
      </c>
    </row>
    <row r="2139" spans="9:23" x14ac:dyDescent="0.3">
      <c r="I2139" s="2" t="s">
        <v>4550</v>
      </c>
      <c r="J2139" s="1">
        <v>30.972738931351198</v>
      </c>
      <c r="K2139" s="1">
        <v>4.8335435493608196</v>
      </c>
      <c r="L2139" s="1">
        <v>2.6828463932054101</v>
      </c>
      <c r="M2139" s="1">
        <v>1.0059812358042399</v>
      </c>
      <c r="N2139" s="3">
        <v>7.6555570727411702E-3</v>
      </c>
      <c r="O2139" s="3">
        <v>4.2153870040111403E-2</v>
      </c>
      <c r="Q2139" s="2" t="s">
        <v>2539</v>
      </c>
      <c r="R2139" s="1">
        <v>124.20179995159801</v>
      </c>
      <c r="S2139" s="1">
        <v>14.3750004751451</v>
      </c>
      <c r="T2139" s="1">
        <v>3.1051738136118101</v>
      </c>
      <c r="U2139" s="1">
        <v>0.46097362994766899</v>
      </c>
      <c r="V2139" s="3">
        <v>1.6267165150638699E-11</v>
      </c>
      <c r="W2139" s="3">
        <v>7.6703589163324595E-10</v>
      </c>
    </row>
    <row r="2140" spans="9:23" x14ac:dyDescent="0.3">
      <c r="I2140" s="2" t="s">
        <v>4704</v>
      </c>
      <c r="J2140" s="1">
        <v>376.53985937861398</v>
      </c>
      <c r="K2140" s="1">
        <v>58.719488899281401</v>
      </c>
      <c r="L2140" s="1">
        <v>2.6812844755124599</v>
      </c>
      <c r="M2140" s="1">
        <v>0.49977898528819198</v>
      </c>
      <c r="N2140" s="3">
        <v>8.0975947276729796E-8</v>
      </c>
      <c r="O2140" s="3">
        <v>2.5528486499842998E-6</v>
      </c>
      <c r="Q2140" s="2" t="s">
        <v>3725</v>
      </c>
      <c r="R2140" s="1">
        <v>154.267093343055</v>
      </c>
      <c r="S2140" s="1">
        <v>17.924459300906001</v>
      </c>
      <c r="T2140" s="1">
        <v>3.0968172915894101</v>
      </c>
      <c r="U2140" s="1">
        <v>0.49050833518619902</v>
      </c>
      <c r="V2140" s="3">
        <v>2.7281979141577798E-10</v>
      </c>
      <c r="W2140" s="3">
        <v>1.02187525852683E-8</v>
      </c>
    </row>
    <row r="2141" spans="9:23" x14ac:dyDescent="0.3">
      <c r="I2141" s="2" t="s">
        <v>4310</v>
      </c>
      <c r="J2141" s="1">
        <v>134.90595959703799</v>
      </c>
      <c r="K2141" s="1">
        <v>21.063747261488199</v>
      </c>
      <c r="L2141" s="1">
        <v>2.6785370708540701</v>
      </c>
      <c r="M2141" s="1">
        <v>0.60342308560542901</v>
      </c>
      <c r="N2141" s="3">
        <v>9.0418186642018898E-6</v>
      </c>
      <c r="O2141" s="3">
        <v>1.5843880801464101E-4</v>
      </c>
      <c r="Q2141" s="2" t="s">
        <v>1583</v>
      </c>
      <c r="R2141" s="1">
        <v>243.15775575347399</v>
      </c>
      <c r="S2141" s="1">
        <v>28.377918392020799</v>
      </c>
      <c r="T2141" s="1">
        <v>3.0953484449733102</v>
      </c>
      <c r="U2141" s="1">
        <v>0.31793895650019</v>
      </c>
      <c r="V2141" s="3">
        <v>2.1241532018156301E-22</v>
      </c>
      <c r="W2141" s="3">
        <v>3.6072273846772699E-20</v>
      </c>
    </row>
    <row r="2142" spans="9:23" x14ac:dyDescent="0.3">
      <c r="I2142" s="2" t="s">
        <v>3405</v>
      </c>
      <c r="J2142" s="1">
        <v>337.98676571502398</v>
      </c>
      <c r="K2142" s="1">
        <v>52.846878507212899</v>
      </c>
      <c r="L2142" s="1">
        <v>2.6765940194026601</v>
      </c>
      <c r="M2142" s="1">
        <v>0.531905162276191</v>
      </c>
      <c r="N2142" s="3">
        <v>4.8516438372752602E-7</v>
      </c>
      <c r="O2142" s="3">
        <v>1.22645958231746E-5</v>
      </c>
      <c r="Q2142" s="2" t="s">
        <v>5411</v>
      </c>
      <c r="R2142" s="1">
        <v>17.968609770076501</v>
      </c>
      <c r="S2142" s="1">
        <v>2.1379358641167001</v>
      </c>
      <c r="T2142" s="1">
        <v>3.09534070857302</v>
      </c>
      <c r="U2142" s="1">
        <v>1.2272505693072</v>
      </c>
      <c r="V2142" s="3">
        <v>1.1663166807375299E-2</v>
      </c>
      <c r="W2142" s="3">
        <v>4.9609093316643801E-2</v>
      </c>
    </row>
    <row r="2143" spans="9:23" x14ac:dyDescent="0.3">
      <c r="I2143" s="2" t="s">
        <v>2433</v>
      </c>
      <c r="J2143" s="1">
        <v>116.997716457164</v>
      </c>
      <c r="K2143" s="1">
        <v>18.314952418946302</v>
      </c>
      <c r="L2143" s="1">
        <v>2.67602642610741</v>
      </c>
      <c r="M2143" s="1">
        <v>0.63192856667324504</v>
      </c>
      <c r="N2143" s="3">
        <v>2.28859401333855E-5</v>
      </c>
      <c r="O2143" s="3">
        <v>3.5135796618574101E-4</v>
      </c>
      <c r="Q2143" s="2" t="s">
        <v>515</v>
      </c>
      <c r="R2143" s="1">
        <v>1681.7322097768799</v>
      </c>
      <c r="S2143" s="1">
        <v>197.109640284037</v>
      </c>
      <c r="T2143" s="1">
        <v>3.0945158402418902</v>
      </c>
      <c r="U2143" s="1">
        <v>0.39407457612903901</v>
      </c>
      <c r="V2143" s="3">
        <v>4.0745170238619202E-15</v>
      </c>
      <c r="W2143" s="3">
        <v>3.2177287238092802E-13</v>
      </c>
    </row>
    <row r="2144" spans="9:23" x14ac:dyDescent="0.3">
      <c r="I2144" s="2" t="s">
        <v>1439</v>
      </c>
      <c r="J2144" s="1">
        <v>77.117345663883</v>
      </c>
      <c r="K2144" s="1">
        <v>12.060706298489601</v>
      </c>
      <c r="L2144" s="1">
        <v>2.6739775228226899</v>
      </c>
      <c r="M2144" s="1">
        <v>0.84400343478463802</v>
      </c>
      <c r="N2144" s="3">
        <v>1.53382310480914E-3</v>
      </c>
      <c r="O2144" s="3">
        <v>1.19039078102157E-2</v>
      </c>
      <c r="Q2144" s="2" t="s">
        <v>3102</v>
      </c>
      <c r="R2144" s="1">
        <v>31.243064337761801</v>
      </c>
      <c r="S2144" s="1">
        <v>3.6675689404952498</v>
      </c>
      <c r="T2144" s="1">
        <v>3.0944746766475899</v>
      </c>
      <c r="U2144" s="1">
        <v>1.00806190298777</v>
      </c>
      <c r="V2144" s="3">
        <v>2.1425463443281402E-3</v>
      </c>
      <c r="W2144" s="3">
        <v>1.26151073339404E-2</v>
      </c>
    </row>
    <row r="2145" spans="9:23" x14ac:dyDescent="0.3">
      <c r="I2145" s="2" t="s">
        <v>4490</v>
      </c>
      <c r="J2145" s="1">
        <v>101.44138038432899</v>
      </c>
      <c r="K2145" s="1">
        <v>15.8750280693534</v>
      </c>
      <c r="L2145" s="1">
        <v>2.67356064637739</v>
      </c>
      <c r="M2145" s="1">
        <v>0.79133300481831503</v>
      </c>
      <c r="N2145" s="3">
        <v>7.2868334999882098E-4</v>
      </c>
      <c r="O2145" s="3">
        <v>6.5250910618056598E-3</v>
      </c>
      <c r="Q2145" s="2" t="s">
        <v>3409</v>
      </c>
      <c r="R2145" s="1">
        <v>394.65609183127401</v>
      </c>
      <c r="S2145" s="1">
        <v>46.066157463458097</v>
      </c>
      <c r="T2145" s="1">
        <v>3.0937690588112399</v>
      </c>
      <c r="U2145" s="1">
        <v>0.42677782628889199</v>
      </c>
      <c r="V2145" s="3">
        <v>4.1944905855502799E-13</v>
      </c>
      <c r="W2145" s="3">
        <v>2.5062636075459899E-11</v>
      </c>
    </row>
    <row r="2146" spans="9:23" x14ac:dyDescent="0.3">
      <c r="I2146" s="2" t="s">
        <v>3629</v>
      </c>
      <c r="J2146" s="1">
        <v>103.688685608352</v>
      </c>
      <c r="K2146" s="1">
        <v>16.250048776338101</v>
      </c>
      <c r="L2146" s="1">
        <v>2.67250610587238</v>
      </c>
      <c r="M2146" s="1">
        <v>0.72582790125309904</v>
      </c>
      <c r="N2146" s="3">
        <v>2.3140168733414899E-4</v>
      </c>
      <c r="O2146" s="3">
        <v>2.5241296054408901E-3</v>
      </c>
      <c r="Q2146" s="2" t="s">
        <v>4019</v>
      </c>
      <c r="R2146" s="1">
        <v>96.793317133712307</v>
      </c>
      <c r="S2146" s="1">
        <v>11.315734322388</v>
      </c>
      <c r="T2146" s="1">
        <v>3.0921935747545599</v>
      </c>
      <c r="U2146" s="1">
        <v>0.51454127735621003</v>
      </c>
      <c r="V2146" s="3">
        <v>1.8596754217130999E-9</v>
      </c>
      <c r="W2146" s="3">
        <v>5.89097181974925E-8</v>
      </c>
    </row>
    <row r="2147" spans="9:23" x14ac:dyDescent="0.3">
      <c r="I2147" s="2" t="s">
        <v>2557</v>
      </c>
      <c r="J2147" s="1">
        <v>149.32097737221</v>
      </c>
      <c r="K2147" s="1">
        <v>23.437521397045401</v>
      </c>
      <c r="L2147" s="1">
        <v>2.6697568736538302</v>
      </c>
      <c r="M2147" s="1">
        <v>0.74772453650330595</v>
      </c>
      <c r="N2147" s="3">
        <v>3.5628878178669301E-4</v>
      </c>
      <c r="O2147" s="3">
        <v>3.60018344764173E-3</v>
      </c>
      <c r="Q2147" s="2" t="s">
        <v>1133</v>
      </c>
      <c r="R2147" s="1">
        <v>109.728949380397</v>
      </c>
      <c r="S2147" s="1">
        <v>12.7863123413994</v>
      </c>
      <c r="T2147" s="1">
        <v>3.09140560918885</v>
      </c>
      <c r="U2147" s="1">
        <v>0.48911555663295297</v>
      </c>
      <c r="V2147" s="3">
        <v>2.6088833710403599E-10</v>
      </c>
      <c r="W2147" s="3">
        <v>9.8535518090831904E-9</v>
      </c>
    </row>
    <row r="2148" spans="9:23" x14ac:dyDescent="0.3">
      <c r="I2148" s="2" t="s">
        <v>596</v>
      </c>
      <c r="J2148" s="1">
        <v>74.707094416686502</v>
      </c>
      <c r="K2148" s="1">
        <v>11.731990741329801</v>
      </c>
      <c r="L2148" s="1">
        <v>2.6689015614759999</v>
      </c>
      <c r="M2148" s="1">
        <v>0.74591135247807205</v>
      </c>
      <c r="N2148" s="3">
        <v>3.4617887334576798E-4</v>
      </c>
      <c r="O2148" s="3">
        <v>3.51921635643582E-3</v>
      </c>
      <c r="Q2148" s="2" t="s">
        <v>5355</v>
      </c>
      <c r="R2148" s="1">
        <v>184.98350449351199</v>
      </c>
      <c r="S2148" s="1">
        <v>21.710138356135602</v>
      </c>
      <c r="T2148" s="1">
        <v>3.0901647332892601</v>
      </c>
      <c r="U2148" s="1">
        <v>0.36696496912052301</v>
      </c>
      <c r="V2148" s="3">
        <v>3.7369498187496601E-17</v>
      </c>
      <c r="W2148" s="3">
        <v>3.9075346576981399E-15</v>
      </c>
    </row>
    <row r="2149" spans="9:23" x14ac:dyDescent="0.3">
      <c r="I2149" s="2" t="s">
        <v>1898</v>
      </c>
      <c r="J2149" s="1">
        <v>83.521514817453294</v>
      </c>
      <c r="K2149" s="1">
        <v>13.132848248215099</v>
      </c>
      <c r="L2149" s="1">
        <v>2.6679210944655898</v>
      </c>
      <c r="M2149" s="1">
        <v>0.72012284081375999</v>
      </c>
      <c r="N2149" s="3">
        <v>2.11546007882142E-4</v>
      </c>
      <c r="O2149" s="3">
        <v>2.33675326985155E-3</v>
      </c>
      <c r="Q2149" s="2" t="s">
        <v>2895</v>
      </c>
      <c r="R2149" s="1">
        <v>106.074091549626</v>
      </c>
      <c r="S2149" s="1">
        <v>12.532339897864301</v>
      </c>
      <c r="T2149" s="1">
        <v>3.08845761094656</v>
      </c>
      <c r="U2149" s="1">
        <v>0.485755874267707</v>
      </c>
      <c r="V2149" s="3">
        <v>2.0433788165737199E-10</v>
      </c>
      <c r="W2149" s="3">
        <v>7.8891887095955608E-9</v>
      </c>
    </row>
    <row r="2150" spans="9:23" x14ac:dyDescent="0.3">
      <c r="I2150" s="2" t="s">
        <v>5224</v>
      </c>
      <c r="J2150" s="1">
        <v>54.796081110125002</v>
      </c>
      <c r="K2150" s="1">
        <v>8.6214052346103909</v>
      </c>
      <c r="L2150" s="1">
        <v>2.6664621955227701</v>
      </c>
      <c r="M2150" s="1">
        <v>0.80364653846319001</v>
      </c>
      <c r="N2150" s="3">
        <v>9.0679437624187798E-4</v>
      </c>
      <c r="O2150" s="3">
        <v>7.7945729362067801E-3</v>
      </c>
      <c r="Q2150" s="2" t="s">
        <v>4840</v>
      </c>
      <c r="R2150" s="1">
        <v>395.858898537605</v>
      </c>
      <c r="S2150" s="1">
        <v>46.538597922395603</v>
      </c>
      <c r="T2150" s="1">
        <v>3.08697895774168</v>
      </c>
      <c r="U2150" s="1">
        <v>0.256183338059643</v>
      </c>
      <c r="V2150" s="3">
        <v>1.9422811381552199E-33</v>
      </c>
      <c r="W2150" s="3">
        <v>8.6016395659556303E-31</v>
      </c>
    </row>
    <row r="2151" spans="9:23" x14ac:dyDescent="0.3">
      <c r="I2151" s="2" t="s">
        <v>1247</v>
      </c>
      <c r="J2151" s="1">
        <v>111.280662767593</v>
      </c>
      <c r="K2151" s="1">
        <v>17.5715260263805</v>
      </c>
      <c r="L2151" s="1">
        <v>2.6644003979619799</v>
      </c>
      <c r="M2151" s="1">
        <v>0.80514596568659802</v>
      </c>
      <c r="N2151" s="3">
        <v>9.3558256905129395E-4</v>
      </c>
      <c r="O2151" s="3">
        <v>7.9916481309408906E-3</v>
      </c>
      <c r="Q2151" s="2" t="s">
        <v>4717</v>
      </c>
      <c r="R2151" s="1">
        <v>39.168549469672698</v>
      </c>
      <c r="S2151" s="1">
        <v>4.5888992291356603</v>
      </c>
      <c r="T2151" s="1">
        <v>3.0818420707549601</v>
      </c>
      <c r="U2151" s="1">
        <v>0.82394422487471497</v>
      </c>
      <c r="V2151" s="3">
        <v>1.8376215565351199E-4</v>
      </c>
      <c r="W2151" s="3">
        <v>1.59940348654729E-3</v>
      </c>
    </row>
    <row r="2152" spans="9:23" x14ac:dyDescent="0.3">
      <c r="I2152" s="2" t="s">
        <v>4867</v>
      </c>
      <c r="J2152" s="1">
        <v>41.568639295474</v>
      </c>
      <c r="K2152" s="1">
        <v>6.5631166134057501</v>
      </c>
      <c r="L2152" s="1">
        <v>2.6620206672468201</v>
      </c>
      <c r="M2152" s="1">
        <v>0.87295977332793595</v>
      </c>
      <c r="N2152" s="3">
        <v>2.2928397364579598E-3</v>
      </c>
      <c r="O2152" s="3">
        <v>1.6497556626176399E-2</v>
      </c>
      <c r="Q2152" s="2" t="s">
        <v>3752</v>
      </c>
      <c r="R2152" s="1">
        <v>70.570712439329597</v>
      </c>
      <c r="S2152" s="1">
        <v>8.3745782843652705</v>
      </c>
      <c r="T2152" s="1">
        <v>3.0816766651303098</v>
      </c>
      <c r="U2152" s="1">
        <v>0.607775011618224</v>
      </c>
      <c r="V2152" s="3">
        <v>3.9693156905377698E-7</v>
      </c>
      <c r="W2152" s="3">
        <v>7.2357517503217098E-6</v>
      </c>
    </row>
    <row r="2153" spans="9:23" x14ac:dyDescent="0.3">
      <c r="I2153" s="2" t="s">
        <v>2840</v>
      </c>
      <c r="J2153" s="1">
        <v>521.52986846140095</v>
      </c>
      <c r="K2153" s="1">
        <v>82.452650746468606</v>
      </c>
      <c r="L2153" s="1">
        <v>2.6616544329132901</v>
      </c>
      <c r="M2153" s="1">
        <v>0.65996427932478097</v>
      </c>
      <c r="N2153" s="3">
        <v>5.50627104258826E-5</v>
      </c>
      <c r="O2153" s="3">
        <v>7.4882511348740995E-4</v>
      </c>
      <c r="Q2153" s="2" t="s">
        <v>1528</v>
      </c>
      <c r="R2153" s="1">
        <v>457.126006152402</v>
      </c>
      <c r="S2153" s="1">
        <v>54.0509009754876</v>
      </c>
      <c r="T2153" s="1">
        <v>3.0815029959014399</v>
      </c>
      <c r="U2153" s="1">
        <v>0.26600700517836001</v>
      </c>
      <c r="V2153" s="3">
        <v>4.9503608220539901E-31</v>
      </c>
      <c r="W2153" s="3">
        <v>1.7755105664958099E-28</v>
      </c>
    </row>
    <row r="2154" spans="9:23" x14ac:dyDescent="0.3">
      <c r="I2154" s="2" t="s">
        <v>2842</v>
      </c>
      <c r="J2154" s="1">
        <v>146.16549852600599</v>
      </c>
      <c r="K2154" s="1">
        <v>23.1021908184821</v>
      </c>
      <c r="L2154" s="1">
        <v>2.6597511627086798</v>
      </c>
      <c r="M2154" s="1">
        <v>0.722028257193842</v>
      </c>
      <c r="N2154" s="3">
        <v>2.2985318387090699E-4</v>
      </c>
      <c r="O2154" s="3">
        <v>2.5106617658611202E-3</v>
      </c>
      <c r="Q2154" s="2" t="s">
        <v>1091</v>
      </c>
      <c r="R2154" s="1">
        <v>49.129173878995502</v>
      </c>
      <c r="S2154" s="1">
        <v>5.8645598619791297</v>
      </c>
      <c r="T2154" s="1">
        <v>3.0803221409849302</v>
      </c>
      <c r="U2154" s="1">
        <v>1.11156303821652</v>
      </c>
      <c r="V2154" s="3">
        <v>5.5856492159449501E-3</v>
      </c>
      <c r="W2154" s="3">
        <v>2.7681245661690598E-2</v>
      </c>
    </row>
    <row r="2155" spans="9:23" x14ac:dyDescent="0.3">
      <c r="I2155" s="2" t="s">
        <v>1551</v>
      </c>
      <c r="J2155" s="1">
        <v>35.024768972733597</v>
      </c>
      <c r="K2155" s="1">
        <v>5.5372798135052204</v>
      </c>
      <c r="L2155" s="1">
        <v>2.65944346162863</v>
      </c>
      <c r="M2155" s="1">
        <v>1.0005546099861999</v>
      </c>
      <c r="N2155" s="3">
        <v>7.8613047889505606E-3</v>
      </c>
      <c r="O2155" s="3">
        <v>4.2961479277491402E-2</v>
      </c>
      <c r="Q2155" s="2" t="s">
        <v>2011</v>
      </c>
      <c r="R2155" s="1">
        <v>51.680653815106403</v>
      </c>
      <c r="S2155" s="1">
        <v>6.05947724814704</v>
      </c>
      <c r="T2155" s="1">
        <v>3.0744403047225002</v>
      </c>
      <c r="U2155" s="1">
        <v>0.76976735890633996</v>
      </c>
      <c r="V2155" s="3">
        <v>6.49716124837647E-5</v>
      </c>
      <c r="W2155" s="3">
        <v>6.6190746033302202E-4</v>
      </c>
    </row>
    <row r="2156" spans="9:23" x14ac:dyDescent="0.3">
      <c r="I2156" s="2" t="s">
        <v>2895</v>
      </c>
      <c r="J2156" s="1">
        <v>161.32597594533499</v>
      </c>
      <c r="K2156" s="1">
        <v>25.561960232285799</v>
      </c>
      <c r="L2156" s="1">
        <v>2.6584471053154299</v>
      </c>
      <c r="M2156" s="1">
        <v>0.57649859116728297</v>
      </c>
      <c r="N2156" s="3">
        <v>4.0002780945031198E-6</v>
      </c>
      <c r="O2156" s="3">
        <v>7.7711546669350103E-5</v>
      </c>
      <c r="Q2156" s="2" t="s">
        <v>1807</v>
      </c>
      <c r="R2156" s="1">
        <v>65.432404278476895</v>
      </c>
      <c r="S2156" s="1">
        <v>7.7662754966271201</v>
      </c>
      <c r="T2156" s="1">
        <v>3.0732463837277999</v>
      </c>
      <c r="U2156" s="1">
        <v>0.61285220552653397</v>
      </c>
      <c r="V2156" s="3">
        <v>5.3126902165045297E-7</v>
      </c>
      <c r="W2156" s="3">
        <v>9.4407884523974206E-6</v>
      </c>
    </row>
    <row r="2157" spans="9:23" x14ac:dyDescent="0.3">
      <c r="I2157" s="2" t="s">
        <v>5180</v>
      </c>
      <c r="J2157" s="1">
        <v>378.76368770348398</v>
      </c>
      <c r="K2157" s="1">
        <v>60.429216899115602</v>
      </c>
      <c r="L2157" s="1">
        <v>2.6477228324497202</v>
      </c>
      <c r="M2157" s="1">
        <v>0.49088696485878403</v>
      </c>
      <c r="N2157" s="3">
        <v>6.9001216318043004E-8</v>
      </c>
      <c r="O2157" s="3">
        <v>2.21372137528592E-6</v>
      </c>
      <c r="Q2157" s="2" t="s">
        <v>5358</v>
      </c>
      <c r="R2157" s="1">
        <v>151.14329940240299</v>
      </c>
      <c r="S2157" s="1">
        <v>17.865404243538801</v>
      </c>
      <c r="T2157" s="1">
        <v>3.0698897813589099</v>
      </c>
      <c r="U2157" s="1">
        <v>0.43657357864691698</v>
      </c>
      <c r="V2157" s="3">
        <v>2.0391373957020102E-12</v>
      </c>
      <c r="W2157" s="3">
        <v>1.0939657296751901E-10</v>
      </c>
    </row>
    <row r="2158" spans="9:23" x14ac:dyDescent="0.3">
      <c r="I2158" s="2" t="s">
        <v>4797</v>
      </c>
      <c r="J2158" s="1">
        <v>69.269443065455107</v>
      </c>
      <c r="K2158" s="1">
        <v>11.0613295842033</v>
      </c>
      <c r="L2158" s="1">
        <v>2.6472891350311198</v>
      </c>
      <c r="M2158" s="1">
        <v>0.73763621270916102</v>
      </c>
      <c r="N2158" s="3">
        <v>3.3209943633801599E-4</v>
      </c>
      <c r="O2158" s="3">
        <v>3.41269453031507E-3</v>
      </c>
      <c r="Q2158" s="2" t="s">
        <v>4492</v>
      </c>
      <c r="R2158" s="1">
        <v>253.064612168363</v>
      </c>
      <c r="S2158" s="1">
        <v>30.338689084036002</v>
      </c>
      <c r="T2158" s="1">
        <v>3.0550615474394198</v>
      </c>
      <c r="U2158" s="1">
        <v>0.32014760356809202</v>
      </c>
      <c r="V2158" s="3">
        <v>1.39207228017545E-21</v>
      </c>
      <c r="W2158" s="3">
        <v>2.18342670278075E-19</v>
      </c>
    </row>
    <row r="2159" spans="9:23" x14ac:dyDescent="0.3">
      <c r="I2159" s="2" t="s">
        <v>1807</v>
      </c>
      <c r="J2159" s="1">
        <v>99.508576824800897</v>
      </c>
      <c r="K2159" s="1">
        <v>15.894873133564101</v>
      </c>
      <c r="L2159" s="1">
        <v>2.6458986932539799</v>
      </c>
      <c r="M2159" s="1">
        <v>0.66012086029707495</v>
      </c>
      <c r="N2159" s="3">
        <v>6.1182409443144697E-5</v>
      </c>
      <c r="O2159" s="3">
        <v>8.1586518607068797E-4</v>
      </c>
      <c r="Q2159" s="2" t="s">
        <v>2483</v>
      </c>
      <c r="R2159" s="1">
        <v>123.660423532873</v>
      </c>
      <c r="S2159" s="1">
        <v>14.806138090781699</v>
      </c>
      <c r="T2159" s="1">
        <v>3.0508720885835698</v>
      </c>
      <c r="U2159" s="1">
        <v>0.47976207153631001</v>
      </c>
      <c r="V2159" s="3">
        <v>2.02892186617352E-10</v>
      </c>
      <c r="W2159" s="3">
        <v>7.8737507335730407E-9</v>
      </c>
    </row>
    <row r="2160" spans="9:23" x14ac:dyDescent="0.3">
      <c r="I2160" s="2" t="s">
        <v>5590</v>
      </c>
      <c r="J2160" s="1">
        <v>131.75048075083399</v>
      </c>
      <c r="K2160" s="1">
        <v>21.057132240084599</v>
      </c>
      <c r="L2160" s="1">
        <v>2.6450130135283301</v>
      </c>
      <c r="M2160" s="1">
        <v>0.59804565441759405</v>
      </c>
      <c r="N2160" s="3">
        <v>9.7447506984651896E-6</v>
      </c>
      <c r="O2160" s="3">
        <v>1.6939560257985399E-4</v>
      </c>
      <c r="Q2160" s="2" t="s">
        <v>3852</v>
      </c>
      <c r="R2160" s="1">
        <v>99.103198209085505</v>
      </c>
      <c r="S2160" s="1">
        <v>12.0421472248605</v>
      </c>
      <c r="T2160" s="1">
        <v>3.05012808794935</v>
      </c>
      <c r="U2160" s="1">
        <v>0.52823075574405498</v>
      </c>
      <c r="V2160" s="3">
        <v>7.7303859407575704E-9</v>
      </c>
      <c r="W2160" s="3">
        <v>2.10867749828443E-7</v>
      </c>
    </row>
    <row r="2161" spans="9:23" x14ac:dyDescent="0.3">
      <c r="I2161" s="2" t="s">
        <v>5648</v>
      </c>
      <c r="J2161" s="1">
        <v>30.2275113323441</v>
      </c>
      <c r="K2161" s="1">
        <v>4.8335435493608196</v>
      </c>
      <c r="L2161" s="1">
        <v>2.64472221784846</v>
      </c>
      <c r="M2161" s="1">
        <v>0.96952123839222404</v>
      </c>
      <c r="N2161" s="3">
        <v>6.3745856873126698E-3</v>
      </c>
      <c r="O2161" s="3">
        <v>3.6761290339522398E-2</v>
      </c>
      <c r="Q2161" s="2" t="s">
        <v>4944</v>
      </c>
      <c r="R2161" s="1">
        <v>71.715340448410799</v>
      </c>
      <c r="S2161" s="1">
        <v>8.5694956705331702</v>
      </c>
      <c r="T2161" s="1">
        <v>3.04836700153961</v>
      </c>
      <c r="U2161" s="1">
        <v>0.69223931813833095</v>
      </c>
      <c r="V2161" s="3">
        <v>1.0645361131599001E-5</v>
      </c>
      <c r="W2161" s="3">
        <v>1.3560977242994601E-4</v>
      </c>
    </row>
    <row r="2162" spans="9:23" x14ac:dyDescent="0.3">
      <c r="I2162" s="2" t="s">
        <v>4914</v>
      </c>
      <c r="J2162" s="1">
        <v>58.207717440665299</v>
      </c>
      <c r="K2162" s="1">
        <v>9.3251414987547907</v>
      </c>
      <c r="L2162" s="1">
        <v>2.63978260957823</v>
      </c>
      <c r="M2162" s="1">
        <v>0.82115823393434795</v>
      </c>
      <c r="N2162" s="3">
        <v>1.3057801422903901E-3</v>
      </c>
      <c r="O2162" s="3">
        <v>1.04885491841705E-2</v>
      </c>
      <c r="Q2162" s="2" t="s">
        <v>4783</v>
      </c>
      <c r="R2162" s="1">
        <v>77.987964089739407</v>
      </c>
      <c r="S2162" s="1">
        <v>9.5321288024743893</v>
      </c>
      <c r="T2162" s="1">
        <v>3.0475572167543201</v>
      </c>
      <c r="U2162" s="1">
        <v>0.65132218319105195</v>
      </c>
      <c r="V2162" s="3">
        <v>2.8823272077260199E-6</v>
      </c>
      <c r="W2162" s="3">
        <v>4.2136079167443202E-5</v>
      </c>
    </row>
    <row r="2163" spans="9:23" x14ac:dyDescent="0.3">
      <c r="I2163" s="2" t="s">
        <v>4652</v>
      </c>
      <c r="J2163" s="1">
        <v>49.498130928063603</v>
      </c>
      <c r="K2163" s="1">
        <v>7.95074407748384</v>
      </c>
      <c r="L2163" s="1">
        <v>2.6385692779028802</v>
      </c>
      <c r="M2163" s="1">
        <v>0.82278333684542904</v>
      </c>
      <c r="N2163" s="3">
        <v>1.3418190682045999E-3</v>
      </c>
      <c r="O2163" s="3">
        <v>1.06914261475353E-2</v>
      </c>
      <c r="Q2163" s="2" t="s">
        <v>4841</v>
      </c>
      <c r="R2163" s="1">
        <v>64.977938791409898</v>
      </c>
      <c r="S2163" s="1">
        <v>7.9434406687286598</v>
      </c>
      <c r="T2163" s="1">
        <v>3.0473051762182699</v>
      </c>
      <c r="U2163" s="1">
        <v>0.73656280307283994</v>
      </c>
      <c r="V2163" s="3">
        <v>3.5157475552142101E-5</v>
      </c>
      <c r="W2163" s="3">
        <v>3.8565650452680001E-4</v>
      </c>
    </row>
    <row r="2164" spans="9:23" x14ac:dyDescent="0.3">
      <c r="I2164" s="2" t="s">
        <v>3417</v>
      </c>
      <c r="J2164" s="1">
        <v>345.89254840331</v>
      </c>
      <c r="K2164" s="1">
        <v>55.516293092911901</v>
      </c>
      <c r="L2164" s="1">
        <v>2.6384792441121201</v>
      </c>
      <c r="M2164" s="1">
        <v>0.87573879476048999</v>
      </c>
      <c r="N2164" s="3">
        <v>2.58797441638091E-3</v>
      </c>
      <c r="O2164" s="3">
        <v>1.8037281467872798E-2</v>
      </c>
      <c r="Q2164" s="2" t="s">
        <v>4719</v>
      </c>
      <c r="R2164" s="1">
        <v>63.715462264855098</v>
      </c>
      <c r="S2164" s="1">
        <v>7.6481653818927704</v>
      </c>
      <c r="T2164" s="1">
        <v>3.04578349348757</v>
      </c>
      <c r="U2164" s="1">
        <v>0.71224585010595598</v>
      </c>
      <c r="V2164" s="3">
        <v>1.90017250444E-5</v>
      </c>
      <c r="W2164" s="3">
        <v>2.2599945331901899E-4</v>
      </c>
    </row>
    <row r="2165" spans="9:23" x14ac:dyDescent="0.3">
      <c r="I2165" s="2" t="s">
        <v>5037</v>
      </c>
      <c r="J2165" s="1">
        <v>240.318013033737</v>
      </c>
      <c r="K2165" s="1">
        <v>38.628658266465102</v>
      </c>
      <c r="L2165" s="1">
        <v>2.6368782008721698</v>
      </c>
      <c r="M2165" s="1">
        <v>0.53584971542622395</v>
      </c>
      <c r="N2165" s="3">
        <v>8.6134542980779304E-7</v>
      </c>
      <c r="O2165" s="3">
        <v>2.01189634868167E-5</v>
      </c>
      <c r="Q2165" s="2" t="s">
        <v>1149</v>
      </c>
      <c r="R2165" s="1">
        <v>81.494035817220507</v>
      </c>
      <c r="S2165" s="1">
        <v>9.9042113607438207</v>
      </c>
      <c r="T2165" s="1">
        <v>3.0451463227607101</v>
      </c>
      <c r="U2165" s="1">
        <v>0.54399985510506899</v>
      </c>
      <c r="V2165" s="3">
        <v>2.1721803868692199E-8</v>
      </c>
      <c r="W2165" s="3">
        <v>5.3512912199174603E-7</v>
      </c>
    </row>
    <row r="2166" spans="9:23" x14ac:dyDescent="0.3">
      <c r="I2166" s="2" t="s">
        <v>4328</v>
      </c>
      <c r="J2166" s="1">
        <v>105.167518379364</v>
      </c>
      <c r="K2166" s="1">
        <v>16.933939976271802</v>
      </c>
      <c r="L2166" s="1">
        <v>2.6349211393325498</v>
      </c>
      <c r="M2166" s="1">
        <v>0.64726502566413602</v>
      </c>
      <c r="N2166" s="3">
        <v>4.6841187896893297E-5</v>
      </c>
      <c r="O2166" s="3">
        <v>6.5171387446340799E-4</v>
      </c>
      <c r="Q2166" s="2" t="s">
        <v>5145</v>
      </c>
      <c r="R2166" s="1">
        <v>38.077689455025698</v>
      </c>
      <c r="S2166" s="1">
        <v>4.5888992291356603</v>
      </c>
      <c r="T2166" s="1">
        <v>3.0442744990862498</v>
      </c>
      <c r="U2166" s="1">
        <v>0.87636428882293105</v>
      </c>
      <c r="V2166" s="3">
        <v>5.1323015018348603E-4</v>
      </c>
      <c r="W2166" s="3">
        <v>3.82820877544393E-3</v>
      </c>
    </row>
    <row r="2167" spans="9:23" x14ac:dyDescent="0.3">
      <c r="I2167" s="2" t="s">
        <v>3968</v>
      </c>
      <c r="J2167" s="1">
        <v>47.227580850037299</v>
      </c>
      <c r="K2167" s="1">
        <v>7.6286435417277101</v>
      </c>
      <c r="L2167" s="1">
        <v>2.6316368650120401</v>
      </c>
      <c r="M2167" s="1">
        <v>0.98627149104845002</v>
      </c>
      <c r="N2167" s="3">
        <v>7.6243366783470597E-3</v>
      </c>
      <c r="O2167" s="3">
        <v>4.1992559700787503E-2</v>
      </c>
      <c r="Q2167" s="2" t="s">
        <v>1297</v>
      </c>
      <c r="R2167" s="1">
        <v>62.603977192997299</v>
      </c>
      <c r="S2167" s="1">
        <v>7.53005526715841</v>
      </c>
      <c r="T2167" s="1">
        <v>3.0377454551481402</v>
      </c>
      <c r="U2167" s="1">
        <v>0.77056917406968894</v>
      </c>
      <c r="V2167" s="3">
        <v>8.0734260343247696E-5</v>
      </c>
      <c r="W2167" s="3">
        <v>7.9177768307103498E-4</v>
      </c>
    </row>
    <row r="2168" spans="9:23" x14ac:dyDescent="0.3">
      <c r="I2168" s="2" t="s">
        <v>3494</v>
      </c>
      <c r="J2168" s="1">
        <v>72.553000653826999</v>
      </c>
      <c r="K2168" s="1">
        <v>11.718760698522701</v>
      </c>
      <c r="L2168" s="1">
        <v>2.6290658997799201</v>
      </c>
      <c r="M2168" s="1">
        <v>0.74089605741100895</v>
      </c>
      <c r="N2168" s="3">
        <v>3.8743946428721599E-4</v>
      </c>
      <c r="O2168" s="3">
        <v>3.8577724111775102E-3</v>
      </c>
      <c r="Q2168" s="2" t="s">
        <v>4576</v>
      </c>
      <c r="R2168" s="1">
        <v>50.505088220209203</v>
      </c>
      <c r="S2168" s="1">
        <v>6.1185323055142096</v>
      </c>
      <c r="T2168" s="1">
        <v>3.0350557639210001</v>
      </c>
      <c r="U2168" s="1">
        <v>0.734259009768919</v>
      </c>
      <c r="V2168" s="3">
        <v>3.5728845711099201E-5</v>
      </c>
      <c r="W2168" s="3">
        <v>3.9135388420508501E-4</v>
      </c>
    </row>
    <row r="2169" spans="9:23" x14ac:dyDescent="0.3">
      <c r="I2169" s="2" t="s">
        <v>2802</v>
      </c>
      <c r="J2169" s="1">
        <v>317.50555734992997</v>
      </c>
      <c r="K2169" s="1">
        <v>51.399715850502702</v>
      </c>
      <c r="L2169" s="1">
        <v>2.62772742685075</v>
      </c>
      <c r="M2169" s="1">
        <v>0.63327736749831298</v>
      </c>
      <c r="N2169" s="3">
        <v>3.33333344159098E-5</v>
      </c>
      <c r="O2169" s="3">
        <v>4.8838147993115403E-4</v>
      </c>
      <c r="Q2169" s="2" t="s">
        <v>3269</v>
      </c>
      <c r="R2169" s="1">
        <v>25.5118171151578</v>
      </c>
      <c r="S2169" s="1">
        <v>3.1183212101242801</v>
      </c>
      <c r="T2169" s="1">
        <v>3.0334464735262499</v>
      </c>
      <c r="U2169" s="1">
        <v>0.98833178546472999</v>
      </c>
      <c r="V2169" s="3">
        <v>2.1459028553876E-3</v>
      </c>
      <c r="W2169" s="3">
        <v>1.2628286058307601E-2</v>
      </c>
    </row>
    <row r="2170" spans="9:23" x14ac:dyDescent="0.3">
      <c r="I2170" s="2" t="s">
        <v>503</v>
      </c>
      <c r="J2170" s="1">
        <v>307.52657379749598</v>
      </c>
      <c r="K2170" s="1">
        <v>49.914898578389803</v>
      </c>
      <c r="L2170" s="1">
        <v>2.6236470927337101</v>
      </c>
      <c r="M2170" s="1">
        <v>0.74764375011380202</v>
      </c>
      <c r="N2170" s="3">
        <v>4.4942142590553499E-4</v>
      </c>
      <c r="O2170" s="3">
        <v>4.3893633726091799E-3</v>
      </c>
      <c r="Q2170" s="2" t="s">
        <v>2343</v>
      </c>
      <c r="R2170" s="1">
        <v>140.548485816908</v>
      </c>
      <c r="S2170" s="1">
        <v>17.239349241734299</v>
      </c>
      <c r="T2170" s="1">
        <v>3.0331823902053201</v>
      </c>
      <c r="U2170" s="1">
        <v>0.42105292538299099</v>
      </c>
      <c r="V2170" s="3">
        <v>5.8555885821513297E-13</v>
      </c>
      <c r="W2170" s="3">
        <v>3.4176345162013303E-11</v>
      </c>
    </row>
    <row r="2171" spans="9:23" x14ac:dyDescent="0.3">
      <c r="I2171" s="2" t="s">
        <v>3745</v>
      </c>
      <c r="J2171" s="1">
        <v>87.142818924323706</v>
      </c>
      <c r="K2171" s="1">
        <v>14.152070026712</v>
      </c>
      <c r="L2171" s="1">
        <v>2.6233175502263699</v>
      </c>
      <c r="M2171" s="1">
        <v>0.68169306467938295</v>
      </c>
      <c r="N2171" s="3">
        <v>1.18970162245914E-4</v>
      </c>
      <c r="O2171" s="3">
        <v>1.43872120818008E-3</v>
      </c>
      <c r="Q2171" s="2" t="s">
        <v>3695</v>
      </c>
      <c r="R2171" s="1">
        <v>21.189627170990899</v>
      </c>
      <c r="S2171" s="1">
        <v>2.6281285371204901</v>
      </c>
      <c r="T2171" s="1">
        <v>3.0251344853959599</v>
      </c>
      <c r="U2171" s="1">
        <v>1.1254449843110299</v>
      </c>
      <c r="V2171" s="3">
        <v>7.1893186106681802E-3</v>
      </c>
      <c r="W2171" s="3">
        <v>3.3786506479515498E-2</v>
      </c>
    </row>
    <row r="2172" spans="9:23" x14ac:dyDescent="0.3">
      <c r="I2172" s="2" t="s">
        <v>4182</v>
      </c>
      <c r="J2172" s="1">
        <v>67.872199328604196</v>
      </c>
      <c r="K2172" s="1">
        <v>11.0216394557819</v>
      </c>
      <c r="L2172" s="1">
        <v>2.6230871106238198</v>
      </c>
      <c r="M2172" s="1">
        <v>0.79781059999630299</v>
      </c>
      <c r="N2172" s="3">
        <v>1.00953128201297E-3</v>
      </c>
      <c r="O2172" s="3">
        <v>8.5067340472750001E-3</v>
      </c>
      <c r="Q2172" s="2" t="s">
        <v>4674</v>
      </c>
      <c r="R2172" s="1">
        <v>29.166674945928602</v>
      </c>
      <c r="S2172" s="1">
        <v>3.5494588257609001</v>
      </c>
      <c r="T2172" s="1">
        <v>3.0213957147410402</v>
      </c>
      <c r="U2172" s="1">
        <v>1.02163150344033</v>
      </c>
      <c r="V2172" s="3">
        <v>3.1022299848494201E-3</v>
      </c>
      <c r="W2172" s="3">
        <v>1.7106192977980699E-2</v>
      </c>
    </row>
    <row r="2173" spans="9:23" x14ac:dyDescent="0.3">
      <c r="I2173" s="2" t="s">
        <v>2848</v>
      </c>
      <c r="J2173" s="1">
        <v>172.17803379379501</v>
      </c>
      <c r="K2173" s="1">
        <v>27.9555794320537</v>
      </c>
      <c r="L2173" s="1">
        <v>2.62241624307919</v>
      </c>
      <c r="M2173" s="1">
        <v>0.55803039160451395</v>
      </c>
      <c r="N2173" s="3">
        <v>2.6090812844798399E-6</v>
      </c>
      <c r="O2173" s="3">
        <v>5.3544413841032102E-5</v>
      </c>
      <c r="Q2173" s="2" t="s">
        <v>3393</v>
      </c>
      <c r="R2173" s="1">
        <v>29.674908427429699</v>
      </c>
      <c r="S2173" s="1">
        <v>3.6675689404952498</v>
      </c>
      <c r="T2173" s="1">
        <v>3.0188585511467299</v>
      </c>
      <c r="U2173" s="1">
        <v>1.0799383321556599</v>
      </c>
      <c r="V2173" s="3">
        <v>5.18356932869086E-3</v>
      </c>
      <c r="W2173" s="3">
        <v>2.6121395996834398E-2</v>
      </c>
    </row>
    <row r="2174" spans="9:23" x14ac:dyDescent="0.3">
      <c r="I2174" s="2" t="s">
        <v>1216</v>
      </c>
      <c r="J2174" s="1">
        <v>173.73845559896901</v>
      </c>
      <c r="K2174" s="1">
        <v>28.277679967809799</v>
      </c>
      <c r="L2174" s="1">
        <v>2.6203192960055701</v>
      </c>
      <c r="M2174" s="1">
        <v>0.67580080993827196</v>
      </c>
      <c r="N2174" s="3">
        <v>1.05598450083551E-4</v>
      </c>
      <c r="O2174" s="3">
        <v>1.2971485287290301E-3</v>
      </c>
      <c r="Q2174" s="2" t="s">
        <v>2616</v>
      </c>
      <c r="R2174" s="1">
        <v>84.239962673857306</v>
      </c>
      <c r="S2174" s="1">
        <v>10.4534590911148</v>
      </c>
      <c r="T2174" s="1">
        <v>3.0178671509331201</v>
      </c>
      <c r="U2174" s="1">
        <v>0.70219957574987601</v>
      </c>
      <c r="V2174" s="3">
        <v>1.7255288237703199E-5</v>
      </c>
      <c r="W2174" s="3">
        <v>2.0807685004632401E-4</v>
      </c>
    </row>
    <row r="2175" spans="9:23" x14ac:dyDescent="0.3">
      <c r="I2175" s="2" t="s">
        <v>2424</v>
      </c>
      <c r="J2175" s="1">
        <v>161.72160255369201</v>
      </c>
      <c r="K2175" s="1">
        <v>26.292156582044399</v>
      </c>
      <c r="L2175" s="1">
        <v>2.61949123894175</v>
      </c>
      <c r="M2175" s="1">
        <v>0.92117588288049901</v>
      </c>
      <c r="N2175" s="3">
        <v>4.4601615074020603E-3</v>
      </c>
      <c r="O2175" s="3">
        <v>2.7769087741290902E-2</v>
      </c>
      <c r="Q2175" s="2" t="s">
        <v>3529</v>
      </c>
      <c r="R2175" s="1">
        <v>84.068346161949506</v>
      </c>
      <c r="S2175" s="1">
        <v>10.3944040337476</v>
      </c>
      <c r="T2175" s="1">
        <v>3.0172819671520998</v>
      </c>
      <c r="U2175" s="1">
        <v>0.53501070790025096</v>
      </c>
      <c r="V2175" s="3">
        <v>1.7037983163047402E-8</v>
      </c>
      <c r="W2175" s="3">
        <v>4.3335572941507799E-7</v>
      </c>
    </row>
    <row r="2176" spans="9:23" x14ac:dyDescent="0.3">
      <c r="I2176" s="2" t="s">
        <v>3664</v>
      </c>
      <c r="J2176" s="1">
        <v>57.322788672488201</v>
      </c>
      <c r="K2176" s="1">
        <v>9.3449865629655005</v>
      </c>
      <c r="L2176" s="1">
        <v>2.6157360165873502</v>
      </c>
      <c r="M2176" s="1">
        <v>0.86385647213774797</v>
      </c>
      <c r="N2176" s="3">
        <v>2.4619825089767801E-3</v>
      </c>
      <c r="O2176" s="3">
        <v>1.7443428100869299E-2</v>
      </c>
      <c r="Q2176" s="2" t="s">
        <v>1081</v>
      </c>
      <c r="R2176" s="1">
        <v>33.224435620739598</v>
      </c>
      <c r="S2176" s="1">
        <v>4.0987065561318703</v>
      </c>
      <c r="T2176" s="1">
        <v>3.0083459369718102</v>
      </c>
      <c r="U2176" s="1">
        <v>0.91966566253798598</v>
      </c>
      <c r="V2176" s="3">
        <v>1.07118657657849E-3</v>
      </c>
      <c r="W2176" s="3">
        <v>7.0290005864618397E-3</v>
      </c>
    </row>
    <row r="2177" spans="9:23" x14ac:dyDescent="0.3">
      <c r="I2177" s="2" t="s">
        <v>1888</v>
      </c>
      <c r="J2177" s="1">
        <v>90.636044289025605</v>
      </c>
      <c r="K2177" s="1">
        <v>14.816116162435</v>
      </c>
      <c r="L2177" s="1">
        <v>2.61469179955236</v>
      </c>
      <c r="M2177" s="1">
        <v>0.82894337534954599</v>
      </c>
      <c r="N2177" s="3">
        <v>1.6091306834941301E-3</v>
      </c>
      <c r="O2177" s="3">
        <v>1.23636635802376E-2</v>
      </c>
      <c r="Q2177" s="2" t="s">
        <v>4701</v>
      </c>
      <c r="R2177" s="1">
        <v>33.150042569094701</v>
      </c>
      <c r="S2177" s="1">
        <v>4.0987065561318703</v>
      </c>
      <c r="T2177" s="1">
        <v>3.00499941769649</v>
      </c>
      <c r="U2177" s="1">
        <v>0.98018623236198299</v>
      </c>
      <c r="V2177" s="3">
        <v>2.1712960980947498E-3</v>
      </c>
      <c r="W2177" s="3">
        <v>1.2754458692215399E-2</v>
      </c>
    </row>
    <row r="2178" spans="9:23" x14ac:dyDescent="0.3">
      <c r="I2178" s="2" t="s">
        <v>83</v>
      </c>
      <c r="J2178" s="1">
        <v>97.412595196949695</v>
      </c>
      <c r="K2178" s="1">
        <v>15.9014881549677</v>
      </c>
      <c r="L2178" s="1">
        <v>2.6129671697607999</v>
      </c>
      <c r="M2178" s="1">
        <v>0.82722603296219499</v>
      </c>
      <c r="N2178" s="3">
        <v>1.5846907523760501E-3</v>
      </c>
      <c r="O2178" s="3">
        <v>1.2233408865476299E-2</v>
      </c>
      <c r="Q2178" s="2" t="s">
        <v>3097</v>
      </c>
      <c r="R2178" s="1">
        <v>104.02863974360901</v>
      </c>
      <c r="S2178" s="1">
        <v>12.9634775135009</v>
      </c>
      <c r="T2178" s="1">
        <v>3.00422049630619</v>
      </c>
      <c r="U2178" s="1">
        <v>0.47692393391835303</v>
      </c>
      <c r="V2178" s="3">
        <v>2.9926163001486002E-10</v>
      </c>
      <c r="W2178" s="3">
        <v>1.10443189142412E-8</v>
      </c>
    </row>
    <row r="2179" spans="9:23" x14ac:dyDescent="0.3">
      <c r="I2179" s="2" t="s">
        <v>5479</v>
      </c>
      <c r="J2179" s="1">
        <v>211.557480000254</v>
      </c>
      <c r="K2179" s="1">
        <v>34.6576114949344</v>
      </c>
      <c r="L2179" s="1">
        <v>2.6093692580251799</v>
      </c>
      <c r="M2179" s="1">
        <v>0.81871702065762397</v>
      </c>
      <c r="N2179" s="3">
        <v>1.43685086777499E-3</v>
      </c>
      <c r="O2179" s="3">
        <v>1.13000499392138E-2</v>
      </c>
      <c r="Q2179" s="2" t="s">
        <v>2239</v>
      </c>
      <c r="R2179" s="1">
        <v>66.736130919453103</v>
      </c>
      <c r="S2179" s="1">
        <v>8.3745782843652705</v>
      </c>
      <c r="T2179" s="1">
        <v>3.0034078709002499</v>
      </c>
      <c r="U2179" s="1">
        <v>0.617769151803918</v>
      </c>
      <c r="V2179" s="3">
        <v>1.1638230630247701E-6</v>
      </c>
      <c r="W2179" s="3">
        <v>1.9145016534215299E-5</v>
      </c>
    </row>
    <row r="2180" spans="9:23" x14ac:dyDescent="0.3">
      <c r="I2180" s="2" t="s">
        <v>546</v>
      </c>
      <c r="J2180" s="1">
        <v>118.01072396751</v>
      </c>
      <c r="K2180" s="1">
        <v>19.373864325864702</v>
      </c>
      <c r="L2180" s="1">
        <v>2.60730743294986</v>
      </c>
      <c r="M2180" s="1">
        <v>0.67308697711079502</v>
      </c>
      <c r="N2180" s="3">
        <v>1.07214705950697E-4</v>
      </c>
      <c r="O2180" s="3">
        <v>1.31626112831762E-3</v>
      </c>
      <c r="Q2180" s="2" t="s">
        <v>2423</v>
      </c>
      <c r="R2180" s="1">
        <v>70.919847288935699</v>
      </c>
      <c r="S2180" s="1">
        <v>8.8647709573690605</v>
      </c>
      <c r="T2180" s="1">
        <v>3.0020175595150702</v>
      </c>
      <c r="U2180" s="1">
        <v>0.63767884940807995</v>
      </c>
      <c r="V2180" s="3">
        <v>2.5049499099303001E-6</v>
      </c>
      <c r="W2180" s="3">
        <v>3.7369087625948301E-5</v>
      </c>
    </row>
    <row r="2181" spans="9:23" x14ac:dyDescent="0.3">
      <c r="I2181" s="2" t="s">
        <v>3052</v>
      </c>
      <c r="J2181" s="1">
        <v>61.095416375530299</v>
      </c>
      <c r="K2181" s="1">
        <v>10.0354927843028</v>
      </c>
      <c r="L2181" s="1">
        <v>2.60547872279004</v>
      </c>
      <c r="M2181" s="1">
        <v>0.81887694173202796</v>
      </c>
      <c r="N2181" s="3">
        <v>1.4637762012932301E-3</v>
      </c>
      <c r="O2181" s="3">
        <v>1.14663345089455E-2</v>
      </c>
      <c r="Q2181" s="2" t="s">
        <v>4425</v>
      </c>
      <c r="R2181" s="1">
        <v>179.33475749975099</v>
      </c>
      <c r="S2181" s="1">
        <v>22.495606315975301</v>
      </c>
      <c r="T2181" s="1">
        <v>3.0002668820685598</v>
      </c>
      <c r="U2181" s="1">
        <v>0.40300647708960202</v>
      </c>
      <c r="V2181" s="3">
        <v>9.7156636227853599E-14</v>
      </c>
      <c r="W2181" s="3">
        <v>6.2696565309780102E-12</v>
      </c>
    </row>
    <row r="2182" spans="9:23" x14ac:dyDescent="0.3">
      <c r="I2182" s="2" t="s">
        <v>2105</v>
      </c>
      <c r="J2182" s="1">
        <v>235.031685278678</v>
      </c>
      <c r="K2182" s="1">
        <v>38.622043245061597</v>
      </c>
      <c r="L2182" s="1">
        <v>2.60495462830283</v>
      </c>
      <c r="M2182" s="1">
        <v>0.54498521136778499</v>
      </c>
      <c r="N2182" s="3">
        <v>1.75414716272217E-6</v>
      </c>
      <c r="O2182" s="3">
        <v>3.7481365819732399E-5</v>
      </c>
      <c r="Q2182" s="2" t="s">
        <v>2359</v>
      </c>
      <c r="R2182" s="1">
        <v>508.668186392824</v>
      </c>
      <c r="S2182" s="1">
        <v>63.718892106762702</v>
      </c>
      <c r="T2182" s="1">
        <v>2.9960312294026399</v>
      </c>
      <c r="U2182" s="1">
        <v>0.264399529622661</v>
      </c>
      <c r="V2182" s="3">
        <v>9.1669714120941496E-30</v>
      </c>
      <c r="W2182" s="3">
        <v>2.7695468282483699E-27</v>
      </c>
    </row>
    <row r="2183" spans="9:23" x14ac:dyDescent="0.3">
      <c r="I2183" s="2" t="s">
        <v>1306</v>
      </c>
      <c r="J2183" s="1">
        <v>112.899196707775</v>
      </c>
      <c r="K2183" s="1">
        <v>18.6039778476846</v>
      </c>
      <c r="L2183" s="1">
        <v>2.6030541449125302</v>
      </c>
      <c r="M2183" s="1">
        <v>0.87939881158778499</v>
      </c>
      <c r="N2183" s="3">
        <v>3.0760081975540901E-3</v>
      </c>
      <c r="O2183" s="3">
        <v>2.0686249950012399E-2</v>
      </c>
      <c r="Q2183" s="2" t="s">
        <v>4440</v>
      </c>
      <c r="R2183" s="1">
        <v>80.996114864324696</v>
      </c>
      <c r="S2183" s="1">
        <v>10.040073689544499</v>
      </c>
      <c r="T2183" s="1">
        <v>2.99585376624138</v>
      </c>
      <c r="U2183" s="1">
        <v>0.71600126333436898</v>
      </c>
      <c r="V2183" s="3">
        <v>2.8624020988487799E-5</v>
      </c>
      <c r="W2183" s="3">
        <v>3.23736674034044E-4</v>
      </c>
    </row>
    <row r="2184" spans="9:23" x14ac:dyDescent="0.3">
      <c r="I2184" s="2" t="s">
        <v>2792</v>
      </c>
      <c r="J2184" s="1">
        <v>52.164539659596898</v>
      </c>
      <c r="K2184" s="1">
        <v>8.6015601703996794</v>
      </c>
      <c r="L2184" s="1">
        <v>2.5971994737584101</v>
      </c>
      <c r="M2184" s="1">
        <v>0.95912107042946004</v>
      </c>
      <c r="N2184" s="3">
        <v>6.7711372454448398E-3</v>
      </c>
      <c r="O2184" s="3">
        <v>3.8446858334171802E-2</v>
      </c>
      <c r="Q2184" s="2" t="s">
        <v>5443</v>
      </c>
      <c r="R2184" s="1">
        <v>37.451607456050901</v>
      </c>
      <c r="S2184" s="1">
        <v>4.7070093438700198</v>
      </c>
      <c r="T2184" s="1">
        <v>2.9956239714039299</v>
      </c>
      <c r="U2184" s="1">
        <v>0.87480448585039094</v>
      </c>
      <c r="V2184" s="3">
        <v>6.1630505689940797E-4</v>
      </c>
      <c r="W2184" s="3">
        <v>4.46722272629333E-3</v>
      </c>
    </row>
    <row r="2185" spans="9:23" x14ac:dyDescent="0.3">
      <c r="I2185" s="2" t="s">
        <v>4408</v>
      </c>
      <c r="J2185" s="1">
        <v>139.912885013758</v>
      </c>
      <c r="K2185" s="1">
        <v>23.135265925500001</v>
      </c>
      <c r="L2185" s="1">
        <v>2.5969979318471799</v>
      </c>
      <c r="M2185" s="1">
        <v>0.59271962624673202</v>
      </c>
      <c r="N2185" s="3">
        <v>1.1786788342898699E-5</v>
      </c>
      <c r="O2185" s="3">
        <v>1.9841093710546101E-4</v>
      </c>
      <c r="Q2185" s="2" t="s">
        <v>3527</v>
      </c>
      <c r="R2185" s="1">
        <v>83.082816784763295</v>
      </c>
      <c r="S2185" s="1">
        <v>10.4534590911148</v>
      </c>
      <c r="T2185" s="1">
        <v>2.9955426107854999</v>
      </c>
      <c r="U2185" s="1">
        <v>0.559173186786317</v>
      </c>
      <c r="V2185" s="3">
        <v>8.4571723945289006E-8</v>
      </c>
      <c r="W2185" s="3">
        <v>1.80542245465813E-6</v>
      </c>
    </row>
    <row r="2186" spans="9:23" x14ac:dyDescent="0.3">
      <c r="I2186" s="2" t="s">
        <v>4128</v>
      </c>
      <c r="J2186" s="1">
        <v>56.565938646479403</v>
      </c>
      <c r="K2186" s="1">
        <v>9.3449865629655005</v>
      </c>
      <c r="L2186" s="1">
        <v>2.5966388000838698</v>
      </c>
      <c r="M2186" s="1">
        <v>0.86190303904131305</v>
      </c>
      <c r="N2186" s="3">
        <v>2.5895107057837098E-3</v>
      </c>
      <c r="O2186" s="3">
        <v>1.8037281467872798E-2</v>
      </c>
      <c r="Q2186" s="2" t="s">
        <v>2332</v>
      </c>
      <c r="R2186" s="1">
        <v>61.862252027956302</v>
      </c>
      <c r="S2186" s="1">
        <v>7.7662754966271201</v>
      </c>
      <c r="T2186" s="1">
        <v>2.9933471661194502</v>
      </c>
      <c r="U2186" s="1">
        <v>0.61595514890895497</v>
      </c>
      <c r="V2186" s="3">
        <v>1.1757347317218799E-6</v>
      </c>
      <c r="W2186" s="3">
        <v>1.9266097166456499E-5</v>
      </c>
    </row>
    <row r="2187" spans="9:23" x14ac:dyDescent="0.3">
      <c r="I2187" s="2" t="s">
        <v>3841</v>
      </c>
      <c r="J2187" s="1">
        <v>52.269373547761901</v>
      </c>
      <c r="K2187" s="1">
        <v>8.6610953630318104</v>
      </c>
      <c r="L2187" s="1">
        <v>2.59418691732678</v>
      </c>
      <c r="M2187" s="1">
        <v>0.90075558965417801</v>
      </c>
      <c r="N2187" s="3">
        <v>3.9766002101640002E-3</v>
      </c>
      <c r="O2187" s="3">
        <v>2.5312318108837099E-2</v>
      </c>
      <c r="Q2187" s="2" t="s">
        <v>535</v>
      </c>
      <c r="R2187" s="1">
        <v>49.126968527588097</v>
      </c>
      <c r="S2187" s="1">
        <v>6.1185323055142096</v>
      </c>
      <c r="T2187" s="1">
        <v>2.9921043806471399</v>
      </c>
      <c r="U2187" s="1">
        <v>0.760386609762981</v>
      </c>
      <c r="V2187" s="3">
        <v>8.3204408607292693E-5</v>
      </c>
      <c r="W2187" s="3">
        <v>8.12826458825395E-4</v>
      </c>
    </row>
    <row r="2188" spans="9:23" x14ac:dyDescent="0.3">
      <c r="I2188" s="2" t="s">
        <v>6628</v>
      </c>
      <c r="J2188" s="1">
        <v>62.585871573544502</v>
      </c>
      <c r="K2188" s="1">
        <v>10.3840534056732</v>
      </c>
      <c r="L2188" s="1">
        <v>2.5932204778035</v>
      </c>
      <c r="M2188" s="1">
        <v>0.82247029363961399</v>
      </c>
      <c r="N2188" s="3">
        <v>1.6162089526953699E-3</v>
      </c>
      <c r="O2188" s="3">
        <v>1.2393397016521E-2</v>
      </c>
      <c r="Q2188" s="2" t="s">
        <v>5083</v>
      </c>
      <c r="R2188" s="1">
        <v>124.042701319703</v>
      </c>
      <c r="S2188" s="1">
        <v>15.7097161653558</v>
      </c>
      <c r="T2188" s="1">
        <v>2.9898957025088402</v>
      </c>
      <c r="U2188" s="1">
        <v>0.45331826705957001</v>
      </c>
      <c r="V2188" s="3">
        <v>4.2360405935329603E-11</v>
      </c>
      <c r="W2188" s="3">
        <v>1.85417079158014E-9</v>
      </c>
    </row>
    <row r="2189" spans="9:23" x14ac:dyDescent="0.3">
      <c r="I2189" s="2" t="s">
        <v>4581</v>
      </c>
      <c r="J2189" s="1">
        <v>41.428938126303898</v>
      </c>
      <c r="K2189" s="1">
        <v>6.8786021277583203</v>
      </c>
      <c r="L2189" s="1">
        <v>2.5906318410025602</v>
      </c>
      <c r="M2189" s="1">
        <v>0.98318953841133305</v>
      </c>
      <c r="N2189" s="3">
        <v>8.4155586729019599E-3</v>
      </c>
      <c r="O2189" s="3">
        <v>4.5320619108375503E-2</v>
      </c>
      <c r="Q2189" s="2" t="s">
        <v>5185</v>
      </c>
      <c r="R2189" s="1">
        <v>41.0011346493608</v>
      </c>
      <c r="S2189" s="1">
        <v>5.1381469595066296</v>
      </c>
      <c r="T2189" s="1">
        <v>2.9887711862080399</v>
      </c>
      <c r="U2189" s="1">
        <v>0.78236627528694402</v>
      </c>
      <c r="V2189" s="3">
        <v>1.33360407310195E-4</v>
      </c>
      <c r="W2189" s="3">
        <v>1.2145476449629299E-3</v>
      </c>
    </row>
    <row r="2190" spans="9:23" x14ac:dyDescent="0.3">
      <c r="I2190" s="2" t="s">
        <v>5185</v>
      </c>
      <c r="J2190" s="1">
        <v>62.3529589432111</v>
      </c>
      <c r="K2190" s="1">
        <v>10.350978298655299</v>
      </c>
      <c r="L2190" s="1">
        <v>2.5894234895323698</v>
      </c>
      <c r="M2190" s="1">
        <v>0.75516726196060602</v>
      </c>
      <c r="N2190" s="3">
        <v>6.0594270378151098E-4</v>
      </c>
      <c r="O2190" s="3">
        <v>5.6013754346175603E-3</v>
      </c>
      <c r="Q2190" s="2" t="s">
        <v>3911</v>
      </c>
      <c r="R2190" s="1">
        <v>163.14717026633599</v>
      </c>
      <c r="S2190" s="1">
        <v>20.434477723292201</v>
      </c>
      <c r="T2190" s="1">
        <v>2.9872852040818301</v>
      </c>
      <c r="U2190" s="1">
        <v>0.41442856021947599</v>
      </c>
      <c r="V2190" s="3">
        <v>5.6695055012153702E-13</v>
      </c>
      <c r="W2190" s="3">
        <v>3.3433799282101899E-11</v>
      </c>
    </row>
    <row r="2191" spans="9:23" x14ac:dyDescent="0.3">
      <c r="I2191" s="2" t="s">
        <v>3774</v>
      </c>
      <c r="J2191" s="1">
        <v>37.400152938924897</v>
      </c>
      <c r="K2191" s="1">
        <v>6.2344010562460497</v>
      </c>
      <c r="L2191" s="1">
        <v>2.58703447058465</v>
      </c>
      <c r="M2191" s="1">
        <v>0.98219587528741403</v>
      </c>
      <c r="N2191" s="3">
        <v>8.4403066766295404E-3</v>
      </c>
      <c r="O2191" s="3">
        <v>4.5431465693893398E-2</v>
      </c>
      <c r="Q2191" s="2" t="s">
        <v>4300</v>
      </c>
      <c r="R2191" s="1">
        <v>28.902245676572701</v>
      </c>
      <c r="S2191" s="1">
        <v>3.6675689404952498</v>
      </c>
      <c r="T2191" s="1">
        <v>2.9868778172070898</v>
      </c>
      <c r="U2191" s="1">
        <v>0.92809506301537503</v>
      </c>
      <c r="V2191" s="3">
        <v>1.2895796476305899E-3</v>
      </c>
      <c r="W2191" s="3">
        <v>8.2046326539111092E-3</v>
      </c>
    </row>
    <row r="2192" spans="9:23" x14ac:dyDescent="0.3">
      <c r="I2192" s="2" t="s">
        <v>5189</v>
      </c>
      <c r="J2192" s="1">
        <v>74.567393247516407</v>
      </c>
      <c r="K2192" s="1">
        <v>12.4224969626671</v>
      </c>
      <c r="L2192" s="1">
        <v>2.5848269781160198</v>
      </c>
      <c r="M2192" s="1">
        <v>0.70523628907882996</v>
      </c>
      <c r="N2192" s="3">
        <v>2.4715230905682798E-4</v>
      </c>
      <c r="O2192" s="3">
        <v>2.6587153719841001E-3</v>
      </c>
      <c r="Q2192" s="2" t="s">
        <v>4518</v>
      </c>
      <c r="R2192" s="1">
        <v>72.636789302557503</v>
      </c>
      <c r="S2192" s="1">
        <v>9.0596883435369602</v>
      </c>
      <c r="T2192" s="1">
        <v>2.9863554736264399</v>
      </c>
      <c r="U2192" s="1">
        <v>0.70859369578854303</v>
      </c>
      <c r="V2192" s="3">
        <v>2.50351964512717E-5</v>
      </c>
      <c r="W2192" s="3">
        <v>2.88787000535456E-4</v>
      </c>
    </row>
    <row r="2193" spans="9:23" x14ac:dyDescent="0.3">
      <c r="I2193" s="2" t="s">
        <v>5358</v>
      </c>
      <c r="J2193" s="1">
        <v>229.861813838785</v>
      </c>
      <c r="K2193" s="1">
        <v>38.319787773516097</v>
      </c>
      <c r="L2193" s="1">
        <v>2.5844727172758399</v>
      </c>
      <c r="M2193" s="1">
        <v>0.521278465097605</v>
      </c>
      <c r="N2193" s="3">
        <v>7.1240784457973902E-7</v>
      </c>
      <c r="O2193" s="3">
        <v>1.70602519619666E-5</v>
      </c>
      <c r="Q2193" s="2" t="s">
        <v>2804</v>
      </c>
      <c r="R2193" s="1">
        <v>61.310563080626402</v>
      </c>
      <c r="S2193" s="1">
        <v>7.7072204392599497</v>
      </c>
      <c r="T2193" s="1">
        <v>2.9836606704245798</v>
      </c>
      <c r="U2193" s="1">
        <v>0.68576284214514704</v>
      </c>
      <c r="V2193" s="3">
        <v>1.3560231644183001E-5</v>
      </c>
      <c r="W2193" s="3">
        <v>1.67892713412003E-4</v>
      </c>
    </row>
    <row r="2194" spans="9:23" x14ac:dyDescent="0.3">
      <c r="I2194" s="2" t="s">
        <v>5568</v>
      </c>
      <c r="J2194" s="1">
        <v>61.957100289704101</v>
      </c>
      <c r="K2194" s="1">
        <v>10.3443632772518</v>
      </c>
      <c r="L2194" s="1">
        <v>2.58314476008466</v>
      </c>
      <c r="M2194" s="1">
        <v>0.76841892353387298</v>
      </c>
      <c r="N2194" s="3">
        <v>7.7482173961446698E-4</v>
      </c>
      <c r="O2194" s="3">
        <v>6.8853143372889997E-3</v>
      </c>
      <c r="Q2194" s="2" t="s">
        <v>5590</v>
      </c>
      <c r="R2194" s="1">
        <v>86.632343978073195</v>
      </c>
      <c r="S2194" s="1">
        <v>11.0617618788529</v>
      </c>
      <c r="T2194" s="1">
        <v>2.9804661563134398</v>
      </c>
      <c r="U2194" s="1">
        <v>0.560775539183335</v>
      </c>
      <c r="V2194" s="3">
        <v>1.06715661582247E-7</v>
      </c>
      <c r="W2194" s="3">
        <v>2.2112659931161698E-6</v>
      </c>
    </row>
    <row r="2195" spans="9:23" x14ac:dyDescent="0.3">
      <c r="I2195" s="2" t="s">
        <v>4360</v>
      </c>
      <c r="J2195" s="1">
        <v>107.449690884392</v>
      </c>
      <c r="K2195" s="1">
        <v>17.933316690558001</v>
      </c>
      <c r="L2195" s="1">
        <v>2.5818079112539398</v>
      </c>
      <c r="M2195" s="1">
        <v>0.65451012965181199</v>
      </c>
      <c r="N2195" s="3">
        <v>7.9919404534330504E-5</v>
      </c>
      <c r="O2195" s="3">
        <v>1.0286263889799101E-3</v>
      </c>
      <c r="Q2195" s="2" t="s">
        <v>6193</v>
      </c>
      <c r="R2195" s="1">
        <v>53.387283300122903</v>
      </c>
      <c r="S2195" s="1">
        <v>6.8449452079867203</v>
      </c>
      <c r="T2195" s="1">
        <v>2.9762499310230099</v>
      </c>
      <c r="U2195" s="1">
        <v>0.76745305178703405</v>
      </c>
      <c r="V2195" s="3">
        <v>1.05280941654265E-4</v>
      </c>
      <c r="W2195" s="3">
        <v>9.9952725859740396E-4</v>
      </c>
    </row>
    <row r="2196" spans="9:23" x14ac:dyDescent="0.3">
      <c r="I2196" s="2" t="s">
        <v>4951</v>
      </c>
      <c r="J2196" s="1">
        <v>128.094309362959</v>
      </c>
      <c r="K2196" s="1">
        <v>21.432152947069302</v>
      </c>
      <c r="L2196" s="1">
        <v>2.5794397675702401</v>
      </c>
      <c r="M2196" s="1">
        <v>0.62317097116979603</v>
      </c>
      <c r="N2196" s="3">
        <v>3.48493468156998E-5</v>
      </c>
      <c r="O2196" s="3">
        <v>5.0723573490942203E-4</v>
      </c>
      <c r="Q2196" s="2" t="s">
        <v>3315</v>
      </c>
      <c r="R2196" s="1">
        <v>95.130143114524699</v>
      </c>
      <c r="S2196" s="1">
        <v>12.278367454329199</v>
      </c>
      <c r="T2196" s="1">
        <v>2.9687470971741901</v>
      </c>
      <c r="U2196" s="1">
        <v>0.67934514952932901</v>
      </c>
      <c r="V2196" s="3">
        <v>1.24239171562116E-5</v>
      </c>
      <c r="W2196" s="3">
        <v>1.55288651295072E-4</v>
      </c>
    </row>
    <row r="2197" spans="9:23" x14ac:dyDescent="0.3">
      <c r="I2197" s="2" t="s">
        <v>1480</v>
      </c>
      <c r="J2197" s="1">
        <v>137.56074590156999</v>
      </c>
      <c r="K2197" s="1">
        <v>23.082345754271401</v>
      </c>
      <c r="L2197" s="1">
        <v>2.5740066940547499</v>
      </c>
      <c r="M2197" s="1">
        <v>0.66801067431877803</v>
      </c>
      <c r="N2197" s="3">
        <v>1.16564145760931E-4</v>
      </c>
      <c r="O2197" s="3">
        <v>1.4135427481492299E-3</v>
      </c>
      <c r="Q2197" s="2" t="s">
        <v>1667</v>
      </c>
      <c r="R2197" s="1">
        <v>47.994858398519703</v>
      </c>
      <c r="S2197" s="1">
        <v>6.1185323055142096</v>
      </c>
      <c r="T2197" s="1">
        <v>2.96608624988481</v>
      </c>
      <c r="U2197" s="1">
        <v>0.87166856277804206</v>
      </c>
      <c r="V2197" s="3">
        <v>6.6706797150560201E-4</v>
      </c>
      <c r="W2197" s="3">
        <v>4.7488815518233604E-3</v>
      </c>
    </row>
    <row r="2198" spans="9:23" x14ac:dyDescent="0.3">
      <c r="I2198" s="2" t="s">
        <v>1423</v>
      </c>
      <c r="J2198" s="1">
        <v>103.001802189503</v>
      </c>
      <c r="K2198" s="1">
        <v>17.335420768870801</v>
      </c>
      <c r="L2198" s="1">
        <v>2.57230859895571</v>
      </c>
      <c r="M2198" s="1">
        <v>0.86255798285958296</v>
      </c>
      <c r="N2198" s="3">
        <v>2.8619778316454699E-3</v>
      </c>
      <c r="O2198" s="3">
        <v>1.9542068349038402E-2</v>
      </c>
      <c r="Q2198" s="2" t="s">
        <v>3496</v>
      </c>
      <c r="R2198" s="1">
        <v>20.373508954305098</v>
      </c>
      <c r="S2198" s="1">
        <v>2.6281285371204901</v>
      </c>
      <c r="T2198" s="1">
        <v>2.9653431286680001</v>
      </c>
      <c r="U2198" s="1">
        <v>1.08789955928033</v>
      </c>
      <c r="V2198" s="3">
        <v>6.4155409170080996E-3</v>
      </c>
      <c r="W2198" s="3">
        <v>3.0942004516665601E-2</v>
      </c>
    </row>
    <row r="2199" spans="9:23" x14ac:dyDescent="0.3">
      <c r="I2199" s="2" t="s">
        <v>791</v>
      </c>
      <c r="J2199" s="1">
        <v>1553.95721342303</v>
      </c>
      <c r="K2199" s="1">
        <v>261.81838427672</v>
      </c>
      <c r="L2199" s="1">
        <v>2.5693697857481599</v>
      </c>
      <c r="M2199" s="1">
        <v>0.62154931658160895</v>
      </c>
      <c r="N2199" s="3">
        <v>3.5679096609055203E-5</v>
      </c>
      <c r="O2199" s="3">
        <v>5.1616390691190195E-4</v>
      </c>
      <c r="Q2199" s="2" t="s">
        <v>1866</v>
      </c>
      <c r="R2199" s="1">
        <v>108.00169483817</v>
      </c>
      <c r="S2199" s="1">
        <v>13.7076426300398</v>
      </c>
      <c r="T2199" s="1">
        <v>2.96468708574958</v>
      </c>
      <c r="U2199" s="1">
        <v>0.53789810295666796</v>
      </c>
      <c r="V2199" s="3">
        <v>3.5555662319130597E-8</v>
      </c>
      <c r="W2199" s="3">
        <v>8.3132524755681499E-7</v>
      </c>
    </row>
    <row r="2200" spans="9:23" x14ac:dyDescent="0.3">
      <c r="I2200" s="2" t="s">
        <v>5525</v>
      </c>
      <c r="J2200" s="1">
        <v>81.495499796762104</v>
      </c>
      <c r="K2200" s="1">
        <v>13.7572042555166</v>
      </c>
      <c r="L2200" s="1">
        <v>2.5653423292417199</v>
      </c>
      <c r="M2200" s="1">
        <v>0.835241567430554</v>
      </c>
      <c r="N2200" s="3">
        <v>2.13073428252018E-3</v>
      </c>
      <c r="O2200" s="3">
        <v>1.5525751204896601E-2</v>
      </c>
      <c r="Q2200" s="2" t="s">
        <v>2912</v>
      </c>
      <c r="R2200" s="1">
        <v>36.116943229258602</v>
      </c>
      <c r="S2200" s="1">
        <v>4.5888992291356603</v>
      </c>
      <c r="T2200" s="1">
        <v>2.9633551829741598</v>
      </c>
      <c r="U2200" s="1">
        <v>0.85957315621284203</v>
      </c>
      <c r="V2200" s="3">
        <v>5.6585711984243395E-4</v>
      </c>
      <c r="W2200" s="3">
        <v>4.1548923630563101E-3</v>
      </c>
    </row>
    <row r="2201" spans="9:23" x14ac:dyDescent="0.3">
      <c r="I2201" s="2" t="s">
        <v>1368</v>
      </c>
      <c r="J2201" s="1">
        <v>57.183087503318099</v>
      </c>
      <c r="K2201" s="1">
        <v>9.6604720773180706</v>
      </c>
      <c r="L2201" s="1">
        <v>2.56481812858723</v>
      </c>
      <c r="M2201" s="1">
        <v>0.76654765984923501</v>
      </c>
      <c r="N2201" s="3">
        <v>8.2005815921854604E-4</v>
      </c>
      <c r="O2201" s="3">
        <v>7.2109588075420401E-3</v>
      </c>
      <c r="Q2201" s="2" t="s">
        <v>5180</v>
      </c>
      <c r="R2201" s="1">
        <v>249.05841413657899</v>
      </c>
      <c r="S2201" s="1">
        <v>31.9273772177817</v>
      </c>
      <c r="T2201" s="1">
        <v>2.9583449604257299</v>
      </c>
      <c r="U2201" s="1">
        <v>0.32280009026081802</v>
      </c>
      <c r="V2201" s="3">
        <v>4.9714993099028199E-20</v>
      </c>
      <c r="W2201" s="3">
        <v>7.1067267983205698E-18</v>
      </c>
    </row>
    <row r="2202" spans="9:23" x14ac:dyDescent="0.3">
      <c r="I2202" s="2" t="s">
        <v>5268</v>
      </c>
      <c r="J2202" s="1">
        <v>153.90879928141899</v>
      </c>
      <c r="K2202" s="1">
        <v>26.036206260324001</v>
      </c>
      <c r="L2202" s="1">
        <v>2.56397788675234</v>
      </c>
      <c r="M2202" s="1">
        <v>0.92816081794731997</v>
      </c>
      <c r="N2202" s="3">
        <v>5.7373128182798801E-3</v>
      </c>
      <c r="O2202" s="3">
        <v>3.3737255106089999E-2</v>
      </c>
      <c r="Q2202" s="2" t="s">
        <v>2497</v>
      </c>
      <c r="R2202" s="1">
        <v>95.456447555512696</v>
      </c>
      <c r="S2202" s="1">
        <v>12.1780095536612</v>
      </c>
      <c r="T2202" s="1">
        <v>2.95818187279133</v>
      </c>
      <c r="U2202" s="1">
        <v>0.65960515439242295</v>
      </c>
      <c r="V2202" s="3">
        <v>7.2990308947244397E-6</v>
      </c>
      <c r="W2202" s="3">
        <v>9.6350620565894906E-5</v>
      </c>
    </row>
    <row r="2203" spans="9:23" x14ac:dyDescent="0.3">
      <c r="I2203" s="2" t="s">
        <v>3730</v>
      </c>
      <c r="J2203" s="1">
        <v>46.854967050533801</v>
      </c>
      <c r="K2203" s="1">
        <v>7.9242839918695704</v>
      </c>
      <c r="L2203" s="1">
        <v>2.5627709940080301</v>
      </c>
      <c r="M2203" s="1">
        <v>0.85305155315539904</v>
      </c>
      <c r="N2203" s="3">
        <v>2.6624583090006002E-3</v>
      </c>
      <c r="O2203" s="3">
        <v>1.8452632360349001E-2</v>
      </c>
      <c r="Q2203" s="2" t="s">
        <v>3237</v>
      </c>
      <c r="R2203" s="1">
        <v>164.86411227995799</v>
      </c>
      <c r="S2203" s="1">
        <v>21.219945683131801</v>
      </c>
      <c r="T2203" s="1">
        <v>2.9579696062996201</v>
      </c>
      <c r="U2203" s="1">
        <v>0.37695378947521002</v>
      </c>
      <c r="V2203" s="3">
        <v>4.2598815402898802E-15</v>
      </c>
      <c r="W2203" s="3">
        <v>3.3407529329509498E-13</v>
      </c>
    </row>
    <row r="2204" spans="9:23" x14ac:dyDescent="0.3">
      <c r="I2204" s="2" t="s">
        <v>1742</v>
      </c>
      <c r="J2204" s="1">
        <v>101.918828071997</v>
      </c>
      <c r="K2204" s="1">
        <v>17.2428104692208</v>
      </c>
      <c r="L2204" s="1">
        <v>2.5616512385080998</v>
      </c>
      <c r="M2204" s="1">
        <v>0.69201618154912603</v>
      </c>
      <c r="N2204" s="3">
        <v>2.1414152280703599E-4</v>
      </c>
      <c r="O2204" s="3">
        <v>2.35825919311373E-3</v>
      </c>
      <c r="Q2204" s="2" t="s">
        <v>5424</v>
      </c>
      <c r="R2204" s="1">
        <v>205.239164930344</v>
      </c>
      <c r="S2204" s="1">
        <v>26.4171477000057</v>
      </c>
      <c r="T2204" s="1">
        <v>2.95676156066417</v>
      </c>
      <c r="U2204" s="1">
        <v>0.33926755464875602</v>
      </c>
      <c r="V2204" s="3">
        <v>2.9041978811413299E-18</v>
      </c>
      <c r="W2204" s="3">
        <v>3.3128390577503998E-16</v>
      </c>
    </row>
    <row r="2205" spans="9:23" x14ac:dyDescent="0.3">
      <c r="I2205" s="2" t="s">
        <v>2616</v>
      </c>
      <c r="J2205" s="1">
        <v>128.14103111611601</v>
      </c>
      <c r="K2205" s="1">
        <v>21.767483525632599</v>
      </c>
      <c r="L2205" s="1">
        <v>2.5594926269004801</v>
      </c>
      <c r="M2205" s="1">
        <v>0.78585684066795403</v>
      </c>
      <c r="N2205" s="3">
        <v>1.1261819179307899E-3</v>
      </c>
      <c r="O2205" s="3">
        <v>9.3139165718056395E-3</v>
      </c>
      <c r="Q2205" s="2" t="s">
        <v>617</v>
      </c>
      <c r="R2205" s="1">
        <v>75.963137340932903</v>
      </c>
      <c r="S2205" s="1">
        <v>9.7861012460094692</v>
      </c>
      <c r="T2205" s="1">
        <v>2.9503418753856399</v>
      </c>
      <c r="U2205" s="1">
        <v>0.58287285833492397</v>
      </c>
      <c r="V2205" s="3">
        <v>4.1548093749259902E-7</v>
      </c>
      <c r="W2205" s="3">
        <v>7.5373915294842099E-6</v>
      </c>
    </row>
    <row r="2206" spans="9:23" x14ac:dyDescent="0.3">
      <c r="I2206" s="2" t="s">
        <v>3147</v>
      </c>
      <c r="J2206" s="1">
        <v>63.121431396221503</v>
      </c>
      <c r="K2206" s="1">
        <v>10.7127689628329</v>
      </c>
      <c r="L2206" s="1">
        <v>2.5568286035346701</v>
      </c>
      <c r="M2206" s="1">
        <v>0.80528517458714</v>
      </c>
      <c r="N2206" s="3">
        <v>1.49805613683916E-3</v>
      </c>
      <c r="O2206" s="3">
        <v>1.1680340486520099E-2</v>
      </c>
      <c r="Q2206" s="2" t="s">
        <v>1763</v>
      </c>
      <c r="R2206" s="1">
        <v>180.08458984199001</v>
      </c>
      <c r="S2206" s="1">
        <v>23.257523646580601</v>
      </c>
      <c r="T2206" s="1">
        <v>2.9443294759055099</v>
      </c>
      <c r="U2206" s="1">
        <v>0.640713424908531</v>
      </c>
      <c r="V2206" s="3">
        <v>4.3193605395439499E-6</v>
      </c>
      <c r="W2206" s="3">
        <v>6.0406858914018397E-5</v>
      </c>
    </row>
    <row r="2207" spans="9:23" x14ac:dyDescent="0.3">
      <c r="I2207" s="2" t="s">
        <v>1286</v>
      </c>
      <c r="J2207" s="1">
        <v>63.1330538232232</v>
      </c>
      <c r="K2207" s="1">
        <v>10.7127689628329</v>
      </c>
      <c r="L2207" s="1">
        <v>2.55640441614077</v>
      </c>
      <c r="M2207" s="1">
        <v>0.87497028930245202</v>
      </c>
      <c r="N2207" s="3">
        <v>3.4812192953395898E-3</v>
      </c>
      <c r="O2207" s="3">
        <v>2.2806690734873399E-2</v>
      </c>
      <c r="Q2207" s="2" t="s">
        <v>4845</v>
      </c>
      <c r="R2207" s="1">
        <v>105.71243882000699</v>
      </c>
      <c r="S2207" s="1">
        <v>13.6485875726726</v>
      </c>
      <c r="T2207" s="1">
        <v>2.9398427978403299</v>
      </c>
      <c r="U2207" s="1">
        <v>0.62744317762833302</v>
      </c>
      <c r="V2207" s="3">
        <v>2.7936905334647101E-6</v>
      </c>
      <c r="W2207" s="3">
        <v>4.1040639747297401E-5</v>
      </c>
    </row>
    <row r="2208" spans="9:23" x14ac:dyDescent="0.3">
      <c r="I2208" s="2" t="s">
        <v>2558</v>
      </c>
      <c r="J2208" s="1">
        <v>87.212553486333803</v>
      </c>
      <c r="K2208" s="1">
        <v>14.8227311838386</v>
      </c>
      <c r="L2208" s="1">
        <v>2.5539895128949599</v>
      </c>
      <c r="M2208" s="1">
        <v>0.88626471120457895</v>
      </c>
      <c r="N2208" s="3">
        <v>3.9547877848102302E-3</v>
      </c>
      <c r="O2208" s="3">
        <v>2.5244698000715299E-2</v>
      </c>
      <c r="Q2208" s="2" t="s">
        <v>4999</v>
      </c>
      <c r="R2208" s="1">
        <v>39.666470422568501</v>
      </c>
      <c r="S2208" s="1">
        <v>5.1972020168738098</v>
      </c>
      <c r="T2208" s="1">
        <v>2.9349158072805102</v>
      </c>
      <c r="U2208" s="1">
        <v>0.77361863771887096</v>
      </c>
      <c r="V2208" s="3">
        <v>1.4838900360700599E-4</v>
      </c>
      <c r="W2208" s="3">
        <v>1.33102225395863E-3</v>
      </c>
    </row>
    <row r="2209" spans="9:23" x14ac:dyDescent="0.3">
      <c r="I2209" s="2" t="s">
        <v>1142</v>
      </c>
      <c r="J2209" s="1">
        <v>42.4419456366495</v>
      </c>
      <c r="K2209" s="1">
        <v>7.2337777705323001</v>
      </c>
      <c r="L2209" s="1">
        <v>2.5523965308411398</v>
      </c>
      <c r="M2209" s="1">
        <v>0.88744873084227005</v>
      </c>
      <c r="N2209" s="3">
        <v>4.0261460916073402E-3</v>
      </c>
      <c r="O2209" s="3">
        <v>2.5533256725146999E-2</v>
      </c>
      <c r="Q2209" s="2" t="s">
        <v>3277</v>
      </c>
      <c r="R2209" s="1">
        <v>121.561203732422</v>
      </c>
      <c r="S2209" s="1">
        <v>15.786523436789301</v>
      </c>
      <c r="T2209" s="1">
        <v>2.93485551927676</v>
      </c>
      <c r="U2209" s="1">
        <v>0.59996903356555498</v>
      </c>
      <c r="V2209" s="3">
        <v>9.9979749764974295E-7</v>
      </c>
      <c r="W2209" s="3">
        <v>1.66652592486473E-5</v>
      </c>
    </row>
    <row r="2210" spans="9:23" x14ac:dyDescent="0.3">
      <c r="I2210" s="2" t="s">
        <v>6766</v>
      </c>
      <c r="J2210" s="1">
        <v>64.902911359577601</v>
      </c>
      <c r="K2210" s="1">
        <v>11.041484519992601</v>
      </c>
      <c r="L2210" s="1">
        <v>2.55216835790285</v>
      </c>
      <c r="M2210" s="1">
        <v>0.90347764283248599</v>
      </c>
      <c r="N2210" s="3">
        <v>4.7306098145281604E-3</v>
      </c>
      <c r="O2210" s="3">
        <v>2.90499895995967E-2</v>
      </c>
      <c r="Q2210" s="2" t="s">
        <v>5224</v>
      </c>
      <c r="R2210" s="1">
        <v>36.032237649008501</v>
      </c>
      <c r="S2210" s="1">
        <v>4.7660644012371902</v>
      </c>
      <c r="T2210" s="1">
        <v>2.9320032414980401</v>
      </c>
      <c r="U2210" s="1">
        <v>0.875911949292002</v>
      </c>
      <c r="V2210" s="3">
        <v>8.1581617016292804E-4</v>
      </c>
      <c r="W2210" s="3">
        <v>5.5840918360106403E-3</v>
      </c>
    </row>
    <row r="2211" spans="9:23" x14ac:dyDescent="0.3">
      <c r="I2211" s="2" t="s">
        <v>5375</v>
      </c>
      <c r="J2211" s="1">
        <v>153.66426422408401</v>
      </c>
      <c r="K2211" s="1">
        <v>26.2723115178337</v>
      </c>
      <c r="L2211" s="1">
        <v>2.54819749407087</v>
      </c>
      <c r="M2211" s="1">
        <v>0.59915170621935199</v>
      </c>
      <c r="N2211" s="3">
        <v>2.1091726116011399E-5</v>
      </c>
      <c r="O2211" s="3">
        <v>3.2749971312947E-4</v>
      </c>
      <c r="Q2211" s="2" t="s">
        <v>3483</v>
      </c>
      <c r="R2211" s="1">
        <v>51.246813385250199</v>
      </c>
      <c r="S2211" s="1">
        <v>6.7858901506195402</v>
      </c>
      <c r="T2211" s="1">
        <v>2.9243754730523501</v>
      </c>
      <c r="U2211" s="1">
        <v>0.70362670345090494</v>
      </c>
      <c r="V2211" s="3">
        <v>3.23660706417439E-5</v>
      </c>
      <c r="W2211" s="3">
        <v>3.5989278090221702E-4</v>
      </c>
    </row>
    <row r="2212" spans="9:23" x14ac:dyDescent="0.3">
      <c r="I2212" s="2" t="s">
        <v>4487</v>
      </c>
      <c r="J2212" s="1">
        <v>36.270689113412601</v>
      </c>
      <c r="K2212" s="1">
        <v>6.2145559920353399</v>
      </c>
      <c r="L2212" s="1">
        <v>2.5456980898091999</v>
      </c>
      <c r="M2212" s="1">
        <v>0.89717807587476905</v>
      </c>
      <c r="N2212" s="3">
        <v>4.5475443620190698E-3</v>
      </c>
      <c r="O2212" s="3">
        <v>2.81684349238524E-2</v>
      </c>
      <c r="Q2212" s="2" t="s">
        <v>2055</v>
      </c>
      <c r="R2212" s="1">
        <v>35.778120908257897</v>
      </c>
      <c r="S2212" s="1">
        <v>4.7660644012371902</v>
      </c>
      <c r="T2212" s="1">
        <v>2.9229621550337099</v>
      </c>
      <c r="U2212" s="1">
        <v>0.86749139067247205</v>
      </c>
      <c r="V2212" s="3">
        <v>7.5320468895289597E-4</v>
      </c>
      <c r="W2212" s="3">
        <v>5.2279905054364202E-3</v>
      </c>
    </row>
    <row r="2213" spans="9:23" x14ac:dyDescent="0.3">
      <c r="I2213" s="2" t="s">
        <v>2568</v>
      </c>
      <c r="J2213" s="1">
        <v>91.043525369534294</v>
      </c>
      <c r="K2213" s="1">
        <v>15.612462726229399</v>
      </c>
      <c r="L2213" s="1">
        <v>2.54519834343286</v>
      </c>
      <c r="M2213" s="1">
        <v>0.92911510075549697</v>
      </c>
      <c r="N2213" s="3">
        <v>6.15553789440473E-3</v>
      </c>
      <c r="O2213" s="3">
        <v>3.5648849138394903E-2</v>
      </c>
      <c r="Q2213" s="2" t="s">
        <v>3036</v>
      </c>
      <c r="R2213" s="1">
        <v>97.840721682530599</v>
      </c>
      <c r="S2213" s="1">
        <v>12.8453673987666</v>
      </c>
      <c r="T2213" s="1">
        <v>2.9215996557251001</v>
      </c>
      <c r="U2213" s="1">
        <v>0.54036658291322903</v>
      </c>
      <c r="V2213" s="3">
        <v>6.4196766478761194E-8</v>
      </c>
      <c r="W2213" s="3">
        <v>1.4090847110683201E-6</v>
      </c>
    </row>
    <row r="2214" spans="9:23" x14ac:dyDescent="0.3">
      <c r="I2214" s="2" t="s">
        <v>2406</v>
      </c>
      <c r="J2214" s="1">
        <v>64.635131448239093</v>
      </c>
      <c r="K2214" s="1">
        <v>11.0745596270104</v>
      </c>
      <c r="L2214" s="1">
        <v>2.54357616214434</v>
      </c>
      <c r="M2214" s="1">
        <v>0.853965466600901</v>
      </c>
      <c r="N2214" s="3">
        <v>2.8961873693089798E-3</v>
      </c>
      <c r="O2214" s="3">
        <v>1.9713590796941498E-2</v>
      </c>
      <c r="Q2214" s="2" t="s">
        <v>4947</v>
      </c>
      <c r="R2214" s="1">
        <v>46.711756814754096</v>
      </c>
      <c r="S2214" s="1">
        <v>6.1185323055142096</v>
      </c>
      <c r="T2214" s="1">
        <v>2.9203722233229001</v>
      </c>
      <c r="U2214" s="1">
        <v>0.73794967639820497</v>
      </c>
      <c r="V2214" s="3">
        <v>7.5765619400668699E-5</v>
      </c>
      <c r="W2214" s="3">
        <v>7.5318762314414804E-4</v>
      </c>
    </row>
    <row r="2215" spans="9:23" x14ac:dyDescent="0.3">
      <c r="I2215" s="2" t="s">
        <v>2700</v>
      </c>
      <c r="J2215" s="1">
        <v>48.357044675549602</v>
      </c>
      <c r="K2215" s="1">
        <v>8.3059197202578297</v>
      </c>
      <c r="L2215" s="1">
        <v>2.54332169836607</v>
      </c>
      <c r="M2215" s="1">
        <v>0.86996408086022503</v>
      </c>
      <c r="N2215" s="3">
        <v>3.46143602285708E-3</v>
      </c>
      <c r="O2215" s="3">
        <v>2.2711184443503799E-2</v>
      </c>
      <c r="Q2215" s="2" t="s">
        <v>2102</v>
      </c>
      <c r="R2215" s="1">
        <v>19.5470782090139</v>
      </c>
      <c r="S2215" s="1">
        <v>2.5690734797533099</v>
      </c>
      <c r="T2215" s="1">
        <v>2.9201760903509801</v>
      </c>
      <c r="U2215" s="1">
        <v>1.09213193922741</v>
      </c>
      <c r="V2215" s="3">
        <v>7.4990261183886702E-3</v>
      </c>
      <c r="W2215" s="3">
        <v>3.4997319992271E-2</v>
      </c>
    </row>
    <row r="2216" spans="9:23" x14ac:dyDescent="0.3">
      <c r="I2216" s="2" t="s">
        <v>4647</v>
      </c>
      <c r="J2216" s="1">
        <v>64.355729109898903</v>
      </c>
      <c r="K2216" s="1">
        <v>11.054714562799701</v>
      </c>
      <c r="L2216" s="1">
        <v>2.5420524920891499</v>
      </c>
      <c r="M2216" s="1">
        <v>0.73718078435823398</v>
      </c>
      <c r="N2216" s="3">
        <v>5.6403643549069805E-4</v>
      </c>
      <c r="O2216" s="3">
        <v>5.3038874468383903E-3</v>
      </c>
      <c r="Q2216" s="2" t="s">
        <v>3463</v>
      </c>
      <c r="R2216" s="1">
        <v>86.357602180111897</v>
      </c>
      <c r="S2216" s="1">
        <v>11.3334865364544</v>
      </c>
      <c r="T2216" s="1">
        <v>2.9195118195852801</v>
      </c>
      <c r="U2216" s="1">
        <v>1.1184330990473199</v>
      </c>
      <c r="V2216" s="3">
        <v>9.0447269613413601E-3</v>
      </c>
      <c r="W2216" s="3">
        <v>4.0694064372282103E-2</v>
      </c>
    </row>
    <row r="2217" spans="9:23" x14ac:dyDescent="0.3">
      <c r="I2217" s="2" t="s">
        <v>2315</v>
      </c>
      <c r="J2217" s="1">
        <v>94.222249069741196</v>
      </c>
      <c r="K2217" s="1">
        <v>16.183898562302399</v>
      </c>
      <c r="L2217" s="1">
        <v>2.54020669891143</v>
      </c>
      <c r="M2217" s="1">
        <v>0.73886556231302802</v>
      </c>
      <c r="N2217" s="3">
        <v>5.8606608303694201E-4</v>
      </c>
      <c r="O2217" s="3">
        <v>5.4538714884680402E-3</v>
      </c>
      <c r="Q2217" s="2" t="s">
        <v>4140</v>
      </c>
      <c r="R2217" s="1">
        <v>65.940637759978003</v>
      </c>
      <c r="S2217" s="1">
        <v>8.6285507279003504</v>
      </c>
      <c r="T2217" s="1">
        <v>2.9194505277506799</v>
      </c>
      <c r="U2217" s="1">
        <v>0.67909320806691698</v>
      </c>
      <c r="V2217" s="3">
        <v>1.71537619674031E-5</v>
      </c>
      <c r="W2217" s="3">
        <v>2.0722957410508101E-4</v>
      </c>
    </row>
    <row r="2218" spans="9:23" x14ac:dyDescent="0.3">
      <c r="I2218" s="2" t="s">
        <v>4018</v>
      </c>
      <c r="J2218" s="1">
        <v>182.36645307740901</v>
      </c>
      <c r="K2218" s="1">
        <v>31.394880495932799</v>
      </c>
      <c r="L2218" s="1">
        <v>2.5382552932909701</v>
      </c>
      <c r="M2218" s="1">
        <v>0.55342554237483998</v>
      </c>
      <c r="N2218" s="3">
        <v>4.5085912520292103E-6</v>
      </c>
      <c r="O2218" s="3">
        <v>8.5753641459694298E-5</v>
      </c>
      <c r="Q2218" s="2" t="s">
        <v>4080</v>
      </c>
      <c r="R2218" s="1">
        <v>110.14216475304301</v>
      </c>
      <c r="S2218" s="1">
        <v>14.670275761980999</v>
      </c>
      <c r="T2218" s="1">
        <v>2.9168867432133001</v>
      </c>
      <c r="U2218" s="1">
        <v>0.47071677365613102</v>
      </c>
      <c r="V2218" s="3">
        <v>5.7662274862885804E-10</v>
      </c>
      <c r="W2218" s="3">
        <v>2.00363098469713E-8</v>
      </c>
    </row>
    <row r="2219" spans="9:23" x14ac:dyDescent="0.3">
      <c r="I2219" s="2" t="s">
        <v>1812</v>
      </c>
      <c r="J2219" s="1">
        <v>143.98815990914301</v>
      </c>
      <c r="K2219" s="1">
        <v>24.831763882527099</v>
      </c>
      <c r="L2219" s="1">
        <v>2.5345071461675599</v>
      </c>
      <c r="M2219" s="1">
        <v>0.62188113514156695</v>
      </c>
      <c r="N2219" s="3">
        <v>4.5905879994488298E-5</v>
      </c>
      <c r="O2219" s="3">
        <v>6.3992503384010103E-4</v>
      </c>
      <c r="Q2219" s="2" t="s">
        <v>4295</v>
      </c>
      <c r="R2219" s="1">
        <v>35.110788794861698</v>
      </c>
      <c r="S2219" s="1">
        <v>4.6479542865028396</v>
      </c>
      <c r="T2219" s="1">
        <v>2.91543852958644</v>
      </c>
      <c r="U2219" s="1">
        <v>0.82341362343566304</v>
      </c>
      <c r="V2219" s="3">
        <v>3.9910762132878801E-4</v>
      </c>
      <c r="W2219" s="3">
        <v>3.0796873028124398E-3</v>
      </c>
    </row>
    <row r="2220" spans="9:23" x14ac:dyDescent="0.3">
      <c r="I2220" s="2" t="s">
        <v>3338</v>
      </c>
      <c r="J2220" s="1">
        <v>68.011900497774306</v>
      </c>
      <c r="K2220" s="1">
        <v>11.7650658483477</v>
      </c>
      <c r="L2220" s="1">
        <v>2.5319060087781899</v>
      </c>
      <c r="M2220" s="1">
        <v>0.77521566359970495</v>
      </c>
      <c r="N2220" s="3">
        <v>1.09052587083226E-3</v>
      </c>
      <c r="O2220" s="3">
        <v>9.0666586882913805E-3</v>
      </c>
      <c r="Q2220" s="2" t="s">
        <v>4029</v>
      </c>
      <c r="R2220" s="1">
        <v>31.805065813697102</v>
      </c>
      <c r="S2220" s="1">
        <v>4.2758717282334002</v>
      </c>
      <c r="T2220" s="1">
        <v>2.91362344162641</v>
      </c>
      <c r="U2220" s="1">
        <v>0.97774039274278501</v>
      </c>
      <c r="V2220" s="3">
        <v>2.8828970141848301E-3</v>
      </c>
      <c r="W2220" s="3">
        <v>1.6125089639023898E-2</v>
      </c>
    </row>
    <row r="2221" spans="9:23" x14ac:dyDescent="0.3">
      <c r="I2221" s="2" t="s">
        <v>3037</v>
      </c>
      <c r="J2221" s="1">
        <v>85.792064895479598</v>
      </c>
      <c r="K2221" s="1">
        <v>14.8491912694529</v>
      </c>
      <c r="L2221" s="1">
        <v>2.5289550405559602</v>
      </c>
      <c r="M2221" s="1">
        <v>0.70479703676869299</v>
      </c>
      <c r="N2221" s="3">
        <v>3.32964643385734E-4</v>
      </c>
      <c r="O2221" s="3">
        <v>3.41511831692674E-3</v>
      </c>
      <c r="Q2221" s="2" t="s">
        <v>3670</v>
      </c>
      <c r="R2221" s="1">
        <v>66.174129443517899</v>
      </c>
      <c r="S2221" s="1">
        <v>8.7466608426347108</v>
      </c>
      <c r="T2221" s="1">
        <v>2.9135986125507798</v>
      </c>
      <c r="U2221" s="1">
        <v>0.59496469173285904</v>
      </c>
      <c r="V2221" s="3">
        <v>9.726382667335531E-7</v>
      </c>
      <c r="W2221" s="3">
        <v>1.6260553584340501E-5</v>
      </c>
    </row>
    <row r="2222" spans="9:23" x14ac:dyDescent="0.3">
      <c r="I2222" s="2" t="s">
        <v>5276</v>
      </c>
      <c r="J2222" s="1">
        <v>185.13769569710701</v>
      </c>
      <c r="K2222" s="1">
        <v>32.085386717270097</v>
      </c>
      <c r="L2222" s="1">
        <v>2.5286181856279901</v>
      </c>
      <c r="M2222" s="1">
        <v>0.55084222242755199</v>
      </c>
      <c r="N2222" s="3">
        <v>4.4227406964571804E-6</v>
      </c>
      <c r="O2222" s="3">
        <v>8.4341355798872201E-5</v>
      </c>
      <c r="Q2222" s="2" t="s">
        <v>927</v>
      </c>
      <c r="R2222" s="1">
        <v>62.911861928181999</v>
      </c>
      <c r="S2222" s="1">
        <v>8.4336333417324507</v>
      </c>
      <c r="T2222" s="1">
        <v>2.9120571311549299</v>
      </c>
      <c r="U2222" s="1">
        <v>0.69782234140454902</v>
      </c>
      <c r="V2222" s="3">
        <v>3.0053077984778901E-5</v>
      </c>
      <c r="W2222" s="3">
        <v>3.3854305205197798E-4</v>
      </c>
    </row>
    <row r="2223" spans="9:23" x14ac:dyDescent="0.3">
      <c r="I2223" s="2" t="s">
        <v>5197</v>
      </c>
      <c r="J2223" s="1">
        <v>131.12170946699399</v>
      </c>
      <c r="K2223" s="1">
        <v>22.753630197111701</v>
      </c>
      <c r="L2223" s="1">
        <v>2.5260291264544699</v>
      </c>
      <c r="M2223" s="1">
        <v>0.62218224804050903</v>
      </c>
      <c r="N2223" s="3">
        <v>4.9083121286934798E-5</v>
      </c>
      <c r="O2223" s="3">
        <v>6.7900911477220699E-4</v>
      </c>
      <c r="Q2223" s="2" t="s">
        <v>4154</v>
      </c>
      <c r="R2223" s="1">
        <v>136.05688471224099</v>
      </c>
      <c r="S2223" s="1">
        <v>18.1016244730076</v>
      </c>
      <c r="T2223" s="1">
        <v>2.9091541750009999</v>
      </c>
      <c r="U2223" s="1">
        <v>0.40517619156929302</v>
      </c>
      <c r="V2223" s="3">
        <v>6.9725112738961304E-13</v>
      </c>
      <c r="W2223" s="3">
        <v>3.9969832393963997E-11</v>
      </c>
    </row>
    <row r="2224" spans="9:23" x14ac:dyDescent="0.3">
      <c r="I2224" s="2" t="s">
        <v>2434</v>
      </c>
      <c r="J2224" s="1">
        <v>109.347627162915</v>
      </c>
      <c r="K2224" s="1">
        <v>18.965768511862201</v>
      </c>
      <c r="L2224" s="1">
        <v>2.52595710165801</v>
      </c>
      <c r="M2224" s="1">
        <v>0.67047285466677398</v>
      </c>
      <c r="N2224" s="3">
        <v>1.6493917648506299E-4</v>
      </c>
      <c r="O2224" s="3">
        <v>1.89728326156387E-3</v>
      </c>
      <c r="Q2224" s="2" t="s">
        <v>4880</v>
      </c>
      <c r="R2224" s="1">
        <v>27.059347968279301</v>
      </c>
      <c r="S2224" s="1">
        <v>3.6085138831280799</v>
      </c>
      <c r="T2224" s="1">
        <v>2.9077198803478099</v>
      </c>
      <c r="U2224" s="1">
        <v>1.04959210897698</v>
      </c>
      <c r="V2224" s="3">
        <v>5.5998971697358499E-3</v>
      </c>
      <c r="W2224" s="3">
        <v>2.7724523778091599E-2</v>
      </c>
    </row>
    <row r="2225" spans="9:23" x14ac:dyDescent="0.3">
      <c r="I2225" s="2" t="s">
        <v>4661</v>
      </c>
      <c r="J2225" s="1">
        <v>63.750202680061903</v>
      </c>
      <c r="K2225" s="1">
        <v>11.094404691221101</v>
      </c>
      <c r="L2225" s="1">
        <v>2.52195455220386</v>
      </c>
      <c r="M2225" s="1">
        <v>0.94654039766301801</v>
      </c>
      <c r="N2225" s="3">
        <v>7.7127654744741699E-3</v>
      </c>
      <c r="O2225" s="3">
        <v>4.23832976300072E-2</v>
      </c>
      <c r="Q2225" s="2" t="s">
        <v>5075</v>
      </c>
      <c r="R2225" s="1">
        <v>42.653996139943096</v>
      </c>
      <c r="S2225" s="1">
        <v>5.6873946898775998</v>
      </c>
      <c r="T2225" s="1">
        <v>2.9045681788587299</v>
      </c>
      <c r="U2225" s="1">
        <v>0.74211130513658896</v>
      </c>
      <c r="V2225" s="3">
        <v>9.0807755650899506E-5</v>
      </c>
      <c r="W2225" s="3">
        <v>8.77238652323018E-4</v>
      </c>
    </row>
    <row r="2226" spans="9:23" x14ac:dyDescent="0.3">
      <c r="I2226" s="2" t="s">
        <v>3012</v>
      </c>
      <c r="J2226" s="1">
        <v>47.623439503544198</v>
      </c>
      <c r="K2226" s="1">
        <v>8.2794596346435494</v>
      </c>
      <c r="L2226" s="1">
        <v>2.52137464357665</v>
      </c>
      <c r="M2226" s="1">
        <v>0.85954797584820297</v>
      </c>
      <c r="N2226" s="3">
        <v>3.3530102702455898E-3</v>
      </c>
      <c r="O2226" s="3">
        <v>2.21128391945822E-2</v>
      </c>
      <c r="Q2226" s="2" t="s">
        <v>2724</v>
      </c>
      <c r="R2226" s="1">
        <v>30.958010011195199</v>
      </c>
      <c r="S2226" s="1">
        <v>4.1577616134990496</v>
      </c>
      <c r="T2226" s="1">
        <v>2.9016842974425399</v>
      </c>
      <c r="U2226" s="1">
        <v>0.92240434388366299</v>
      </c>
      <c r="V2226" s="3">
        <v>1.6564261363073199E-3</v>
      </c>
      <c r="W2226" s="3">
        <v>1.0127393037632E-2</v>
      </c>
    </row>
    <row r="2227" spans="9:23" x14ac:dyDescent="0.3">
      <c r="I2227" s="2" t="s">
        <v>3315</v>
      </c>
      <c r="J2227" s="1">
        <v>144.68689780014401</v>
      </c>
      <c r="K2227" s="1">
        <v>25.226629653722501</v>
      </c>
      <c r="L2227" s="1">
        <v>2.5210144675361401</v>
      </c>
      <c r="M2227" s="1">
        <v>0.61618004260114501</v>
      </c>
      <c r="N2227" s="3">
        <v>4.2885054198812898E-5</v>
      </c>
      <c r="O2227" s="3">
        <v>6.0516192910821604E-4</v>
      </c>
      <c r="Q2227" s="2" t="s">
        <v>4449</v>
      </c>
      <c r="R2227" s="1">
        <v>76.977398952527693</v>
      </c>
      <c r="S2227" s="1">
        <v>10.2762939190133</v>
      </c>
      <c r="T2227" s="1">
        <v>2.9009216067855399</v>
      </c>
      <c r="U2227" s="1">
        <v>1.1065121731618299</v>
      </c>
      <c r="V2227" s="3">
        <v>8.7497364409585103E-3</v>
      </c>
      <c r="W2227" s="3">
        <v>3.9611454651330702E-2</v>
      </c>
    </row>
    <row r="2228" spans="9:23" x14ac:dyDescent="0.3">
      <c r="I2228" s="2" t="s">
        <v>4944</v>
      </c>
      <c r="J2228" s="1">
        <v>109.068224824575</v>
      </c>
      <c r="K2228" s="1">
        <v>19.018688683090701</v>
      </c>
      <c r="L2228" s="1">
        <v>2.5202622900280902</v>
      </c>
      <c r="M2228" s="1">
        <v>0.65798400301115001</v>
      </c>
      <c r="N2228" s="3">
        <v>1.27998062508811E-4</v>
      </c>
      <c r="O2228" s="3">
        <v>1.52841036217418E-3</v>
      </c>
      <c r="Q2228" s="2" t="s">
        <v>4557</v>
      </c>
      <c r="R2228" s="1">
        <v>43.2159976158784</v>
      </c>
      <c r="S2228" s="1">
        <v>5.8645598619791297</v>
      </c>
      <c r="T2228" s="1">
        <v>2.89985580936075</v>
      </c>
      <c r="U2228" s="1">
        <v>0.86211840344271595</v>
      </c>
      <c r="V2228" s="3">
        <v>7.6921854958463497E-4</v>
      </c>
      <c r="W2228" s="3">
        <v>5.3162699390815697E-3</v>
      </c>
    </row>
    <row r="2229" spans="9:23" x14ac:dyDescent="0.3">
      <c r="I2229" s="2" t="s">
        <v>4469</v>
      </c>
      <c r="J2229" s="1">
        <v>166.414258351066</v>
      </c>
      <c r="K2229" s="1">
        <v>29.001261296164898</v>
      </c>
      <c r="L2229" s="1">
        <v>2.5196079463732901</v>
      </c>
      <c r="M2229" s="1">
        <v>0.59466825349211105</v>
      </c>
      <c r="N2229" s="3">
        <v>2.2652858446418699E-5</v>
      </c>
      <c r="O2229" s="3">
        <v>3.4900759877617998E-4</v>
      </c>
      <c r="Q2229" s="2" t="s">
        <v>6425</v>
      </c>
      <c r="R2229" s="1">
        <v>27.4084828178854</v>
      </c>
      <c r="S2229" s="1">
        <v>3.72662399786243</v>
      </c>
      <c r="T2229" s="1">
        <v>2.8974703167458302</v>
      </c>
      <c r="U2229" s="1">
        <v>1.00453172886605</v>
      </c>
      <c r="V2229" s="3">
        <v>3.9216152801960502E-3</v>
      </c>
      <c r="W2229" s="3">
        <v>2.0782168634093899E-2</v>
      </c>
    </row>
    <row r="2230" spans="9:23" x14ac:dyDescent="0.3">
      <c r="I2230" s="2" t="s">
        <v>2628</v>
      </c>
      <c r="J2230" s="1">
        <v>67.534452810105705</v>
      </c>
      <c r="K2230" s="1">
        <v>11.7849109125584</v>
      </c>
      <c r="L2230" s="1">
        <v>2.5177157773833798</v>
      </c>
      <c r="M2230" s="1">
        <v>0.93633755750889902</v>
      </c>
      <c r="N2230" s="3">
        <v>7.1688414091261804E-3</v>
      </c>
      <c r="O2230" s="3">
        <v>3.9998834829027302E-2</v>
      </c>
      <c r="Q2230" s="2" t="s">
        <v>4962</v>
      </c>
      <c r="R2230" s="1">
        <v>27.313464709029802</v>
      </c>
      <c r="S2230" s="1">
        <v>3.72662399786243</v>
      </c>
      <c r="T2230" s="1">
        <v>2.89306735061724</v>
      </c>
      <c r="U2230" s="1">
        <v>1.0628968748676599</v>
      </c>
      <c r="V2230" s="3">
        <v>6.4913629482246599E-3</v>
      </c>
      <c r="W2230" s="3">
        <v>3.11574825911307E-2</v>
      </c>
    </row>
    <row r="2231" spans="9:23" x14ac:dyDescent="0.3">
      <c r="I2231" s="2" t="s">
        <v>4501</v>
      </c>
      <c r="J2231" s="1">
        <v>229.15145352078301</v>
      </c>
      <c r="K2231" s="1">
        <v>40.016285730543203</v>
      </c>
      <c r="L2231" s="1">
        <v>2.5167342501687902</v>
      </c>
      <c r="M2231" s="1">
        <v>0.57183779519271705</v>
      </c>
      <c r="N2231" s="3">
        <v>1.0768703704632999E-5</v>
      </c>
      <c r="O2231" s="3">
        <v>1.8382632239458E-4</v>
      </c>
      <c r="Q2231" s="2" t="s">
        <v>3730</v>
      </c>
      <c r="R2231" s="1">
        <v>30.809223907905601</v>
      </c>
      <c r="S2231" s="1">
        <v>4.1577616134990496</v>
      </c>
      <c r="T2231" s="1">
        <v>2.8913887969805399</v>
      </c>
      <c r="U2231" s="1">
        <v>0.87649497236414198</v>
      </c>
      <c r="V2231" s="3">
        <v>9.7096230404709796E-4</v>
      </c>
      <c r="W2231" s="3">
        <v>6.4538418479128104E-3</v>
      </c>
    </row>
    <row r="2232" spans="9:23" x14ac:dyDescent="0.3">
      <c r="I2232" s="2" t="s">
        <v>3516</v>
      </c>
      <c r="J2232" s="1">
        <v>57.2995438184848</v>
      </c>
      <c r="K2232" s="1">
        <v>10.0222627414956</v>
      </c>
      <c r="L2232" s="1">
        <v>2.5165681451112998</v>
      </c>
      <c r="M2232" s="1">
        <v>0.77652614198607295</v>
      </c>
      <c r="N2232" s="3">
        <v>1.1919358100818899E-3</v>
      </c>
      <c r="O2232" s="3">
        <v>9.7244845298229601E-3</v>
      </c>
      <c r="Q2232" s="2" t="s">
        <v>4189</v>
      </c>
      <c r="R2232" s="1">
        <v>42.325486347547702</v>
      </c>
      <c r="S2232" s="1">
        <v>5.74644974724478</v>
      </c>
      <c r="T2232" s="1">
        <v>2.8857520771975702</v>
      </c>
      <c r="U2232" s="1">
        <v>0.75470709657290502</v>
      </c>
      <c r="V2232" s="3">
        <v>1.3147902065451899E-4</v>
      </c>
      <c r="W2232" s="3">
        <v>1.2003173647950601E-3</v>
      </c>
    </row>
    <row r="2233" spans="9:23" x14ac:dyDescent="0.3">
      <c r="I2233" s="2" t="s">
        <v>3591</v>
      </c>
      <c r="J2233" s="1">
        <v>57.450867414656599</v>
      </c>
      <c r="K2233" s="1">
        <v>10.028877762899199</v>
      </c>
      <c r="L2233" s="1">
        <v>2.51647341965066</v>
      </c>
      <c r="M2233" s="1">
        <v>0.83653441528168604</v>
      </c>
      <c r="N2233" s="3">
        <v>2.6278917625806699E-3</v>
      </c>
      <c r="O2233" s="3">
        <v>1.8263805891194598E-2</v>
      </c>
      <c r="Q2233" s="2" t="s">
        <v>3615</v>
      </c>
      <c r="R2233" s="1">
        <v>22.778408138533798</v>
      </c>
      <c r="S2233" s="1">
        <v>3.0592661527571101</v>
      </c>
      <c r="T2233" s="1">
        <v>2.8833752513775801</v>
      </c>
      <c r="U2233" s="1">
        <v>1.03585437437077</v>
      </c>
      <c r="V2233" s="3">
        <v>5.3763925085391299E-3</v>
      </c>
      <c r="W2233" s="3">
        <v>2.6847490868420198E-2</v>
      </c>
    </row>
    <row r="2234" spans="9:23" x14ac:dyDescent="0.3">
      <c r="I2234" s="2" t="s">
        <v>832</v>
      </c>
      <c r="J2234" s="1">
        <v>229.10496381277599</v>
      </c>
      <c r="K2234" s="1">
        <v>40.089050965982501</v>
      </c>
      <c r="L2234" s="1">
        <v>2.5148078211101299</v>
      </c>
      <c r="M2234" s="1">
        <v>0.54204876436398997</v>
      </c>
      <c r="N2234" s="3">
        <v>3.4933863314511699E-6</v>
      </c>
      <c r="O2234" s="3">
        <v>6.89698789203065E-5</v>
      </c>
      <c r="Q2234" s="2" t="s">
        <v>3702</v>
      </c>
      <c r="R2234" s="1">
        <v>118.04481947633499</v>
      </c>
      <c r="S2234" s="1">
        <v>15.9636886088909</v>
      </c>
      <c r="T2234" s="1">
        <v>2.8805012605691598</v>
      </c>
      <c r="U2234" s="1">
        <v>0.47188612625738402</v>
      </c>
      <c r="V2234" s="3">
        <v>1.0329770505022901E-9</v>
      </c>
      <c r="W2234" s="3">
        <v>3.3861857275246499E-8</v>
      </c>
    </row>
    <row r="2235" spans="9:23" x14ac:dyDescent="0.3">
      <c r="I2235" s="2" t="s">
        <v>4156</v>
      </c>
      <c r="J2235" s="1">
        <v>254.57008478573599</v>
      </c>
      <c r="K2235" s="1">
        <v>44.540958786955002</v>
      </c>
      <c r="L2235" s="1">
        <v>2.5144451163698101</v>
      </c>
      <c r="M2235" s="1">
        <v>0.52148621565117603</v>
      </c>
      <c r="N2235" s="3">
        <v>1.4234670945494801E-6</v>
      </c>
      <c r="O2235" s="3">
        <v>3.1138264554856001E-5</v>
      </c>
      <c r="Q2235" s="2" t="s">
        <v>1768</v>
      </c>
      <c r="R2235" s="1">
        <v>262.45071722173799</v>
      </c>
      <c r="S2235" s="1">
        <v>35.535891100909801</v>
      </c>
      <c r="T2235" s="1">
        <v>2.8800035126166001</v>
      </c>
      <c r="U2235" s="1">
        <v>0.30104192874073199</v>
      </c>
      <c r="V2235" s="3">
        <v>1.10281363720004E-21</v>
      </c>
      <c r="W2235" s="3">
        <v>1.7418285880978999E-19</v>
      </c>
    </row>
    <row r="2236" spans="9:23" x14ac:dyDescent="0.3">
      <c r="I2236" s="2" t="s">
        <v>3887</v>
      </c>
      <c r="J2236" s="1">
        <v>45.341266998516197</v>
      </c>
      <c r="K2236" s="1">
        <v>7.9441290560802704</v>
      </c>
      <c r="L2236" s="1">
        <v>2.5130216523488298</v>
      </c>
      <c r="M2236" s="1">
        <v>0.82471002867075904</v>
      </c>
      <c r="N2236" s="3">
        <v>2.3101634623733601E-3</v>
      </c>
      <c r="O2236" s="3">
        <v>1.6611247888970702E-2</v>
      </c>
      <c r="Q2236" s="2" t="s">
        <v>1631</v>
      </c>
      <c r="R2236" s="1">
        <v>42.081682135402502</v>
      </c>
      <c r="S2236" s="1">
        <v>5.74644974724478</v>
      </c>
      <c r="T2236" s="1">
        <v>2.8765333261314101</v>
      </c>
      <c r="U2236" s="1">
        <v>0.76882341740806104</v>
      </c>
      <c r="V2236" s="3">
        <v>1.8294363383925899E-4</v>
      </c>
      <c r="W2236" s="3">
        <v>1.5928931819173099E-3</v>
      </c>
    </row>
    <row r="2237" spans="9:23" x14ac:dyDescent="0.3">
      <c r="I2237" s="2" t="s">
        <v>3011</v>
      </c>
      <c r="J2237" s="1">
        <v>179.31580811936999</v>
      </c>
      <c r="K2237" s="1">
        <v>31.441185645757798</v>
      </c>
      <c r="L2237" s="1">
        <v>2.5127251066393201</v>
      </c>
      <c r="M2237" s="1">
        <v>0.58562063893946703</v>
      </c>
      <c r="N2237" s="3">
        <v>1.7810719048970299E-5</v>
      </c>
      <c r="O2237" s="3">
        <v>2.8258810674351801E-4</v>
      </c>
      <c r="Q2237" s="2" t="s">
        <v>5496</v>
      </c>
      <c r="R2237" s="1">
        <v>135.982491660596</v>
      </c>
      <c r="S2237" s="1">
        <v>18.414651973909798</v>
      </c>
      <c r="T2237" s="1">
        <v>2.8755032638312201</v>
      </c>
      <c r="U2237" s="1">
        <v>0.43348811271556498</v>
      </c>
      <c r="V2237" s="3">
        <v>3.2802474773069603E-11</v>
      </c>
      <c r="W2237" s="3">
        <v>1.4612952568531501E-9</v>
      </c>
    </row>
    <row r="2238" spans="9:23" x14ac:dyDescent="0.3">
      <c r="I2238" s="2" t="s">
        <v>3727</v>
      </c>
      <c r="J2238" s="1">
        <v>224.56386365672299</v>
      </c>
      <c r="K2238" s="1">
        <v>39.358854616223802</v>
      </c>
      <c r="L2238" s="1">
        <v>2.5123985556775099</v>
      </c>
      <c r="M2238" s="1">
        <v>0.52085608917498605</v>
      </c>
      <c r="N2238" s="3">
        <v>1.4099393400951301E-6</v>
      </c>
      <c r="O2238" s="3">
        <v>3.0913805671874803E-5</v>
      </c>
      <c r="Q2238" s="2" t="s">
        <v>4156</v>
      </c>
      <c r="R2238" s="1">
        <v>167.39496715885801</v>
      </c>
      <c r="S2238" s="1">
        <v>22.808633816877599</v>
      </c>
      <c r="T2238" s="1">
        <v>2.8749064502746902</v>
      </c>
      <c r="U2238" s="1">
        <v>0.37462393583690001</v>
      </c>
      <c r="V2238" s="3">
        <v>1.6656707984671099E-14</v>
      </c>
      <c r="W2238" s="3">
        <v>1.2254345489960301E-12</v>
      </c>
    </row>
    <row r="2239" spans="9:23" x14ac:dyDescent="0.3">
      <c r="I2239" s="2" t="s">
        <v>4398</v>
      </c>
      <c r="J2239" s="1">
        <v>114.412664714643</v>
      </c>
      <c r="K2239" s="1">
        <v>20.031295440184099</v>
      </c>
      <c r="L2239" s="1">
        <v>2.5120672857590001</v>
      </c>
      <c r="M2239" s="1">
        <v>0.73554912055891597</v>
      </c>
      <c r="N2239" s="3">
        <v>6.3728854844662195E-4</v>
      </c>
      <c r="O2239" s="3">
        <v>5.8391797450279299E-3</v>
      </c>
      <c r="Q2239" s="2" t="s">
        <v>3182</v>
      </c>
      <c r="R2239" s="1">
        <v>41.901958446296803</v>
      </c>
      <c r="S2239" s="1">
        <v>5.74644974724478</v>
      </c>
      <c r="T2239" s="1">
        <v>2.8729235069041699</v>
      </c>
      <c r="U2239" s="1">
        <v>0.75010141545655595</v>
      </c>
      <c r="V2239" s="3">
        <v>1.2811890329954799E-4</v>
      </c>
      <c r="W2239" s="3">
        <v>1.1735300424531999E-3</v>
      </c>
    </row>
    <row r="2240" spans="9:23" x14ac:dyDescent="0.3">
      <c r="I2240" s="2" t="s">
        <v>3235</v>
      </c>
      <c r="J2240" s="1">
        <v>183.134925530419</v>
      </c>
      <c r="K2240" s="1">
        <v>32.111846802884401</v>
      </c>
      <c r="L2240" s="1">
        <v>2.5115848497348399</v>
      </c>
      <c r="M2240" s="1">
        <v>0.54554837804716405</v>
      </c>
      <c r="N2240" s="3">
        <v>4.1489023848979697E-6</v>
      </c>
      <c r="O2240" s="3">
        <v>8.0028695339464298E-5</v>
      </c>
      <c r="Q2240" s="2" t="s">
        <v>3982</v>
      </c>
      <c r="R2240" s="1">
        <v>129.20753636355701</v>
      </c>
      <c r="S2240" s="1">
        <v>17.7295419147381</v>
      </c>
      <c r="T2240" s="1">
        <v>2.8649938203467502</v>
      </c>
      <c r="U2240" s="1">
        <v>0.87923830467243902</v>
      </c>
      <c r="V2240" s="3">
        <v>1.1200475990875E-3</v>
      </c>
      <c r="W2240" s="3">
        <v>7.2819214372453296E-3</v>
      </c>
    </row>
    <row r="2241" spans="9:23" x14ac:dyDescent="0.3">
      <c r="I2241" s="2" t="s">
        <v>1326</v>
      </c>
      <c r="J2241" s="1">
        <v>119.50117916552399</v>
      </c>
      <c r="K2241" s="1">
        <v>21.0372871758739</v>
      </c>
      <c r="L2241" s="1">
        <v>2.5068082501863702</v>
      </c>
      <c r="M2241" s="1">
        <v>0.64397762118436197</v>
      </c>
      <c r="N2241" s="3">
        <v>9.9136893927433305E-5</v>
      </c>
      <c r="O2241" s="3">
        <v>1.2316460580415101E-3</v>
      </c>
      <c r="Q2241" s="2" t="s">
        <v>3761</v>
      </c>
      <c r="R2241" s="1">
        <v>287.93159675108001</v>
      </c>
      <c r="S2241" s="1">
        <v>39.776258401010502</v>
      </c>
      <c r="T2241" s="1">
        <v>2.8635583596268699</v>
      </c>
      <c r="U2241" s="1">
        <v>0.46303850729587498</v>
      </c>
      <c r="V2241" s="3">
        <v>6.2387762691448398E-10</v>
      </c>
      <c r="W2241" s="3">
        <v>2.1512824551893901E-8</v>
      </c>
    </row>
    <row r="2242" spans="9:23" x14ac:dyDescent="0.3">
      <c r="I2242" s="2" t="s">
        <v>3379</v>
      </c>
      <c r="J2242" s="1">
        <v>231.620048948137</v>
      </c>
      <c r="K2242" s="1">
        <v>40.759712123108997</v>
      </c>
      <c r="L2242" s="1">
        <v>2.5066067685734699</v>
      </c>
      <c r="M2242" s="1">
        <v>0.52413008253591398</v>
      </c>
      <c r="N2242" s="3">
        <v>1.7320294995863201E-6</v>
      </c>
      <c r="O2242" s="3">
        <v>3.7084324733825997E-5</v>
      </c>
      <c r="Q2242" s="2" t="s">
        <v>4819</v>
      </c>
      <c r="R2242" s="1">
        <v>64.013034471434395</v>
      </c>
      <c r="S2242" s="1">
        <v>8.8057159000018892</v>
      </c>
      <c r="T2242" s="1">
        <v>2.8620906586050299</v>
      </c>
      <c r="U2242" s="1">
        <v>0.59206177896886503</v>
      </c>
      <c r="V2242" s="3">
        <v>1.3374387987469101E-6</v>
      </c>
      <c r="W2242" s="3">
        <v>2.1669578700500401E-5</v>
      </c>
    </row>
    <row r="2243" spans="9:23" x14ac:dyDescent="0.3">
      <c r="I2243" s="2" t="s">
        <v>5064</v>
      </c>
      <c r="J2243" s="1">
        <v>104.03805455385201</v>
      </c>
      <c r="K2243" s="1">
        <v>18.321567440349899</v>
      </c>
      <c r="L2243" s="1">
        <v>2.5055316041111002</v>
      </c>
      <c r="M2243" s="1">
        <v>0.65421279965266899</v>
      </c>
      <c r="N2243" s="3">
        <v>1.2822560446791099E-4</v>
      </c>
      <c r="O2243" s="3">
        <v>1.5302898178730501E-3</v>
      </c>
      <c r="Q2243" s="2" t="s">
        <v>3764</v>
      </c>
      <c r="R2243" s="1">
        <v>59.721782113083599</v>
      </c>
      <c r="S2243" s="1">
        <v>8.1383580548965604</v>
      </c>
      <c r="T2243" s="1">
        <v>2.8619338599961299</v>
      </c>
      <c r="U2243" s="1">
        <v>0.67445118279612803</v>
      </c>
      <c r="V2243" s="3">
        <v>2.2020549586705199E-5</v>
      </c>
      <c r="W2243" s="3">
        <v>2.5769747822037501E-4</v>
      </c>
    </row>
    <row r="2244" spans="9:23" x14ac:dyDescent="0.3">
      <c r="I2244" s="2" t="s">
        <v>2046</v>
      </c>
      <c r="J2244" s="1">
        <v>43.2220405166617</v>
      </c>
      <c r="K2244" s="1">
        <v>7.6021834561134298</v>
      </c>
      <c r="L2244" s="1">
        <v>2.5040413427874801</v>
      </c>
      <c r="M2244" s="1">
        <v>0.949945573209942</v>
      </c>
      <c r="N2244" s="3">
        <v>8.3893684375890495E-3</v>
      </c>
      <c r="O2244" s="3">
        <v>4.5246591306413501E-2</v>
      </c>
      <c r="Q2244" s="2" t="s">
        <v>4319</v>
      </c>
      <c r="R2244" s="1">
        <v>30.0468736856539</v>
      </c>
      <c r="S2244" s="1">
        <v>4.1577616134990496</v>
      </c>
      <c r="T2244" s="1">
        <v>2.8586720633009901</v>
      </c>
      <c r="U2244" s="1">
        <v>0.93264620451504698</v>
      </c>
      <c r="V2244" s="3">
        <v>2.1758304507469499E-3</v>
      </c>
      <c r="W2244" s="3">
        <v>1.27678115252197E-2</v>
      </c>
    </row>
    <row r="2245" spans="9:23" x14ac:dyDescent="0.3">
      <c r="I2245" s="2" t="s">
        <v>3201</v>
      </c>
      <c r="J2245" s="1">
        <v>52.9097672586039</v>
      </c>
      <c r="K2245" s="1">
        <v>9.3251414987547907</v>
      </c>
      <c r="L2245" s="1">
        <v>2.5027166122719402</v>
      </c>
      <c r="M2245" s="1">
        <v>0.80397311614139699</v>
      </c>
      <c r="N2245" s="3">
        <v>1.85236372465214E-3</v>
      </c>
      <c r="O2245" s="3">
        <v>1.38154929823058E-2</v>
      </c>
      <c r="Q2245" s="2" t="s">
        <v>5008</v>
      </c>
      <c r="R2245" s="1">
        <v>141.43899708523901</v>
      </c>
      <c r="S2245" s="1">
        <v>19.3950373199174</v>
      </c>
      <c r="T2245" s="1">
        <v>2.8569796854419098</v>
      </c>
      <c r="U2245" s="1">
        <v>0.44161881623377702</v>
      </c>
      <c r="V2245" s="3">
        <v>9.84357089416263E-11</v>
      </c>
      <c r="W2245" s="3">
        <v>4.0944179045222297E-9</v>
      </c>
    </row>
    <row r="2246" spans="9:23" x14ac:dyDescent="0.3">
      <c r="I2246" s="2" t="s">
        <v>2407</v>
      </c>
      <c r="J2246" s="1">
        <v>463.15850886211302</v>
      </c>
      <c r="K2246" s="1">
        <v>81.7555295037278</v>
      </c>
      <c r="L2246" s="1">
        <v>2.50179428092998</v>
      </c>
      <c r="M2246" s="1">
        <v>0.48843298254589002</v>
      </c>
      <c r="N2246" s="3">
        <v>3.0217880267642401E-7</v>
      </c>
      <c r="O2246" s="3">
        <v>8.2301282886253004E-6</v>
      </c>
      <c r="Q2246" s="2" t="s">
        <v>3379</v>
      </c>
      <c r="R2246" s="1">
        <v>152.29823994009001</v>
      </c>
      <c r="S2246" s="1">
        <v>21.042780511030301</v>
      </c>
      <c r="T2246" s="1">
        <v>2.8485497876083898</v>
      </c>
      <c r="U2246" s="1">
        <v>0.39532911455629699</v>
      </c>
      <c r="V2246" s="3">
        <v>5.7824960617378797E-13</v>
      </c>
      <c r="W2246" s="3">
        <v>3.3922975597509498E-11</v>
      </c>
    </row>
    <row r="2247" spans="9:23" x14ac:dyDescent="0.3">
      <c r="I2247" s="2" t="s">
        <v>1048</v>
      </c>
      <c r="J2247" s="1">
        <v>231.95779546663599</v>
      </c>
      <c r="K2247" s="1">
        <v>41.035507509040201</v>
      </c>
      <c r="L2247" s="1">
        <v>2.4993206872214899</v>
      </c>
      <c r="M2247" s="1">
        <v>0.56271216583959305</v>
      </c>
      <c r="N2247" s="3">
        <v>8.9308416634414305E-6</v>
      </c>
      <c r="O2247" s="3">
        <v>1.5699858318262501E-4</v>
      </c>
      <c r="Q2247" s="2" t="s">
        <v>4665</v>
      </c>
      <c r="R2247" s="1">
        <v>90.7851227617397</v>
      </c>
      <c r="S2247" s="1">
        <v>12.7095050699659</v>
      </c>
      <c r="T2247" s="1">
        <v>2.8480082442135801</v>
      </c>
      <c r="U2247" s="1">
        <v>0.596797876698131</v>
      </c>
      <c r="V2247" s="3">
        <v>1.82270799373597E-6</v>
      </c>
      <c r="W2247" s="3">
        <v>2.8411099203948E-5</v>
      </c>
    </row>
    <row r="2248" spans="9:23" x14ac:dyDescent="0.3">
      <c r="I2248" s="2" t="s">
        <v>5466</v>
      </c>
      <c r="J2248" s="1">
        <v>110.686758764757</v>
      </c>
      <c r="K2248" s="1">
        <v>19.5768944763566</v>
      </c>
      <c r="L2248" s="1">
        <v>2.49916007690502</v>
      </c>
      <c r="M2248" s="1">
        <v>0.925143420405933</v>
      </c>
      <c r="N2248" s="3">
        <v>6.9053259005957997E-3</v>
      </c>
      <c r="O2248" s="3">
        <v>3.89368285984487E-2</v>
      </c>
      <c r="Q2248" s="2" t="s">
        <v>1442</v>
      </c>
      <c r="R2248" s="1">
        <v>105.534920482309</v>
      </c>
      <c r="S2248" s="1">
        <v>14.788385876715401</v>
      </c>
      <c r="T2248" s="1">
        <v>2.8464908952418502</v>
      </c>
      <c r="U2248" s="1">
        <v>0.60860129986346301</v>
      </c>
      <c r="V2248" s="3">
        <v>2.90956296716799E-6</v>
      </c>
      <c r="W2248" s="3">
        <v>4.24518017935763E-5</v>
      </c>
    </row>
    <row r="2249" spans="9:23" x14ac:dyDescent="0.3">
      <c r="I2249" s="2" t="s">
        <v>1956</v>
      </c>
      <c r="J2249" s="1">
        <v>72.459789192663607</v>
      </c>
      <c r="K2249" s="1">
        <v>12.804132691055401</v>
      </c>
      <c r="L2249" s="1">
        <v>2.4985463658910398</v>
      </c>
      <c r="M2249" s="1">
        <v>0.89459407825595605</v>
      </c>
      <c r="N2249" s="3">
        <v>5.2231599095015901E-3</v>
      </c>
      <c r="O2249" s="3">
        <v>3.1278741857174497E-2</v>
      </c>
      <c r="Q2249" s="2" t="s">
        <v>2960</v>
      </c>
      <c r="R2249" s="1">
        <v>26.148211642737898</v>
      </c>
      <c r="S2249" s="1">
        <v>3.6675689404952498</v>
      </c>
      <c r="T2249" s="1">
        <v>2.8449072746185302</v>
      </c>
      <c r="U2249" s="1">
        <v>1.0720906741751901</v>
      </c>
      <c r="V2249" s="3">
        <v>7.9636526929505198E-3</v>
      </c>
      <c r="W2249" s="3">
        <v>3.6602983256609802E-2</v>
      </c>
    </row>
    <row r="2250" spans="9:23" x14ac:dyDescent="0.3">
      <c r="I2250" s="2" t="s">
        <v>472</v>
      </c>
      <c r="J2250" s="1">
        <v>56.554316219477698</v>
      </c>
      <c r="K2250" s="1">
        <v>10.0354927843028</v>
      </c>
      <c r="L2250" s="1">
        <v>2.4947393126760198</v>
      </c>
      <c r="M2250" s="1">
        <v>0.81855584798282599</v>
      </c>
      <c r="N2250" s="3">
        <v>2.3057503152511599E-3</v>
      </c>
      <c r="O2250" s="3">
        <v>1.6584981496049901E-2</v>
      </c>
      <c r="Q2250" s="2" t="s">
        <v>4046</v>
      </c>
      <c r="R2250" s="1">
        <v>81.866001075444601</v>
      </c>
      <c r="S2250" s="1">
        <v>11.492899494489601</v>
      </c>
      <c r="T2250" s="1">
        <v>2.8402012406395598</v>
      </c>
      <c r="U2250" s="1">
        <v>0.59764848961434303</v>
      </c>
      <c r="V2250" s="3">
        <v>2.0112179002307801E-6</v>
      </c>
      <c r="W2250" s="3">
        <v>3.0943710827392598E-5</v>
      </c>
    </row>
    <row r="2251" spans="9:23" x14ac:dyDescent="0.3">
      <c r="I2251" s="2" t="s">
        <v>1909</v>
      </c>
      <c r="J2251" s="1">
        <v>32.998753952042399</v>
      </c>
      <c r="K2251" s="1">
        <v>5.8593803492613503</v>
      </c>
      <c r="L2251" s="1">
        <v>2.49287262130954</v>
      </c>
      <c r="M2251" s="1">
        <v>0.94228496864826505</v>
      </c>
      <c r="N2251" s="3">
        <v>8.1555515236660797E-3</v>
      </c>
      <c r="O2251" s="3">
        <v>4.42260780612228E-2</v>
      </c>
      <c r="Q2251" s="2" t="s">
        <v>4243</v>
      </c>
      <c r="R2251" s="1">
        <v>75.7937261804325</v>
      </c>
      <c r="S2251" s="1">
        <v>10.689679320583499</v>
      </c>
      <c r="T2251" s="1">
        <v>2.8394795179644401</v>
      </c>
      <c r="U2251" s="1">
        <v>0.73436486789240096</v>
      </c>
      <c r="V2251" s="3">
        <v>1.10372880468496E-4</v>
      </c>
      <c r="W2251" s="3">
        <v>1.03826817087108E-3</v>
      </c>
    </row>
    <row r="2252" spans="9:23" x14ac:dyDescent="0.3">
      <c r="I2252" s="2" t="s">
        <v>5476</v>
      </c>
      <c r="J2252" s="1">
        <v>106.820919600552</v>
      </c>
      <c r="K2252" s="1">
        <v>18.965768511862201</v>
      </c>
      <c r="L2252" s="1">
        <v>2.4925213831140098</v>
      </c>
      <c r="M2252" s="1">
        <v>0.65680510056522801</v>
      </c>
      <c r="N2252" s="3">
        <v>1.476923655932E-4</v>
      </c>
      <c r="O2252" s="3">
        <v>1.7230249453375601E-3</v>
      </c>
      <c r="Q2252" s="2" t="s">
        <v>4490</v>
      </c>
      <c r="R2252" s="1">
        <v>66.713300510834998</v>
      </c>
      <c r="S2252" s="1">
        <v>9.2959085730056792</v>
      </c>
      <c r="T2252" s="1">
        <v>2.8384206375811099</v>
      </c>
      <c r="U2252" s="1">
        <v>0.71632371108309001</v>
      </c>
      <c r="V2252" s="3">
        <v>7.417424253168E-5</v>
      </c>
      <c r="W2252" s="3">
        <v>7.4062751627786204E-4</v>
      </c>
    </row>
    <row r="2253" spans="9:23" x14ac:dyDescent="0.3">
      <c r="I2253" s="2" t="s">
        <v>5830</v>
      </c>
      <c r="J2253" s="1">
        <v>164.95890247920701</v>
      </c>
      <c r="K2253" s="1">
        <v>29.329976853324599</v>
      </c>
      <c r="L2253" s="1">
        <v>2.4924660474746201</v>
      </c>
      <c r="M2253" s="1">
        <v>0.58998748297470804</v>
      </c>
      <c r="N2253" s="3">
        <v>2.3935667200016298E-5</v>
      </c>
      <c r="O2253" s="3">
        <v>3.6567262999688798E-4</v>
      </c>
      <c r="Q2253" s="2" t="s">
        <v>472</v>
      </c>
      <c r="R2253" s="1">
        <v>37.187178186695</v>
      </c>
      <c r="S2253" s="1">
        <v>5.25625707424099</v>
      </c>
      <c r="T2253" s="1">
        <v>2.83237278403633</v>
      </c>
      <c r="U2253" s="1">
        <v>0.81080142277385203</v>
      </c>
      <c r="V2253" s="3">
        <v>4.7708982362072E-4</v>
      </c>
      <c r="W2253" s="3">
        <v>3.58468089031856E-3</v>
      </c>
    </row>
    <row r="2254" spans="9:23" x14ac:dyDescent="0.3">
      <c r="I2254" s="2" t="s">
        <v>4347</v>
      </c>
      <c r="J2254" s="1">
        <v>91.322927707874499</v>
      </c>
      <c r="K2254" s="1">
        <v>16.276508861952401</v>
      </c>
      <c r="L2254" s="1">
        <v>2.4882519844761801</v>
      </c>
      <c r="M2254" s="1">
        <v>0.77514724730793805</v>
      </c>
      <c r="N2254" s="3">
        <v>1.32717506197086E-3</v>
      </c>
      <c r="O2254" s="3">
        <v>1.0601849561316899E-2</v>
      </c>
      <c r="Q2254" s="2" t="s">
        <v>5282</v>
      </c>
      <c r="R2254" s="1">
        <v>58.779708201726201</v>
      </c>
      <c r="S2254" s="1">
        <v>8.2564681696309208</v>
      </c>
      <c r="T2254" s="1">
        <v>2.8311331282226901</v>
      </c>
      <c r="U2254" s="1">
        <v>0.647562976289214</v>
      </c>
      <c r="V2254" s="3">
        <v>1.23124155830258E-5</v>
      </c>
      <c r="W2254" s="3">
        <v>1.54065494935303E-4</v>
      </c>
    </row>
    <row r="2255" spans="9:23" x14ac:dyDescent="0.3">
      <c r="I2255" s="2" t="s">
        <v>3852</v>
      </c>
      <c r="J2255" s="1">
        <v>150.73007558121199</v>
      </c>
      <c r="K2255" s="1">
        <v>26.942972674960298</v>
      </c>
      <c r="L2255" s="1">
        <v>2.4850377977726499</v>
      </c>
      <c r="M2255" s="1">
        <v>0.60176521557616103</v>
      </c>
      <c r="N2255" s="3">
        <v>3.6342600794463901E-5</v>
      </c>
      <c r="O2255" s="3">
        <v>5.2402523392731199E-4</v>
      </c>
      <c r="Q2255" s="2" t="s">
        <v>2579</v>
      </c>
      <c r="R2255" s="1">
        <v>21.951977393242601</v>
      </c>
      <c r="S2255" s="1">
        <v>3.0592661527571101</v>
      </c>
      <c r="T2255" s="1">
        <v>2.8297204343925602</v>
      </c>
      <c r="U2255" s="1">
        <v>1.05136642908003</v>
      </c>
      <c r="V2255" s="3">
        <v>7.1138051953941097E-3</v>
      </c>
      <c r="W2255" s="3">
        <v>3.3571333920428603E-2</v>
      </c>
    </row>
    <row r="2256" spans="9:23" x14ac:dyDescent="0.3">
      <c r="I2256" s="2" t="s">
        <v>2869</v>
      </c>
      <c r="J2256" s="1">
        <v>154.51432571125599</v>
      </c>
      <c r="K2256" s="1">
        <v>27.6334788962975</v>
      </c>
      <c r="L2256" s="1">
        <v>2.4841164802719802</v>
      </c>
      <c r="M2256" s="1">
        <v>0.58776396923965601</v>
      </c>
      <c r="N2256" s="3">
        <v>2.37476163743369E-5</v>
      </c>
      <c r="O2256" s="3">
        <v>3.6330855457400701E-4</v>
      </c>
      <c r="Q2256" s="2" t="s">
        <v>3621</v>
      </c>
      <c r="R2256" s="1">
        <v>95.468965435525405</v>
      </c>
      <c r="S2256" s="1">
        <v>13.4536701865047</v>
      </c>
      <c r="T2256" s="1">
        <v>2.8274702535723</v>
      </c>
      <c r="U2256" s="1">
        <v>0.488201265313702</v>
      </c>
      <c r="V2256" s="3">
        <v>6.9715791546639596E-9</v>
      </c>
      <c r="W2256" s="3">
        <v>1.9272960439074699E-7</v>
      </c>
    </row>
    <row r="2257" spans="9:23" x14ac:dyDescent="0.3">
      <c r="I2257" s="2" t="s">
        <v>5496</v>
      </c>
      <c r="J2257" s="1">
        <v>206.80694411302099</v>
      </c>
      <c r="K2257" s="1">
        <v>37.044615673298701</v>
      </c>
      <c r="L2257" s="1">
        <v>2.4812944328737698</v>
      </c>
      <c r="M2257" s="1">
        <v>0.65974503718447997</v>
      </c>
      <c r="N2257" s="3">
        <v>1.6924225256985601E-4</v>
      </c>
      <c r="O2257" s="3">
        <v>1.9391748855378001E-3</v>
      </c>
      <c r="Q2257" s="2" t="s">
        <v>2807</v>
      </c>
      <c r="R2257" s="1">
        <v>87.692266406904196</v>
      </c>
      <c r="S2257" s="1">
        <v>12.355174725762801</v>
      </c>
      <c r="T2257" s="1">
        <v>2.8233325477683602</v>
      </c>
      <c r="U2257" s="1">
        <v>0.50763048943605305</v>
      </c>
      <c r="V2257" s="3">
        <v>2.67026416400536E-8</v>
      </c>
      <c r="W2257" s="3">
        <v>6.4503300971363697E-7</v>
      </c>
    </row>
    <row r="2258" spans="9:23" x14ac:dyDescent="0.3">
      <c r="I2258" s="2" t="s">
        <v>4564</v>
      </c>
      <c r="J2258" s="1">
        <v>403.76321546092697</v>
      </c>
      <c r="K2258" s="1">
        <v>72.496538219008698</v>
      </c>
      <c r="L2258" s="1">
        <v>2.4777005827715</v>
      </c>
      <c r="M2258" s="1">
        <v>0.474951822687813</v>
      </c>
      <c r="N2258" s="3">
        <v>1.82098733165541E-7</v>
      </c>
      <c r="O2258" s="3">
        <v>5.2479074805012599E-6</v>
      </c>
      <c r="Q2258" s="2" t="s">
        <v>5497</v>
      </c>
      <c r="R2258" s="1">
        <v>80.996114864324696</v>
      </c>
      <c r="S2258" s="1">
        <v>11.492899494489601</v>
      </c>
      <c r="T2258" s="1">
        <v>2.8230509149234</v>
      </c>
      <c r="U2258" s="1">
        <v>0.53039192758644405</v>
      </c>
      <c r="V2258" s="3">
        <v>1.02308473649789E-7</v>
      </c>
      <c r="W2258" s="3">
        <v>2.1297135353494398E-6</v>
      </c>
    </row>
    <row r="2259" spans="9:23" x14ac:dyDescent="0.3">
      <c r="I2259" s="2" t="s">
        <v>2838</v>
      </c>
      <c r="J2259" s="1">
        <v>34.640532746228402</v>
      </c>
      <c r="K2259" s="1">
        <v>6.2277860348424801</v>
      </c>
      <c r="L2259" s="1">
        <v>2.47518535386717</v>
      </c>
      <c r="M2259" s="1">
        <v>0.95009897766554097</v>
      </c>
      <c r="N2259" s="3">
        <v>9.1824171340370592E-3</v>
      </c>
      <c r="O2259" s="3">
        <v>4.8363981698733099E-2</v>
      </c>
      <c r="Q2259" s="2" t="s">
        <v>2633</v>
      </c>
      <c r="R2259" s="1">
        <v>65.940637759978003</v>
      </c>
      <c r="S2259" s="1">
        <v>9.2959085730056792</v>
      </c>
      <c r="T2259" s="1">
        <v>2.8222002580617498</v>
      </c>
      <c r="U2259" s="1">
        <v>0.61037329750878799</v>
      </c>
      <c r="V2259" s="3">
        <v>3.7690358046234299E-6</v>
      </c>
      <c r="W2259" s="3">
        <v>5.36743018179223E-5</v>
      </c>
    </row>
    <row r="2260" spans="9:23" x14ac:dyDescent="0.3">
      <c r="I2260" s="2" t="s">
        <v>2001</v>
      </c>
      <c r="J2260" s="1">
        <v>55.692632305303903</v>
      </c>
      <c r="K2260" s="1">
        <v>10.0090326986885</v>
      </c>
      <c r="L2260" s="1">
        <v>2.4732696679700301</v>
      </c>
      <c r="M2260" s="1">
        <v>0.848673218070089</v>
      </c>
      <c r="N2260" s="3">
        <v>3.5651230126729199E-3</v>
      </c>
      <c r="O2260" s="3">
        <v>2.3265547007021301E-2</v>
      </c>
      <c r="Q2260" s="2" t="s">
        <v>3114</v>
      </c>
      <c r="R2260" s="1">
        <v>40.767642965820897</v>
      </c>
      <c r="S2260" s="1">
        <v>5.8055048046119602</v>
      </c>
      <c r="T2260" s="1">
        <v>2.8200649816668801</v>
      </c>
      <c r="U2260" s="1">
        <v>0.86114518786419203</v>
      </c>
      <c r="V2260" s="3">
        <v>1.05742574735964E-3</v>
      </c>
      <c r="W2260" s="3">
        <v>6.9487977683633196E-3</v>
      </c>
    </row>
    <row r="2261" spans="9:23" x14ac:dyDescent="0.3">
      <c r="I2261" s="2" t="s">
        <v>1364</v>
      </c>
      <c r="J2261" s="1">
        <v>46.1097394515267</v>
      </c>
      <c r="K2261" s="1">
        <v>8.3059197202578297</v>
      </c>
      <c r="L2261" s="1">
        <v>2.47156611725927</v>
      </c>
      <c r="M2261" s="1">
        <v>0.90128888192353795</v>
      </c>
      <c r="N2261" s="3">
        <v>6.1018502729492299E-3</v>
      </c>
      <c r="O2261" s="3">
        <v>3.54225560283822E-2</v>
      </c>
      <c r="Q2261" s="2" t="s">
        <v>2704</v>
      </c>
      <c r="R2261" s="1">
        <v>21.9416648646373</v>
      </c>
      <c r="S2261" s="1">
        <v>3.1183212101242801</v>
      </c>
      <c r="T2261" s="1">
        <v>2.8186849020375599</v>
      </c>
      <c r="U2261" s="1">
        <v>1.02029015626472</v>
      </c>
      <c r="V2261" s="3">
        <v>5.7337601499388297E-3</v>
      </c>
      <c r="W2261" s="3">
        <v>2.82202455320371E-2</v>
      </c>
    </row>
    <row r="2262" spans="9:23" x14ac:dyDescent="0.3">
      <c r="I2262" s="2" t="s">
        <v>5464</v>
      </c>
      <c r="J2262" s="1">
        <v>168.80126474425899</v>
      </c>
      <c r="K2262" s="1">
        <v>30.428578888664401</v>
      </c>
      <c r="L2262" s="1">
        <v>2.4713547951420201</v>
      </c>
      <c r="M2262" s="1">
        <v>0.61948461252489895</v>
      </c>
      <c r="N2262" s="3">
        <v>6.6248353977887197E-5</v>
      </c>
      <c r="O2262" s="3">
        <v>8.7327739600095902E-4</v>
      </c>
      <c r="Q2262" s="2" t="s">
        <v>4118</v>
      </c>
      <c r="R2262" s="1">
        <v>18.381825142722001</v>
      </c>
      <c r="S2262" s="1">
        <v>2.6281285371204901</v>
      </c>
      <c r="T2262" s="1">
        <v>2.81820682288043</v>
      </c>
      <c r="U2262" s="1">
        <v>1.1140781149235901</v>
      </c>
      <c r="V2262" s="3">
        <v>1.14182456702731E-2</v>
      </c>
      <c r="W2262" s="3">
        <v>4.8867202235205798E-2</v>
      </c>
    </row>
    <row r="2263" spans="9:23" x14ac:dyDescent="0.3">
      <c r="I2263" s="2" t="s">
        <v>2359</v>
      </c>
      <c r="J2263" s="1">
        <v>773.56092712232203</v>
      </c>
      <c r="K2263" s="1">
        <v>139.528561859951</v>
      </c>
      <c r="L2263" s="1">
        <v>2.4707580290123201</v>
      </c>
      <c r="M2263" s="1">
        <v>0.468413586770763</v>
      </c>
      <c r="N2263" s="3">
        <v>1.32947301101388E-7</v>
      </c>
      <c r="O2263" s="3">
        <v>3.9591279956525397E-6</v>
      </c>
      <c r="Q2263" s="2" t="s">
        <v>1623</v>
      </c>
      <c r="R2263" s="1">
        <v>110.332200970754</v>
      </c>
      <c r="S2263" s="1">
        <v>15.7097161653558</v>
      </c>
      <c r="T2263" s="1">
        <v>2.81811347850349</v>
      </c>
      <c r="U2263" s="1">
        <v>0.48062950432793</v>
      </c>
      <c r="V2263" s="3">
        <v>4.5353833750592699E-9</v>
      </c>
      <c r="W2263" s="3">
        <v>1.3234647145877099E-7</v>
      </c>
    </row>
    <row r="2264" spans="9:23" x14ac:dyDescent="0.3">
      <c r="I2264" s="2" t="s">
        <v>1995</v>
      </c>
      <c r="J2264" s="1">
        <v>95.735949121758694</v>
      </c>
      <c r="K2264" s="1">
        <v>17.262655533431499</v>
      </c>
      <c r="L2264" s="1">
        <v>2.4703754051020401</v>
      </c>
      <c r="M2264" s="1">
        <v>0.65855008069113197</v>
      </c>
      <c r="N2264" s="3">
        <v>1.75966426285497E-4</v>
      </c>
      <c r="O2264" s="3">
        <v>1.9962993010111301E-3</v>
      </c>
      <c r="Q2264" s="2" t="s">
        <v>4083</v>
      </c>
      <c r="R2264" s="1">
        <v>21.6875481238867</v>
      </c>
      <c r="S2264" s="1">
        <v>3.0592661527571101</v>
      </c>
      <c r="T2264" s="1">
        <v>2.8176183071826699</v>
      </c>
      <c r="U2264" s="1">
        <v>1.07805130637322</v>
      </c>
      <c r="V2264" s="3">
        <v>8.9588166393288395E-3</v>
      </c>
      <c r="W2264" s="3">
        <v>4.0387990542092099E-2</v>
      </c>
    </row>
    <row r="2265" spans="9:23" x14ac:dyDescent="0.3">
      <c r="I2265" s="2" t="s">
        <v>4819</v>
      </c>
      <c r="J2265" s="1">
        <v>97.354483061941295</v>
      </c>
      <c r="K2265" s="1">
        <v>17.591371090591199</v>
      </c>
      <c r="L2265" s="1">
        <v>2.46836033041797</v>
      </c>
      <c r="M2265" s="1">
        <v>0.64827453268501001</v>
      </c>
      <c r="N2265" s="3">
        <v>1.40330560976711E-4</v>
      </c>
      <c r="O2265" s="3">
        <v>1.6503781769638499E-3</v>
      </c>
      <c r="Q2265" s="2" t="s">
        <v>4929</v>
      </c>
      <c r="R2265" s="1">
        <v>315.62513389553197</v>
      </c>
      <c r="S2265" s="1">
        <v>44.595579444446798</v>
      </c>
      <c r="T2265" s="1">
        <v>2.8165264444506999</v>
      </c>
      <c r="U2265" s="1">
        <v>0.30715353704931098</v>
      </c>
      <c r="V2265" s="3">
        <v>4.7404144394899897E-20</v>
      </c>
      <c r="W2265" s="3">
        <v>6.86326926476416E-18</v>
      </c>
    </row>
    <row r="2266" spans="9:23" x14ac:dyDescent="0.3">
      <c r="I2266" s="2" t="s">
        <v>4528</v>
      </c>
      <c r="J2266" s="1">
        <v>68.640671781614699</v>
      </c>
      <c r="K2266" s="1">
        <v>12.429111984070699</v>
      </c>
      <c r="L2266" s="1">
        <v>2.4654598782666599</v>
      </c>
      <c r="M2266" s="1">
        <v>0.71046526645026997</v>
      </c>
      <c r="N2266" s="3">
        <v>5.2006193148648305E-4</v>
      </c>
      <c r="O2266" s="3">
        <v>4.9566059839707801E-3</v>
      </c>
      <c r="Q2266" s="2" t="s">
        <v>3054</v>
      </c>
      <c r="R2266" s="1">
        <v>107.66287251716901</v>
      </c>
      <c r="S2266" s="1">
        <v>15.455743721820699</v>
      </c>
      <c r="T2266" s="1">
        <v>2.8129322674693298</v>
      </c>
      <c r="U2266" s="1">
        <v>0.62219322677134103</v>
      </c>
      <c r="V2266" s="3">
        <v>6.1549735542192603E-6</v>
      </c>
      <c r="W2266" s="3">
        <v>8.2944215549512698E-5</v>
      </c>
    </row>
    <row r="2267" spans="9:23" x14ac:dyDescent="0.3">
      <c r="I2267" s="2" t="s">
        <v>2996</v>
      </c>
      <c r="J2267" s="1">
        <v>1149.8794962976001</v>
      </c>
      <c r="K2267" s="1">
        <v>208.44688356560599</v>
      </c>
      <c r="L2267" s="1">
        <v>2.4636122065705099</v>
      </c>
      <c r="M2267" s="1">
        <v>0.43868954354852602</v>
      </c>
      <c r="N2267" s="3">
        <v>1.95604653363587E-8</v>
      </c>
      <c r="O2267" s="3">
        <v>7.1719514584538002E-7</v>
      </c>
      <c r="Q2267" s="2" t="s">
        <v>5037</v>
      </c>
      <c r="R2267" s="1">
        <v>158.01917463408901</v>
      </c>
      <c r="S2267" s="1">
        <v>22.672771488076901</v>
      </c>
      <c r="T2267" s="1">
        <v>2.8109069237057001</v>
      </c>
      <c r="U2267" s="1">
        <v>0.44560262543534801</v>
      </c>
      <c r="V2267" s="3">
        <v>2.8247758518814702E-10</v>
      </c>
      <c r="W2267" s="3">
        <v>1.05107722225033E-8</v>
      </c>
    </row>
    <row r="2268" spans="9:23" x14ac:dyDescent="0.3">
      <c r="I2268" s="2" t="s">
        <v>5424</v>
      </c>
      <c r="J2268" s="1">
        <v>312.12578608855699</v>
      </c>
      <c r="K2268" s="1">
        <v>56.647970235269597</v>
      </c>
      <c r="L2268" s="1">
        <v>2.46182252452678</v>
      </c>
      <c r="M2268" s="1">
        <v>0.50367550290207797</v>
      </c>
      <c r="N2268" s="3">
        <v>1.0201284301396101E-6</v>
      </c>
      <c r="O2268" s="3">
        <v>2.3180523429017E-5</v>
      </c>
      <c r="Q2268" s="2" t="s">
        <v>4508</v>
      </c>
      <c r="R2268" s="1">
        <v>192.047210591501</v>
      </c>
      <c r="S2268" s="1">
        <v>27.3562302027124</v>
      </c>
      <c r="T2268" s="1">
        <v>2.8025151254781</v>
      </c>
      <c r="U2268" s="1">
        <v>0.53709358970681498</v>
      </c>
      <c r="V2268" s="3">
        <v>1.8093677627463599E-7</v>
      </c>
      <c r="W2268" s="3">
        <v>3.5816284215065098E-6</v>
      </c>
    </row>
    <row r="2269" spans="9:23" x14ac:dyDescent="0.3">
      <c r="I2269" s="2" t="s">
        <v>4600</v>
      </c>
      <c r="J2269" s="1">
        <v>58.824866297504002</v>
      </c>
      <c r="K2269" s="1">
        <v>10.7127689628329</v>
      </c>
      <c r="L2269" s="1">
        <v>2.4564356507828</v>
      </c>
      <c r="M2269" s="1">
        <v>0.76565120372270901</v>
      </c>
      <c r="N2269" s="3">
        <v>1.3352402384817601E-3</v>
      </c>
      <c r="O2269" s="3">
        <v>1.06467840068414E-2</v>
      </c>
      <c r="Q2269" s="2" t="s">
        <v>4612</v>
      </c>
      <c r="R2269" s="1">
        <v>39.253255049922899</v>
      </c>
      <c r="S2269" s="1">
        <v>5.5692845751432403</v>
      </c>
      <c r="T2269" s="1">
        <v>2.8023544840042698</v>
      </c>
      <c r="U2269" s="1">
        <v>0.82666366646040701</v>
      </c>
      <c r="V2269" s="3">
        <v>6.9903525424852596E-4</v>
      </c>
      <c r="W2269" s="3">
        <v>4.9292570254315304E-3</v>
      </c>
    </row>
    <row r="2270" spans="9:23" x14ac:dyDescent="0.3">
      <c r="I2270" s="2" t="s">
        <v>1768</v>
      </c>
      <c r="J2270" s="1">
        <v>399.14052627071197</v>
      </c>
      <c r="K2270" s="1">
        <v>72.785563647746997</v>
      </c>
      <c r="L2270" s="1">
        <v>2.4549980099735298</v>
      </c>
      <c r="M2270" s="1">
        <v>0.486582943724991</v>
      </c>
      <c r="N2270" s="3">
        <v>4.5261039946361898E-7</v>
      </c>
      <c r="O2270" s="3">
        <v>1.1575789536574799E-5</v>
      </c>
      <c r="Q2270" s="2" t="s">
        <v>3240</v>
      </c>
      <c r="R2270" s="1">
        <v>54.275589217046203</v>
      </c>
      <c r="S2270" s="1">
        <v>7.7662754966271201</v>
      </c>
      <c r="T2270" s="1">
        <v>2.80142674229957</v>
      </c>
      <c r="U2270" s="1">
        <v>0.73110875607308801</v>
      </c>
      <c r="V2270" s="3">
        <v>1.2723445285108399E-4</v>
      </c>
      <c r="W2270" s="3">
        <v>1.16722881888489E-3</v>
      </c>
    </row>
    <row r="2271" spans="9:23" x14ac:dyDescent="0.3">
      <c r="I2271" s="2" t="s">
        <v>348</v>
      </c>
      <c r="J2271" s="1">
        <v>43.443330719993398</v>
      </c>
      <c r="K2271" s="1">
        <v>7.95074407748384</v>
      </c>
      <c r="L2271" s="1">
        <v>2.4520623549084002</v>
      </c>
      <c r="M2271" s="1">
        <v>0.86355292038104403</v>
      </c>
      <c r="N2271" s="3">
        <v>4.5183665759956602E-3</v>
      </c>
      <c r="O2271" s="3">
        <v>2.8035462236041302E-2</v>
      </c>
      <c r="Q2271" s="2" t="s">
        <v>1909</v>
      </c>
      <c r="R2271" s="1">
        <v>21.697860652492</v>
      </c>
      <c r="S2271" s="1">
        <v>3.1183212101242801</v>
      </c>
      <c r="T2271" s="1">
        <v>2.80097792632428</v>
      </c>
      <c r="U2271" s="1">
        <v>1.01560591322189</v>
      </c>
      <c r="V2271" s="3">
        <v>5.8167266785326896E-3</v>
      </c>
      <c r="W2271" s="3">
        <v>2.8566611579756401E-2</v>
      </c>
    </row>
    <row r="2272" spans="9:23" x14ac:dyDescent="0.3">
      <c r="I2272" s="2" t="s">
        <v>1925</v>
      </c>
      <c r="J2272" s="1">
        <v>62.061934177869198</v>
      </c>
      <c r="K2272" s="1">
        <v>11.370200077152299</v>
      </c>
      <c r="L2272" s="1">
        <v>2.4506903026499902</v>
      </c>
      <c r="M2272" s="1">
        <v>0.87873272012075798</v>
      </c>
      <c r="N2272" s="3">
        <v>5.28887639451251E-3</v>
      </c>
      <c r="O2272" s="3">
        <v>3.1594229852870997E-2</v>
      </c>
      <c r="Q2272" s="2" t="s">
        <v>3524</v>
      </c>
      <c r="R2272" s="1">
        <v>158.06263009991699</v>
      </c>
      <c r="S2272" s="1">
        <v>22.749578759510399</v>
      </c>
      <c r="T2272" s="1">
        <v>2.79656897876824</v>
      </c>
      <c r="U2272" s="1">
        <v>0.38637153127770002</v>
      </c>
      <c r="V2272" s="3">
        <v>4.5524663565032598E-13</v>
      </c>
      <c r="W2272" s="3">
        <v>2.7058422402100701E-11</v>
      </c>
    </row>
    <row r="2273" spans="9:23" x14ac:dyDescent="0.3">
      <c r="I2273" s="2" t="s">
        <v>2348</v>
      </c>
      <c r="J2273" s="1">
        <v>154.19982404676099</v>
      </c>
      <c r="K2273" s="1">
        <v>28.237989839388401</v>
      </c>
      <c r="L2273" s="1">
        <v>2.4478240584406401</v>
      </c>
      <c r="M2273" s="1">
        <v>0.694105317664654</v>
      </c>
      <c r="N2273" s="3">
        <v>4.2094993327252003E-4</v>
      </c>
      <c r="O2273" s="3">
        <v>4.1554044091734396E-3</v>
      </c>
      <c r="Q2273" s="2" t="s">
        <v>3514</v>
      </c>
      <c r="R2273" s="1">
        <v>82.405172142761799</v>
      </c>
      <c r="S2273" s="1">
        <v>11.8059269953918</v>
      </c>
      <c r="T2273" s="1">
        <v>2.79601341067595</v>
      </c>
      <c r="U2273" s="1">
        <v>0.52677760770909998</v>
      </c>
      <c r="V2273" s="3">
        <v>1.10975672467989E-7</v>
      </c>
      <c r="W2273" s="3">
        <v>2.2892892671062099E-6</v>
      </c>
    </row>
    <row r="2274" spans="9:23" x14ac:dyDescent="0.3">
      <c r="I2274" s="2" t="s">
        <v>2942</v>
      </c>
      <c r="J2274" s="1">
        <v>79.236572145737497</v>
      </c>
      <c r="K2274" s="1">
        <v>14.5337057551003</v>
      </c>
      <c r="L2274" s="1">
        <v>2.4461922176724298</v>
      </c>
      <c r="M2274" s="1">
        <v>0.76234560555739395</v>
      </c>
      <c r="N2274" s="3">
        <v>1.3330377227759301E-3</v>
      </c>
      <c r="O2274" s="3">
        <v>1.0633108212094899E-2</v>
      </c>
      <c r="Q2274" s="2" t="s">
        <v>4961</v>
      </c>
      <c r="R2274" s="1">
        <v>90.605399072634</v>
      </c>
      <c r="S2274" s="1">
        <v>13.140642685602501</v>
      </c>
      <c r="T2274" s="1">
        <v>2.7950384267132198</v>
      </c>
      <c r="U2274" s="1">
        <v>0.525292539394699</v>
      </c>
      <c r="V2274" s="3">
        <v>1.03245044157119E-7</v>
      </c>
      <c r="W2274" s="3">
        <v>2.1452553517320101E-6</v>
      </c>
    </row>
    <row r="2275" spans="9:23" x14ac:dyDescent="0.3">
      <c r="I2275" s="2" t="s">
        <v>2888</v>
      </c>
      <c r="J2275" s="1">
        <v>41.312481811137197</v>
      </c>
      <c r="K2275" s="1">
        <v>7.5889534133062897</v>
      </c>
      <c r="L2275" s="1">
        <v>2.44396905153152</v>
      </c>
      <c r="M2275" s="1">
        <v>0.85089503018599499</v>
      </c>
      <c r="N2275" s="3">
        <v>4.0758193041104699E-3</v>
      </c>
      <c r="O2275" s="3">
        <v>2.57957858829342E-2</v>
      </c>
      <c r="Q2275" s="2" t="s">
        <v>1642</v>
      </c>
      <c r="R2275" s="1">
        <v>2389.9090907719901</v>
      </c>
      <c r="S2275" s="1">
        <v>345.26558067735402</v>
      </c>
      <c r="T2275" s="1">
        <v>2.7908642211044001</v>
      </c>
      <c r="U2275" s="1">
        <v>0.174011380988989</v>
      </c>
      <c r="V2275" s="3">
        <v>6.8906282197266894E-58</v>
      </c>
      <c r="W2275" s="3">
        <v>1.0375448598049799E-54</v>
      </c>
    </row>
    <row r="2276" spans="9:23" x14ac:dyDescent="0.3">
      <c r="I2276" s="2" t="s">
        <v>1330</v>
      </c>
      <c r="J2276" s="1">
        <v>54.4118448836198</v>
      </c>
      <c r="K2276" s="1">
        <v>10.028877762899199</v>
      </c>
      <c r="L2276" s="1">
        <v>2.4399380284406802</v>
      </c>
      <c r="M2276" s="1">
        <v>0.79710176882334305</v>
      </c>
      <c r="N2276" s="3">
        <v>2.2059030063429999E-3</v>
      </c>
      <c r="O2276" s="3">
        <v>1.5972114167400901E-2</v>
      </c>
      <c r="Q2276" s="2" t="s">
        <v>3674</v>
      </c>
      <c r="R2276" s="1">
        <v>54.604099009441597</v>
      </c>
      <c r="S2276" s="1">
        <v>7.9434406687286598</v>
      </c>
      <c r="T2276" s="1">
        <v>2.7906033271349502</v>
      </c>
      <c r="U2276" s="1">
        <v>0.77884033658252405</v>
      </c>
      <c r="V2276" s="3">
        <v>3.3963987469174799E-4</v>
      </c>
      <c r="W2276" s="3">
        <v>2.6878438016075101E-3</v>
      </c>
    </row>
    <row r="2277" spans="9:23" x14ac:dyDescent="0.3">
      <c r="I2277" s="2" t="s">
        <v>4841</v>
      </c>
      <c r="J2277" s="1">
        <v>98.833315832953701</v>
      </c>
      <c r="K2277" s="1">
        <v>18.255417226314201</v>
      </c>
      <c r="L2277" s="1">
        <v>2.4378714377592101</v>
      </c>
      <c r="M2277" s="1">
        <v>0.76602257550153596</v>
      </c>
      <c r="N2277" s="3">
        <v>1.46006493826829E-3</v>
      </c>
      <c r="O2277" s="3">
        <v>1.14454821032199E-2</v>
      </c>
      <c r="Q2277" s="2" t="s">
        <v>964</v>
      </c>
      <c r="R2277" s="1">
        <v>210.33622297677499</v>
      </c>
      <c r="S2277" s="1">
        <v>30.338689084036002</v>
      </c>
      <c r="T2277" s="1">
        <v>2.7885644155331999</v>
      </c>
      <c r="U2277" s="1">
        <v>0.333784128729679</v>
      </c>
      <c r="V2277" s="3">
        <v>6.5768988100237204E-17</v>
      </c>
      <c r="W2277" s="3">
        <v>6.6912538974412501E-15</v>
      </c>
    </row>
    <row r="2278" spans="9:23" x14ac:dyDescent="0.3">
      <c r="I2278" s="2" t="s">
        <v>5519</v>
      </c>
      <c r="J2278" s="1">
        <v>65.496815362412903</v>
      </c>
      <c r="K2278" s="1">
        <v>12.087166384103799</v>
      </c>
      <c r="L2278" s="1">
        <v>2.4375761942320802</v>
      </c>
      <c r="M2278" s="1">
        <v>0.72304143527137099</v>
      </c>
      <c r="N2278" s="3">
        <v>7.4819371096727298E-4</v>
      </c>
      <c r="O2278" s="3">
        <v>6.6786391155736601E-3</v>
      </c>
      <c r="Q2278" s="2" t="s">
        <v>4888</v>
      </c>
      <c r="R2278" s="1">
        <v>25.0138961622621</v>
      </c>
      <c r="S2278" s="1">
        <v>3.6085138831280799</v>
      </c>
      <c r="T2278" s="1">
        <v>2.7884819275649302</v>
      </c>
      <c r="U2278" s="1">
        <v>0.95707451440984903</v>
      </c>
      <c r="V2278" s="3">
        <v>3.57347624765025E-3</v>
      </c>
      <c r="W2278" s="3">
        <v>1.9235113090902901E-2</v>
      </c>
    </row>
    <row r="2279" spans="9:23" x14ac:dyDescent="0.3">
      <c r="I2279" s="2" t="s">
        <v>1773</v>
      </c>
      <c r="J2279" s="1">
        <v>86.036599952814797</v>
      </c>
      <c r="K2279" s="1">
        <v>15.9014881549677</v>
      </c>
      <c r="L2279" s="1">
        <v>2.4350719646527299</v>
      </c>
      <c r="M2279" s="1">
        <v>0.69880993208696796</v>
      </c>
      <c r="N2279" s="3">
        <v>4.9287621405490298E-4</v>
      </c>
      <c r="O2279" s="3">
        <v>4.7514748059309603E-3</v>
      </c>
      <c r="Q2279" s="2" t="s">
        <v>2481</v>
      </c>
      <c r="R2279" s="1">
        <v>97.915114734175503</v>
      </c>
      <c r="S2279" s="1">
        <v>14.2981932037116</v>
      </c>
      <c r="T2279" s="1">
        <v>2.7859781342456098</v>
      </c>
      <c r="U2279" s="1">
        <v>0.59084590218940702</v>
      </c>
      <c r="V2279" s="3">
        <v>2.4143021378163999E-6</v>
      </c>
      <c r="W2279" s="3">
        <v>3.6208119578168198E-5</v>
      </c>
    </row>
    <row r="2280" spans="9:23" x14ac:dyDescent="0.3">
      <c r="I2280" s="2" t="s">
        <v>5482</v>
      </c>
      <c r="J2280" s="1">
        <v>334.12115859596798</v>
      </c>
      <c r="K2280" s="1">
        <v>61.8763795558258</v>
      </c>
      <c r="L2280" s="1">
        <v>2.43321859004174</v>
      </c>
      <c r="M2280" s="1">
        <v>0.52410869263200399</v>
      </c>
      <c r="N2280" s="3">
        <v>3.4407880856158798E-6</v>
      </c>
      <c r="O2280" s="3">
        <v>6.8364510815843507E-5</v>
      </c>
      <c r="Q2280" s="2" t="s">
        <v>1826</v>
      </c>
      <c r="R2280" s="1">
        <v>50.166265899208398</v>
      </c>
      <c r="S2280" s="1">
        <v>7.3351378809905103</v>
      </c>
      <c r="T2280" s="1">
        <v>2.7836748612595099</v>
      </c>
      <c r="U2280" s="1">
        <v>0.72042806513244695</v>
      </c>
      <c r="V2280" s="3">
        <v>1.1158276106326801E-4</v>
      </c>
      <c r="W2280" s="3">
        <v>1.04572956073651E-3</v>
      </c>
    </row>
    <row r="2281" spans="9:23" x14ac:dyDescent="0.3">
      <c r="I2281" s="2" t="s">
        <v>4396</v>
      </c>
      <c r="J2281" s="1">
        <v>572.86712739753</v>
      </c>
      <c r="K2281" s="1">
        <v>106.075392742814</v>
      </c>
      <c r="L2281" s="1">
        <v>2.43299110209627</v>
      </c>
      <c r="M2281" s="1">
        <v>0.48064715196227997</v>
      </c>
      <c r="N2281" s="3">
        <v>4.1508387028424201E-7</v>
      </c>
      <c r="O2281" s="3">
        <v>1.07675026327242E-5</v>
      </c>
      <c r="Q2281" s="2" t="s">
        <v>5464</v>
      </c>
      <c r="R2281" s="1">
        <v>110.99953308415</v>
      </c>
      <c r="S2281" s="1">
        <v>16.140853780992401</v>
      </c>
      <c r="T2281" s="1">
        <v>2.7835566629197799</v>
      </c>
      <c r="U2281" s="1">
        <v>0.46834402212422799</v>
      </c>
      <c r="V2281" s="3">
        <v>2.7916716893181501E-9</v>
      </c>
      <c r="W2281" s="3">
        <v>8.4748248353413696E-8</v>
      </c>
    </row>
    <row r="2282" spans="9:23" x14ac:dyDescent="0.3">
      <c r="I2282" s="2" t="s">
        <v>3984</v>
      </c>
      <c r="J2282" s="1">
        <v>33.499446493714402</v>
      </c>
      <c r="K2282" s="1">
        <v>6.2211710134389104</v>
      </c>
      <c r="L2282" s="1">
        <v>2.43004260976342</v>
      </c>
      <c r="M2282" s="1">
        <v>0.92465090269108496</v>
      </c>
      <c r="N2282" s="3">
        <v>8.5872123203073799E-3</v>
      </c>
      <c r="O2282" s="3">
        <v>4.60630990852781E-2</v>
      </c>
      <c r="Q2282" s="2" t="s">
        <v>4567</v>
      </c>
      <c r="R2282" s="1">
        <v>135.37924007023901</v>
      </c>
      <c r="S2282" s="1">
        <v>19.690312606753299</v>
      </c>
      <c r="T2282" s="1">
        <v>2.78288977477377</v>
      </c>
      <c r="U2282" s="1">
        <v>0.40890524753112001</v>
      </c>
      <c r="V2282" s="3">
        <v>1.00553378007969E-11</v>
      </c>
      <c r="W2282" s="3">
        <v>4.8946090424310304E-10</v>
      </c>
    </row>
    <row r="2283" spans="9:23" x14ac:dyDescent="0.3">
      <c r="I2283" s="2" t="s">
        <v>4285</v>
      </c>
      <c r="J2283" s="1">
        <v>107.810682256894</v>
      </c>
      <c r="K2283" s="1">
        <v>20.018065397377001</v>
      </c>
      <c r="L2283" s="1">
        <v>2.4290956587888402</v>
      </c>
      <c r="M2283" s="1">
        <v>0.61846790738192403</v>
      </c>
      <c r="N2283" s="3">
        <v>8.5797113346938503E-5</v>
      </c>
      <c r="O2283" s="3">
        <v>1.0869627321584299E-3</v>
      </c>
      <c r="Q2283" s="2" t="s">
        <v>2390</v>
      </c>
      <c r="R2283" s="1">
        <v>85.223286699636006</v>
      </c>
      <c r="S2283" s="1">
        <v>12.414229783130001</v>
      </c>
      <c r="T2283" s="1">
        <v>2.7774344611589998</v>
      </c>
      <c r="U2283" s="1">
        <v>0.50441236938850398</v>
      </c>
      <c r="V2283" s="3">
        <v>3.6650073985525899E-8</v>
      </c>
      <c r="W2283" s="3">
        <v>8.5514315189781905E-7</v>
      </c>
    </row>
    <row r="2284" spans="9:23" x14ac:dyDescent="0.3">
      <c r="I2284" s="2" t="s">
        <v>5096</v>
      </c>
      <c r="J2284" s="1">
        <v>52.013216063425098</v>
      </c>
      <c r="K2284" s="1">
        <v>9.6604720773180706</v>
      </c>
      <c r="L2284" s="1">
        <v>2.4290367120335299</v>
      </c>
      <c r="M2284" s="1">
        <v>0.78266661284337402</v>
      </c>
      <c r="N2284" s="3">
        <v>1.9122073722367999E-3</v>
      </c>
      <c r="O2284" s="3">
        <v>1.4213531868047E-2</v>
      </c>
      <c r="Q2284" s="2" t="s">
        <v>832</v>
      </c>
      <c r="R2284" s="1">
        <v>150.645378449508</v>
      </c>
      <c r="S2284" s="1">
        <v>22.1235237577059</v>
      </c>
      <c r="T2284" s="1">
        <v>2.7771916169184401</v>
      </c>
      <c r="U2284" s="1">
        <v>0.44192934513930499</v>
      </c>
      <c r="V2284" s="3">
        <v>3.2945397504254501E-10</v>
      </c>
      <c r="W2284" s="3">
        <v>1.2040529903415699E-8</v>
      </c>
    </row>
    <row r="2285" spans="9:23" x14ac:dyDescent="0.3">
      <c r="I2285" s="2" t="s">
        <v>4001</v>
      </c>
      <c r="J2285" s="1">
        <v>92.801760478886905</v>
      </c>
      <c r="K2285" s="1">
        <v>17.269270554835099</v>
      </c>
      <c r="L2285" s="1">
        <v>2.42749310952953</v>
      </c>
      <c r="M2285" s="1">
        <v>0.68173104005083995</v>
      </c>
      <c r="N2285" s="3">
        <v>3.6975715097258699E-4</v>
      </c>
      <c r="O2285" s="3">
        <v>3.7070873187582498E-3</v>
      </c>
      <c r="Q2285" s="2" t="s">
        <v>4590</v>
      </c>
      <c r="R2285" s="1">
        <v>39.083843889422603</v>
      </c>
      <c r="S2285" s="1">
        <v>5.74644974724478</v>
      </c>
      <c r="T2285" s="1">
        <v>2.7727401881275</v>
      </c>
      <c r="U2285" s="1">
        <v>0.76856407720638797</v>
      </c>
      <c r="V2285" s="3">
        <v>3.0893645125889201E-4</v>
      </c>
      <c r="W2285" s="3">
        <v>2.4857993188932398E-3</v>
      </c>
    </row>
    <row r="2286" spans="9:23" x14ac:dyDescent="0.3">
      <c r="I2286" s="2" t="s">
        <v>3081</v>
      </c>
      <c r="J2286" s="1">
        <v>51.8851373212567</v>
      </c>
      <c r="K2286" s="1">
        <v>9.6538570559145001</v>
      </c>
      <c r="L2286" s="1">
        <v>2.4265741892720798</v>
      </c>
      <c r="M2286" s="1">
        <v>0.79901359383204895</v>
      </c>
      <c r="N2286" s="3">
        <v>2.3897531500955498E-3</v>
      </c>
      <c r="O2286" s="3">
        <v>1.7037534223034199E-2</v>
      </c>
      <c r="Q2286" s="2" t="s">
        <v>2015</v>
      </c>
      <c r="R2286" s="1">
        <v>31.4662434926963</v>
      </c>
      <c r="S2286" s="1">
        <v>4.5888992291356603</v>
      </c>
      <c r="T2286" s="1">
        <v>2.7672688829229499</v>
      </c>
      <c r="U2286" s="1">
        <v>0.87845267023888196</v>
      </c>
      <c r="V2286" s="3">
        <v>1.63179530540397E-3</v>
      </c>
      <c r="W2286" s="3">
        <v>1.00069858180434E-2</v>
      </c>
    </row>
    <row r="2287" spans="9:23" x14ac:dyDescent="0.3">
      <c r="I2287" s="2" t="s">
        <v>2597</v>
      </c>
      <c r="J2287" s="1">
        <v>62.970107800049703</v>
      </c>
      <c r="K2287" s="1">
        <v>11.718760698522701</v>
      </c>
      <c r="L2287" s="1">
        <v>2.42582275469077</v>
      </c>
      <c r="M2287" s="1">
        <v>0.757840919958649</v>
      </c>
      <c r="N2287" s="3">
        <v>1.36967858274026E-3</v>
      </c>
      <c r="O2287" s="3">
        <v>1.08767611454269E-2</v>
      </c>
      <c r="Q2287" s="2" t="s">
        <v>5296</v>
      </c>
      <c r="R2287" s="1">
        <v>25.003583633656699</v>
      </c>
      <c r="S2287" s="1">
        <v>3.72662399786243</v>
      </c>
      <c r="T2287" s="1">
        <v>2.7649704406456301</v>
      </c>
      <c r="U2287" s="1">
        <v>1.03675348432819</v>
      </c>
      <c r="V2287" s="3">
        <v>7.6542896892703204E-3</v>
      </c>
      <c r="W2287" s="3">
        <v>3.55862809909918E-2</v>
      </c>
    </row>
    <row r="2288" spans="9:23" x14ac:dyDescent="0.3">
      <c r="I2288" s="2" t="s">
        <v>964</v>
      </c>
      <c r="J2288" s="1">
        <v>319.89233169797302</v>
      </c>
      <c r="K2288" s="1">
        <v>59.639485356724798</v>
      </c>
      <c r="L2288" s="1">
        <v>2.4232093259022198</v>
      </c>
      <c r="M2288" s="1">
        <v>0.53072842034039902</v>
      </c>
      <c r="N2288" s="3">
        <v>4.9755053053841601E-6</v>
      </c>
      <c r="O2288" s="3">
        <v>9.3493215970939504E-5</v>
      </c>
      <c r="Q2288" s="2" t="s">
        <v>5231</v>
      </c>
      <c r="R2288" s="1">
        <v>74.500312068061604</v>
      </c>
      <c r="S2288" s="1">
        <v>11.0027068214858</v>
      </c>
      <c r="T2288" s="1">
        <v>2.7622805387768499</v>
      </c>
      <c r="U2288" s="1">
        <v>0.68559758361122003</v>
      </c>
      <c r="V2288" s="3">
        <v>5.60118820496143E-5</v>
      </c>
      <c r="W2288" s="3">
        <v>5.8623001296227403E-4</v>
      </c>
    </row>
    <row r="2289" spans="9:23" x14ac:dyDescent="0.3">
      <c r="I2289" s="2" t="s">
        <v>2850</v>
      </c>
      <c r="J2289" s="1">
        <v>70.131126979628803</v>
      </c>
      <c r="K2289" s="1">
        <v>13.1130031840044</v>
      </c>
      <c r="L2289" s="1">
        <v>2.4209962748176199</v>
      </c>
      <c r="M2289" s="1">
        <v>0.75668753994546201</v>
      </c>
      <c r="N2289" s="3">
        <v>1.37682288170431E-3</v>
      </c>
      <c r="O2289" s="3">
        <v>1.09264343351259E-2</v>
      </c>
      <c r="Q2289" s="2" t="s">
        <v>4764</v>
      </c>
      <c r="R2289" s="1">
        <v>41.901958446296803</v>
      </c>
      <c r="S2289" s="1">
        <v>6.1775873628813898</v>
      </c>
      <c r="T2289" s="1">
        <v>2.7577089545273199</v>
      </c>
      <c r="U2289" s="1">
        <v>0.732939986109442</v>
      </c>
      <c r="V2289" s="3">
        <v>1.6820287759727401E-4</v>
      </c>
      <c r="W2289" s="3">
        <v>1.48052618605301E-3</v>
      </c>
    </row>
    <row r="2290" spans="9:23" x14ac:dyDescent="0.3">
      <c r="I2290" s="2" t="s">
        <v>5362</v>
      </c>
      <c r="J2290" s="1">
        <v>71.796150627818193</v>
      </c>
      <c r="K2290" s="1">
        <v>13.4351037197605</v>
      </c>
      <c r="L2290" s="1">
        <v>2.4168070796382501</v>
      </c>
      <c r="M2290" s="1">
        <v>0.75225057171207399</v>
      </c>
      <c r="N2290" s="3">
        <v>1.3146212114057199E-3</v>
      </c>
      <c r="O2290" s="3">
        <v>1.0540160363111801E-2</v>
      </c>
      <c r="Q2290" s="2" t="s">
        <v>4914</v>
      </c>
      <c r="R2290" s="1">
        <v>38.278038201342099</v>
      </c>
      <c r="S2290" s="1">
        <v>5.6283396325104196</v>
      </c>
      <c r="T2290" s="1">
        <v>2.7549654455460502</v>
      </c>
      <c r="U2290" s="1">
        <v>0.83327309465525101</v>
      </c>
      <c r="V2290" s="3">
        <v>9.4571393774032597E-4</v>
      </c>
      <c r="W2290" s="3">
        <v>6.3157584263166802E-3</v>
      </c>
    </row>
    <row r="2291" spans="9:23" x14ac:dyDescent="0.3">
      <c r="I2291" s="2" t="s">
        <v>1867</v>
      </c>
      <c r="J2291" s="1">
        <v>187.23367732495799</v>
      </c>
      <c r="K2291" s="1">
        <v>35.162897116971699</v>
      </c>
      <c r="L2291" s="1">
        <v>2.4134634413903999</v>
      </c>
      <c r="M2291" s="1">
        <v>0.62359231753899602</v>
      </c>
      <c r="N2291" s="3">
        <v>1.08720029030595E-4</v>
      </c>
      <c r="O2291" s="3">
        <v>1.33174405015804E-3</v>
      </c>
      <c r="Q2291" s="2" t="s">
        <v>3684</v>
      </c>
      <c r="R2291" s="1">
        <v>52.507084560397601</v>
      </c>
      <c r="S2291" s="1">
        <v>7.8253305539943003</v>
      </c>
      <c r="T2291" s="1">
        <v>2.7510530280556602</v>
      </c>
      <c r="U2291" s="1">
        <v>0.65045573930387701</v>
      </c>
      <c r="V2291" s="3">
        <v>2.3429054864244399E-5</v>
      </c>
      <c r="W2291" s="3">
        <v>2.7192632742231498E-4</v>
      </c>
    </row>
    <row r="2292" spans="9:23" x14ac:dyDescent="0.3">
      <c r="I2292" s="2" t="s">
        <v>3132</v>
      </c>
      <c r="J2292" s="1">
        <v>49.498130928063603</v>
      </c>
      <c r="K2292" s="1">
        <v>9.2920663917369506</v>
      </c>
      <c r="L2292" s="1">
        <v>2.4123615170258601</v>
      </c>
      <c r="M2292" s="1">
        <v>0.88040288015427404</v>
      </c>
      <c r="N2292" s="3">
        <v>6.1426950076157796E-3</v>
      </c>
      <c r="O2292" s="3">
        <v>3.5612286549600303E-2</v>
      </c>
      <c r="Q2292" s="2" t="s">
        <v>5364</v>
      </c>
      <c r="R2292" s="1">
        <v>52.571165083437101</v>
      </c>
      <c r="S2292" s="1">
        <v>7.8843856113614796</v>
      </c>
      <c r="T2292" s="1">
        <v>2.74861799158775</v>
      </c>
      <c r="U2292" s="1">
        <v>0.69856928473973101</v>
      </c>
      <c r="V2292" s="3">
        <v>8.3321817278285003E-5</v>
      </c>
      <c r="W2292" s="3">
        <v>8.1362151536850205E-4</v>
      </c>
    </row>
    <row r="2293" spans="9:23" x14ac:dyDescent="0.3">
      <c r="I2293" s="2" t="s">
        <v>2025</v>
      </c>
      <c r="J2293" s="1">
        <v>75.1961645313568</v>
      </c>
      <c r="K2293" s="1">
        <v>14.1256099410978</v>
      </c>
      <c r="L2293" s="1">
        <v>2.4113638587700401</v>
      </c>
      <c r="M2293" s="1">
        <v>0.73708924736878001</v>
      </c>
      <c r="N2293" s="3">
        <v>1.06990709793446E-3</v>
      </c>
      <c r="O2293" s="3">
        <v>8.9326801563483302E-3</v>
      </c>
      <c r="Q2293" s="2" t="s">
        <v>3294</v>
      </c>
      <c r="R2293" s="1">
        <v>85.148893647991201</v>
      </c>
      <c r="S2293" s="1">
        <v>12.550092111930701</v>
      </c>
      <c r="T2293" s="1">
        <v>2.7484153469047099</v>
      </c>
      <c r="U2293" s="1">
        <v>0.71813594890723498</v>
      </c>
      <c r="V2293" s="3">
        <v>1.2963453304175101E-4</v>
      </c>
      <c r="W2293" s="3">
        <v>1.18587507625799E-3</v>
      </c>
    </row>
    <row r="2294" spans="9:23" x14ac:dyDescent="0.3">
      <c r="I2294" s="2" t="s">
        <v>3831</v>
      </c>
      <c r="J2294" s="1">
        <v>40.299474300791601</v>
      </c>
      <c r="K2294" s="1">
        <v>7.5757233704991496</v>
      </c>
      <c r="L2294" s="1">
        <v>2.4112819331495401</v>
      </c>
      <c r="M2294" s="1">
        <v>0.90813933418219395</v>
      </c>
      <c r="N2294" s="3">
        <v>7.9263890825132001E-3</v>
      </c>
      <c r="O2294" s="3">
        <v>4.3274309417283698E-2</v>
      </c>
      <c r="Q2294" s="2" t="s">
        <v>3768</v>
      </c>
      <c r="R2294" s="1">
        <v>59.223861160187802</v>
      </c>
      <c r="S2294" s="1">
        <v>8.8057159000018892</v>
      </c>
      <c r="T2294" s="1">
        <v>2.7481161688672899</v>
      </c>
      <c r="U2294" s="1">
        <v>0.61586018931737896</v>
      </c>
      <c r="V2294" s="3">
        <v>8.1107189030666104E-6</v>
      </c>
      <c r="W2294" s="3">
        <v>1.06011977514272E-4</v>
      </c>
    </row>
    <row r="2295" spans="9:23" x14ac:dyDescent="0.3">
      <c r="I2295" s="2" t="s">
        <v>1402</v>
      </c>
      <c r="J2295" s="1">
        <v>40.439175469961697</v>
      </c>
      <c r="K2295" s="1">
        <v>7.5955684347098602</v>
      </c>
      <c r="L2295" s="1">
        <v>2.4103920144391502</v>
      </c>
      <c r="M2295" s="1">
        <v>0.87526897217419497</v>
      </c>
      <c r="N2295" s="3">
        <v>5.8892062742464E-3</v>
      </c>
      <c r="O2295" s="3">
        <v>3.4435519720975402E-2</v>
      </c>
      <c r="Q2295" s="2" t="s">
        <v>3601</v>
      </c>
      <c r="R2295" s="1">
        <v>48.788146206587399</v>
      </c>
      <c r="S2295" s="1">
        <v>7.2760828236233301</v>
      </c>
      <c r="T2295" s="1">
        <v>2.7460415393450499</v>
      </c>
      <c r="U2295" s="1">
        <v>0.68285165785237001</v>
      </c>
      <c r="V2295" s="3">
        <v>5.7845396284065702E-5</v>
      </c>
      <c r="W2295" s="3">
        <v>6.0103407228075199E-4</v>
      </c>
    </row>
    <row r="2296" spans="9:23" x14ac:dyDescent="0.3">
      <c r="I2296" s="2" t="s">
        <v>4536</v>
      </c>
      <c r="J2296" s="1">
        <v>56.7872288498111</v>
      </c>
      <c r="K2296" s="1">
        <v>10.699538920025701</v>
      </c>
      <c r="L2296" s="1">
        <v>2.4099720304526899</v>
      </c>
      <c r="M2296" s="1">
        <v>0.78956271155859403</v>
      </c>
      <c r="N2296" s="3">
        <v>2.2710481698059301E-3</v>
      </c>
      <c r="O2296" s="3">
        <v>1.6356945154336801E-2</v>
      </c>
      <c r="Q2296" s="2" t="s">
        <v>2127</v>
      </c>
      <c r="R2296" s="1">
        <v>99.347002421230698</v>
      </c>
      <c r="S2296" s="1">
        <v>14.806138090781699</v>
      </c>
      <c r="T2296" s="1">
        <v>2.7392257391753301</v>
      </c>
      <c r="U2296" s="1">
        <v>0.53590369599949195</v>
      </c>
      <c r="V2296" s="3">
        <v>3.1975611410114001E-7</v>
      </c>
      <c r="W2296" s="3">
        <v>5.9489387092984796E-6</v>
      </c>
    </row>
    <row r="2297" spans="9:23" x14ac:dyDescent="0.3">
      <c r="I2297" s="2" t="s">
        <v>3459</v>
      </c>
      <c r="J2297" s="1">
        <v>78.724257177063805</v>
      </c>
      <c r="K2297" s="1">
        <v>14.8095011410315</v>
      </c>
      <c r="L2297" s="1">
        <v>2.4091897186556999</v>
      </c>
      <c r="M2297" s="1">
        <v>0.74701214678884498</v>
      </c>
      <c r="N2297" s="3">
        <v>1.25928176814293E-3</v>
      </c>
      <c r="O2297" s="3">
        <v>1.01863148141662E-2</v>
      </c>
      <c r="Q2297" s="2" t="s">
        <v>3473</v>
      </c>
      <c r="R2297" s="1">
        <v>80.254389699283706</v>
      </c>
      <c r="S2297" s="1">
        <v>12.1012022822277</v>
      </c>
      <c r="T2297" s="1">
        <v>2.7391432867699002</v>
      </c>
      <c r="U2297" s="1">
        <v>0.55816775191497103</v>
      </c>
      <c r="V2297" s="3">
        <v>9.22993871679592E-7</v>
      </c>
      <c r="W2297" s="3">
        <v>1.5499434636249299E-5</v>
      </c>
    </row>
    <row r="2298" spans="9:23" x14ac:dyDescent="0.3">
      <c r="I2298" s="2" t="s">
        <v>3592</v>
      </c>
      <c r="J2298" s="1">
        <v>133.13610206068401</v>
      </c>
      <c r="K2298" s="1">
        <v>25.160479439686799</v>
      </c>
      <c r="L2298" s="1">
        <v>2.4029911276531402</v>
      </c>
      <c r="M2298" s="1">
        <v>0.62649547800218097</v>
      </c>
      <c r="N2298" s="3">
        <v>1.2525400094370599E-4</v>
      </c>
      <c r="O2298" s="3">
        <v>1.49974823522936E-3</v>
      </c>
      <c r="Q2298" s="2" t="s">
        <v>2476</v>
      </c>
      <c r="R2298" s="1">
        <v>34.453769210071002</v>
      </c>
      <c r="S2298" s="1">
        <v>5.1381469595066296</v>
      </c>
      <c r="T2298" s="1">
        <v>2.73884569220241</v>
      </c>
      <c r="U2298" s="1">
        <v>0.81445571754144896</v>
      </c>
      <c r="V2298" s="3">
        <v>7.7158297618181197E-4</v>
      </c>
      <c r="W2298" s="3">
        <v>5.3309798409429199E-3</v>
      </c>
    </row>
    <row r="2299" spans="9:23" x14ac:dyDescent="0.3">
      <c r="I2299" s="2" t="s">
        <v>2447</v>
      </c>
      <c r="J2299" s="1">
        <v>178.582202947365</v>
      </c>
      <c r="K2299" s="1">
        <v>33.768654631490001</v>
      </c>
      <c r="L2299" s="1">
        <v>2.4027871141727402</v>
      </c>
      <c r="M2299" s="1">
        <v>0.60557957519105698</v>
      </c>
      <c r="N2299" s="3">
        <v>7.2555011171967606E-5</v>
      </c>
      <c r="O2299" s="3">
        <v>9.44427281460408E-4</v>
      </c>
      <c r="Q2299" s="2" t="s">
        <v>3572</v>
      </c>
      <c r="R2299" s="1">
        <v>45.641521857317699</v>
      </c>
      <c r="S2299" s="1">
        <v>6.9040002653538997</v>
      </c>
      <c r="T2299" s="1">
        <v>2.7382493551284299</v>
      </c>
      <c r="U2299" s="1">
        <v>0.79336084545016405</v>
      </c>
      <c r="V2299" s="3">
        <v>5.5757247079203502E-4</v>
      </c>
      <c r="W2299" s="3">
        <v>4.1033990958973298E-3</v>
      </c>
    </row>
    <row r="2300" spans="9:23" x14ac:dyDescent="0.3">
      <c r="I2300" s="2" t="s">
        <v>3316</v>
      </c>
      <c r="J2300" s="1">
        <v>94.944231814744896</v>
      </c>
      <c r="K2300" s="1">
        <v>17.979621840383</v>
      </c>
      <c r="L2300" s="1">
        <v>2.4022842228177601</v>
      </c>
      <c r="M2300" s="1">
        <v>0.69849283182413002</v>
      </c>
      <c r="N2300" s="3">
        <v>5.8335064188965802E-4</v>
      </c>
      <c r="O2300" s="3">
        <v>5.4479356179215604E-3</v>
      </c>
      <c r="Q2300" s="2" t="s">
        <v>1695</v>
      </c>
      <c r="R2300" s="1">
        <v>41.658154234151603</v>
      </c>
      <c r="S2300" s="1">
        <v>6.2956974776157502</v>
      </c>
      <c r="T2300" s="1">
        <v>2.7346229807270701</v>
      </c>
      <c r="U2300" s="1">
        <v>0.74719605399329103</v>
      </c>
      <c r="V2300" s="3">
        <v>2.5236622389250601E-4</v>
      </c>
      <c r="W2300" s="3">
        <v>2.0932587340566E-3</v>
      </c>
    </row>
    <row r="2301" spans="9:23" x14ac:dyDescent="0.3">
      <c r="I2301" s="2" t="s">
        <v>5267</v>
      </c>
      <c r="J2301" s="1">
        <v>117.009338884166</v>
      </c>
      <c r="K2301" s="1">
        <v>22.142504232617298</v>
      </c>
      <c r="L2301" s="1">
        <v>2.40199996815991</v>
      </c>
      <c r="M2301" s="1">
        <v>0.67106471502720599</v>
      </c>
      <c r="N2301" s="3">
        <v>3.44401814175008E-4</v>
      </c>
      <c r="O2301" s="3">
        <v>3.5060522529360601E-3</v>
      </c>
      <c r="Q2301" s="2" t="s">
        <v>4562</v>
      </c>
      <c r="R2301" s="1">
        <v>48.1208140931912</v>
      </c>
      <c r="S2301" s="1">
        <v>7.2170277662561499</v>
      </c>
      <c r="T2301" s="1">
        <v>2.73270808914859</v>
      </c>
      <c r="U2301" s="1">
        <v>0.67909502304331804</v>
      </c>
      <c r="V2301" s="3">
        <v>5.7207280469568499E-5</v>
      </c>
      <c r="W2301" s="3">
        <v>5.9597953721663897E-4</v>
      </c>
    </row>
    <row r="2302" spans="9:23" x14ac:dyDescent="0.3">
      <c r="I2302" s="2" t="s">
        <v>4758</v>
      </c>
      <c r="J2302" s="1">
        <v>39.9152380742864</v>
      </c>
      <c r="K2302" s="1">
        <v>7.5955684347098602</v>
      </c>
      <c r="L2302" s="1">
        <v>2.3959639512695201</v>
      </c>
      <c r="M2302" s="1">
        <v>0.88000395982477797</v>
      </c>
      <c r="N2302" s="3">
        <v>6.4755911682283498E-3</v>
      </c>
      <c r="O2302" s="3">
        <v>3.7186495637291303E-2</v>
      </c>
      <c r="Q2302" s="2" t="s">
        <v>4012</v>
      </c>
      <c r="R2302" s="1">
        <v>48.1848946162307</v>
      </c>
      <c r="S2302" s="1">
        <v>7.2760828236233301</v>
      </c>
      <c r="T2302" s="1">
        <v>2.7315909913969998</v>
      </c>
      <c r="U2302" s="1">
        <v>0.69385183934424299</v>
      </c>
      <c r="V2302" s="3">
        <v>8.2557988246838396E-5</v>
      </c>
      <c r="W2302" s="3">
        <v>8.0755942942533298E-4</v>
      </c>
    </row>
    <row r="2303" spans="9:23" x14ac:dyDescent="0.3">
      <c r="I2303" s="2" t="s">
        <v>3413</v>
      </c>
      <c r="J2303" s="1">
        <v>79.842098575574497</v>
      </c>
      <c r="K2303" s="1">
        <v>15.1845218480161</v>
      </c>
      <c r="L2303" s="1">
        <v>2.39523767597862</v>
      </c>
      <c r="M2303" s="1">
        <v>0.68185016126374298</v>
      </c>
      <c r="N2303" s="3">
        <v>4.4332685663285202E-4</v>
      </c>
      <c r="O2303" s="3">
        <v>4.3370487463238998E-3</v>
      </c>
      <c r="Q2303" s="2" t="s">
        <v>5574</v>
      </c>
      <c r="R2303" s="1">
        <v>31.402162969656899</v>
      </c>
      <c r="S2303" s="1">
        <v>4.7660644012371902</v>
      </c>
      <c r="T2303" s="1">
        <v>2.7303700138022502</v>
      </c>
      <c r="U2303" s="1">
        <v>0.94999945123157503</v>
      </c>
      <c r="V2303" s="3">
        <v>4.0521226481541796E-3</v>
      </c>
      <c r="W2303" s="3">
        <v>2.1348551931702899E-2</v>
      </c>
    </row>
    <row r="2304" spans="9:23" x14ac:dyDescent="0.3">
      <c r="I2304" s="2" t="s">
        <v>4447</v>
      </c>
      <c r="J2304" s="1">
        <v>74.311235763179596</v>
      </c>
      <c r="K2304" s="1">
        <v>14.158685048115601</v>
      </c>
      <c r="L2304" s="1">
        <v>2.39177155612134</v>
      </c>
      <c r="M2304" s="1">
        <v>0.68979251446289003</v>
      </c>
      <c r="N2304" s="3">
        <v>5.2556178062301601E-4</v>
      </c>
      <c r="O2304" s="3">
        <v>5.0002860035201499E-3</v>
      </c>
      <c r="Q2304" s="2" t="s">
        <v>4030</v>
      </c>
      <c r="R2304" s="1">
        <v>103.679504894003</v>
      </c>
      <c r="S2304" s="1">
        <v>15.7097161653558</v>
      </c>
      <c r="T2304" s="1">
        <v>2.7303244729745502</v>
      </c>
      <c r="U2304" s="1">
        <v>0.47091103043016203</v>
      </c>
      <c r="V2304" s="3">
        <v>6.7125475535020097E-9</v>
      </c>
      <c r="W2304" s="3">
        <v>1.86481671640094E-7</v>
      </c>
    </row>
    <row r="2305" spans="8:23" x14ac:dyDescent="0.3">
      <c r="H2305" t="s">
        <v>7072</v>
      </c>
      <c r="I2305" s="2" t="s">
        <v>2669</v>
      </c>
      <c r="J2305" s="1">
        <v>52.513908605097001</v>
      </c>
      <c r="K2305" s="1">
        <v>10.0354927843028</v>
      </c>
      <c r="L2305" s="1">
        <v>2.3891265514348099</v>
      </c>
      <c r="M2305" s="1">
        <v>0.83483791739729596</v>
      </c>
      <c r="N2305" s="3">
        <v>4.2126269120822098E-3</v>
      </c>
      <c r="O2305" s="3">
        <v>2.6538454725378399E-2</v>
      </c>
      <c r="Q2305" s="2" t="s">
        <v>3326</v>
      </c>
      <c r="R2305" s="1">
        <v>116.774235772583</v>
      </c>
      <c r="S2305" s="1">
        <v>17.6704868573709</v>
      </c>
      <c r="T2305" s="1">
        <v>2.7263545888522001</v>
      </c>
      <c r="U2305" s="1">
        <v>0.42470072624252497</v>
      </c>
      <c r="V2305" s="3">
        <v>1.36747448454702E-10</v>
      </c>
      <c r="W2305" s="3">
        <v>5.5054864007092899E-9</v>
      </c>
    </row>
    <row r="2306" spans="8:23" x14ac:dyDescent="0.3">
      <c r="I2306" s="2" t="s">
        <v>4455</v>
      </c>
      <c r="J2306" s="1">
        <v>343.51762852741899</v>
      </c>
      <c r="K2306" s="1">
        <v>65.578245962829001</v>
      </c>
      <c r="L2306" s="1">
        <v>2.3885804239619302</v>
      </c>
      <c r="M2306" s="1">
        <v>0.50930041746953303</v>
      </c>
      <c r="N2306" s="3">
        <v>2.7330608917207499E-6</v>
      </c>
      <c r="O2306" s="3">
        <v>5.57285261248283E-5</v>
      </c>
      <c r="Q2306" s="2" t="s">
        <v>5334</v>
      </c>
      <c r="R2306" s="1">
        <v>131.945356042995</v>
      </c>
      <c r="S2306" s="1">
        <v>20.103698008323502</v>
      </c>
      <c r="T2306" s="1">
        <v>2.7242124171841899</v>
      </c>
      <c r="U2306" s="1">
        <v>0.51329434824126696</v>
      </c>
      <c r="V2306" s="3">
        <v>1.11254650152777E-7</v>
      </c>
      <c r="W2306" s="3">
        <v>2.2926984747724702E-6</v>
      </c>
    </row>
    <row r="2307" spans="8:23" x14ac:dyDescent="0.3">
      <c r="I2307" s="2" t="s">
        <v>4079</v>
      </c>
      <c r="J2307" s="1">
        <v>93.849635270237599</v>
      </c>
      <c r="K2307" s="1">
        <v>17.933316690558001</v>
      </c>
      <c r="L2307" s="1">
        <v>2.38625247074348</v>
      </c>
      <c r="M2307" s="1">
        <v>0.67865719575171601</v>
      </c>
      <c r="N2307" s="3">
        <v>4.3787304424754299E-4</v>
      </c>
      <c r="O2307" s="3">
        <v>4.2924742261848904E-3</v>
      </c>
      <c r="Q2307" s="2" t="s">
        <v>2346</v>
      </c>
      <c r="R2307" s="1">
        <v>417.38734802959601</v>
      </c>
      <c r="S2307" s="1">
        <v>63.506222506528403</v>
      </c>
      <c r="T2307" s="1">
        <v>2.72205339717179</v>
      </c>
      <c r="U2307" s="1">
        <v>0.31389345914933803</v>
      </c>
      <c r="V2307" s="3">
        <v>4.24960376960691E-18</v>
      </c>
      <c r="W2307" s="3">
        <v>4.8231935045397903E-16</v>
      </c>
    </row>
    <row r="2308" spans="8:23" x14ac:dyDescent="0.3">
      <c r="I2308" s="2" t="s">
        <v>1606</v>
      </c>
      <c r="J2308" s="1">
        <v>75.976259411369</v>
      </c>
      <c r="K2308" s="1">
        <v>14.5204757122932</v>
      </c>
      <c r="L2308" s="1">
        <v>2.3855818951518999</v>
      </c>
      <c r="M2308" s="1">
        <v>0.78700538166327905</v>
      </c>
      <c r="N2308" s="3">
        <v>2.4357238062570302E-3</v>
      </c>
      <c r="O2308" s="3">
        <v>1.7286190812395401E-2</v>
      </c>
      <c r="Q2308" s="2" t="s">
        <v>2298</v>
      </c>
      <c r="R2308" s="1">
        <v>429.19087014721202</v>
      </c>
      <c r="S2308" s="1">
        <v>65.012304953672597</v>
      </c>
      <c r="T2308" s="1">
        <v>2.7208269593558301</v>
      </c>
      <c r="U2308" s="1">
        <v>0.248012519153157</v>
      </c>
      <c r="V2308" s="3">
        <v>5.2965342000437602E-28</v>
      </c>
      <c r="W2308" s="3">
        <v>1.32919468269098E-25</v>
      </c>
    </row>
    <row r="2309" spans="8:23" x14ac:dyDescent="0.3">
      <c r="I2309" s="2" t="s">
        <v>3211</v>
      </c>
      <c r="J2309" s="1">
        <v>77.443469755379695</v>
      </c>
      <c r="K2309" s="1">
        <v>14.835961226645701</v>
      </c>
      <c r="L2309" s="1">
        <v>2.3851764322087101</v>
      </c>
      <c r="M2309" s="1">
        <v>0.70325920850207202</v>
      </c>
      <c r="N2309" s="3">
        <v>6.9484899685702604E-4</v>
      </c>
      <c r="O2309" s="3">
        <v>6.2847536133635497E-3</v>
      </c>
      <c r="Q2309" s="2" t="s">
        <v>3338</v>
      </c>
      <c r="R2309" s="1">
        <v>44.720073003171002</v>
      </c>
      <c r="S2309" s="1">
        <v>6.8449452079867203</v>
      </c>
      <c r="T2309" s="1">
        <v>2.7188128524289299</v>
      </c>
      <c r="U2309" s="1">
        <v>0.73210812539585302</v>
      </c>
      <c r="V2309" s="3">
        <v>2.0426975990293201E-4</v>
      </c>
      <c r="W2309" s="3">
        <v>1.7495778525474499E-3</v>
      </c>
    </row>
    <row r="2310" spans="8:23" x14ac:dyDescent="0.3">
      <c r="I2310" s="2" t="s">
        <v>6833</v>
      </c>
      <c r="J2310" s="1">
        <v>45.0851095141794</v>
      </c>
      <c r="K2310" s="1">
        <v>8.6544803416282399</v>
      </c>
      <c r="L2310" s="1">
        <v>2.3826175494796802</v>
      </c>
      <c r="M2310" s="1">
        <v>0.88694736100159299</v>
      </c>
      <c r="N2310" s="3">
        <v>7.2245540770877904E-3</v>
      </c>
      <c r="O2310" s="3">
        <v>4.0278781432595799E-2</v>
      </c>
      <c r="Q2310" s="2" t="s">
        <v>3201</v>
      </c>
      <c r="R2310" s="1">
        <v>34.7925915310717</v>
      </c>
      <c r="S2310" s="1">
        <v>5.3743671889753397</v>
      </c>
      <c r="T2310" s="1">
        <v>2.71131989174211</v>
      </c>
      <c r="U2310" s="1">
        <v>1.0054369923733</v>
      </c>
      <c r="V2310" s="3">
        <v>7.0039123841832904E-3</v>
      </c>
      <c r="W2310" s="3">
        <v>3.3126173697774298E-2</v>
      </c>
    </row>
    <row r="2311" spans="8:23" x14ac:dyDescent="0.3">
      <c r="I2311" s="2" t="s">
        <v>2152</v>
      </c>
      <c r="J2311" s="1">
        <v>97.261271600777903</v>
      </c>
      <c r="K2311" s="1">
        <v>18.6304379332989</v>
      </c>
      <c r="L2311" s="1">
        <v>2.3823610379378302</v>
      </c>
      <c r="M2311" s="1">
        <v>0.69564716987649799</v>
      </c>
      <c r="N2311" s="3">
        <v>6.1554971408716403E-4</v>
      </c>
      <c r="O2311" s="3">
        <v>5.6781190362182E-3</v>
      </c>
      <c r="Q2311" s="2" t="s">
        <v>2473</v>
      </c>
      <c r="R2311" s="1">
        <v>144.002994901362</v>
      </c>
      <c r="S2311" s="1">
        <v>21.846000684936399</v>
      </c>
      <c r="T2311" s="1">
        <v>2.7108073252009</v>
      </c>
      <c r="U2311" s="1">
        <v>0.47917871800398798</v>
      </c>
      <c r="V2311" s="3">
        <v>1.5386714246316498E-8</v>
      </c>
      <c r="W2311" s="3">
        <v>3.9401851243458601E-7</v>
      </c>
    </row>
    <row r="2312" spans="8:23" x14ac:dyDescent="0.3">
      <c r="I2312" s="2" t="s">
        <v>2396</v>
      </c>
      <c r="J2312" s="1">
        <v>97.121570431607793</v>
      </c>
      <c r="K2312" s="1">
        <v>18.610592869088201</v>
      </c>
      <c r="L2312" s="1">
        <v>2.38235077347387</v>
      </c>
      <c r="M2312" s="1">
        <v>0.68806896697537201</v>
      </c>
      <c r="N2312" s="3">
        <v>5.3543639287754997E-4</v>
      </c>
      <c r="O2312" s="3">
        <v>5.0787305856594004E-3</v>
      </c>
      <c r="Q2312" s="2" t="s">
        <v>1562</v>
      </c>
      <c r="R2312" s="1">
        <v>108.753732531816</v>
      </c>
      <c r="S2312" s="1">
        <v>16.690101511363402</v>
      </c>
      <c r="T2312" s="1">
        <v>2.7075544268574898</v>
      </c>
      <c r="U2312" s="1">
        <v>0.45663546451995901</v>
      </c>
      <c r="V2312" s="3">
        <v>3.0412429162876199E-9</v>
      </c>
      <c r="W2312" s="3">
        <v>9.1586016676362904E-8</v>
      </c>
    </row>
    <row r="2313" spans="8:23" x14ac:dyDescent="0.3">
      <c r="I2313" s="2" t="s">
        <v>3699</v>
      </c>
      <c r="J2313" s="1">
        <v>145.99093007583099</v>
      </c>
      <c r="K2313" s="1">
        <v>28.0084996032822</v>
      </c>
      <c r="L2313" s="1">
        <v>2.38168409335672</v>
      </c>
      <c r="M2313" s="1">
        <v>0.62097703520597403</v>
      </c>
      <c r="N2313" s="3">
        <v>1.2536932761981399E-4</v>
      </c>
      <c r="O2313" s="3">
        <v>1.5003056781974001E-3</v>
      </c>
      <c r="Q2313" s="2" t="s">
        <v>3470</v>
      </c>
      <c r="R2313" s="1">
        <v>182.14035417661299</v>
      </c>
      <c r="S2313" s="1">
        <v>27.988083619685</v>
      </c>
      <c r="T2313" s="1">
        <v>2.7067875106508099</v>
      </c>
      <c r="U2313" s="1">
        <v>0.561125280172736</v>
      </c>
      <c r="V2313" s="3">
        <v>1.4080914317433801E-6</v>
      </c>
      <c r="W2313" s="3">
        <v>2.26679637044591E-5</v>
      </c>
    </row>
    <row r="2314" spans="8:23" x14ac:dyDescent="0.3">
      <c r="I2314" s="2" t="s">
        <v>3326</v>
      </c>
      <c r="J2314" s="1">
        <v>177.592440291023</v>
      </c>
      <c r="K2314" s="1">
        <v>34.117215252860497</v>
      </c>
      <c r="L2314" s="1">
        <v>2.3795665530343699</v>
      </c>
      <c r="M2314" s="1">
        <v>0.59685975653338197</v>
      </c>
      <c r="N2314" s="3">
        <v>6.6967560673697707E-5</v>
      </c>
      <c r="O2314" s="3">
        <v>8.8009897810686097E-4</v>
      </c>
      <c r="Q2314" s="2" t="s">
        <v>3156</v>
      </c>
      <c r="R2314" s="1">
        <v>219.23692495726701</v>
      </c>
      <c r="S2314" s="1">
        <v>33.811340638363298</v>
      </c>
      <c r="T2314" s="1">
        <v>2.7009933881438899</v>
      </c>
      <c r="U2314" s="1">
        <v>0.34780094666439199</v>
      </c>
      <c r="V2314" s="3">
        <v>8.1056430315360794E-15</v>
      </c>
      <c r="W2314" s="3">
        <v>6.1024684503424702E-13</v>
      </c>
    </row>
    <row r="2315" spans="8:23" x14ac:dyDescent="0.3">
      <c r="I2315" s="2" t="s">
        <v>4929</v>
      </c>
      <c r="J2315" s="1">
        <v>480.00725478363398</v>
      </c>
      <c r="K2315" s="1">
        <v>92.265268316068799</v>
      </c>
      <c r="L2315" s="1">
        <v>2.37919187283434</v>
      </c>
      <c r="M2315" s="1">
        <v>0.48523660731540902</v>
      </c>
      <c r="N2315" s="3">
        <v>9.4307949035096E-7</v>
      </c>
      <c r="O2315" s="3">
        <v>2.17947268659921E-5</v>
      </c>
      <c r="Q2315" s="2" t="s">
        <v>5197</v>
      </c>
      <c r="R2315" s="1">
        <v>86.219128605427599</v>
      </c>
      <c r="S2315" s="1">
        <v>13.3768629150712</v>
      </c>
      <c r="T2315" s="1">
        <v>2.7008501565151799</v>
      </c>
      <c r="U2315" s="1">
        <v>0.71533465113510097</v>
      </c>
      <c r="V2315" s="3">
        <v>1.5959374270937301E-4</v>
      </c>
      <c r="W2315" s="3">
        <v>1.4165729259604299E-3</v>
      </c>
    </row>
    <row r="2316" spans="8:23" x14ac:dyDescent="0.3">
      <c r="I2316" s="2" t="s">
        <v>2317</v>
      </c>
      <c r="J2316" s="1">
        <v>124.077146602582</v>
      </c>
      <c r="K2316" s="1">
        <v>23.8654622752587</v>
      </c>
      <c r="L2316" s="1">
        <v>2.3778743171604502</v>
      </c>
      <c r="M2316" s="1">
        <v>0.65947090400239905</v>
      </c>
      <c r="N2316" s="3">
        <v>3.11276117779086E-4</v>
      </c>
      <c r="O2316" s="3">
        <v>3.2445292811603102E-3</v>
      </c>
      <c r="Q2316" s="2" t="s">
        <v>3404</v>
      </c>
      <c r="R2316" s="1">
        <v>74.37435637339</v>
      </c>
      <c r="S2316" s="1">
        <v>11.551954551856699</v>
      </c>
      <c r="T2316" s="1">
        <v>2.6951677333436801</v>
      </c>
      <c r="U2316" s="1">
        <v>0.56468356169328005</v>
      </c>
      <c r="V2316" s="3">
        <v>1.8160864256853799E-6</v>
      </c>
      <c r="W2316" s="3">
        <v>2.8327436471360599E-5</v>
      </c>
    </row>
    <row r="2317" spans="8:23" x14ac:dyDescent="0.3">
      <c r="I2317" s="2" t="s">
        <v>5562</v>
      </c>
      <c r="J2317" s="1">
        <v>195.45419372289001</v>
      </c>
      <c r="K2317" s="1">
        <v>37.642511594985997</v>
      </c>
      <c r="L2317" s="1">
        <v>2.37684739189665</v>
      </c>
      <c r="M2317" s="1">
        <v>0.54039167999545201</v>
      </c>
      <c r="N2317" s="3">
        <v>1.0906242674080601E-5</v>
      </c>
      <c r="O2317" s="3">
        <v>1.8564804849856699E-4</v>
      </c>
      <c r="Q2317" s="2" t="s">
        <v>5422</v>
      </c>
      <c r="R2317" s="1">
        <v>70.645105490974402</v>
      </c>
      <c r="S2317" s="1">
        <v>10.9436517641186</v>
      </c>
      <c r="T2317" s="1">
        <v>2.6943533466685201</v>
      </c>
      <c r="U2317" s="1">
        <v>0.552484902464912</v>
      </c>
      <c r="V2317" s="3">
        <v>1.07825626796466E-6</v>
      </c>
      <c r="W2317" s="3">
        <v>1.78022632077849E-5</v>
      </c>
    </row>
    <row r="2318" spans="8:23" x14ac:dyDescent="0.3">
      <c r="I2318" s="2" t="s">
        <v>738</v>
      </c>
      <c r="J2318" s="1">
        <v>152.29026534123599</v>
      </c>
      <c r="K2318" s="1">
        <v>29.363051960342499</v>
      </c>
      <c r="L2318" s="1">
        <v>2.3742304188479402</v>
      </c>
      <c r="M2318" s="1">
        <v>0.58244766943928605</v>
      </c>
      <c r="N2318" s="3">
        <v>4.5758319821982203E-5</v>
      </c>
      <c r="O2318" s="3">
        <v>6.3950256581445499E-4</v>
      </c>
      <c r="Q2318" s="2" t="s">
        <v>3069</v>
      </c>
      <c r="R2318" s="1">
        <v>238.54830613133399</v>
      </c>
      <c r="S2318" s="1">
        <v>36.870606791120501</v>
      </c>
      <c r="T2318" s="1">
        <v>2.6941581840927098</v>
      </c>
      <c r="U2318" s="1">
        <v>0.31553412492782801</v>
      </c>
      <c r="V2318" s="3">
        <v>1.36087082976286E-17</v>
      </c>
      <c r="W2318" s="3">
        <v>1.46364897909638E-15</v>
      </c>
    </row>
    <row r="2319" spans="8:23" x14ac:dyDescent="0.3">
      <c r="I2319" s="2" t="s">
        <v>2971</v>
      </c>
      <c r="J2319" s="1">
        <v>71.6448270316464</v>
      </c>
      <c r="K2319" s="1">
        <v>13.843199533763</v>
      </c>
      <c r="L2319" s="1">
        <v>2.37379001236331</v>
      </c>
      <c r="M2319" s="1">
        <v>0.79987066319212496</v>
      </c>
      <c r="N2319" s="3">
        <v>3.0002012060305898E-3</v>
      </c>
      <c r="O2319" s="3">
        <v>2.0270173276792602E-2</v>
      </c>
      <c r="Q2319" s="2" t="s">
        <v>1424</v>
      </c>
      <c r="R2319" s="1">
        <v>73.452907519243297</v>
      </c>
      <c r="S2319" s="1">
        <v>11.315734322388</v>
      </c>
      <c r="T2319" s="1">
        <v>2.6936715123957899</v>
      </c>
      <c r="U2319" s="1">
        <v>0.54384306540414096</v>
      </c>
      <c r="V2319" s="3">
        <v>7.3066363349014404E-7</v>
      </c>
      <c r="W2319" s="3">
        <v>1.25305761776829E-5</v>
      </c>
    </row>
    <row r="2320" spans="8:23" x14ac:dyDescent="0.3">
      <c r="I2320" s="2" t="s">
        <v>2002</v>
      </c>
      <c r="J2320" s="1">
        <v>55.2851512247953</v>
      </c>
      <c r="K2320" s="1">
        <v>10.6863088772186</v>
      </c>
      <c r="L2320" s="1">
        <v>2.3715340001569398</v>
      </c>
      <c r="M2320" s="1">
        <v>0.78468890107910405</v>
      </c>
      <c r="N2320" s="3">
        <v>2.5089481918239001E-3</v>
      </c>
      <c r="O2320" s="3">
        <v>1.76541831544413E-2</v>
      </c>
      <c r="Q2320" s="2" t="s">
        <v>2152</v>
      </c>
      <c r="R2320" s="1">
        <v>63.959266477000298</v>
      </c>
      <c r="S2320" s="1">
        <v>9.9042113607438207</v>
      </c>
      <c r="T2320" s="1">
        <v>2.6924085385914802</v>
      </c>
      <c r="U2320" s="1">
        <v>0.63351347972536898</v>
      </c>
      <c r="V2320" s="3">
        <v>2.1380629751319599E-5</v>
      </c>
      <c r="W2320" s="3">
        <v>2.5098903511606199E-4</v>
      </c>
    </row>
    <row r="2321" spans="9:23" x14ac:dyDescent="0.3">
      <c r="I2321" s="2" t="s">
        <v>1642</v>
      </c>
      <c r="J2321" s="1">
        <v>3634.6134706119001</v>
      </c>
      <c r="K2321" s="1">
        <v>707.25901174026899</v>
      </c>
      <c r="L2321" s="1">
        <v>2.36149049196987</v>
      </c>
      <c r="M2321" s="1">
        <v>0.43193907438512802</v>
      </c>
      <c r="N2321" s="3">
        <v>4.5724077847052298E-8</v>
      </c>
      <c r="O2321" s="3">
        <v>1.53228338296666E-6</v>
      </c>
      <c r="Q2321" s="2" t="s">
        <v>4128</v>
      </c>
      <c r="R2321" s="1">
        <v>37.197490715300397</v>
      </c>
      <c r="S2321" s="1">
        <v>5.8055048046119602</v>
      </c>
      <c r="T2321" s="1">
        <v>2.6889859786559702</v>
      </c>
      <c r="U2321" s="1">
        <v>0.84234482430320901</v>
      </c>
      <c r="V2321" s="3">
        <v>1.41162873622564E-3</v>
      </c>
      <c r="W2321" s="3">
        <v>8.8860219164972904E-3</v>
      </c>
    </row>
    <row r="2322" spans="9:23" x14ac:dyDescent="0.3">
      <c r="I2322" s="2" t="s">
        <v>1562</v>
      </c>
      <c r="J2322" s="1">
        <v>165.38962841371901</v>
      </c>
      <c r="K2322" s="1">
        <v>32.1846120383236</v>
      </c>
      <c r="L2322" s="1">
        <v>2.3613357645248398</v>
      </c>
      <c r="M2322" s="1">
        <v>0.65584063188657704</v>
      </c>
      <c r="N2322" s="3">
        <v>3.1764016028993801E-4</v>
      </c>
      <c r="O2322" s="3">
        <v>3.3005688606017099E-3</v>
      </c>
      <c r="Q2322" s="2" t="s">
        <v>3552</v>
      </c>
      <c r="R2322" s="1">
        <v>103.43570068185799</v>
      </c>
      <c r="S2322" s="1">
        <v>16.022743666257998</v>
      </c>
      <c r="T2322" s="1">
        <v>2.68879918392093</v>
      </c>
      <c r="U2322" s="1">
        <v>0.446910865773887</v>
      </c>
      <c r="V2322" s="3">
        <v>1.7832712071635199E-9</v>
      </c>
      <c r="W2322" s="3">
        <v>5.6568768939600103E-8</v>
      </c>
    </row>
    <row r="2323" spans="9:23" x14ac:dyDescent="0.3">
      <c r="I2323" s="2" t="s">
        <v>2074</v>
      </c>
      <c r="J2323" s="1">
        <v>90.798990312199095</v>
      </c>
      <c r="K2323" s="1">
        <v>17.6839813902412</v>
      </c>
      <c r="L2323" s="1">
        <v>2.3612790778766599</v>
      </c>
      <c r="M2323" s="1">
        <v>0.86893296687239596</v>
      </c>
      <c r="N2323" s="3">
        <v>6.5787738103936597E-3</v>
      </c>
      <c r="O2323" s="3">
        <v>3.7600872268155103E-2</v>
      </c>
      <c r="Q2323" s="2" t="s">
        <v>3037</v>
      </c>
      <c r="R2323" s="1">
        <v>56.4160591319189</v>
      </c>
      <c r="S2323" s="1">
        <v>8.6876057852675306</v>
      </c>
      <c r="T2323" s="1">
        <v>2.68828723753467</v>
      </c>
      <c r="U2323" s="1">
        <v>0.67584653279370699</v>
      </c>
      <c r="V2323" s="3">
        <v>6.9596999568303402E-5</v>
      </c>
      <c r="W2323" s="3">
        <v>7.0174903225432995E-4</v>
      </c>
    </row>
    <row r="2324" spans="9:23" x14ac:dyDescent="0.3">
      <c r="I2324" s="2" t="s">
        <v>1454</v>
      </c>
      <c r="J2324" s="1">
        <v>51.384444779584697</v>
      </c>
      <c r="K2324" s="1">
        <v>10.028877762899199</v>
      </c>
      <c r="L2324" s="1">
        <v>2.3580337394336901</v>
      </c>
      <c r="M2324" s="1">
        <v>0.806414304849703</v>
      </c>
      <c r="N2324" s="3">
        <v>3.45456954260798E-3</v>
      </c>
      <c r="O2324" s="3">
        <v>2.2679302693120001E-2</v>
      </c>
      <c r="Q2324" s="2" t="s">
        <v>2425</v>
      </c>
      <c r="R2324" s="1">
        <v>62.922174456787403</v>
      </c>
      <c r="S2324" s="1">
        <v>9.7270461886422908</v>
      </c>
      <c r="T2324" s="1">
        <v>2.6874697858868002</v>
      </c>
      <c r="U2324" s="1">
        <v>0.62447035295707498</v>
      </c>
      <c r="V2324" s="3">
        <v>1.6804594835851901E-5</v>
      </c>
      <c r="W2324" s="3">
        <v>2.0383919385743901E-4</v>
      </c>
    </row>
    <row r="2325" spans="9:23" x14ac:dyDescent="0.3">
      <c r="I2325" s="2" t="s">
        <v>2685</v>
      </c>
      <c r="J2325" s="1">
        <v>59.954330123016298</v>
      </c>
      <c r="K2325" s="1">
        <v>11.7055306557156</v>
      </c>
      <c r="L2325" s="1">
        <v>2.3556246458290002</v>
      </c>
      <c r="M2325" s="1">
        <v>0.81532848259595003</v>
      </c>
      <c r="N2325" s="3">
        <v>3.8625709746793E-3</v>
      </c>
      <c r="O2325" s="3">
        <v>2.47549495839024E-2</v>
      </c>
      <c r="Q2325" s="2" t="s">
        <v>3556</v>
      </c>
      <c r="R2325" s="1">
        <v>63.196916254748601</v>
      </c>
      <c r="S2325" s="1">
        <v>9.7861012460094692</v>
      </c>
      <c r="T2325" s="1">
        <v>2.68576552719363</v>
      </c>
      <c r="U2325" s="1">
        <v>0.59036404065881398</v>
      </c>
      <c r="V2325" s="3">
        <v>5.3814960643477699E-6</v>
      </c>
      <c r="W2325" s="3">
        <v>7.3709199581175705E-5</v>
      </c>
    </row>
    <row r="2326" spans="9:23" x14ac:dyDescent="0.3">
      <c r="I2326" s="2" t="s">
        <v>4126</v>
      </c>
      <c r="J2326" s="1">
        <v>74.322858190181293</v>
      </c>
      <c r="K2326" s="1">
        <v>14.527090733696699</v>
      </c>
      <c r="L2326" s="1">
        <v>2.3543456152663</v>
      </c>
      <c r="M2326" s="1">
        <v>0.747131267326828</v>
      </c>
      <c r="N2326" s="3">
        <v>1.62611863004864E-3</v>
      </c>
      <c r="O2326" s="3">
        <v>1.2456251416130999E-2</v>
      </c>
      <c r="Q2326" s="2" t="s">
        <v>5146</v>
      </c>
      <c r="R2326" s="1">
        <v>63.101898145893102</v>
      </c>
      <c r="S2326" s="1">
        <v>9.7861012460094692</v>
      </c>
      <c r="T2326" s="1">
        <v>2.6850135071496801</v>
      </c>
      <c r="U2326" s="1">
        <v>0.58397365305811699</v>
      </c>
      <c r="V2326" s="3">
        <v>4.2690735030992998E-6</v>
      </c>
      <c r="W2326" s="3">
        <v>5.98146985986357E-5</v>
      </c>
    </row>
    <row r="2327" spans="9:23" x14ac:dyDescent="0.3">
      <c r="I2327" s="2" t="s">
        <v>4911</v>
      </c>
      <c r="J2327" s="1">
        <v>68.896829265951496</v>
      </c>
      <c r="K2327" s="1">
        <v>13.481408869585501</v>
      </c>
      <c r="L2327" s="1">
        <v>2.3534602629575598</v>
      </c>
      <c r="M2327" s="1">
        <v>0.72414992066117301</v>
      </c>
      <c r="N2327" s="3">
        <v>1.1542012838311199E-3</v>
      </c>
      <c r="O2327" s="3">
        <v>9.4804424729140694E-3</v>
      </c>
      <c r="Q2327" s="2" t="s">
        <v>923</v>
      </c>
      <c r="R2327" s="1">
        <v>49.827443578207699</v>
      </c>
      <c r="S2327" s="1">
        <v>7.7662754966271201</v>
      </c>
      <c r="T2327" s="1">
        <v>2.6844904036618802</v>
      </c>
      <c r="U2327" s="1">
        <v>0.73190528513730402</v>
      </c>
      <c r="V2327" s="3">
        <v>2.446357102747E-4</v>
      </c>
      <c r="W2327" s="3">
        <v>2.04121419966373E-3</v>
      </c>
    </row>
    <row r="2328" spans="9:23" x14ac:dyDescent="0.3">
      <c r="I2328" s="2" t="s">
        <v>808</v>
      </c>
      <c r="J2328" s="1">
        <v>141.11208340127999</v>
      </c>
      <c r="K2328" s="1">
        <v>27.587173746472502</v>
      </c>
      <c r="L2328" s="1">
        <v>2.3531425021115902</v>
      </c>
      <c r="M2328" s="1">
        <v>0.67433200037597396</v>
      </c>
      <c r="N2328" s="3">
        <v>4.8376133278015801E-4</v>
      </c>
      <c r="O2328" s="3">
        <v>4.6718624329048003E-3</v>
      </c>
      <c r="Q2328" s="2" t="s">
        <v>2584</v>
      </c>
      <c r="R2328" s="1">
        <v>30.0571862142592</v>
      </c>
      <c r="S2328" s="1">
        <v>4.7070093438700198</v>
      </c>
      <c r="T2328" s="1">
        <v>2.6825393375738402</v>
      </c>
      <c r="U2328" s="1">
        <v>0.86994836978378898</v>
      </c>
      <c r="V2328" s="3">
        <v>2.0453879966969598E-3</v>
      </c>
      <c r="W2328" s="3">
        <v>1.2135644409536199E-2</v>
      </c>
    </row>
    <row r="2329" spans="9:23" x14ac:dyDescent="0.3">
      <c r="I2329" s="2" t="s">
        <v>3097</v>
      </c>
      <c r="J2329" s="1">
        <v>158.20536438013599</v>
      </c>
      <c r="K2329" s="1">
        <v>31.086010002983802</v>
      </c>
      <c r="L2329" s="1">
        <v>2.3470753025672502</v>
      </c>
      <c r="M2329" s="1">
        <v>0.56833106638294395</v>
      </c>
      <c r="N2329" s="3">
        <v>3.6312989760702502E-5</v>
      </c>
      <c r="O2329" s="3">
        <v>5.2394456654727896E-4</v>
      </c>
      <c r="Q2329" s="2" t="s">
        <v>443</v>
      </c>
      <c r="R2329" s="1">
        <v>169.96927750358699</v>
      </c>
      <c r="S2329" s="1">
        <v>26.375844856704799</v>
      </c>
      <c r="T2329" s="1">
        <v>2.6782073599510099</v>
      </c>
      <c r="U2329" s="1">
        <v>0.48998740029997101</v>
      </c>
      <c r="V2329" s="3">
        <v>4.6064223260941102E-8</v>
      </c>
      <c r="W2329" s="3">
        <v>1.04144799456618E-6</v>
      </c>
    </row>
    <row r="2330" spans="9:23" x14ac:dyDescent="0.3">
      <c r="I2330" s="2" t="s">
        <v>2160</v>
      </c>
      <c r="J2330" s="1">
        <v>303.008718495447</v>
      </c>
      <c r="K2330" s="1">
        <v>59.751940720585502</v>
      </c>
      <c r="L2330" s="1">
        <v>2.3426074977542601</v>
      </c>
      <c r="M2330" s="1">
        <v>0.4990475351102</v>
      </c>
      <c r="N2330" s="3">
        <v>2.6770833235968401E-6</v>
      </c>
      <c r="O2330" s="3">
        <v>5.4684690812349002E-5</v>
      </c>
      <c r="Q2330" s="2" t="s">
        <v>3753</v>
      </c>
      <c r="R2330" s="1">
        <v>36.604551653549102</v>
      </c>
      <c r="S2330" s="1">
        <v>5.74644974724478</v>
      </c>
      <c r="T2330" s="1">
        <v>2.6770915989488202</v>
      </c>
      <c r="U2330" s="1">
        <v>0.77972870618214896</v>
      </c>
      <c r="V2330" s="3">
        <v>5.9614364327946901E-4</v>
      </c>
      <c r="W2330" s="3">
        <v>4.34478874705069E-3</v>
      </c>
    </row>
    <row r="2331" spans="9:23" x14ac:dyDescent="0.3">
      <c r="I2331" s="2" t="s">
        <v>3529</v>
      </c>
      <c r="J2331" s="1">
        <v>127.849774305624</v>
      </c>
      <c r="K2331" s="1">
        <v>25.2200146323189</v>
      </c>
      <c r="L2331" s="1">
        <v>2.3413995309971201</v>
      </c>
      <c r="M2331" s="1">
        <v>0.60250356545054895</v>
      </c>
      <c r="N2331" s="3">
        <v>1.01860300745849E-4</v>
      </c>
      <c r="O2331" s="3">
        <v>1.2597416786119199E-3</v>
      </c>
      <c r="Q2331" s="2" t="s">
        <v>4813</v>
      </c>
      <c r="R2331" s="1">
        <v>36.476390607470101</v>
      </c>
      <c r="S2331" s="1">
        <v>5.6873946898775998</v>
      </c>
      <c r="T2331" s="1">
        <v>2.6759422513581002</v>
      </c>
      <c r="U2331" s="1">
        <v>0.99470854590872604</v>
      </c>
      <c r="V2331" s="3">
        <v>7.14140873417996E-3</v>
      </c>
      <c r="W2331" s="3">
        <v>3.3680488133261299E-2</v>
      </c>
    </row>
    <row r="2332" spans="9:23" x14ac:dyDescent="0.3">
      <c r="I2332" s="2" t="s">
        <v>1616</v>
      </c>
      <c r="J2332" s="1">
        <v>148.87862901069599</v>
      </c>
      <c r="K2332" s="1">
        <v>29.376282003149601</v>
      </c>
      <c r="L2332" s="1">
        <v>2.3413397978017501</v>
      </c>
      <c r="M2332" s="1">
        <v>0.58739948178913604</v>
      </c>
      <c r="N2332" s="3">
        <v>6.7213155566904893E-5</v>
      </c>
      <c r="O2332" s="3">
        <v>8.8275090944397398E-4</v>
      </c>
      <c r="Q2332" s="2" t="s">
        <v>3831</v>
      </c>
      <c r="R2332" s="1">
        <v>26.497346492344001</v>
      </c>
      <c r="S2332" s="1">
        <v>4.1577616134990496</v>
      </c>
      <c r="T2332" s="1">
        <v>2.6752188319364598</v>
      </c>
      <c r="U2332" s="1">
        <v>0.91215046888697204</v>
      </c>
      <c r="V2332" s="3">
        <v>3.35844381337285E-3</v>
      </c>
      <c r="W2332" s="3">
        <v>1.82165734795483E-2</v>
      </c>
    </row>
    <row r="2333" spans="9:23" x14ac:dyDescent="0.3">
      <c r="I2333" s="2" t="s">
        <v>1213</v>
      </c>
      <c r="J2333" s="1">
        <v>106.80929717354999</v>
      </c>
      <c r="K2333" s="1">
        <v>21.090207347102499</v>
      </c>
      <c r="L2333" s="1">
        <v>2.3404159706491598</v>
      </c>
      <c r="M2333" s="1">
        <v>0.64937618908885197</v>
      </c>
      <c r="N2333" s="3">
        <v>3.13237843993634E-4</v>
      </c>
      <c r="O2333" s="3">
        <v>3.2603038189719098E-3</v>
      </c>
      <c r="Q2333" s="2" t="s">
        <v>5543</v>
      </c>
      <c r="R2333" s="1">
        <v>96.221003129171706</v>
      </c>
      <c r="S2333" s="1">
        <v>15.219523492352</v>
      </c>
      <c r="T2333" s="1">
        <v>2.6697259901976298</v>
      </c>
      <c r="U2333" s="1">
        <v>0.497850811582845</v>
      </c>
      <c r="V2333" s="3">
        <v>8.2077043569332598E-8</v>
      </c>
      <c r="W2333" s="3">
        <v>1.7588160399022299E-6</v>
      </c>
    </row>
    <row r="2334" spans="9:23" x14ac:dyDescent="0.3">
      <c r="I2334" s="2" t="s">
        <v>4091</v>
      </c>
      <c r="J2334" s="1">
        <v>52.3974522899303</v>
      </c>
      <c r="K2334" s="1">
        <v>10.350978298655299</v>
      </c>
      <c r="L2334" s="1">
        <v>2.33903076522836</v>
      </c>
      <c r="M2334" s="1">
        <v>0.77382872853893603</v>
      </c>
      <c r="N2334" s="3">
        <v>2.5055329339011699E-3</v>
      </c>
      <c r="O2334" s="3">
        <v>1.7643869104579699E-2</v>
      </c>
      <c r="Q2334" s="2" t="s">
        <v>2117</v>
      </c>
      <c r="R2334" s="1">
        <v>42.399879399192599</v>
      </c>
      <c r="S2334" s="1">
        <v>6.6087249785179996</v>
      </c>
      <c r="T2334" s="1">
        <v>2.6694786756828499</v>
      </c>
      <c r="U2334" s="1">
        <v>0.76179222556444803</v>
      </c>
      <c r="V2334" s="3">
        <v>4.57966905092303E-4</v>
      </c>
      <c r="W2334" s="3">
        <v>3.4628860121910798E-3</v>
      </c>
    </row>
    <row r="2335" spans="9:23" x14ac:dyDescent="0.3">
      <c r="I2335" s="2" t="s">
        <v>1424</v>
      </c>
      <c r="J2335" s="1">
        <v>111.711388702105</v>
      </c>
      <c r="K2335" s="1">
        <v>22.109429125599501</v>
      </c>
      <c r="L2335" s="1">
        <v>2.3374386091725401</v>
      </c>
      <c r="M2335" s="1">
        <v>0.61561344455351397</v>
      </c>
      <c r="N2335" s="3">
        <v>1.46501579863166E-4</v>
      </c>
      <c r="O2335" s="3">
        <v>1.71187919994367E-3</v>
      </c>
      <c r="Q2335" s="2" t="s">
        <v>3485</v>
      </c>
      <c r="R2335" s="1">
        <v>29.918712639574899</v>
      </c>
      <c r="S2335" s="1">
        <v>4.7660644012371902</v>
      </c>
      <c r="T2335" s="1">
        <v>2.6581072369095602</v>
      </c>
      <c r="U2335" s="1">
        <v>1.0229198400088</v>
      </c>
      <c r="V2335" s="3">
        <v>9.3618706681520003E-3</v>
      </c>
      <c r="W2335" s="3">
        <v>4.1821046461803998E-2</v>
      </c>
    </row>
    <row r="2336" spans="9:23" x14ac:dyDescent="0.3">
      <c r="I2336" s="2" t="s">
        <v>2879</v>
      </c>
      <c r="J2336" s="1">
        <v>228.49943738293899</v>
      </c>
      <c r="K2336" s="1">
        <v>45.211619944081598</v>
      </c>
      <c r="L2336" s="1">
        <v>2.3368485120143401</v>
      </c>
      <c r="M2336" s="1">
        <v>0.531305411402479</v>
      </c>
      <c r="N2336" s="3">
        <v>1.09094608624479E-5</v>
      </c>
      <c r="O2336" s="3">
        <v>1.8564804849856699E-4</v>
      </c>
      <c r="Q2336" s="2" t="s">
        <v>6468</v>
      </c>
      <c r="R2336" s="1">
        <v>30.0468736856539</v>
      </c>
      <c r="S2336" s="1">
        <v>4.8251194586043704</v>
      </c>
      <c r="T2336" s="1">
        <v>2.65780922627542</v>
      </c>
      <c r="U2336" s="1">
        <v>1.0525811153203</v>
      </c>
      <c r="V2336" s="3">
        <v>1.1568518143363E-2</v>
      </c>
      <c r="W2336" s="3">
        <v>4.92854458406113E-2</v>
      </c>
    </row>
    <row r="2337" spans="9:23" x14ac:dyDescent="0.3">
      <c r="I2337" s="2" t="s">
        <v>4853</v>
      </c>
      <c r="J2337" s="1">
        <v>68.023522924776003</v>
      </c>
      <c r="K2337" s="1">
        <v>13.454948783971201</v>
      </c>
      <c r="L2337" s="1">
        <v>2.3364306614216899</v>
      </c>
      <c r="M2337" s="1">
        <v>0.72606444758522903</v>
      </c>
      <c r="N2337" s="3">
        <v>1.2911554737116901E-3</v>
      </c>
      <c r="O2337" s="3">
        <v>1.03940397839462E-2</v>
      </c>
      <c r="Q2337" s="2" t="s">
        <v>1173</v>
      </c>
      <c r="R2337" s="1">
        <v>130.54661129316401</v>
      </c>
      <c r="S2337" s="1">
        <v>20.830110910796002</v>
      </c>
      <c r="T2337" s="1">
        <v>2.65709994458483</v>
      </c>
      <c r="U2337" s="1">
        <v>0.64493206043925599</v>
      </c>
      <c r="V2337" s="3">
        <v>3.7892376371457901E-5</v>
      </c>
      <c r="W2337" s="3">
        <v>4.1284959610504002E-4</v>
      </c>
    </row>
    <row r="2338" spans="9:23" x14ac:dyDescent="0.3">
      <c r="I2338" s="2" t="s">
        <v>4427</v>
      </c>
      <c r="J2338" s="1">
        <v>606.94885546707701</v>
      </c>
      <c r="K2338" s="1">
        <v>120.23407779093</v>
      </c>
      <c r="L2338" s="1">
        <v>2.3357702493327999</v>
      </c>
      <c r="M2338" s="1">
        <v>0.46436109369899797</v>
      </c>
      <c r="N2338" s="3">
        <v>4.9029285477889E-7</v>
      </c>
      <c r="O2338" s="3">
        <v>1.2379894583167E-5</v>
      </c>
      <c r="Q2338" s="2" t="s">
        <v>3011</v>
      </c>
      <c r="R2338" s="1">
        <v>117.89823872445299</v>
      </c>
      <c r="S2338" s="1">
        <v>18.768982318112901</v>
      </c>
      <c r="T2338" s="1">
        <v>2.65702819538271</v>
      </c>
      <c r="U2338" s="1">
        <v>0.45065895984257298</v>
      </c>
      <c r="V2338" s="3">
        <v>3.7270454746674404E-9</v>
      </c>
      <c r="W2338" s="3">
        <v>1.1061635885787E-7</v>
      </c>
    </row>
    <row r="2339" spans="9:23" x14ac:dyDescent="0.3">
      <c r="I2339" s="2" t="s">
        <v>4154</v>
      </c>
      <c r="J2339" s="1">
        <v>206.92340042818799</v>
      </c>
      <c r="K2339" s="1">
        <v>41.114887765882997</v>
      </c>
      <c r="L2339" s="1">
        <v>2.3316808131591</v>
      </c>
      <c r="M2339" s="1">
        <v>0.53869523124995999</v>
      </c>
      <c r="N2339" s="3">
        <v>1.50206153511689E-5</v>
      </c>
      <c r="O2339" s="3">
        <v>2.44544585448582E-4</v>
      </c>
      <c r="Q2339" s="2" t="s">
        <v>4060</v>
      </c>
      <c r="R2339" s="1">
        <v>152.159766365406</v>
      </c>
      <c r="S2339" s="1">
        <v>24.261459621822599</v>
      </c>
      <c r="T2339" s="1">
        <v>2.6570199487699502</v>
      </c>
      <c r="U2339" s="1">
        <v>0.465488443036708</v>
      </c>
      <c r="V2339" s="3">
        <v>1.1429423363507401E-8</v>
      </c>
      <c r="W2339" s="3">
        <v>2.99472106830833E-7</v>
      </c>
    </row>
    <row r="2340" spans="9:23" x14ac:dyDescent="0.3">
      <c r="I2340" s="2" t="s">
        <v>5124</v>
      </c>
      <c r="J2340" s="1">
        <v>187.210200425805</v>
      </c>
      <c r="K2340" s="1">
        <v>37.168265566947802</v>
      </c>
      <c r="L2340" s="1">
        <v>2.3314628611254999</v>
      </c>
      <c r="M2340" s="1">
        <v>0.72219971342488398</v>
      </c>
      <c r="N2340" s="3">
        <v>1.24537028221581E-3</v>
      </c>
      <c r="O2340" s="3">
        <v>1.0082567059830599E-2</v>
      </c>
      <c r="Q2340" s="2" t="s">
        <v>3625</v>
      </c>
      <c r="R2340" s="1">
        <v>42.653996139943096</v>
      </c>
      <c r="S2340" s="1">
        <v>6.7858901506195402</v>
      </c>
      <c r="T2340" s="1">
        <v>2.6566220975955801</v>
      </c>
      <c r="U2340" s="1">
        <v>0.71833984690299602</v>
      </c>
      <c r="V2340" s="3">
        <v>2.1706512165015299E-4</v>
      </c>
      <c r="W2340" s="3">
        <v>1.8451760773768699E-3</v>
      </c>
    </row>
    <row r="2341" spans="9:23" x14ac:dyDescent="0.3">
      <c r="I2341" s="2" t="s">
        <v>1182</v>
      </c>
      <c r="J2341" s="1">
        <v>104.23586785803001</v>
      </c>
      <c r="K2341" s="1">
        <v>20.7151866401178</v>
      </c>
      <c r="L2341" s="1">
        <v>2.3287818219170999</v>
      </c>
      <c r="M2341" s="1">
        <v>0.88757564107220799</v>
      </c>
      <c r="N2341" s="3">
        <v>8.6966088678505794E-3</v>
      </c>
      <c r="O2341" s="3">
        <v>4.6455734344032398E-2</v>
      </c>
      <c r="Q2341" s="2" t="s">
        <v>1921</v>
      </c>
      <c r="R2341" s="1">
        <v>830.60051532377099</v>
      </c>
      <c r="S2341" s="1">
        <v>132.12088595959901</v>
      </c>
      <c r="T2341" s="1">
        <v>2.6540110161193602</v>
      </c>
      <c r="U2341" s="1">
        <v>0.71443457993613102</v>
      </c>
      <c r="V2341" s="3">
        <v>2.03331340068759E-4</v>
      </c>
      <c r="W2341" s="3">
        <v>1.7422009282219201E-3</v>
      </c>
    </row>
    <row r="2342" spans="9:23" x14ac:dyDescent="0.3">
      <c r="I2342" s="2" t="s">
        <v>2610</v>
      </c>
      <c r="J2342" s="1">
        <v>43.326874404826697</v>
      </c>
      <c r="K2342" s="1">
        <v>8.6214052346103909</v>
      </c>
      <c r="L2342" s="1">
        <v>2.3287416566280199</v>
      </c>
      <c r="M2342" s="1">
        <v>0.83191490697389903</v>
      </c>
      <c r="N2342" s="3">
        <v>5.1220728331164899E-3</v>
      </c>
      <c r="O2342" s="3">
        <v>3.0808583390462701E-2</v>
      </c>
      <c r="Q2342" s="2" t="s">
        <v>2955</v>
      </c>
      <c r="R2342" s="1">
        <v>75.4858414452478</v>
      </c>
      <c r="S2342" s="1">
        <v>12.0421472248605</v>
      </c>
      <c r="T2342" s="1">
        <v>2.6510676731904002</v>
      </c>
      <c r="U2342" s="1">
        <v>0.63641718881378095</v>
      </c>
      <c r="V2342" s="3">
        <v>3.1051715884855503E-5</v>
      </c>
      <c r="W2342" s="3">
        <v>3.4736704060195399E-4</v>
      </c>
    </row>
    <row r="2343" spans="9:23" x14ac:dyDescent="0.3">
      <c r="I2343" s="2" t="s">
        <v>793</v>
      </c>
      <c r="J2343" s="1">
        <v>102.209852837339</v>
      </c>
      <c r="K2343" s="1">
        <v>20.360010997343799</v>
      </c>
      <c r="L2343" s="1">
        <v>2.3253426003895301</v>
      </c>
      <c r="M2343" s="1">
        <v>0.83968042659025799</v>
      </c>
      <c r="N2343" s="3">
        <v>5.6173679791772201E-3</v>
      </c>
      <c r="O2343" s="3">
        <v>3.3201977738751103E-2</v>
      </c>
      <c r="Q2343" s="2" t="s">
        <v>3861</v>
      </c>
      <c r="R2343" s="1">
        <v>116.933334404478</v>
      </c>
      <c r="S2343" s="1">
        <v>18.4914592453434</v>
      </c>
      <c r="T2343" s="1">
        <v>2.6507115371839798</v>
      </c>
      <c r="U2343" s="1">
        <v>0.74642204968249204</v>
      </c>
      <c r="V2343" s="3">
        <v>3.8344462512836101E-4</v>
      </c>
      <c r="W2343" s="3">
        <v>2.97918139083219E-3</v>
      </c>
    </row>
    <row r="2344" spans="9:23" x14ac:dyDescent="0.3">
      <c r="I2344" s="2" t="s">
        <v>947</v>
      </c>
      <c r="J2344" s="1">
        <v>91.555840338207901</v>
      </c>
      <c r="K2344" s="1">
        <v>18.341412504560601</v>
      </c>
      <c r="L2344" s="1">
        <v>2.3205369650577001</v>
      </c>
      <c r="M2344" s="1">
        <v>0.72265008461102598</v>
      </c>
      <c r="N2344" s="3">
        <v>1.3220545054271099E-3</v>
      </c>
      <c r="O2344" s="3">
        <v>1.05757732440066E-2</v>
      </c>
      <c r="Q2344" s="2" t="s">
        <v>3675</v>
      </c>
      <c r="R2344" s="1">
        <v>42.230468238692197</v>
      </c>
      <c r="S2344" s="1">
        <v>6.72683509325236</v>
      </c>
      <c r="T2344" s="1">
        <v>2.6503800892792402</v>
      </c>
      <c r="U2344" s="1">
        <v>0.71514736842813098</v>
      </c>
      <c r="V2344" s="3">
        <v>2.10507250119818E-4</v>
      </c>
      <c r="W2344" s="3">
        <v>1.7955123682802899E-3</v>
      </c>
    </row>
    <row r="2345" spans="9:23" x14ac:dyDescent="0.3">
      <c r="I2345" s="2" t="s">
        <v>5290</v>
      </c>
      <c r="J2345" s="1">
        <v>42.942638178321502</v>
      </c>
      <c r="K2345" s="1">
        <v>8.6147902132068204</v>
      </c>
      <c r="L2345" s="1">
        <v>2.318047378792</v>
      </c>
      <c r="M2345" s="1">
        <v>0.86108625927515503</v>
      </c>
      <c r="N2345" s="3">
        <v>7.1024161581999604E-3</v>
      </c>
      <c r="O2345" s="3">
        <v>3.9709459484185097E-2</v>
      </c>
      <c r="Q2345" s="2" t="s">
        <v>1610</v>
      </c>
      <c r="R2345" s="1">
        <v>149.06691001057001</v>
      </c>
      <c r="S2345" s="1">
        <v>23.670909048150801</v>
      </c>
      <c r="T2345" s="1">
        <v>2.6499154355094401</v>
      </c>
      <c r="U2345" s="1">
        <v>0.37879863275359799</v>
      </c>
      <c r="V2345" s="3">
        <v>2.64167295902593E-12</v>
      </c>
      <c r="W2345" s="3">
        <v>1.40058275710234E-10</v>
      </c>
    </row>
    <row r="2346" spans="9:23" x14ac:dyDescent="0.3">
      <c r="I2346" s="2" t="s">
        <v>5158</v>
      </c>
      <c r="J2346" s="1">
        <v>89.424991429351707</v>
      </c>
      <c r="K2346" s="1">
        <v>17.986236861786601</v>
      </c>
      <c r="L2346" s="1">
        <v>2.31407735997076</v>
      </c>
      <c r="M2346" s="1">
        <v>0.69521143733900903</v>
      </c>
      <c r="N2346" s="3">
        <v>8.7285210224394695E-4</v>
      </c>
      <c r="O2346" s="3">
        <v>7.5676336039401798E-3</v>
      </c>
      <c r="Q2346" s="2" t="s">
        <v>4927</v>
      </c>
      <c r="R2346" s="1">
        <v>36.116943229258602</v>
      </c>
      <c r="S2346" s="1">
        <v>5.8055048046119602</v>
      </c>
      <c r="T2346" s="1">
        <v>2.6471492028723498</v>
      </c>
      <c r="U2346" s="1">
        <v>0.83466435366475</v>
      </c>
      <c r="V2346" s="3">
        <v>1.51646858647219E-3</v>
      </c>
      <c r="W2346" s="3">
        <v>9.4329274288242303E-3</v>
      </c>
    </row>
    <row r="2347" spans="9:23" x14ac:dyDescent="0.3">
      <c r="I2347" s="2" t="s">
        <v>2481</v>
      </c>
      <c r="J2347" s="1">
        <v>148.90187386469901</v>
      </c>
      <c r="K2347" s="1">
        <v>30.086633288697598</v>
      </c>
      <c r="L2347" s="1">
        <v>2.30654811333154</v>
      </c>
      <c r="M2347" s="1">
        <v>0.64170969981625903</v>
      </c>
      <c r="N2347" s="3">
        <v>3.2516574199307498E-4</v>
      </c>
      <c r="O2347" s="3">
        <v>3.35607476067674E-3</v>
      </c>
      <c r="Q2347" s="2" t="s">
        <v>4151</v>
      </c>
      <c r="R2347" s="1">
        <v>54.891358687415597</v>
      </c>
      <c r="S2347" s="1">
        <v>8.7466608426347108</v>
      </c>
      <c r="T2347" s="1">
        <v>2.64703563211462</v>
      </c>
      <c r="U2347" s="1">
        <v>0.64636866927580505</v>
      </c>
      <c r="V2347" s="3">
        <v>4.21729016796854E-5</v>
      </c>
      <c r="W2347" s="3">
        <v>4.5494881687030398E-4</v>
      </c>
    </row>
    <row r="2348" spans="9:23" x14ac:dyDescent="0.3">
      <c r="I2348" s="2" t="s">
        <v>1729</v>
      </c>
      <c r="J2348" s="1">
        <v>47.867974560879297</v>
      </c>
      <c r="K2348" s="1">
        <v>9.6935471843359196</v>
      </c>
      <c r="L2348" s="1">
        <v>2.3035229519063498</v>
      </c>
      <c r="M2348" s="1">
        <v>0.87793665171056001</v>
      </c>
      <c r="N2348" s="3">
        <v>8.6956932796857095E-3</v>
      </c>
      <c r="O2348" s="3">
        <v>4.6455734344032398E-2</v>
      </c>
      <c r="Q2348" s="2" t="s">
        <v>1838</v>
      </c>
      <c r="R2348" s="1">
        <v>135.030105220633</v>
      </c>
      <c r="S2348" s="1">
        <v>21.869551314170799</v>
      </c>
      <c r="T2348" s="1">
        <v>2.63646542597888</v>
      </c>
      <c r="U2348" s="1">
        <v>0.63089534050874196</v>
      </c>
      <c r="V2348" s="3">
        <v>2.9288797059890801E-5</v>
      </c>
      <c r="W2348" s="3">
        <v>3.3075838519734701E-4</v>
      </c>
    </row>
    <row r="2349" spans="9:23" x14ac:dyDescent="0.3">
      <c r="I2349" s="2" t="s">
        <v>4717</v>
      </c>
      <c r="J2349" s="1">
        <v>59.570093896511104</v>
      </c>
      <c r="K2349" s="1">
        <v>12.100396426911001</v>
      </c>
      <c r="L2349" s="1">
        <v>2.3003546130326602</v>
      </c>
      <c r="M2349" s="1">
        <v>0.75831642860919801</v>
      </c>
      <c r="N2349" s="3">
        <v>2.417328868359E-3</v>
      </c>
      <c r="O2349" s="3">
        <v>1.7183592894141401E-2</v>
      </c>
      <c r="Q2349" s="2" t="s">
        <v>5528</v>
      </c>
      <c r="R2349" s="1">
        <v>28.912558205178001</v>
      </c>
      <c r="S2349" s="1">
        <v>4.6479542865028396</v>
      </c>
      <c r="T2349" s="1">
        <v>2.63242595043919</v>
      </c>
      <c r="U2349" s="1">
        <v>0.893527195060837</v>
      </c>
      <c r="V2349" s="3">
        <v>3.2180196056271E-3</v>
      </c>
      <c r="W2349" s="3">
        <v>1.76113861915904E-2</v>
      </c>
    </row>
    <row r="2350" spans="9:23" x14ac:dyDescent="0.3">
      <c r="I2350" s="2" t="s">
        <v>696</v>
      </c>
      <c r="J2350" s="1">
        <v>67.872199328604196</v>
      </c>
      <c r="K2350" s="1">
        <v>13.796894383938101</v>
      </c>
      <c r="L2350" s="1">
        <v>2.29969900593604</v>
      </c>
      <c r="M2350" s="1">
        <v>0.733937902638095</v>
      </c>
      <c r="N2350" s="3">
        <v>1.72811450343664E-3</v>
      </c>
      <c r="O2350" s="3">
        <v>1.3045171628710699E-2</v>
      </c>
      <c r="Q2350" s="2" t="s">
        <v>4396</v>
      </c>
      <c r="R2350" s="1">
        <v>376.69189276401301</v>
      </c>
      <c r="S2350" s="1">
        <v>60.677378168072003</v>
      </c>
      <c r="T2350" s="1">
        <v>2.6293577770152301</v>
      </c>
      <c r="U2350" s="1">
        <v>0.27910288772184599</v>
      </c>
      <c r="V2350" s="3">
        <v>4.4788879859974599E-21</v>
      </c>
      <c r="W2350" s="3">
        <v>6.8351462197120702E-19</v>
      </c>
    </row>
    <row r="2351" spans="9:23" x14ac:dyDescent="0.3">
      <c r="I2351" s="2" t="s">
        <v>3230</v>
      </c>
      <c r="J2351" s="1">
        <v>44.211803173003901</v>
      </c>
      <c r="K2351" s="1">
        <v>8.9765808773843805</v>
      </c>
      <c r="L2351" s="1">
        <v>2.2993620602175402</v>
      </c>
      <c r="M2351" s="1">
        <v>0.817334839685257</v>
      </c>
      <c r="N2351" s="3">
        <v>4.9044471482958497E-3</v>
      </c>
      <c r="O2351" s="3">
        <v>2.98536325299169E-2</v>
      </c>
      <c r="Q2351" s="2" t="s">
        <v>1863</v>
      </c>
      <c r="R2351" s="1">
        <v>38.257413144131398</v>
      </c>
      <c r="S2351" s="1">
        <v>6.1775873628813898</v>
      </c>
      <c r="T2351" s="1">
        <v>2.6267976449225601</v>
      </c>
      <c r="U2351" s="1">
        <v>0.75387212405537196</v>
      </c>
      <c r="V2351" s="3">
        <v>4.9322800923804605E-4</v>
      </c>
      <c r="W2351" s="3">
        <v>3.69364980658173E-3</v>
      </c>
    </row>
    <row r="2352" spans="9:23" x14ac:dyDescent="0.3">
      <c r="I2352" s="2" t="s">
        <v>3865</v>
      </c>
      <c r="J2352" s="1">
        <v>60.559856552853297</v>
      </c>
      <c r="K2352" s="1">
        <v>12.4224969626671</v>
      </c>
      <c r="L2352" s="1">
        <v>2.28769882909411</v>
      </c>
      <c r="M2352" s="1">
        <v>0.792109889648558</v>
      </c>
      <c r="N2352" s="3">
        <v>3.87566899516464E-3</v>
      </c>
      <c r="O2352" s="3">
        <v>2.4831599059768499E-2</v>
      </c>
      <c r="Q2352" s="2" t="s">
        <v>1717</v>
      </c>
      <c r="R2352" s="1">
        <v>74.194632684284301</v>
      </c>
      <c r="S2352" s="1">
        <v>12.1012022822277</v>
      </c>
      <c r="T2352" s="1">
        <v>2.6267251696454501</v>
      </c>
      <c r="U2352" s="1">
        <v>0.57184789852907103</v>
      </c>
      <c r="V2352" s="3">
        <v>4.3608557320029104E-6</v>
      </c>
      <c r="W2352" s="3">
        <v>6.0874096145251998E-5</v>
      </c>
    </row>
    <row r="2353" spans="9:23" x14ac:dyDescent="0.3">
      <c r="I2353" s="2" t="s">
        <v>2028</v>
      </c>
      <c r="J2353" s="1">
        <v>57.311166245486497</v>
      </c>
      <c r="K2353" s="1">
        <v>11.731990741329801</v>
      </c>
      <c r="L2353" s="1">
        <v>2.2875051514133098</v>
      </c>
      <c r="M2353" s="1">
        <v>0.74865481081955698</v>
      </c>
      <c r="N2353" s="3">
        <v>2.2469523394402901E-3</v>
      </c>
      <c r="O2353" s="3">
        <v>1.6220884261161299E-2</v>
      </c>
      <c r="Q2353" s="2" t="s">
        <v>4876</v>
      </c>
      <c r="R2353" s="1">
        <v>82.0022692987216</v>
      </c>
      <c r="S2353" s="1">
        <v>13.158394899668799</v>
      </c>
      <c r="T2353" s="1">
        <v>2.6267168229020199</v>
      </c>
      <c r="U2353" s="1">
        <v>0.623439647525594</v>
      </c>
      <c r="V2353" s="3">
        <v>2.5170478166749398E-5</v>
      </c>
      <c r="W2353" s="3">
        <v>2.8990332477011899E-4</v>
      </c>
    </row>
    <row r="2354" spans="9:23" x14ac:dyDescent="0.3">
      <c r="I2354" s="2" t="s">
        <v>4835</v>
      </c>
      <c r="J2354" s="1">
        <v>62.224880201042602</v>
      </c>
      <c r="K2354" s="1">
        <v>12.804132691055401</v>
      </c>
      <c r="L2354" s="1">
        <v>2.2807422851634098</v>
      </c>
      <c r="M2354" s="1">
        <v>0.791418140074028</v>
      </c>
      <c r="N2354" s="3">
        <v>3.9535753056620902E-3</v>
      </c>
      <c r="O2354" s="3">
        <v>2.5244698000715299E-2</v>
      </c>
      <c r="Q2354" s="2" t="s">
        <v>5294</v>
      </c>
      <c r="R2354" s="1">
        <v>38.342118724381599</v>
      </c>
      <c r="S2354" s="1">
        <v>6.23664242024857</v>
      </c>
      <c r="T2354" s="1">
        <v>2.6225877986213502</v>
      </c>
      <c r="U2354" s="1">
        <v>0.74714469519091498</v>
      </c>
      <c r="V2354" s="3">
        <v>4.4785882722165601E-4</v>
      </c>
      <c r="W2354" s="3">
        <v>3.40354625559499E-3</v>
      </c>
    </row>
    <row r="2355" spans="9:23" x14ac:dyDescent="0.3">
      <c r="I2355" s="2" t="s">
        <v>3182</v>
      </c>
      <c r="J2355" s="1">
        <v>63.726957826058502</v>
      </c>
      <c r="K2355" s="1">
        <v>13.1262332268115</v>
      </c>
      <c r="L2355" s="1">
        <v>2.2799442684803002</v>
      </c>
      <c r="M2355" s="1">
        <v>0.72107942154319404</v>
      </c>
      <c r="N2355" s="3">
        <v>1.5677081887253701E-3</v>
      </c>
      <c r="O2355" s="3">
        <v>1.2128057391926499E-2</v>
      </c>
      <c r="Q2355" s="2" t="s">
        <v>3949</v>
      </c>
      <c r="R2355" s="1">
        <v>42.294548761731697</v>
      </c>
      <c r="S2355" s="1">
        <v>6.9630553227210701</v>
      </c>
      <c r="T2355" s="1">
        <v>2.61932594390285</v>
      </c>
      <c r="U2355" s="1">
        <v>0.94554350795238695</v>
      </c>
      <c r="V2355" s="3">
        <v>5.6025279986142897E-3</v>
      </c>
      <c r="W2355" s="3">
        <v>2.7731469948871899E-2</v>
      </c>
    </row>
    <row r="2356" spans="9:23" x14ac:dyDescent="0.3">
      <c r="I2356" s="2" t="s">
        <v>3250</v>
      </c>
      <c r="J2356" s="1">
        <v>93.849635270237599</v>
      </c>
      <c r="K2356" s="1">
        <v>19.3606342830576</v>
      </c>
      <c r="L2356" s="1">
        <v>2.27636725188747</v>
      </c>
      <c r="M2356" s="1">
        <v>0.68764630156887496</v>
      </c>
      <c r="N2356" s="3">
        <v>9.3170994966471304E-4</v>
      </c>
      <c r="O2356" s="3">
        <v>7.9679279740828592E-3</v>
      </c>
      <c r="Q2356" s="2" t="s">
        <v>1803</v>
      </c>
      <c r="R2356" s="1">
        <v>136.341939038807</v>
      </c>
      <c r="S2356" s="1">
        <v>22.082220914405099</v>
      </c>
      <c r="T2356" s="1">
        <v>2.6192784793945099</v>
      </c>
      <c r="U2356" s="1">
        <v>0.42255648675970597</v>
      </c>
      <c r="V2356" s="3">
        <v>5.69506168981184E-10</v>
      </c>
      <c r="W2356" s="3">
        <v>1.98501023651374E-8</v>
      </c>
    </row>
    <row r="2357" spans="9:23" x14ac:dyDescent="0.3">
      <c r="I2357" s="2" t="s">
        <v>2426</v>
      </c>
      <c r="J2357" s="1">
        <v>158.077285637968</v>
      </c>
      <c r="K2357" s="1">
        <v>32.689897660360899</v>
      </c>
      <c r="L2357" s="1">
        <v>2.2730563219809898</v>
      </c>
      <c r="M2357" s="1">
        <v>0.71283059174466701</v>
      </c>
      <c r="N2357" s="3">
        <v>1.42877071835341E-3</v>
      </c>
      <c r="O2357" s="3">
        <v>1.12501575636415E-2</v>
      </c>
      <c r="Q2357" s="2" t="s">
        <v>4902</v>
      </c>
      <c r="R2357" s="1">
        <v>108.41491021081499</v>
      </c>
      <c r="S2357" s="1">
        <v>17.6704868573709</v>
      </c>
      <c r="T2357" s="1">
        <v>2.61869826743238</v>
      </c>
      <c r="U2357" s="1">
        <v>0.43636188161269401</v>
      </c>
      <c r="V2357" s="3">
        <v>1.9585531053199999E-9</v>
      </c>
      <c r="W2357" s="3">
        <v>6.1524173069203804E-8</v>
      </c>
    </row>
    <row r="2358" spans="9:23" x14ac:dyDescent="0.3">
      <c r="I2358" s="2" t="s">
        <v>5287</v>
      </c>
      <c r="J2358" s="1">
        <v>197.13083979808101</v>
      </c>
      <c r="K2358" s="1">
        <v>40.876746995354502</v>
      </c>
      <c r="L2358" s="1">
        <v>2.2692602311910202</v>
      </c>
      <c r="M2358" s="1">
        <v>0.85827978820072404</v>
      </c>
      <c r="N2358" s="3">
        <v>8.1941548597427999E-3</v>
      </c>
      <c r="O2358" s="3">
        <v>4.44023056185169E-2</v>
      </c>
      <c r="Q2358" s="2" t="s">
        <v>1687</v>
      </c>
      <c r="R2358" s="1">
        <v>38.267725672736702</v>
      </c>
      <c r="S2358" s="1">
        <v>6.23664242024857</v>
      </c>
      <c r="T2358" s="1">
        <v>2.6180696912382202</v>
      </c>
      <c r="U2358" s="1">
        <v>0.75687417145596503</v>
      </c>
      <c r="V2358" s="3">
        <v>5.4207339186990795E-4</v>
      </c>
      <c r="W2358" s="3">
        <v>4.0089291515303599E-3</v>
      </c>
    </row>
    <row r="2359" spans="9:23" x14ac:dyDescent="0.3">
      <c r="I2359" s="2" t="s">
        <v>5075</v>
      </c>
      <c r="J2359" s="1">
        <v>64.868044078572495</v>
      </c>
      <c r="K2359" s="1">
        <v>13.4483337625676</v>
      </c>
      <c r="L2359" s="1">
        <v>2.2691762449201498</v>
      </c>
      <c r="M2359" s="1">
        <v>0.72956400788958298</v>
      </c>
      <c r="N2359" s="3">
        <v>1.86885870627629E-3</v>
      </c>
      <c r="O2359" s="3">
        <v>1.3919775191575201E-2</v>
      </c>
      <c r="Q2359" s="2" t="s">
        <v>2434</v>
      </c>
      <c r="R2359" s="1">
        <v>71.905376666121896</v>
      </c>
      <c r="S2359" s="1">
        <v>11.628761823290301</v>
      </c>
      <c r="T2359" s="1">
        <v>2.6149035370636899</v>
      </c>
      <c r="U2359" s="1">
        <v>0.67798125921341301</v>
      </c>
      <c r="V2359" s="3">
        <v>1.1483576287501301E-4</v>
      </c>
      <c r="W2359" s="3">
        <v>1.07132612155929E-3</v>
      </c>
    </row>
    <row r="2360" spans="9:23" x14ac:dyDescent="0.3">
      <c r="I2360" s="2" t="s">
        <v>4103</v>
      </c>
      <c r="J2360" s="1">
        <v>114.73878880613999</v>
      </c>
      <c r="K2360" s="1">
        <v>23.799312061222999</v>
      </c>
      <c r="L2360" s="1">
        <v>2.2691411444779299</v>
      </c>
      <c r="M2360" s="1">
        <v>0.61214218951766697</v>
      </c>
      <c r="N2360" s="3">
        <v>2.0982356128600299E-4</v>
      </c>
      <c r="O2360" s="3">
        <v>2.32360954975403E-3</v>
      </c>
      <c r="Q2360" s="2" t="s">
        <v>1697</v>
      </c>
      <c r="R2360" s="1">
        <v>131.35462233265201</v>
      </c>
      <c r="S2360" s="1">
        <v>21.5742760273349</v>
      </c>
      <c r="T2360" s="1">
        <v>2.61452828391467</v>
      </c>
      <c r="U2360" s="1">
        <v>0.552028578697356</v>
      </c>
      <c r="V2360" s="3">
        <v>2.1774221235283499E-6</v>
      </c>
      <c r="W2360" s="3">
        <v>3.3095057928675197E-5</v>
      </c>
    </row>
    <row r="2361" spans="9:23" x14ac:dyDescent="0.3">
      <c r="I2361" s="2" t="s">
        <v>5634</v>
      </c>
      <c r="J2361" s="1">
        <v>128.25725538613301</v>
      </c>
      <c r="K2361" s="1">
        <v>26.581182010782701</v>
      </c>
      <c r="L2361" s="1">
        <v>2.2689985691470098</v>
      </c>
      <c r="M2361" s="1">
        <v>0.656607973055784</v>
      </c>
      <c r="N2361" s="3">
        <v>5.4899485535630501E-4</v>
      </c>
      <c r="O2361" s="3">
        <v>5.1892858598150604E-3</v>
      </c>
      <c r="Q2361" s="2" t="s">
        <v>813</v>
      </c>
      <c r="R2361" s="1">
        <v>41.414350022006403</v>
      </c>
      <c r="S2361" s="1">
        <v>6.7858901506195402</v>
      </c>
      <c r="T2361" s="1">
        <v>2.6134694555365598</v>
      </c>
      <c r="U2361" s="1">
        <v>0.72947009343014302</v>
      </c>
      <c r="V2361" s="3">
        <v>3.4006651487687001E-4</v>
      </c>
      <c r="W2361" s="3">
        <v>2.69027751488931E-3</v>
      </c>
    </row>
    <row r="2362" spans="9:23" x14ac:dyDescent="0.3">
      <c r="I2362" s="2" t="s">
        <v>2394</v>
      </c>
      <c r="J2362" s="1">
        <v>63.2262652843865</v>
      </c>
      <c r="K2362" s="1">
        <v>13.1262332268115</v>
      </c>
      <c r="L2362" s="1">
        <v>2.2681725078047901</v>
      </c>
      <c r="M2362" s="1">
        <v>0.72129645121360098</v>
      </c>
      <c r="N2362" s="3">
        <v>1.66326915291691E-3</v>
      </c>
      <c r="O2362" s="3">
        <v>1.26868989840845E-2</v>
      </c>
      <c r="Q2362" s="2" t="s">
        <v>2416</v>
      </c>
      <c r="R2362" s="1">
        <v>28.648128935822101</v>
      </c>
      <c r="S2362" s="1">
        <v>4.7070093438700198</v>
      </c>
      <c r="T2362" s="1">
        <v>2.6134680170096898</v>
      </c>
      <c r="U2362" s="1">
        <v>0.88461713947631304</v>
      </c>
      <c r="V2362" s="3">
        <v>3.1332915237115401E-3</v>
      </c>
      <c r="W2362" s="3">
        <v>1.72479947244818E-2</v>
      </c>
    </row>
    <row r="2363" spans="9:23" x14ac:dyDescent="0.3">
      <c r="I2363" s="2" t="s">
        <v>2397</v>
      </c>
      <c r="J2363" s="1">
        <v>99.508576824800897</v>
      </c>
      <c r="K2363" s="1">
        <v>20.7151866401178</v>
      </c>
      <c r="L2363" s="1">
        <v>2.2634900920405001</v>
      </c>
      <c r="M2363" s="1">
        <v>0.63069552744338098</v>
      </c>
      <c r="N2363" s="3">
        <v>3.3210260762096101E-4</v>
      </c>
      <c r="O2363" s="3">
        <v>3.41269453031507E-3</v>
      </c>
      <c r="Q2363" s="2" t="s">
        <v>1773</v>
      </c>
      <c r="R2363" s="1">
        <v>56.575157763813898</v>
      </c>
      <c r="S2363" s="1">
        <v>9.1777984582713206</v>
      </c>
      <c r="T2363" s="1">
        <v>2.6124525676586599</v>
      </c>
      <c r="U2363" s="1">
        <v>0.66065522227479001</v>
      </c>
      <c r="V2363" s="3">
        <v>7.6747571474213006E-5</v>
      </c>
      <c r="W2363" s="3">
        <v>7.5993890807390398E-4</v>
      </c>
    </row>
    <row r="2364" spans="9:23" x14ac:dyDescent="0.3">
      <c r="I2364" s="2" t="s">
        <v>1103</v>
      </c>
      <c r="J2364" s="1">
        <v>51.384444779584697</v>
      </c>
      <c r="K2364" s="1">
        <v>10.706153941429299</v>
      </c>
      <c r="L2364" s="1">
        <v>2.2633886455574701</v>
      </c>
      <c r="M2364" s="1">
        <v>0.77135652769348495</v>
      </c>
      <c r="N2364" s="3">
        <v>3.3430484962863999E-3</v>
      </c>
      <c r="O2364" s="3">
        <v>2.20805164986328E-2</v>
      </c>
      <c r="Q2364" s="2" t="s">
        <v>4572</v>
      </c>
      <c r="R2364" s="1">
        <v>34.623180370571298</v>
      </c>
      <c r="S2364" s="1">
        <v>5.6283396325104196</v>
      </c>
      <c r="T2364" s="1">
        <v>2.6113131921414601</v>
      </c>
      <c r="U2364" s="1">
        <v>0.814680843242653</v>
      </c>
      <c r="V2364" s="3">
        <v>1.3491217430646101E-3</v>
      </c>
      <c r="W2364" s="3">
        <v>8.5305889386498197E-3</v>
      </c>
    </row>
    <row r="2365" spans="9:23" x14ac:dyDescent="0.3">
      <c r="I2365" s="2" t="s">
        <v>2117</v>
      </c>
      <c r="J2365" s="1">
        <v>64.483807852067301</v>
      </c>
      <c r="K2365" s="1">
        <v>13.4351037197605</v>
      </c>
      <c r="L2365" s="1">
        <v>2.2625484031479801</v>
      </c>
      <c r="M2365" s="1">
        <v>0.76378224683960905</v>
      </c>
      <c r="N2365" s="3">
        <v>3.05354976324201E-3</v>
      </c>
      <c r="O2365" s="3">
        <v>2.05712898720154E-2</v>
      </c>
      <c r="Q2365" s="2" t="s">
        <v>3231</v>
      </c>
      <c r="R2365" s="1">
        <v>66.512951764518604</v>
      </c>
      <c r="S2365" s="1">
        <v>10.884596706751401</v>
      </c>
      <c r="T2365" s="1">
        <v>2.6102195902249701</v>
      </c>
      <c r="U2365" s="1">
        <v>0.56836861699426</v>
      </c>
      <c r="V2365" s="3">
        <v>4.3801657593694199E-6</v>
      </c>
      <c r="W2365" s="3">
        <v>6.1068162864887502E-5</v>
      </c>
    </row>
    <row r="2366" spans="9:23" x14ac:dyDescent="0.3">
      <c r="I2366" s="2" t="s">
        <v>2343</v>
      </c>
      <c r="J2366" s="1">
        <v>213.746673089269</v>
      </c>
      <c r="K2366" s="1">
        <v>44.574033893972903</v>
      </c>
      <c r="L2366" s="1">
        <v>2.2615047828778301</v>
      </c>
      <c r="M2366" s="1">
        <v>0.53862455646188601</v>
      </c>
      <c r="N2366" s="3">
        <v>2.68491618488086E-5</v>
      </c>
      <c r="O2366" s="3">
        <v>4.0331366866316399E-4</v>
      </c>
      <c r="Q2366" s="2" t="s">
        <v>2520</v>
      </c>
      <c r="R2366" s="1">
        <v>85.805913232782004</v>
      </c>
      <c r="S2366" s="1">
        <v>14.121028031610001</v>
      </c>
      <c r="T2366" s="1">
        <v>2.6088897393933599</v>
      </c>
      <c r="U2366" s="1">
        <v>0.50713397276348204</v>
      </c>
      <c r="V2366" s="3">
        <v>2.6840611152853901E-7</v>
      </c>
      <c r="W2366" s="3">
        <v>5.1244466906032003E-6</v>
      </c>
    </row>
    <row r="2367" spans="9:23" x14ac:dyDescent="0.3">
      <c r="I2367" s="2" t="s">
        <v>1769</v>
      </c>
      <c r="J2367" s="1">
        <v>86.0249775258131</v>
      </c>
      <c r="K2367" s="1">
        <v>17.939931711961599</v>
      </c>
      <c r="L2367" s="1">
        <v>2.2611920515589001</v>
      </c>
      <c r="M2367" s="1">
        <v>0.65709267490652401</v>
      </c>
      <c r="N2367" s="3">
        <v>5.79124851255446E-4</v>
      </c>
      <c r="O2367" s="3">
        <v>5.4139442788199198E-3</v>
      </c>
      <c r="Q2367" s="2" t="s">
        <v>5565</v>
      </c>
      <c r="R2367" s="1">
        <v>31.794753285091701</v>
      </c>
      <c r="S2367" s="1">
        <v>5.25625707424099</v>
      </c>
      <c r="T2367" s="1">
        <v>2.60753342388205</v>
      </c>
      <c r="U2367" s="1">
        <v>0.854547381449409</v>
      </c>
      <c r="V2367" s="3">
        <v>2.2780572483546298E-3</v>
      </c>
      <c r="W2367" s="3">
        <v>1.32814148196535E-2</v>
      </c>
    </row>
    <row r="2368" spans="9:23" x14ac:dyDescent="0.3">
      <c r="I2368" s="2" t="s">
        <v>3642</v>
      </c>
      <c r="J2368" s="1">
        <v>67.755743013437495</v>
      </c>
      <c r="K2368" s="1">
        <v>14.1388399839049</v>
      </c>
      <c r="L2368" s="1">
        <v>2.2608496102105402</v>
      </c>
      <c r="M2368" s="1">
        <v>0.716830581337638</v>
      </c>
      <c r="N2368" s="3">
        <v>1.61075295957284E-3</v>
      </c>
      <c r="O2368" s="3">
        <v>1.23636635802376E-2</v>
      </c>
      <c r="Q2368" s="2" t="s">
        <v>1321</v>
      </c>
      <c r="R2368" s="1">
        <v>88.688108312695704</v>
      </c>
      <c r="S2368" s="1">
        <v>14.6112207046138</v>
      </c>
      <c r="T2368" s="1">
        <v>2.6073818393170498</v>
      </c>
      <c r="U2368" s="1">
        <v>0.48840670270632602</v>
      </c>
      <c r="V2368" s="3">
        <v>9.36947350860512E-8</v>
      </c>
      <c r="W2368" s="3">
        <v>1.9722174153341601E-6</v>
      </c>
    </row>
    <row r="2369" spans="9:23" x14ac:dyDescent="0.3">
      <c r="I2369" s="2" t="s">
        <v>4977</v>
      </c>
      <c r="J2369" s="1">
        <v>112.34015998594499</v>
      </c>
      <c r="K2369" s="1">
        <v>23.470596504063298</v>
      </c>
      <c r="L2369" s="1">
        <v>2.25919689350189</v>
      </c>
      <c r="M2369" s="1">
        <v>0.60516789266200399</v>
      </c>
      <c r="N2369" s="3">
        <v>1.89082060625582E-4</v>
      </c>
      <c r="O2369" s="3">
        <v>2.1219209025759799E-3</v>
      </c>
      <c r="Q2369" s="2" t="s">
        <v>5460</v>
      </c>
      <c r="R2369" s="1">
        <v>47.781991772190501</v>
      </c>
      <c r="S2369" s="1">
        <v>7.9434406687286598</v>
      </c>
      <c r="T2369" s="1">
        <v>2.6020789573507499</v>
      </c>
      <c r="U2369" s="1">
        <v>0.73429532369681605</v>
      </c>
      <c r="V2369" s="3">
        <v>3.9464233989107298E-4</v>
      </c>
      <c r="W2369" s="3">
        <v>3.0514864391577401E-3</v>
      </c>
    </row>
    <row r="2370" spans="9:23" x14ac:dyDescent="0.3">
      <c r="I2370" s="2" t="s">
        <v>4521</v>
      </c>
      <c r="J2370" s="1">
        <v>1099.5429263093699</v>
      </c>
      <c r="K2370" s="1">
        <v>229.66939134078001</v>
      </c>
      <c r="L2370" s="1">
        <v>2.2591431229474899</v>
      </c>
      <c r="M2370" s="1">
        <v>0.451532016426203</v>
      </c>
      <c r="N2370" s="3">
        <v>5.6361676086217897E-7</v>
      </c>
      <c r="O2370" s="3">
        <v>1.3925099949002601E-5</v>
      </c>
      <c r="Q2370" s="2" t="s">
        <v>3758</v>
      </c>
      <c r="R2370" s="1">
        <v>62.475816146918298</v>
      </c>
      <c r="S2370" s="1">
        <v>10.2172388616461</v>
      </c>
      <c r="T2370" s="1">
        <v>2.6020060141947399</v>
      </c>
      <c r="U2370" s="1">
        <v>0.68919848452767696</v>
      </c>
      <c r="V2370" s="3">
        <v>1.5974547252374101E-4</v>
      </c>
      <c r="W2370" s="3">
        <v>1.4165729259604299E-3</v>
      </c>
    </row>
    <row r="2371" spans="9:23" x14ac:dyDescent="0.3">
      <c r="I2371" s="2" t="s">
        <v>3832</v>
      </c>
      <c r="J2371" s="1">
        <v>98.588780775618602</v>
      </c>
      <c r="K2371" s="1">
        <v>20.655651447485699</v>
      </c>
      <c r="L2371" s="1">
        <v>2.2557036484423199</v>
      </c>
      <c r="M2371" s="1">
        <v>0.76715975917212198</v>
      </c>
      <c r="N2371" s="3">
        <v>3.2786176273162898E-3</v>
      </c>
      <c r="O2371" s="3">
        <v>2.17471335231171E-2</v>
      </c>
      <c r="Q2371" s="2" t="s">
        <v>5144</v>
      </c>
      <c r="R2371" s="1">
        <v>28.3940121950716</v>
      </c>
      <c r="S2371" s="1">
        <v>4.7070093438700198</v>
      </c>
      <c r="T2371" s="1">
        <v>2.6015616695460602</v>
      </c>
      <c r="U2371" s="1">
        <v>0.91241913430505595</v>
      </c>
      <c r="V2371" s="3">
        <v>4.3543720882615704E-3</v>
      </c>
      <c r="W2371" s="3">
        <v>2.26451411433286E-2</v>
      </c>
    </row>
    <row r="2372" spans="9:23" x14ac:dyDescent="0.3">
      <c r="I2372" s="2" t="s">
        <v>3861</v>
      </c>
      <c r="J2372" s="1">
        <v>177.83697534835801</v>
      </c>
      <c r="K2372" s="1">
        <v>37.274105909404902</v>
      </c>
      <c r="L2372" s="1">
        <v>2.2542932908454398</v>
      </c>
      <c r="M2372" s="1">
        <v>0.54007821882737905</v>
      </c>
      <c r="N2372" s="3">
        <v>2.9928119182295101E-5</v>
      </c>
      <c r="O2372" s="3">
        <v>4.4506601777842498E-4</v>
      </c>
      <c r="Q2372" s="2" t="s">
        <v>4752</v>
      </c>
      <c r="R2372" s="1">
        <v>202.15662110411401</v>
      </c>
      <c r="S2372" s="1">
        <v>33.498313137461103</v>
      </c>
      <c r="T2372" s="1">
        <v>2.5996581236029201</v>
      </c>
      <c r="U2372" s="1">
        <v>0.34516747543339299</v>
      </c>
      <c r="V2372" s="3">
        <v>5.0128125860050099E-14</v>
      </c>
      <c r="W2372" s="3">
        <v>3.37440170816669E-12</v>
      </c>
    </row>
    <row r="2373" spans="9:23" x14ac:dyDescent="0.3">
      <c r="I2373" s="2" t="s">
        <v>1124</v>
      </c>
      <c r="J2373" s="1">
        <v>126.720310480112</v>
      </c>
      <c r="K2373" s="1">
        <v>26.6010270749934</v>
      </c>
      <c r="L2373" s="1">
        <v>2.2514857252328202</v>
      </c>
      <c r="M2373" s="1">
        <v>0.60512103177716703</v>
      </c>
      <c r="N2373" s="3">
        <v>1.98655858441064E-4</v>
      </c>
      <c r="O2373" s="3">
        <v>2.2168164745525599E-3</v>
      </c>
      <c r="Q2373" s="2" t="s">
        <v>4686</v>
      </c>
      <c r="R2373" s="1">
        <v>88.190187359800007</v>
      </c>
      <c r="S2373" s="1">
        <v>14.6112207046138</v>
      </c>
      <c r="T2373" s="1">
        <v>2.5993278875375898</v>
      </c>
      <c r="U2373" s="1">
        <v>0.48995428911924799</v>
      </c>
      <c r="V2373" s="3">
        <v>1.1252132985814901E-7</v>
      </c>
      <c r="W2373" s="3">
        <v>2.3124720256379898E-6</v>
      </c>
    </row>
    <row r="2374" spans="9:23" x14ac:dyDescent="0.3">
      <c r="I2374" s="2" t="s">
        <v>3819</v>
      </c>
      <c r="J2374" s="1">
        <v>37.784389165430198</v>
      </c>
      <c r="K2374" s="1">
        <v>7.9375140346766999</v>
      </c>
      <c r="L2374" s="1">
        <v>2.2509000848496101</v>
      </c>
      <c r="M2374" s="1">
        <v>0.85767079169951799</v>
      </c>
      <c r="N2374" s="3">
        <v>8.6793201693337995E-3</v>
      </c>
      <c r="O2374" s="3">
        <v>4.6442984747163601E-2</v>
      </c>
      <c r="Q2374" s="2" t="s">
        <v>519</v>
      </c>
      <c r="R2374" s="1">
        <v>687.34735276464801</v>
      </c>
      <c r="S2374" s="1">
        <v>113.682683356455</v>
      </c>
      <c r="T2374" s="1">
        <v>2.5979920055885</v>
      </c>
      <c r="U2374" s="1">
        <v>0.70374271194277305</v>
      </c>
      <c r="V2374" s="3">
        <v>2.2277875519974199E-4</v>
      </c>
      <c r="W2374" s="3">
        <v>1.88381915572496E-3</v>
      </c>
    </row>
    <row r="2375" spans="9:23" x14ac:dyDescent="0.3">
      <c r="I2375" s="2" t="s">
        <v>3021</v>
      </c>
      <c r="J2375" s="1">
        <v>203.13915029814399</v>
      </c>
      <c r="K2375" s="1">
        <v>42.844460829928003</v>
      </c>
      <c r="L2375" s="1">
        <v>2.2457323170586698</v>
      </c>
      <c r="M2375" s="1">
        <v>0.54267696775996199</v>
      </c>
      <c r="N2375" s="3">
        <v>3.4996673673965098E-5</v>
      </c>
      <c r="O2375" s="3">
        <v>5.0865252023399202E-4</v>
      </c>
      <c r="Q2375" s="2" t="s">
        <v>3790</v>
      </c>
      <c r="R2375" s="1">
        <v>38.596235465132096</v>
      </c>
      <c r="S2375" s="1">
        <v>6.4728626497172801</v>
      </c>
      <c r="T2375" s="1">
        <v>2.5922583916826301</v>
      </c>
      <c r="U2375" s="1">
        <v>1.0090002229422701</v>
      </c>
      <c r="V2375" s="3">
        <v>1.01952555023282E-2</v>
      </c>
      <c r="W2375" s="3">
        <v>4.4790904644151801E-2</v>
      </c>
    </row>
    <row r="2376" spans="9:23" x14ac:dyDescent="0.3">
      <c r="I2376" s="2" t="s">
        <v>2955</v>
      </c>
      <c r="J2376" s="1">
        <v>114.785278514146</v>
      </c>
      <c r="K2376" s="1">
        <v>24.180947789611199</v>
      </c>
      <c r="L2376" s="1">
        <v>2.2452520507072502</v>
      </c>
      <c r="M2376" s="1">
        <v>0.707151605044672</v>
      </c>
      <c r="N2376" s="3">
        <v>1.49803130679173E-3</v>
      </c>
      <c r="O2376" s="3">
        <v>1.1680340486520099E-2</v>
      </c>
      <c r="Q2376" s="2" t="s">
        <v>3599</v>
      </c>
      <c r="R2376" s="1">
        <v>181.14892297363599</v>
      </c>
      <c r="S2376" s="1">
        <v>30.1437716978681</v>
      </c>
      <c r="T2376" s="1">
        <v>2.5909355619738799</v>
      </c>
      <c r="U2376" s="1">
        <v>0.37193188397410398</v>
      </c>
      <c r="V2376" s="3">
        <v>3.25717732394103E-12</v>
      </c>
      <c r="W2376" s="3">
        <v>1.7108513264774899E-10</v>
      </c>
    </row>
    <row r="2377" spans="9:23" x14ac:dyDescent="0.3">
      <c r="I2377" s="2" t="s">
        <v>4707</v>
      </c>
      <c r="J2377" s="1">
        <v>62.085179031872499</v>
      </c>
      <c r="K2377" s="1">
        <v>13.106388162600799</v>
      </c>
      <c r="L2377" s="1">
        <v>2.2446159839300899</v>
      </c>
      <c r="M2377" s="1">
        <v>0.73676814798569201</v>
      </c>
      <c r="N2377" s="3">
        <v>2.3146831772030002E-3</v>
      </c>
      <c r="O2377" s="3">
        <v>1.6627305957807301E-2</v>
      </c>
      <c r="Q2377" s="2" t="s">
        <v>4049</v>
      </c>
      <c r="R2377" s="1">
        <v>411.31727848599098</v>
      </c>
      <c r="S2377" s="1">
        <v>68.248736278531197</v>
      </c>
      <c r="T2377" s="1">
        <v>2.5904934594775502</v>
      </c>
      <c r="U2377" s="1">
        <v>0.23798576587692699</v>
      </c>
      <c r="V2377" s="3">
        <v>1.3578336992504E-27</v>
      </c>
      <c r="W2377" s="3">
        <v>3.3334817316597401E-25</v>
      </c>
    </row>
    <row r="2378" spans="9:23" x14ac:dyDescent="0.3">
      <c r="I2378" s="2" t="s">
        <v>4429</v>
      </c>
      <c r="J2378" s="1">
        <v>109.56891736624701</v>
      </c>
      <c r="K2378" s="1">
        <v>23.174956053921399</v>
      </c>
      <c r="L2378" s="1">
        <v>2.2418547661072101</v>
      </c>
      <c r="M2378" s="1">
        <v>0.66320767004669501</v>
      </c>
      <c r="N2378" s="3">
        <v>7.2401236879608602E-4</v>
      </c>
      <c r="O2378" s="3">
        <v>6.49080880552836E-3</v>
      </c>
      <c r="Q2378" s="2" t="s">
        <v>2988</v>
      </c>
      <c r="R2378" s="1">
        <v>27.991109351031302</v>
      </c>
      <c r="S2378" s="1">
        <v>4.6479542865028396</v>
      </c>
      <c r="T2378" s="1">
        <v>2.5881992396890099</v>
      </c>
      <c r="U2378" s="1">
        <v>0.87341898777271498</v>
      </c>
      <c r="V2378" s="3">
        <v>3.0436345279800602E-3</v>
      </c>
      <c r="W2378" s="3">
        <v>1.6865439020843399E-2</v>
      </c>
    </row>
    <row r="2379" spans="9:23" x14ac:dyDescent="0.3">
      <c r="I2379" s="2" t="s">
        <v>3977</v>
      </c>
      <c r="J2379" s="1">
        <v>98.006499199784997</v>
      </c>
      <c r="K2379" s="1">
        <v>20.7416467257321</v>
      </c>
      <c r="L2379" s="1">
        <v>2.23948620064842</v>
      </c>
      <c r="M2379" s="1">
        <v>0.67542079767852103</v>
      </c>
      <c r="N2379" s="3">
        <v>9.1417069879970903E-4</v>
      </c>
      <c r="O2379" s="3">
        <v>7.8456128894628108E-3</v>
      </c>
      <c r="Q2379" s="2" t="s">
        <v>2844</v>
      </c>
      <c r="R2379" s="1">
        <v>37.590081030735199</v>
      </c>
      <c r="S2379" s="1">
        <v>6.2956974776157502</v>
      </c>
      <c r="T2379" s="1">
        <v>2.5876688767066098</v>
      </c>
      <c r="U2379" s="1">
        <v>0.78070950451475496</v>
      </c>
      <c r="V2379" s="3">
        <v>9.1804141364924298E-4</v>
      </c>
      <c r="W2379" s="3">
        <v>6.1717693132370497E-3</v>
      </c>
    </row>
    <row r="2380" spans="9:23" x14ac:dyDescent="0.3">
      <c r="I2380" s="2" t="s">
        <v>4599</v>
      </c>
      <c r="J2380" s="1">
        <v>49.009060813393397</v>
      </c>
      <c r="K2380" s="1">
        <v>10.370823362866</v>
      </c>
      <c r="L2380" s="1">
        <v>2.2384873467032702</v>
      </c>
      <c r="M2380" s="1">
        <v>0.84372971434936705</v>
      </c>
      <c r="N2380" s="3">
        <v>7.9759587406189793E-3</v>
      </c>
      <c r="O2380" s="3">
        <v>4.34791394016351E-2</v>
      </c>
      <c r="Q2380" s="2" t="s">
        <v>1480</v>
      </c>
      <c r="R2380" s="1">
        <v>90.456612969344306</v>
      </c>
      <c r="S2380" s="1">
        <v>15.0423583202505</v>
      </c>
      <c r="T2380" s="1">
        <v>2.5871787963836201</v>
      </c>
      <c r="U2380" s="1">
        <v>0.49608149756742898</v>
      </c>
      <c r="V2380" s="3">
        <v>1.8358991756196301E-7</v>
      </c>
      <c r="W2380" s="3">
        <v>3.6214514218816502E-6</v>
      </c>
    </row>
    <row r="2381" spans="9:23" x14ac:dyDescent="0.3">
      <c r="I2381" s="2" t="s">
        <v>3458</v>
      </c>
      <c r="J2381" s="1">
        <v>224.44740734155599</v>
      </c>
      <c r="K2381" s="1">
        <v>47.631699229463798</v>
      </c>
      <c r="L2381" s="1">
        <v>2.2361864928150399</v>
      </c>
      <c r="M2381" s="1">
        <v>0.51508910318136503</v>
      </c>
      <c r="N2381" s="3">
        <v>1.4160441394402701E-5</v>
      </c>
      <c r="O2381" s="3">
        <v>2.32623636641785E-4</v>
      </c>
      <c r="Q2381" s="2" t="s">
        <v>5089</v>
      </c>
      <c r="R2381" s="1">
        <v>62.106056240101502</v>
      </c>
      <c r="S2381" s="1">
        <v>10.3353489763804</v>
      </c>
      <c r="T2381" s="1">
        <v>2.5860213794501701</v>
      </c>
      <c r="U2381" s="1">
        <v>0.57647892454199301</v>
      </c>
      <c r="V2381" s="3">
        <v>7.2609998580634798E-6</v>
      </c>
      <c r="W2381" s="3">
        <v>9.5960762313763407E-5</v>
      </c>
    </row>
    <row r="2382" spans="9:23" x14ac:dyDescent="0.3">
      <c r="I2382" s="2" t="s">
        <v>3473</v>
      </c>
      <c r="J2382" s="1">
        <v>122.051131581891</v>
      </c>
      <c r="K2382" s="1">
        <v>25.903905832252601</v>
      </c>
      <c r="L2382" s="1">
        <v>2.2359579944528898</v>
      </c>
      <c r="M2382" s="1">
        <v>0.59560347224928401</v>
      </c>
      <c r="N2382" s="3">
        <v>1.73961910198173E-4</v>
      </c>
      <c r="O2382" s="3">
        <v>1.97870335395378E-3</v>
      </c>
      <c r="Q2382" s="2" t="s">
        <v>6291</v>
      </c>
      <c r="R2382" s="1">
        <v>24.929190582011898</v>
      </c>
      <c r="S2382" s="1">
        <v>4.1577616134990496</v>
      </c>
      <c r="T2382" s="1">
        <v>2.5855896234532199</v>
      </c>
      <c r="U2382" s="1">
        <v>0.92299204100304999</v>
      </c>
      <c r="V2382" s="3">
        <v>5.0895125095590096E-3</v>
      </c>
      <c r="W2382" s="3">
        <v>2.5733541423975801E-2</v>
      </c>
    </row>
    <row r="2383" spans="9:23" x14ac:dyDescent="0.3">
      <c r="I2383" s="2" t="s">
        <v>2387</v>
      </c>
      <c r="J2383" s="1">
        <v>110.628414584599</v>
      </c>
      <c r="K2383" s="1">
        <v>23.463981482659701</v>
      </c>
      <c r="L2383" s="1">
        <v>2.2351946009767798</v>
      </c>
      <c r="M2383" s="1">
        <v>0.71396029376759296</v>
      </c>
      <c r="N2383" s="3">
        <v>1.74390948825085E-3</v>
      </c>
      <c r="O2383" s="3">
        <v>1.31340978015044E-2</v>
      </c>
      <c r="Q2383" s="2" t="s">
        <v>5064</v>
      </c>
      <c r="R2383" s="1">
        <v>68.409617467246207</v>
      </c>
      <c r="S2383" s="1">
        <v>11.433844437122399</v>
      </c>
      <c r="T2383" s="1">
        <v>2.5826355440238502</v>
      </c>
      <c r="U2383" s="1">
        <v>0.54813636636470198</v>
      </c>
      <c r="V2383" s="3">
        <v>2.4569969854510898E-6</v>
      </c>
      <c r="W2383" s="3">
        <v>3.6779632058142798E-5</v>
      </c>
    </row>
    <row r="2384" spans="9:23" x14ac:dyDescent="0.3">
      <c r="I2384" s="2" t="s">
        <v>676</v>
      </c>
      <c r="J2384" s="1">
        <v>395.90369043549703</v>
      </c>
      <c r="K2384" s="1">
        <v>84.254989045952797</v>
      </c>
      <c r="L2384" s="1">
        <v>2.2328211268103102</v>
      </c>
      <c r="M2384" s="1">
        <v>0.505589569292756</v>
      </c>
      <c r="N2384" s="3">
        <v>1.0041764987373101E-5</v>
      </c>
      <c r="O2384" s="3">
        <v>1.7386598806708799E-4</v>
      </c>
      <c r="Q2384" s="2" t="s">
        <v>5599</v>
      </c>
      <c r="R2384" s="1">
        <v>51.988538550291103</v>
      </c>
      <c r="S2384" s="1">
        <v>8.6285507279003504</v>
      </c>
      <c r="T2384" s="1">
        <v>2.5815451088205701</v>
      </c>
      <c r="U2384" s="1">
        <v>0.73372878416569198</v>
      </c>
      <c r="V2384" s="3">
        <v>4.3417133754525402E-4</v>
      </c>
      <c r="W2384" s="3">
        <v>3.31178447477106E-3</v>
      </c>
    </row>
    <row r="2385" spans="9:23" x14ac:dyDescent="0.3">
      <c r="I2385" s="2" t="s">
        <v>5292</v>
      </c>
      <c r="J2385" s="1">
        <v>68.023522924776003</v>
      </c>
      <c r="K2385" s="1">
        <v>14.5469357979074</v>
      </c>
      <c r="L2385" s="1">
        <v>2.2250053355879702</v>
      </c>
      <c r="M2385" s="1">
        <v>0.83056308322986805</v>
      </c>
      <c r="N2385" s="3">
        <v>7.3861822561401801E-3</v>
      </c>
      <c r="O2385" s="3">
        <v>4.0939266285557399E-2</v>
      </c>
      <c r="Q2385" s="2" t="s">
        <v>5604</v>
      </c>
      <c r="R2385" s="1">
        <v>34.697573422216202</v>
      </c>
      <c r="S2385" s="1">
        <v>5.8645598619791297</v>
      </c>
      <c r="T2385" s="1">
        <v>2.5808839724881798</v>
      </c>
      <c r="U2385" s="1">
        <v>0.89780885828373003</v>
      </c>
      <c r="V2385" s="3">
        <v>4.0447881900672602E-3</v>
      </c>
      <c r="W2385" s="3">
        <v>2.1319856723654398E-2</v>
      </c>
    </row>
    <row r="2386" spans="9:23" x14ac:dyDescent="0.3">
      <c r="I2386" s="2" t="s">
        <v>3482</v>
      </c>
      <c r="J2386" s="1">
        <v>48.357044675549602</v>
      </c>
      <c r="K2386" s="1">
        <v>10.3575933200589</v>
      </c>
      <c r="L2386" s="1">
        <v>2.22430947984512</v>
      </c>
      <c r="M2386" s="1">
        <v>0.79243279301835001</v>
      </c>
      <c r="N2386" s="3">
        <v>5.0014913846637898E-3</v>
      </c>
      <c r="O2386" s="3">
        <v>3.02753984594409E-2</v>
      </c>
      <c r="Q2386" s="2" t="s">
        <v>1743</v>
      </c>
      <c r="R2386" s="1">
        <v>37.112785135050203</v>
      </c>
      <c r="S2386" s="1">
        <v>6.1775873628813898</v>
      </c>
      <c r="T2386" s="1">
        <v>2.5803913615795402</v>
      </c>
      <c r="U2386" s="1">
        <v>0.78449924774775803</v>
      </c>
      <c r="V2386" s="3">
        <v>1.0046512256772901E-3</v>
      </c>
      <c r="W2386" s="3">
        <v>6.6445249145379998E-3</v>
      </c>
    </row>
    <row r="2387" spans="9:23" x14ac:dyDescent="0.3">
      <c r="I2387" s="2" t="s">
        <v>4080</v>
      </c>
      <c r="J2387" s="1">
        <v>167.50885489557399</v>
      </c>
      <c r="K2387" s="1">
        <v>35.906323509537501</v>
      </c>
      <c r="L2387" s="1">
        <v>2.2219928897896799</v>
      </c>
      <c r="M2387" s="1">
        <v>0.54507717988347004</v>
      </c>
      <c r="N2387" s="3">
        <v>4.5723787831987598E-5</v>
      </c>
      <c r="O2387" s="3">
        <v>6.3942958675810397E-4</v>
      </c>
      <c r="Q2387" s="2" t="s">
        <v>3456</v>
      </c>
      <c r="R2387" s="1">
        <v>86.537325869217597</v>
      </c>
      <c r="S2387" s="1">
        <v>14.4931105898795</v>
      </c>
      <c r="T2387" s="1">
        <v>2.5777296783852601</v>
      </c>
      <c r="U2387" s="1">
        <v>0.48152792940889899</v>
      </c>
      <c r="V2387" s="3">
        <v>8.6397993923702497E-8</v>
      </c>
      <c r="W2387" s="3">
        <v>1.8391942419988201E-6</v>
      </c>
    </row>
    <row r="2388" spans="9:23" x14ac:dyDescent="0.3">
      <c r="I2388" s="2" t="s">
        <v>3758</v>
      </c>
      <c r="J2388" s="1">
        <v>95.002343949753296</v>
      </c>
      <c r="K2388" s="1">
        <v>20.406316147168798</v>
      </c>
      <c r="L2388" s="1">
        <v>2.2173877635417698</v>
      </c>
      <c r="M2388" s="1">
        <v>0.76086407102222098</v>
      </c>
      <c r="N2388" s="3">
        <v>3.5648474446644501E-3</v>
      </c>
      <c r="O2388" s="3">
        <v>2.3265547007021301E-2</v>
      </c>
      <c r="Q2388" s="2" t="s">
        <v>4685</v>
      </c>
      <c r="R2388" s="1">
        <v>64.002721942829098</v>
      </c>
      <c r="S2388" s="1">
        <v>10.648376477282699</v>
      </c>
      <c r="T2388" s="1">
        <v>2.5766179050236699</v>
      </c>
      <c r="U2388" s="1">
        <v>0.66092443566463499</v>
      </c>
      <c r="V2388" s="3">
        <v>9.6787986660507494E-5</v>
      </c>
      <c r="W2388" s="3">
        <v>9.2707950242333398E-4</v>
      </c>
    </row>
    <row r="2389" spans="9:23" x14ac:dyDescent="0.3">
      <c r="I2389" s="2" t="s">
        <v>2421</v>
      </c>
      <c r="J2389" s="1">
        <v>167.25246536608699</v>
      </c>
      <c r="K2389" s="1">
        <v>35.946013637958899</v>
      </c>
      <c r="L2389" s="1">
        <v>2.2166580396760698</v>
      </c>
      <c r="M2389" s="1">
        <v>0.83555453000662805</v>
      </c>
      <c r="N2389" s="3">
        <v>7.9799144757558005E-3</v>
      </c>
      <c r="O2389" s="3">
        <v>4.3489836173641903E-2</v>
      </c>
      <c r="Q2389" s="2" t="s">
        <v>3699</v>
      </c>
      <c r="R2389" s="1">
        <v>95.997823974237207</v>
      </c>
      <c r="S2389" s="1">
        <v>16.140853780992401</v>
      </c>
      <c r="T2389" s="1">
        <v>2.5745260164591199</v>
      </c>
      <c r="U2389" s="1">
        <v>0.47076701963281198</v>
      </c>
      <c r="V2389" s="3">
        <v>4.5311796048177299E-8</v>
      </c>
      <c r="W2389" s="3">
        <v>1.0275223148033499E-6</v>
      </c>
    </row>
    <row r="2390" spans="9:23" x14ac:dyDescent="0.3">
      <c r="I2390" s="2" t="s">
        <v>3137</v>
      </c>
      <c r="J2390" s="1">
        <v>71.900984515983197</v>
      </c>
      <c r="K2390" s="1">
        <v>15.546312512193699</v>
      </c>
      <c r="L2390" s="1">
        <v>2.2111174997059102</v>
      </c>
      <c r="M2390" s="1">
        <v>0.71691355288987502</v>
      </c>
      <c r="N2390" s="3">
        <v>2.0408816540113599E-3</v>
      </c>
      <c r="O2390" s="3">
        <v>1.5018591324566901E-2</v>
      </c>
      <c r="Q2390" s="2" t="s">
        <v>183</v>
      </c>
      <c r="R2390" s="1">
        <v>4477.5203053176801</v>
      </c>
      <c r="S2390" s="1">
        <v>751.88642329253605</v>
      </c>
      <c r="T2390" s="1">
        <v>2.57443082609934</v>
      </c>
      <c r="U2390" s="1">
        <v>0.62217048024527</v>
      </c>
      <c r="V2390" s="3">
        <v>3.5061789452317302E-5</v>
      </c>
      <c r="W2390" s="3">
        <v>3.8488138152413699E-4</v>
      </c>
    </row>
    <row r="2391" spans="9:23" x14ac:dyDescent="0.3">
      <c r="I2391" s="2" t="s">
        <v>5624</v>
      </c>
      <c r="J2391" s="1">
        <v>172.655481481463</v>
      </c>
      <c r="K2391" s="1">
        <v>37.3137960378263</v>
      </c>
      <c r="L2391" s="1">
        <v>2.21076630787099</v>
      </c>
      <c r="M2391" s="1">
        <v>0.56249666137693</v>
      </c>
      <c r="N2391" s="3">
        <v>8.4848923072516303E-5</v>
      </c>
      <c r="O2391" s="3">
        <v>1.0762000614825699E-3</v>
      </c>
      <c r="Q2391" s="2" t="s">
        <v>4114</v>
      </c>
      <c r="R2391" s="1">
        <v>99.442020530086197</v>
      </c>
      <c r="S2391" s="1">
        <v>16.808211626097702</v>
      </c>
      <c r="T2391" s="1">
        <v>2.5742769154546998</v>
      </c>
      <c r="U2391" s="1">
        <v>0.500051937726672</v>
      </c>
      <c r="V2391" s="3">
        <v>2.6325172305514098E-7</v>
      </c>
      <c r="W2391" s="3">
        <v>5.0473713216667401E-6</v>
      </c>
    </row>
    <row r="2392" spans="9:23" x14ac:dyDescent="0.3">
      <c r="I2392" s="2" t="s">
        <v>1046</v>
      </c>
      <c r="J2392" s="1">
        <v>103.688685608352</v>
      </c>
      <c r="K2392" s="1">
        <v>22.385224511530598</v>
      </c>
      <c r="L2392" s="1">
        <v>2.2098053188865299</v>
      </c>
      <c r="M2392" s="1">
        <v>0.74916694595994604</v>
      </c>
      <c r="N2392" s="3">
        <v>3.1809969359565802E-3</v>
      </c>
      <c r="O2392" s="3">
        <v>2.12287027087271E-2</v>
      </c>
      <c r="Q2392" s="2" t="s">
        <v>1949</v>
      </c>
      <c r="R2392" s="1">
        <v>49.688970003523401</v>
      </c>
      <c r="S2392" s="1">
        <v>8.4336333417324507</v>
      </c>
      <c r="T2392" s="1">
        <v>2.5696812526139801</v>
      </c>
      <c r="U2392" s="1">
        <v>0.68844004507886503</v>
      </c>
      <c r="V2392" s="3">
        <v>1.8950255344336799E-4</v>
      </c>
      <c r="W2392" s="3">
        <v>1.6405809380156901E-3</v>
      </c>
    </row>
    <row r="2393" spans="9:23" x14ac:dyDescent="0.3">
      <c r="I2393" s="2" t="s">
        <v>2097</v>
      </c>
      <c r="J2393" s="1">
        <v>106.66959600438</v>
      </c>
      <c r="K2393" s="1">
        <v>23.1286509040964</v>
      </c>
      <c r="L2393" s="1">
        <v>2.2058789623200199</v>
      </c>
      <c r="M2393" s="1">
        <v>0.61342252920676499</v>
      </c>
      <c r="N2393" s="3">
        <v>3.2312442740490502E-4</v>
      </c>
      <c r="O2393" s="3">
        <v>3.33930957284008E-3</v>
      </c>
      <c r="Q2393" s="2" t="s">
        <v>2996</v>
      </c>
      <c r="R2393" s="1">
        <v>756.10688197604395</v>
      </c>
      <c r="S2393" s="1">
        <v>127.26061904142399</v>
      </c>
      <c r="T2393" s="1">
        <v>2.5696615767242599</v>
      </c>
      <c r="U2393" s="1">
        <v>0.215610200916974</v>
      </c>
      <c r="V2393" s="3">
        <v>9.5268635149145899E-33</v>
      </c>
      <c r="W2393" s="3">
        <v>4.1278957003355702E-30</v>
      </c>
    </row>
    <row r="2394" spans="9:23" x14ac:dyDescent="0.3">
      <c r="I2394" s="2" t="s">
        <v>2137</v>
      </c>
      <c r="J2394" s="1">
        <v>46.086494597523298</v>
      </c>
      <c r="K2394" s="1">
        <v>10.0090326986885</v>
      </c>
      <c r="L2394" s="1">
        <v>2.2049017711493599</v>
      </c>
      <c r="M2394" s="1">
        <v>0.81891590322930996</v>
      </c>
      <c r="N2394" s="3">
        <v>7.09261448411344E-3</v>
      </c>
      <c r="O2394" s="3">
        <v>3.9695205800851799E-2</v>
      </c>
      <c r="Q2394" s="2" t="s">
        <v>5576</v>
      </c>
      <c r="R2394" s="1">
        <v>36.858668394299599</v>
      </c>
      <c r="S2394" s="1">
        <v>6.23664242024857</v>
      </c>
      <c r="T2394" s="1">
        <v>2.5640949211342798</v>
      </c>
      <c r="U2394" s="1">
        <v>0.76278335905987105</v>
      </c>
      <c r="V2394" s="3">
        <v>7.7520849867687995E-4</v>
      </c>
      <c r="W2394" s="3">
        <v>5.3527542498061796E-3</v>
      </c>
    </row>
    <row r="2395" spans="9:23" x14ac:dyDescent="0.3">
      <c r="I2395" s="2" t="s">
        <v>3404</v>
      </c>
      <c r="J2395" s="1">
        <v>113.108632438955</v>
      </c>
      <c r="K2395" s="1">
        <v>24.5361234323852</v>
      </c>
      <c r="L2395" s="1">
        <v>2.20454223037083</v>
      </c>
      <c r="M2395" s="1">
        <v>0.619396490339997</v>
      </c>
      <c r="N2395" s="3">
        <v>3.7201764018535301E-4</v>
      </c>
      <c r="O2395" s="3">
        <v>3.72632545375742E-3</v>
      </c>
      <c r="Q2395" s="2" t="s">
        <v>5189</v>
      </c>
      <c r="R2395" s="1">
        <v>49.031950418732599</v>
      </c>
      <c r="S2395" s="1">
        <v>8.3155232269980903</v>
      </c>
      <c r="T2395" s="1">
        <v>2.5611809287265799</v>
      </c>
      <c r="U2395" s="1">
        <v>0.651736352566337</v>
      </c>
      <c r="V2395" s="3">
        <v>8.5023375926040896E-5</v>
      </c>
      <c r="W2395" s="3">
        <v>8.2880361185393202E-4</v>
      </c>
    </row>
    <row r="2396" spans="9:23" x14ac:dyDescent="0.3">
      <c r="I2396" s="2" t="s">
        <v>4623</v>
      </c>
      <c r="J2396" s="1">
        <v>58.824866297504002</v>
      </c>
      <c r="K2396" s="1">
        <v>12.7710575840375</v>
      </c>
      <c r="L2396" s="1">
        <v>2.2024732578936801</v>
      </c>
      <c r="M2396" s="1">
        <v>0.73890986617159904</v>
      </c>
      <c r="N2396" s="3">
        <v>2.8758450507782099E-3</v>
      </c>
      <c r="O2396" s="3">
        <v>1.9618335093113701E-2</v>
      </c>
      <c r="Q2396" s="2" t="s">
        <v>2558</v>
      </c>
      <c r="R2396" s="1">
        <v>57.358133043276297</v>
      </c>
      <c r="S2396" s="1">
        <v>9.6679911312751106</v>
      </c>
      <c r="T2396" s="1">
        <v>2.5582013457130901</v>
      </c>
      <c r="U2396" s="1">
        <v>0.83225811171611297</v>
      </c>
      <c r="V2396" s="3">
        <v>2.1134565422243601E-3</v>
      </c>
      <c r="W2396" s="3">
        <v>1.24763537539674E-2</v>
      </c>
    </row>
    <row r="2397" spans="9:23" x14ac:dyDescent="0.3">
      <c r="I2397" s="2" t="s">
        <v>1826</v>
      </c>
      <c r="J2397" s="1">
        <v>76.302383502865695</v>
      </c>
      <c r="K2397" s="1">
        <v>16.605224419112101</v>
      </c>
      <c r="L2397" s="1">
        <v>2.2021785412045398</v>
      </c>
      <c r="M2397" s="1">
        <v>0.76743922548742105</v>
      </c>
      <c r="N2397" s="3">
        <v>4.1110154147805302E-3</v>
      </c>
      <c r="O2397" s="3">
        <v>2.5988383740611999E-2</v>
      </c>
      <c r="Q2397" s="2" t="s">
        <v>1132</v>
      </c>
      <c r="R2397" s="1">
        <v>57.6557052498557</v>
      </c>
      <c r="S2397" s="1">
        <v>9.7270461886422908</v>
      </c>
      <c r="T2397" s="1">
        <v>2.5579684826396698</v>
      </c>
      <c r="U2397" s="1">
        <v>0.64218332553835</v>
      </c>
      <c r="V2397" s="3">
        <v>6.7982853862604402E-5</v>
      </c>
      <c r="W2397" s="3">
        <v>6.8823878858842804E-4</v>
      </c>
    </row>
    <row r="2398" spans="9:23" x14ac:dyDescent="0.3">
      <c r="I2398" s="2" t="s">
        <v>2476</v>
      </c>
      <c r="J2398" s="1">
        <v>52.3974522899303</v>
      </c>
      <c r="K2398" s="1">
        <v>11.390045141363</v>
      </c>
      <c r="L2398" s="1">
        <v>2.2011248976100299</v>
      </c>
      <c r="M2398" s="1">
        <v>0.76164489248483203</v>
      </c>
      <c r="N2398" s="3">
        <v>3.8528823479965801E-3</v>
      </c>
      <c r="O2398" s="3">
        <v>2.4703996763407801E-2</v>
      </c>
      <c r="Q2398" s="2" t="s">
        <v>1425</v>
      </c>
      <c r="R2398" s="1">
        <v>34.125259417675601</v>
      </c>
      <c r="S2398" s="1">
        <v>5.8645598619791297</v>
      </c>
      <c r="T2398" s="1">
        <v>2.5554460128635101</v>
      </c>
      <c r="U2398" s="1">
        <v>0.90736413823008799</v>
      </c>
      <c r="V2398" s="3">
        <v>4.8574215004955198E-3</v>
      </c>
      <c r="W2398" s="3">
        <v>2.4754849935430201E-2</v>
      </c>
    </row>
    <row r="2399" spans="9:23" x14ac:dyDescent="0.3">
      <c r="I2399" s="2" t="s">
        <v>4800</v>
      </c>
      <c r="J2399" s="1">
        <v>69.770135607127003</v>
      </c>
      <c r="K2399" s="1">
        <v>15.177906826612601</v>
      </c>
      <c r="L2399" s="1">
        <v>2.2009690499969801</v>
      </c>
      <c r="M2399" s="1">
        <v>0.70124086421343301</v>
      </c>
      <c r="N2399" s="3">
        <v>1.69712009881503E-3</v>
      </c>
      <c r="O2399" s="3">
        <v>1.2864618511378999E-2</v>
      </c>
      <c r="Q2399" s="2" t="s">
        <v>2002</v>
      </c>
      <c r="R2399" s="1">
        <v>36.350434912798498</v>
      </c>
      <c r="S2399" s="1">
        <v>6.1775873628813898</v>
      </c>
      <c r="T2399" s="1">
        <v>2.5536565402867</v>
      </c>
      <c r="U2399" s="1">
        <v>0.76910021051894095</v>
      </c>
      <c r="V2399" s="3">
        <v>8.9915271340042604E-4</v>
      </c>
      <c r="W2399" s="3">
        <v>6.0676017881272802E-3</v>
      </c>
    </row>
    <row r="2400" spans="9:23" x14ac:dyDescent="0.3">
      <c r="I2400" s="2" t="s">
        <v>4517</v>
      </c>
      <c r="J2400" s="1">
        <v>137.43266715940101</v>
      </c>
      <c r="K2400" s="1">
        <v>29.9344877964155</v>
      </c>
      <c r="L2400" s="1">
        <v>2.1978492529201401</v>
      </c>
      <c r="M2400" s="1">
        <v>0.74195775732242897</v>
      </c>
      <c r="N2400" s="3">
        <v>3.05419911512E-3</v>
      </c>
      <c r="O2400" s="3">
        <v>2.05712898720154E-2</v>
      </c>
      <c r="Q2400" s="2" t="s">
        <v>3632</v>
      </c>
      <c r="R2400" s="1">
        <v>57.814803881750699</v>
      </c>
      <c r="S2400" s="1">
        <v>9.8451563033766494</v>
      </c>
      <c r="T2400" s="1">
        <v>2.5527237547204402</v>
      </c>
      <c r="U2400" s="1">
        <v>0.60189042674966597</v>
      </c>
      <c r="V2400" s="3">
        <v>2.2235083052526099E-5</v>
      </c>
      <c r="W2400" s="3">
        <v>2.5966989959894202E-4</v>
      </c>
    </row>
    <row r="2401" spans="9:23" x14ac:dyDescent="0.3">
      <c r="I2401" s="2" t="s">
        <v>1375</v>
      </c>
      <c r="J2401" s="1">
        <v>255.81600492641499</v>
      </c>
      <c r="K2401" s="1">
        <v>55.798703500246702</v>
      </c>
      <c r="L2401" s="1">
        <v>2.1963964910542599</v>
      </c>
      <c r="M2401" s="1">
        <v>0.60021186585959097</v>
      </c>
      <c r="N2401" s="3">
        <v>2.5283738793204202E-4</v>
      </c>
      <c r="O2401" s="3">
        <v>2.7091848993739901E-3</v>
      </c>
      <c r="Q2401" s="2" t="s">
        <v>4867</v>
      </c>
      <c r="R2401" s="1">
        <v>27.334089766240499</v>
      </c>
      <c r="S2401" s="1">
        <v>4.6479542865028396</v>
      </c>
      <c r="T2401" s="1">
        <v>2.5524474482210202</v>
      </c>
      <c r="U2401" s="1">
        <v>0.88658540561965904</v>
      </c>
      <c r="V2401" s="3">
        <v>3.9898390080956702E-3</v>
      </c>
      <c r="W2401" s="3">
        <v>2.1069558998561801E-2</v>
      </c>
    </row>
    <row r="2402" spans="9:23" x14ac:dyDescent="0.3">
      <c r="I2402" s="2" t="s">
        <v>2804</v>
      </c>
      <c r="J2402" s="1">
        <v>93.232486413398902</v>
      </c>
      <c r="K2402" s="1">
        <v>20.346780954536701</v>
      </c>
      <c r="L2402" s="1">
        <v>2.1939900807981201</v>
      </c>
      <c r="M2402" s="1">
        <v>0.71319440284137203</v>
      </c>
      <c r="N2402" s="3">
        <v>2.0959657444976601E-3</v>
      </c>
      <c r="O2402" s="3">
        <v>1.53235887003891E-2</v>
      </c>
      <c r="Q2402" s="2" t="s">
        <v>2795</v>
      </c>
      <c r="R2402" s="1">
        <v>24.187465416970898</v>
      </c>
      <c r="S2402" s="1">
        <v>4.0987065561318703</v>
      </c>
      <c r="T2402" s="1">
        <v>2.5518722693143299</v>
      </c>
      <c r="U2402" s="1">
        <v>0.95317590965934895</v>
      </c>
      <c r="V2402" s="3">
        <v>7.4233394258295601E-3</v>
      </c>
      <c r="W2402" s="3">
        <v>3.4705763666277499E-2</v>
      </c>
    </row>
    <row r="2403" spans="9:23" x14ac:dyDescent="0.3">
      <c r="I2403" s="2" t="s">
        <v>1605</v>
      </c>
      <c r="J2403" s="1">
        <v>231.86458400547201</v>
      </c>
      <c r="K2403" s="1">
        <v>50.7092096291654</v>
      </c>
      <c r="L2403" s="1">
        <v>2.1929418325628198</v>
      </c>
      <c r="M2403" s="1">
        <v>0.52133274635607096</v>
      </c>
      <c r="N2403" s="3">
        <v>2.59453717339961E-5</v>
      </c>
      <c r="O2403" s="3">
        <v>3.9063093840500999E-4</v>
      </c>
      <c r="Q2403" s="2" t="s">
        <v>6962</v>
      </c>
      <c r="R2403" s="1">
        <v>30.226597374759599</v>
      </c>
      <c r="S2403" s="1">
        <v>5.1381469595066296</v>
      </c>
      <c r="T2403" s="1">
        <v>2.5510958478537602</v>
      </c>
      <c r="U2403" s="1">
        <v>0.84322883640052904</v>
      </c>
      <c r="V2403" s="3">
        <v>2.4831294550784699E-3</v>
      </c>
      <c r="W2403" s="3">
        <v>1.42345080894422E-2</v>
      </c>
    </row>
    <row r="2404" spans="9:23" x14ac:dyDescent="0.3">
      <c r="I2404" s="2" t="s">
        <v>432</v>
      </c>
      <c r="J2404" s="1">
        <v>191.681566019847</v>
      </c>
      <c r="K2404" s="1">
        <v>42.0018091163086</v>
      </c>
      <c r="L2404" s="1">
        <v>2.1900546766015898</v>
      </c>
      <c r="M2404" s="1">
        <v>0.65474998627468395</v>
      </c>
      <c r="N2404" s="3">
        <v>8.2320651820824795E-4</v>
      </c>
      <c r="O2404" s="3">
        <v>7.2269913083425098E-3</v>
      </c>
      <c r="Q2404" s="2" t="s">
        <v>5417</v>
      </c>
      <c r="R2404" s="1">
        <v>122.282303840252</v>
      </c>
      <c r="S2404" s="1">
        <v>20.9069181822296</v>
      </c>
      <c r="T2404" s="1">
        <v>2.5508877838511701</v>
      </c>
      <c r="U2404" s="1">
        <v>0.48025309516907499</v>
      </c>
      <c r="V2404" s="3">
        <v>1.0869741398342401E-7</v>
      </c>
      <c r="W2404" s="3">
        <v>2.2502656207420899E-6</v>
      </c>
    </row>
    <row r="2405" spans="9:23" x14ac:dyDescent="0.3">
      <c r="I2405" s="2" t="s">
        <v>2219</v>
      </c>
      <c r="J2405" s="1">
        <v>92.953084075058698</v>
      </c>
      <c r="K2405" s="1">
        <v>20.386471082958099</v>
      </c>
      <c r="L2405" s="1">
        <v>2.1888307808073599</v>
      </c>
      <c r="M2405" s="1">
        <v>0.64524902975153497</v>
      </c>
      <c r="N2405" s="3">
        <v>6.9327135606690499E-4</v>
      </c>
      <c r="O2405" s="3">
        <v>6.2730849871238496E-3</v>
      </c>
      <c r="Q2405" s="2" t="s">
        <v>3211</v>
      </c>
      <c r="R2405" s="1">
        <v>50.918303592854798</v>
      </c>
      <c r="S2405" s="1">
        <v>8.6285507279003504</v>
      </c>
      <c r="T2405" s="1">
        <v>2.5505985651626299</v>
      </c>
      <c r="U2405" s="1">
        <v>0.71882804867600003</v>
      </c>
      <c r="V2405" s="3">
        <v>3.8776524526441602E-4</v>
      </c>
      <c r="W2405" s="3">
        <v>3.00757755135374E-3</v>
      </c>
    </row>
    <row r="2406" spans="9:23" x14ac:dyDescent="0.3">
      <c r="I2406" s="2" t="s">
        <v>5399</v>
      </c>
      <c r="J2406" s="1">
        <v>97.622262973279803</v>
      </c>
      <c r="K2406" s="1">
        <v>21.405692861455101</v>
      </c>
      <c r="L2406" s="1">
        <v>2.1883621577329699</v>
      </c>
      <c r="M2406" s="1">
        <v>0.63545712749852501</v>
      </c>
      <c r="N2406" s="3">
        <v>5.73683632699458E-4</v>
      </c>
      <c r="O2406" s="3">
        <v>5.3737578922161298E-3</v>
      </c>
      <c r="Q2406" s="2" t="s">
        <v>5303</v>
      </c>
      <c r="R2406" s="1">
        <v>124.073638905519</v>
      </c>
      <c r="S2406" s="1">
        <v>21.320303583799799</v>
      </c>
      <c r="T2406" s="1">
        <v>2.55038482047634</v>
      </c>
      <c r="U2406" s="1">
        <v>0.61300756865557904</v>
      </c>
      <c r="V2406" s="3">
        <v>3.1762686367586802E-5</v>
      </c>
      <c r="W2406" s="3">
        <v>3.53569262838006E-4</v>
      </c>
    </row>
    <row r="2407" spans="9:23" x14ac:dyDescent="0.3">
      <c r="I2407" s="2" t="s">
        <v>2409</v>
      </c>
      <c r="J2407" s="1">
        <v>105.283974694531</v>
      </c>
      <c r="K2407" s="1">
        <v>23.115420861289302</v>
      </c>
      <c r="L2407" s="1">
        <v>2.1877262078415498</v>
      </c>
      <c r="M2407" s="1">
        <v>0.62101290839321699</v>
      </c>
      <c r="N2407" s="3">
        <v>4.2695656290520399E-4</v>
      </c>
      <c r="O2407" s="3">
        <v>4.1991648812979001E-3</v>
      </c>
      <c r="Q2407" s="2" t="s">
        <v>2192</v>
      </c>
      <c r="R2407" s="1">
        <v>75.921887226511501</v>
      </c>
      <c r="S2407" s="1">
        <v>13.022532570868099</v>
      </c>
      <c r="T2407" s="1">
        <v>2.5489667643235401</v>
      </c>
      <c r="U2407" s="1">
        <v>0.54075191123536703</v>
      </c>
      <c r="V2407" s="3">
        <v>2.4320466478128298E-6</v>
      </c>
      <c r="W2407" s="3">
        <v>3.6450036886198101E-5</v>
      </c>
    </row>
    <row r="2408" spans="9:23" x14ac:dyDescent="0.3">
      <c r="I2408" s="2" t="s">
        <v>2976</v>
      </c>
      <c r="J2408" s="1">
        <v>102.12849584832701</v>
      </c>
      <c r="K2408" s="1">
        <v>22.438144682759201</v>
      </c>
      <c r="L2408" s="1">
        <v>2.1872968490026201</v>
      </c>
      <c r="M2408" s="1">
        <v>0.63089612054497202</v>
      </c>
      <c r="N2408" s="3">
        <v>5.2636396641969803E-4</v>
      </c>
      <c r="O2408" s="3">
        <v>5.0035539396131304E-3</v>
      </c>
      <c r="Q2408" s="2" t="s">
        <v>885</v>
      </c>
      <c r="R2408" s="1">
        <v>78.919725472491393</v>
      </c>
      <c r="S2408" s="1">
        <v>13.5127252438719</v>
      </c>
      <c r="T2408" s="1">
        <v>2.54865584434231</v>
      </c>
      <c r="U2408" s="1">
        <v>0.50435835932631601</v>
      </c>
      <c r="V2408" s="3">
        <v>4.3432332949943301E-7</v>
      </c>
      <c r="W2408" s="3">
        <v>7.8102123567469701E-6</v>
      </c>
    </row>
    <row r="2409" spans="9:23" x14ac:dyDescent="0.3">
      <c r="I2409" s="2" t="s">
        <v>3704</v>
      </c>
      <c r="J2409" s="1">
        <v>57.916692675323397</v>
      </c>
      <c r="K2409" s="1">
        <v>12.7578275412304</v>
      </c>
      <c r="L2409" s="1">
        <v>2.1846353717531199</v>
      </c>
      <c r="M2409" s="1">
        <v>0.80367386466345303</v>
      </c>
      <c r="N2409" s="3">
        <v>6.5616164159738102E-3</v>
      </c>
      <c r="O2409" s="3">
        <v>3.75618535111217E-2</v>
      </c>
      <c r="Q2409" s="2" t="s">
        <v>1306</v>
      </c>
      <c r="R2409" s="1">
        <v>74.217463092902406</v>
      </c>
      <c r="S2409" s="1">
        <v>12.668202226665001</v>
      </c>
      <c r="T2409" s="1">
        <v>2.5455939201755702</v>
      </c>
      <c r="U2409" s="1">
        <v>0.808661903289418</v>
      </c>
      <c r="V2409" s="3">
        <v>1.6444299097892101E-3</v>
      </c>
      <c r="W2409" s="3">
        <v>1.0070795537554E-2</v>
      </c>
    </row>
    <row r="2410" spans="9:23" x14ac:dyDescent="0.3">
      <c r="I2410" s="2" t="s">
        <v>604</v>
      </c>
      <c r="J2410" s="1">
        <v>78.363265804562005</v>
      </c>
      <c r="K2410" s="1">
        <v>17.269270554835099</v>
      </c>
      <c r="L2410" s="1">
        <v>2.18012005412925</v>
      </c>
      <c r="M2410" s="1">
        <v>0.72122698249706496</v>
      </c>
      <c r="N2410" s="3">
        <v>2.5045329042120302E-3</v>
      </c>
      <c r="O2410" s="3">
        <v>1.7642521743070599E-2</v>
      </c>
      <c r="Q2410" s="2" t="s">
        <v>4347</v>
      </c>
      <c r="R2410" s="1">
        <v>60.050291905479</v>
      </c>
      <c r="S2410" s="1">
        <v>10.2172388616461</v>
      </c>
      <c r="T2410" s="1">
        <v>2.5451047633706501</v>
      </c>
      <c r="U2410" s="1">
        <v>0.621208234011278</v>
      </c>
      <c r="V2410" s="3">
        <v>4.1849634468376998E-5</v>
      </c>
      <c r="W2410" s="3">
        <v>4.5204009761012101E-4</v>
      </c>
    </row>
    <row r="2411" spans="9:23" x14ac:dyDescent="0.3">
      <c r="I2411" s="2" t="s">
        <v>2744</v>
      </c>
      <c r="J2411" s="1">
        <v>85.652363726309503</v>
      </c>
      <c r="K2411" s="1">
        <v>18.9789985546693</v>
      </c>
      <c r="L2411" s="1">
        <v>2.1733204653368099</v>
      </c>
      <c r="M2411" s="1">
        <v>0.65521378017076004</v>
      </c>
      <c r="N2411" s="3">
        <v>9.10013691229583E-4</v>
      </c>
      <c r="O2411" s="3">
        <v>7.8160860975844803E-3</v>
      </c>
      <c r="Q2411" s="2" t="s">
        <v>5117</v>
      </c>
      <c r="R2411" s="1">
        <v>38.596235465132096</v>
      </c>
      <c r="S2411" s="1">
        <v>6.54966992115083</v>
      </c>
      <c r="T2411" s="1">
        <v>2.5431906162143698</v>
      </c>
      <c r="U2411" s="1">
        <v>0.85779086633817203</v>
      </c>
      <c r="V2411" s="3">
        <v>3.02865701910358E-3</v>
      </c>
      <c r="W2411" s="3">
        <v>1.6803057586213099E-2</v>
      </c>
    </row>
    <row r="2412" spans="9:23" x14ac:dyDescent="0.3">
      <c r="I2412" s="2" t="s">
        <v>4425</v>
      </c>
      <c r="J2412" s="1">
        <v>272.72286298294398</v>
      </c>
      <c r="K2412" s="1">
        <v>60.449061963326301</v>
      </c>
      <c r="L2412" s="1">
        <v>2.1731424058901898</v>
      </c>
      <c r="M2412" s="1">
        <v>0.52735268545736302</v>
      </c>
      <c r="N2412" s="3">
        <v>3.7747374766585803E-5</v>
      </c>
      <c r="O2412" s="3">
        <v>5.42130828115757E-4</v>
      </c>
      <c r="Q2412" s="2" t="s">
        <v>676</v>
      </c>
      <c r="R2412" s="1">
        <v>260.30214012966701</v>
      </c>
      <c r="S2412" s="1">
        <v>44.991212631950603</v>
      </c>
      <c r="T2412" s="1">
        <v>2.5385121803450899</v>
      </c>
      <c r="U2412" s="1">
        <v>0.34710202218873698</v>
      </c>
      <c r="V2412" s="3">
        <v>2.6037538343079101E-13</v>
      </c>
      <c r="W2412" s="3">
        <v>1.6111886055254401E-11</v>
      </c>
    </row>
    <row r="2413" spans="9:23" x14ac:dyDescent="0.3">
      <c r="I2413" s="2" t="s">
        <v>1871</v>
      </c>
      <c r="J2413" s="1">
        <v>260.03098099097002</v>
      </c>
      <c r="K2413" s="1">
        <v>57.660576992362998</v>
      </c>
      <c r="L2413" s="1">
        <v>2.1721633953698798</v>
      </c>
      <c r="M2413" s="1">
        <v>0.56791161520338795</v>
      </c>
      <c r="N2413" s="3">
        <v>1.3086421293212401E-4</v>
      </c>
      <c r="O2413" s="3">
        <v>1.5583699068380001E-3</v>
      </c>
      <c r="Q2413" s="2" t="s">
        <v>2388</v>
      </c>
      <c r="R2413" s="1">
        <v>138.728418517233</v>
      </c>
      <c r="S2413" s="1">
        <v>24.0252393923539</v>
      </c>
      <c r="T2413" s="1">
        <v>2.5356835059353902</v>
      </c>
      <c r="U2413" s="1">
        <v>0.48715295157333199</v>
      </c>
      <c r="V2413" s="3">
        <v>1.9388428345470601E-7</v>
      </c>
      <c r="W2413" s="3">
        <v>3.8045789974874E-6</v>
      </c>
    </row>
    <row r="2414" spans="9:23" x14ac:dyDescent="0.3">
      <c r="I2414" s="2" t="s">
        <v>3429</v>
      </c>
      <c r="J2414" s="1">
        <v>82.403673418942702</v>
      </c>
      <c r="K2414" s="1">
        <v>18.3017223761392</v>
      </c>
      <c r="L2414" s="1">
        <v>2.1684687879270301</v>
      </c>
      <c r="M2414" s="1">
        <v>0.75012904615084697</v>
      </c>
      <c r="N2414" s="3">
        <v>3.8426952002902802E-3</v>
      </c>
      <c r="O2414" s="3">
        <v>2.4656540732215501E-2</v>
      </c>
      <c r="Q2414" s="2" t="s">
        <v>1040</v>
      </c>
      <c r="R2414" s="1">
        <v>124.879444593599</v>
      </c>
      <c r="S2414" s="1">
        <v>21.692386142069299</v>
      </c>
      <c r="T2414" s="1">
        <v>2.53545335700742</v>
      </c>
      <c r="U2414" s="1">
        <v>0.51059988198908501</v>
      </c>
      <c r="V2414" s="3">
        <v>6.8476146391421299E-7</v>
      </c>
      <c r="W2414" s="3">
        <v>1.1860446644146E-5</v>
      </c>
    </row>
    <row r="2415" spans="9:23" x14ac:dyDescent="0.3">
      <c r="I2415" s="2" t="s">
        <v>3514</v>
      </c>
      <c r="J2415" s="1">
        <v>125.32306674326099</v>
      </c>
      <c r="K2415" s="1">
        <v>27.9291193464394</v>
      </c>
      <c r="L2415" s="1">
        <v>2.1653447007211701</v>
      </c>
      <c r="M2415" s="1">
        <v>0.60729938841696596</v>
      </c>
      <c r="N2415" s="3">
        <v>3.6312045146142199E-4</v>
      </c>
      <c r="O2415" s="3">
        <v>3.6556694827329901E-3</v>
      </c>
      <c r="Q2415" s="2" t="s">
        <v>2921</v>
      </c>
      <c r="R2415" s="1">
        <v>33.214123092134201</v>
      </c>
      <c r="S2415" s="1">
        <v>5.74644974724478</v>
      </c>
      <c r="T2415" s="1">
        <v>2.5354218861562701</v>
      </c>
      <c r="U2415" s="1">
        <v>0.80844062566726804</v>
      </c>
      <c r="V2415" s="3">
        <v>1.7115937547906501E-3</v>
      </c>
      <c r="W2415" s="3">
        <v>1.0422800030635801E-2</v>
      </c>
    </row>
    <row r="2416" spans="9:23" x14ac:dyDescent="0.3">
      <c r="I2416" s="2" t="s">
        <v>3670</v>
      </c>
      <c r="J2416" s="1">
        <v>100.638040650313</v>
      </c>
      <c r="K2416" s="1">
        <v>22.4513747255663</v>
      </c>
      <c r="L2416" s="1">
        <v>2.16403196915486</v>
      </c>
      <c r="M2416" s="1">
        <v>0.62384417802265302</v>
      </c>
      <c r="N2416" s="3">
        <v>5.2265972679423902E-4</v>
      </c>
      <c r="O2416" s="3">
        <v>4.9770164119350103E-3</v>
      </c>
      <c r="Q2416" s="2" t="s">
        <v>783</v>
      </c>
      <c r="R2416" s="1">
        <v>95.183911108958796</v>
      </c>
      <c r="S2416" s="1">
        <v>16.453881281894699</v>
      </c>
      <c r="T2416" s="1">
        <v>2.53121188038152</v>
      </c>
      <c r="U2416" s="1">
        <v>0.56899805363552103</v>
      </c>
      <c r="V2416" s="3">
        <v>8.64550456037612E-6</v>
      </c>
      <c r="W2416" s="3">
        <v>1.12481201613281E-4</v>
      </c>
    </row>
    <row r="2417" spans="9:23" x14ac:dyDescent="0.3">
      <c r="I2417" s="2" t="s">
        <v>2272</v>
      </c>
      <c r="J2417" s="1">
        <v>152.88416934407201</v>
      </c>
      <c r="K2417" s="1">
        <v>34.170135424088997</v>
      </c>
      <c r="L2417" s="1">
        <v>2.16216261702349</v>
      </c>
      <c r="M2417" s="1">
        <v>0.56433784048481195</v>
      </c>
      <c r="N2417" s="3">
        <v>1.27454150542733E-4</v>
      </c>
      <c r="O2417" s="3">
        <v>1.5235834236932901E-3</v>
      </c>
      <c r="Q2417" s="2" t="s">
        <v>884</v>
      </c>
      <c r="R2417" s="1">
        <v>263.79569397713499</v>
      </c>
      <c r="S2417" s="1">
        <v>45.676322691122301</v>
      </c>
      <c r="T2417" s="1">
        <v>2.5303116706031799</v>
      </c>
      <c r="U2417" s="1">
        <v>0.28480306587591597</v>
      </c>
      <c r="V2417" s="3">
        <v>6.4251826718284796E-19</v>
      </c>
      <c r="W2417" s="3">
        <v>7.9735810893361598E-17</v>
      </c>
    </row>
    <row r="2418" spans="9:23" x14ac:dyDescent="0.3">
      <c r="I2418" s="2" t="s">
        <v>3310</v>
      </c>
      <c r="J2418" s="1">
        <v>149.903258948043</v>
      </c>
      <c r="K2418" s="1">
        <v>33.473014181348198</v>
      </c>
      <c r="L2418" s="1">
        <v>2.1620214722256499</v>
      </c>
      <c r="M2418" s="1">
        <v>0.58233633507852001</v>
      </c>
      <c r="N2418" s="3">
        <v>2.0508584446873E-4</v>
      </c>
      <c r="O2418" s="3">
        <v>2.2804040687715598E-3</v>
      </c>
      <c r="Q2418" s="2" t="s">
        <v>5465</v>
      </c>
      <c r="R2418" s="1">
        <v>23.763937515719999</v>
      </c>
      <c r="S2418" s="1">
        <v>4.0987065561318703</v>
      </c>
      <c r="T2418" s="1">
        <v>2.5293013973379099</v>
      </c>
      <c r="U2418" s="1">
        <v>0.95179168056722796</v>
      </c>
      <c r="V2418" s="3">
        <v>7.8743448632508893E-3</v>
      </c>
      <c r="W2418" s="3">
        <v>3.6313471377951399E-2</v>
      </c>
    </row>
    <row r="2419" spans="9:23" x14ac:dyDescent="0.3">
      <c r="I2419" s="2" t="s">
        <v>2124</v>
      </c>
      <c r="J2419" s="1">
        <v>63.365966453556702</v>
      </c>
      <c r="K2419" s="1">
        <v>14.1454550053085</v>
      </c>
      <c r="L2419" s="1">
        <v>2.1615099382368799</v>
      </c>
      <c r="M2419" s="1">
        <v>0.74217258081114001</v>
      </c>
      <c r="N2419" s="3">
        <v>3.58652941705094E-3</v>
      </c>
      <c r="O2419" s="3">
        <v>2.3377270917951401E-2</v>
      </c>
      <c r="Q2419" s="2" t="s">
        <v>3869</v>
      </c>
      <c r="R2419" s="1">
        <v>69.405459373037701</v>
      </c>
      <c r="S2419" s="1">
        <v>12.1012022822277</v>
      </c>
      <c r="T2419" s="1">
        <v>2.5288690183398601</v>
      </c>
      <c r="U2419" s="1">
        <v>0.58297416696519999</v>
      </c>
      <c r="V2419" s="3">
        <v>1.43866985183756E-5</v>
      </c>
      <c r="W2419" s="3">
        <v>1.7688512397170901E-4</v>
      </c>
    </row>
    <row r="2420" spans="9:23" x14ac:dyDescent="0.3">
      <c r="I2420" s="2" t="s">
        <v>4356</v>
      </c>
      <c r="J2420" s="1">
        <v>175.93903906983499</v>
      </c>
      <c r="K2420" s="1">
        <v>39.352239594820198</v>
      </c>
      <c r="L2420" s="1">
        <v>2.1608275291582801</v>
      </c>
      <c r="M2420" s="1">
        <v>0.53986250567028804</v>
      </c>
      <c r="N2420" s="3">
        <v>6.2662998744395404E-5</v>
      </c>
      <c r="O2420" s="3">
        <v>8.3255540840909302E-4</v>
      </c>
      <c r="Q2420" s="2" t="s">
        <v>1684</v>
      </c>
      <c r="R2420" s="1">
        <v>46.054737229963301</v>
      </c>
      <c r="S2420" s="1">
        <v>8.0615507834630105</v>
      </c>
      <c r="T2420" s="1">
        <v>2.5284192870003599</v>
      </c>
      <c r="U2420" s="1">
        <v>0.91182260205905696</v>
      </c>
      <c r="V2420" s="3">
        <v>5.5554249327604598E-3</v>
      </c>
      <c r="W2420" s="3">
        <v>2.7589012210054501E-2</v>
      </c>
    </row>
    <row r="2421" spans="9:23" x14ac:dyDescent="0.3">
      <c r="I2421" s="2" t="s">
        <v>3264</v>
      </c>
      <c r="J2421" s="1">
        <v>103.26958210084101</v>
      </c>
      <c r="K2421" s="1">
        <v>23.1551109897107</v>
      </c>
      <c r="L2421" s="1">
        <v>2.15770283012708</v>
      </c>
      <c r="M2421" s="1">
        <v>0.63413525309091601</v>
      </c>
      <c r="N2421" s="3">
        <v>6.6750151013820103E-4</v>
      </c>
      <c r="O2421" s="3">
        <v>6.0802559270041797E-3</v>
      </c>
      <c r="Q2421" s="2" t="s">
        <v>2981</v>
      </c>
      <c r="R2421" s="1">
        <v>29.898087582364202</v>
      </c>
      <c r="S2421" s="1">
        <v>5.1972020168738098</v>
      </c>
      <c r="T2421" s="1">
        <v>2.52592774619368</v>
      </c>
      <c r="U2421" s="1">
        <v>0.83810510009516104</v>
      </c>
      <c r="V2421" s="3">
        <v>2.57950551241738E-3</v>
      </c>
      <c r="W2421" s="3">
        <v>1.47048741805803E-2</v>
      </c>
    </row>
    <row r="2422" spans="9:23" x14ac:dyDescent="0.3">
      <c r="I2422" s="2" t="s">
        <v>2555</v>
      </c>
      <c r="J2422" s="1">
        <v>143.20806502913101</v>
      </c>
      <c r="K2422" s="1">
        <v>32.111846802884401</v>
      </c>
      <c r="L2422" s="1">
        <v>2.15675175696262</v>
      </c>
      <c r="M2422" s="1">
        <v>0.56465819759091596</v>
      </c>
      <c r="N2422" s="3">
        <v>1.33684283155297E-4</v>
      </c>
      <c r="O2422" s="3">
        <v>1.5858925075127499E-3</v>
      </c>
      <c r="Q2422" s="2" t="s">
        <v>2848</v>
      </c>
      <c r="R2422" s="1">
        <v>113.21439605066701</v>
      </c>
      <c r="S2422" s="1">
        <v>19.631257549386099</v>
      </c>
      <c r="T2422" s="1">
        <v>2.5253319789518001</v>
      </c>
      <c r="U2422" s="1">
        <v>0.41743890236660403</v>
      </c>
      <c r="V2422" s="3">
        <v>1.4521973880377301E-9</v>
      </c>
      <c r="W2422" s="3">
        <v>4.6836207084074697E-8</v>
      </c>
    </row>
    <row r="2423" spans="9:23" x14ac:dyDescent="0.3">
      <c r="I2423" s="2" t="s">
        <v>3294</v>
      </c>
      <c r="J2423" s="1">
        <v>129.49155309981001</v>
      </c>
      <c r="K2423" s="1">
        <v>29.034336403182799</v>
      </c>
      <c r="L2423" s="1">
        <v>2.1565393671304101</v>
      </c>
      <c r="M2423" s="1">
        <v>0.614454555713846</v>
      </c>
      <c r="N2423" s="3">
        <v>4.4864489849061898E-4</v>
      </c>
      <c r="O2423" s="3">
        <v>4.3851420723437897E-3</v>
      </c>
      <c r="Q2423" s="2" t="s">
        <v>375</v>
      </c>
      <c r="R2423" s="1">
        <v>184.03922523074701</v>
      </c>
      <c r="S2423" s="1">
        <v>31.8683221604145</v>
      </c>
      <c r="T2423" s="1">
        <v>2.52386184524465</v>
      </c>
      <c r="U2423" s="1">
        <v>0.35251015631302501</v>
      </c>
      <c r="V2423" s="3">
        <v>8.0862372952206602E-13</v>
      </c>
      <c r="W2423" s="3">
        <v>4.6003968652356099E-11</v>
      </c>
    </row>
    <row r="2424" spans="9:23" x14ac:dyDescent="0.3">
      <c r="I2424" s="2" t="s">
        <v>4365</v>
      </c>
      <c r="J2424" s="1">
        <v>56.798851276812798</v>
      </c>
      <c r="K2424" s="1">
        <v>12.737982477019701</v>
      </c>
      <c r="L2424" s="1">
        <v>2.15651401402289</v>
      </c>
      <c r="M2424" s="1">
        <v>0.82024504498943096</v>
      </c>
      <c r="N2424" s="3">
        <v>8.5608798226434694E-3</v>
      </c>
      <c r="O2424" s="3">
        <v>4.5955746606985703E-2</v>
      </c>
      <c r="Q2424" s="2" t="s">
        <v>4600</v>
      </c>
      <c r="R2424" s="1">
        <v>38.680941045382298</v>
      </c>
      <c r="S2424" s="1">
        <v>6.72683509325236</v>
      </c>
      <c r="T2424" s="1">
        <v>2.5215296011322099</v>
      </c>
      <c r="U2424" s="1">
        <v>0.73762382482491795</v>
      </c>
      <c r="V2424" s="3">
        <v>6.2979064409246401E-4</v>
      </c>
      <c r="W2424" s="3">
        <v>4.5402015599975802E-3</v>
      </c>
    </row>
    <row r="2425" spans="9:23" x14ac:dyDescent="0.3">
      <c r="I2425" s="2" t="s">
        <v>5048</v>
      </c>
      <c r="J2425" s="1">
        <v>93.465399043732404</v>
      </c>
      <c r="K2425" s="1">
        <v>21.024057133066801</v>
      </c>
      <c r="L2425" s="1">
        <v>2.1512585764954002</v>
      </c>
      <c r="M2425" s="1">
        <v>0.67785532234512302</v>
      </c>
      <c r="N2425" s="3">
        <v>1.50548076453764E-3</v>
      </c>
      <c r="O2425" s="3">
        <v>1.1717291601553E-2</v>
      </c>
      <c r="Q2425" s="2" t="s">
        <v>2767</v>
      </c>
      <c r="R2425" s="1">
        <v>50.250971479458599</v>
      </c>
      <c r="S2425" s="1">
        <v>8.7466608426347108</v>
      </c>
      <c r="T2425" s="1">
        <v>2.5204032201177502</v>
      </c>
      <c r="U2425" s="1">
        <v>0.67579778674031099</v>
      </c>
      <c r="V2425" s="3">
        <v>1.9184278560351999E-4</v>
      </c>
      <c r="W2425" s="3">
        <v>1.6563307169881901E-3</v>
      </c>
    </row>
    <row r="2426" spans="9:23" x14ac:dyDescent="0.3">
      <c r="I2426" s="2" t="s">
        <v>2818</v>
      </c>
      <c r="J2426" s="1">
        <v>233.43639619249799</v>
      </c>
      <c r="K2426" s="1">
        <v>52.701348036334302</v>
      </c>
      <c r="L2426" s="1">
        <v>2.1462586000745798</v>
      </c>
      <c r="M2426" s="1">
        <v>0.63375089351023794</v>
      </c>
      <c r="N2426" s="3">
        <v>7.0765366796058196E-4</v>
      </c>
      <c r="O2426" s="3">
        <v>6.3688830116452296E-3</v>
      </c>
      <c r="Q2426" s="2" t="s">
        <v>2160</v>
      </c>
      <c r="R2426" s="1">
        <v>199.23317590977899</v>
      </c>
      <c r="S2426" s="1">
        <v>34.791725984370899</v>
      </c>
      <c r="T2426" s="1">
        <v>2.5200828218150702</v>
      </c>
      <c r="U2426" s="1">
        <v>0.31866262315674199</v>
      </c>
      <c r="V2426" s="3">
        <v>2.60906379169164E-15</v>
      </c>
      <c r="W2426" s="3">
        <v>2.11972355392617E-13</v>
      </c>
    </row>
    <row r="2427" spans="9:23" x14ac:dyDescent="0.3">
      <c r="I2427" s="2" t="s">
        <v>1207</v>
      </c>
      <c r="J2427" s="1">
        <v>90.216708736365504</v>
      </c>
      <c r="K2427" s="1">
        <v>20.353395975940199</v>
      </c>
      <c r="L2427" s="1">
        <v>2.1457995105996299</v>
      </c>
      <c r="M2427" s="1">
        <v>0.74448619033604002</v>
      </c>
      <c r="N2427" s="3">
        <v>3.9483927140225297E-3</v>
      </c>
      <c r="O2427" s="3">
        <v>2.5223465724484799E-2</v>
      </c>
      <c r="Q2427" s="2" t="s">
        <v>5504</v>
      </c>
      <c r="R2427" s="1">
        <v>68.419929995851504</v>
      </c>
      <c r="S2427" s="1">
        <v>11.9240371101262</v>
      </c>
      <c r="T2427" s="1">
        <v>2.51935858198192</v>
      </c>
      <c r="U2427" s="1">
        <v>0.55613550671446899</v>
      </c>
      <c r="V2427" s="3">
        <v>5.8951197350804103E-6</v>
      </c>
      <c r="W2427" s="3">
        <v>7.9872330135888499E-5</v>
      </c>
    </row>
    <row r="2428" spans="9:23" x14ac:dyDescent="0.3">
      <c r="I2428" s="2" t="s">
        <v>4685</v>
      </c>
      <c r="J2428" s="1">
        <v>97.342860634939598</v>
      </c>
      <c r="K2428" s="1">
        <v>22.063123975774499</v>
      </c>
      <c r="L2428" s="1">
        <v>2.14206259870664</v>
      </c>
      <c r="M2428" s="1">
        <v>0.665138688048171</v>
      </c>
      <c r="N2428" s="3">
        <v>1.2797829909198101E-3</v>
      </c>
      <c r="O2428" s="3">
        <v>1.0320988156543399E-2</v>
      </c>
      <c r="Q2428" s="2" t="s">
        <v>2272</v>
      </c>
      <c r="R2428" s="1">
        <v>100.52256801612801</v>
      </c>
      <c r="S2428" s="1">
        <v>17.4933216852694</v>
      </c>
      <c r="T2428" s="1">
        <v>2.5190965479759999</v>
      </c>
      <c r="U2428" s="1">
        <v>0.45832444496241997</v>
      </c>
      <c r="V2428" s="3">
        <v>3.8780460341481202E-8</v>
      </c>
      <c r="W2428" s="3">
        <v>8.9835433566430104E-7</v>
      </c>
    </row>
    <row r="2429" spans="9:23" x14ac:dyDescent="0.3">
      <c r="I2429" s="2" t="s">
        <v>5617</v>
      </c>
      <c r="J2429" s="1">
        <v>47.099502107868901</v>
      </c>
      <c r="K2429" s="1">
        <v>10.719383984236501</v>
      </c>
      <c r="L2429" s="1">
        <v>2.1368222913502199</v>
      </c>
      <c r="M2429" s="1">
        <v>0.81564867765242</v>
      </c>
      <c r="N2429" s="3">
        <v>8.7985813246307092E-3</v>
      </c>
      <c r="O2429" s="3">
        <v>4.6874200287702901E-2</v>
      </c>
      <c r="Q2429" s="2" t="s">
        <v>4192</v>
      </c>
      <c r="R2429" s="1">
        <v>89.450458534947401</v>
      </c>
      <c r="S2429" s="1">
        <v>15.650661107988601</v>
      </c>
      <c r="T2429" s="1">
        <v>2.5187226663358802</v>
      </c>
      <c r="U2429" s="1">
        <v>0.48284765910826299</v>
      </c>
      <c r="V2429" s="3">
        <v>1.82441868024674E-7</v>
      </c>
      <c r="W2429" s="3">
        <v>3.6082592217209199E-6</v>
      </c>
    </row>
    <row r="2430" spans="9:23" x14ac:dyDescent="0.3">
      <c r="I2430" s="2" t="s">
        <v>5282</v>
      </c>
      <c r="J2430" s="1">
        <v>89.401746575348298</v>
      </c>
      <c r="K2430" s="1">
        <v>20.373241040151001</v>
      </c>
      <c r="L2430" s="1">
        <v>2.1351999456538402</v>
      </c>
      <c r="M2430" s="1">
        <v>0.67330019279674802</v>
      </c>
      <c r="N2430" s="3">
        <v>1.51787007812104E-3</v>
      </c>
      <c r="O2430" s="3">
        <v>1.1801088248142799E-2</v>
      </c>
      <c r="Q2430" s="2" t="s">
        <v>1770</v>
      </c>
      <c r="R2430" s="1">
        <v>89.006305576485801</v>
      </c>
      <c r="S2430" s="1">
        <v>15.591606050621399</v>
      </c>
      <c r="T2430" s="1">
        <v>2.51696348952209</v>
      </c>
      <c r="U2430" s="1">
        <v>0.48939828807785801</v>
      </c>
      <c r="V2430" s="3">
        <v>2.7042065187144098E-7</v>
      </c>
      <c r="W2430" s="3">
        <v>5.14984894027687E-6</v>
      </c>
    </row>
    <row r="2431" spans="9:23" x14ac:dyDescent="0.3">
      <c r="I2431" s="2" t="s">
        <v>3054</v>
      </c>
      <c r="J2431" s="1">
        <v>163.736227192531</v>
      </c>
      <c r="K2431" s="1">
        <v>37.293950973615601</v>
      </c>
      <c r="L2431" s="1">
        <v>2.1342707130420102</v>
      </c>
      <c r="M2431" s="1">
        <v>0.54668330704776902</v>
      </c>
      <c r="N2431" s="3">
        <v>9.4602127662254601E-5</v>
      </c>
      <c r="O2431" s="3">
        <v>1.18271634216604E-3</v>
      </c>
      <c r="Q2431" s="2" t="s">
        <v>1918</v>
      </c>
      <c r="R2431" s="1">
        <v>44.381250682170297</v>
      </c>
      <c r="S2431" s="1">
        <v>7.7662754966271201</v>
      </c>
      <c r="T2431" s="1">
        <v>2.5155751770051298</v>
      </c>
      <c r="U2431" s="1">
        <v>0.68466156036734804</v>
      </c>
      <c r="V2431" s="3">
        <v>2.38607159034863E-4</v>
      </c>
      <c r="W2431" s="3">
        <v>1.9989544858907298E-3</v>
      </c>
    </row>
    <row r="2432" spans="9:23" x14ac:dyDescent="0.3">
      <c r="I2432" s="2" t="s">
        <v>2249</v>
      </c>
      <c r="J2432" s="1">
        <v>145.35053636498901</v>
      </c>
      <c r="K2432" s="1">
        <v>33.104608495767103</v>
      </c>
      <c r="L2432" s="1">
        <v>2.1339859504850902</v>
      </c>
      <c r="M2432" s="1">
        <v>0.58334844444314204</v>
      </c>
      <c r="N2432" s="3">
        <v>2.5402564722975499E-4</v>
      </c>
      <c r="O2432" s="3">
        <v>2.71791246687805E-3</v>
      </c>
      <c r="Q2432" s="2" t="s">
        <v>3038</v>
      </c>
      <c r="R2432" s="1">
        <v>26.582052072594202</v>
      </c>
      <c r="S2432" s="1">
        <v>4.6479542865028396</v>
      </c>
      <c r="T2432" s="1">
        <v>2.5140861561857699</v>
      </c>
      <c r="U2432" s="1">
        <v>0.88534174337110505</v>
      </c>
      <c r="V2432" s="3">
        <v>4.5158983045092997E-3</v>
      </c>
      <c r="W2432" s="3">
        <v>2.3313389509862201E-2</v>
      </c>
    </row>
    <row r="2433" spans="9:23" x14ac:dyDescent="0.3">
      <c r="I2433" s="2" t="s">
        <v>5460</v>
      </c>
      <c r="J2433" s="1">
        <v>72.6694569689937</v>
      </c>
      <c r="K2433" s="1">
        <v>16.565534290690699</v>
      </c>
      <c r="L2433" s="1">
        <v>2.1333382318854301</v>
      </c>
      <c r="M2433" s="1">
        <v>0.68007497616135004</v>
      </c>
      <c r="N2433" s="3">
        <v>1.70734900037674E-3</v>
      </c>
      <c r="O2433" s="3">
        <v>1.2915230857218799E-2</v>
      </c>
      <c r="Q2433" s="2" t="s">
        <v>2397</v>
      </c>
      <c r="R2433" s="1">
        <v>65.432404278476895</v>
      </c>
      <c r="S2433" s="1">
        <v>11.492899494489601</v>
      </c>
      <c r="T2433" s="1">
        <v>2.5138610749191099</v>
      </c>
      <c r="U2433" s="1">
        <v>0.56951927965433802</v>
      </c>
      <c r="V2433" s="3">
        <v>1.01475508798144E-5</v>
      </c>
      <c r="W2433" s="3">
        <v>1.29707178365302E-4</v>
      </c>
    </row>
    <row r="2434" spans="9:23" x14ac:dyDescent="0.3">
      <c r="I2434" s="2" t="s">
        <v>2402</v>
      </c>
      <c r="J2434" s="1">
        <v>77.373503148219797</v>
      </c>
      <c r="K2434" s="1">
        <v>17.604601133398301</v>
      </c>
      <c r="L2434" s="1">
        <v>2.1331518044126399</v>
      </c>
      <c r="M2434" s="1">
        <v>0.81463188031188405</v>
      </c>
      <c r="N2434" s="3">
        <v>8.8305145692912299E-3</v>
      </c>
      <c r="O2434" s="3">
        <v>4.6998415673007402E-2</v>
      </c>
      <c r="Q2434" s="2" t="s">
        <v>1977</v>
      </c>
      <c r="R2434" s="1">
        <v>26.507659020949401</v>
      </c>
      <c r="S2434" s="1">
        <v>4.6479542865028396</v>
      </c>
      <c r="T2434" s="1">
        <v>2.50768461383498</v>
      </c>
      <c r="U2434" s="1">
        <v>0.899985606095831</v>
      </c>
      <c r="V2434" s="3">
        <v>5.3303505911169299E-3</v>
      </c>
      <c r="W2434" s="3">
        <v>2.6658834909425801E-2</v>
      </c>
    </row>
    <row r="2435" spans="9:23" x14ac:dyDescent="0.3">
      <c r="I2435" s="2" t="s">
        <v>3764</v>
      </c>
      <c r="J2435" s="1">
        <v>90.822235166202503</v>
      </c>
      <c r="K2435" s="1">
        <v>20.695341575907101</v>
      </c>
      <c r="L2435" s="1">
        <v>2.1325309405522299</v>
      </c>
      <c r="M2435" s="1">
        <v>0.65988623613290898</v>
      </c>
      <c r="N2435" s="3">
        <v>1.2307145119097699E-3</v>
      </c>
      <c r="O2435" s="3">
        <v>9.9870647965560992E-3</v>
      </c>
      <c r="Q2435" s="2" t="s">
        <v>3727</v>
      </c>
      <c r="R2435" s="1">
        <v>147.65785273213299</v>
      </c>
      <c r="S2435" s="1">
        <v>26.045065141736199</v>
      </c>
      <c r="T2435" s="1">
        <v>2.5070616924936302</v>
      </c>
      <c r="U2435" s="1">
        <v>0.368836556099777</v>
      </c>
      <c r="V2435" s="3">
        <v>1.06660222056566E-11</v>
      </c>
      <c r="W2435" s="3">
        <v>5.1474952465162302E-10</v>
      </c>
    </row>
    <row r="2436" spans="9:23" x14ac:dyDescent="0.3">
      <c r="I2436" s="2" t="s">
        <v>3644</v>
      </c>
      <c r="J2436" s="1">
        <v>84.115418820288596</v>
      </c>
      <c r="K2436" s="1">
        <v>19.268023983407598</v>
      </c>
      <c r="L2436" s="1">
        <v>2.1266148453998799</v>
      </c>
      <c r="M2436" s="1">
        <v>0.80497502256746201</v>
      </c>
      <c r="N2436" s="3">
        <v>8.2457110146853304E-3</v>
      </c>
      <c r="O2436" s="3">
        <v>4.45930668062407E-2</v>
      </c>
      <c r="Q2436" s="2" t="s">
        <v>4018</v>
      </c>
      <c r="R2436" s="1">
        <v>119.910547593247</v>
      </c>
      <c r="S2436" s="1">
        <v>21.042780511030301</v>
      </c>
      <c r="T2436" s="1">
        <v>2.5046466710391302</v>
      </c>
      <c r="U2436" s="1">
        <v>0.42196545341654301</v>
      </c>
      <c r="V2436" s="3">
        <v>2.9265218655949698E-9</v>
      </c>
      <c r="W2436" s="3">
        <v>8.8485171159743094E-8</v>
      </c>
    </row>
    <row r="2437" spans="9:23" x14ac:dyDescent="0.3">
      <c r="I2437" s="2" t="s">
        <v>1960</v>
      </c>
      <c r="J2437" s="1">
        <v>479.16927981376301</v>
      </c>
      <c r="K2437" s="1">
        <v>109.889714513678</v>
      </c>
      <c r="L2437" s="1">
        <v>2.12510780967443</v>
      </c>
      <c r="M2437" s="1">
        <v>0.59808829228494698</v>
      </c>
      <c r="N2437" s="3">
        <v>3.80622202778585E-4</v>
      </c>
      <c r="O2437" s="3">
        <v>3.7985608306576502E-3</v>
      </c>
      <c r="Q2437" s="2" t="s">
        <v>2394</v>
      </c>
      <c r="R2437" s="1">
        <v>41.573448653901401</v>
      </c>
      <c r="S2437" s="1">
        <v>7.3941929383576896</v>
      </c>
      <c r="T2437" s="1">
        <v>2.5028820865303101</v>
      </c>
      <c r="U2437" s="1">
        <v>0.75528390814463398</v>
      </c>
      <c r="V2437" s="3">
        <v>9.2027609137658505E-4</v>
      </c>
      <c r="W2437" s="3">
        <v>6.1787621283684703E-3</v>
      </c>
    </row>
    <row r="2438" spans="9:23" x14ac:dyDescent="0.3">
      <c r="I2438" s="2" t="s">
        <v>2948</v>
      </c>
      <c r="J2438" s="1">
        <v>225.19263494056301</v>
      </c>
      <c r="K2438" s="1">
        <v>51.768121536083797</v>
      </c>
      <c r="L2438" s="1">
        <v>2.12101535661114</v>
      </c>
      <c r="M2438" s="1">
        <v>0.51153813711866403</v>
      </c>
      <c r="N2438" s="3">
        <v>3.3781961398060399E-5</v>
      </c>
      <c r="O2438" s="3">
        <v>4.9362844598800095E-4</v>
      </c>
      <c r="Q2438" s="2" t="s">
        <v>1742</v>
      </c>
      <c r="R2438" s="1">
        <v>67.021185246019698</v>
      </c>
      <c r="S2438" s="1">
        <v>11.746871938024601</v>
      </c>
      <c r="T2438" s="1">
        <v>2.5020973363244101</v>
      </c>
      <c r="U2438" s="1">
        <v>0.62237477398561503</v>
      </c>
      <c r="V2438" s="3">
        <v>5.8138337039716202E-5</v>
      </c>
      <c r="W2438" s="3">
        <v>6.0307757446889697E-4</v>
      </c>
    </row>
    <row r="2439" spans="9:23" x14ac:dyDescent="0.3">
      <c r="I2439" s="2" t="s">
        <v>2328</v>
      </c>
      <c r="J2439" s="1">
        <v>88.668141403342901</v>
      </c>
      <c r="K2439" s="1">
        <v>20.399701125765201</v>
      </c>
      <c r="L2439" s="1">
        <v>2.12013089135483</v>
      </c>
      <c r="M2439" s="1">
        <v>0.67158039050851104</v>
      </c>
      <c r="N2439" s="3">
        <v>1.59440748463151E-3</v>
      </c>
      <c r="O2439" s="3">
        <v>1.22823424027969E-2</v>
      </c>
      <c r="Q2439" s="2" t="s">
        <v>2028</v>
      </c>
      <c r="R2439" s="1">
        <v>37.685099139590797</v>
      </c>
      <c r="S2439" s="1">
        <v>6.6087249785179996</v>
      </c>
      <c r="T2439" s="1">
        <v>2.4991812013488399</v>
      </c>
      <c r="U2439" s="1">
        <v>0.79332428096830898</v>
      </c>
      <c r="V2439" s="3">
        <v>1.6312279089510801E-3</v>
      </c>
      <c r="W2439" s="3">
        <v>1.0006223126444599E-2</v>
      </c>
    </row>
    <row r="2440" spans="9:23" x14ac:dyDescent="0.3">
      <c r="I2440" s="2" t="s">
        <v>2306</v>
      </c>
      <c r="J2440" s="1">
        <v>103.688685608352</v>
      </c>
      <c r="K2440" s="1">
        <v>23.872077296662201</v>
      </c>
      <c r="L2440" s="1">
        <v>2.1176966205630601</v>
      </c>
      <c r="M2440" s="1">
        <v>0.73372381257845798</v>
      </c>
      <c r="N2440" s="3">
        <v>3.8988552876284598E-3</v>
      </c>
      <c r="O2440" s="3">
        <v>2.49581651862977E-2</v>
      </c>
      <c r="Q2440" s="2" t="s">
        <v>4427</v>
      </c>
      <c r="R2440" s="1">
        <v>399.09022846712401</v>
      </c>
      <c r="S2440" s="1">
        <v>70.741002486851002</v>
      </c>
      <c r="T2440" s="1">
        <v>2.4985140585501799</v>
      </c>
      <c r="U2440" s="1">
        <v>0.24075935205633001</v>
      </c>
      <c r="V2440" s="3">
        <v>3.1342492181808099E-25</v>
      </c>
      <c r="W2440" s="3">
        <v>6.3756532244305405E-23</v>
      </c>
    </row>
    <row r="2441" spans="9:23" x14ac:dyDescent="0.3">
      <c r="I2441" s="2" t="s">
        <v>4912</v>
      </c>
      <c r="J2441" s="1">
        <v>154.03687802358701</v>
      </c>
      <c r="K2441" s="1">
        <v>35.518072759745699</v>
      </c>
      <c r="L2441" s="1">
        <v>2.1163643625787798</v>
      </c>
      <c r="M2441" s="1">
        <v>0.57480860827275004</v>
      </c>
      <c r="N2441" s="3">
        <v>2.31539279220717E-4</v>
      </c>
      <c r="O2441" s="3">
        <v>2.5243682736027701E-3</v>
      </c>
      <c r="Q2441" s="2" t="s">
        <v>2463</v>
      </c>
      <c r="R2441" s="1">
        <v>239.64137149738801</v>
      </c>
      <c r="S2441" s="1">
        <v>42.617056538365198</v>
      </c>
      <c r="T2441" s="1">
        <v>2.49435267608008</v>
      </c>
      <c r="U2441" s="1">
        <v>0.294301476371569</v>
      </c>
      <c r="V2441" s="3">
        <v>2.34068510775801E-17</v>
      </c>
      <c r="W2441" s="3">
        <v>2.4589169229684799E-15</v>
      </c>
    </row>
    <row r="2442" spans="9:23" x14ac:dyDescent="0.3">
      <c r="I2442" s="2" t="s">
        <v>5128</v>
      </c>
      <c r="J2442" s="1">
        <v>437.61203090014101</v>
      </c>
      <c r="K2442" s="1">
        <v>100.979283850329</v>
      </c>
      <c r="L2442" s="1">
        <v>2.1159658131718899</v>
      </c>
      <c r="M2442" s="1">
        <v>0.54166667072310504</v>
      </c>
      <c r="N2442" s="3">
        <v>9.3682008599477496E-5</v>
      </c>
      <c r="O2442" s="3">
        <v>1.1725569131418199E-3</v>
      </c>
      <c r="Q2442" s="2" t="s">
        <v>2971</v>
      </c>
      <c r="R2442" s="1">
        <v>47.104347130188998</v>
      </c>
      <c r="S2442" s="1">
        <v>8.4336333417324507</v>
      </c>
      <c r="T2442" s="1">
        <v>2.4937037376354501</v>
      </c>
      <c r="U2442" s="1">
        <v>0.73557175180219603</v>
      </c>
      <c r="V2442" s="3">
        <v>6.9852601560499905E-4</v>
      </c>
      <c r="W2442" s="3">
        <v>4.9284980680563096E-3</v>
      </c>
    </row>
    <row r="2443" spans="9:23" x14ac:dyDescent="0.3">
      <c r="I2443" s="2" t="s">
        <v>2346</v>
      </c>
      <c r="J2443" s="1">
        <v>634.77773797922703</v>
      </c>
      <c r="K2443" s="1">
        <v>146.453469137535</v>
      </c>
      <c r="L2443" s="1">
        <v>2.1158422642438901</v>
      </c>
      <c r="M2443" s="1">
        <v>0.45038014133349302</v>
      </c>
      <c r="N2443" s="3">
        <v>2.6284606724813599E-6</v>
      </c>
      <c r="O2443" s="3">
        <v>5.3842721155730798E-5</v>
      </c>
      <c r="Q2443" s="2" t="s">
        <v>2818</v>
      </c>
      <c r="R2443" s="1">
        <v>153.504743120803</v>
      </c>
      <c r="S2443" s="1">
        <v>27.4801387326149</v>
      </c>
      <c r="T2443" s="1">
        <v>2.4881883848847801</v>
      </c>
      <c r="U2443" s="1">
        <v>0.78404795316280795</v>
      </c>
      <c r="V2443" s="3">
        <v>1.50604825154659E-3</v>
      </c>
      <c r="W2443" s="3">
        <v>9.3706903056284194E-3</v>
      </c>
    </row>
    <row r="2444" spans="9:23" x14ac:dyDescent="0.3">
      <c r="I2444" s="2" t="s">
        <v>4140</v>
      </c>
      <c r="J2444" s="1">
        <v>100.277049277811</v>
      </c>
      <c r="K2444" s="1">
        <v>23.135265925500001</v>
      </c>
      <c r="L2444" s="1">
        <v>2.1144820991567799</v>
      </c>
      <c r="M2444" s="1">
        <v>0.65036984287076705</v>
      </c>
      <c r="N2444" s="3">
        <v>1.1491919300657099E-3</v>
      </c>
      <c r="O2444" s="3">
        <v>9.4464096255891597E-3</v>
      </c>
      <c r="Q2444" s="2" t="s">
        <v>1718</v>
      </c>
      <c r="R2444" s="1">
        <v>82.192305516432597</v>
      </c>
      <c r="S2444" s="1">
        <v>14.729330819348201</v>
      </c>
      <c r="T2444" s="1">
        <v>2.4854243191637599</v>
      </c>
      <c r="U2444" s="1">
        <v>0.61054891752773599</v>
      </c>
      <c r="V2444" s="3">
        <v>4.68513732834436E-5</v>
      </c>
      <c r="W2444" s="3">
        <v>4.9914392310370704E-4</v>
      </c>
    </row>
    <row r="2445" spans="9:23" x14ac:dyDescent="0.3">
      <c r="I2445" s="2" t="s">
        <v>2095</v>
      </c>
      <c r="J2445" s="1">
        <v>240.70224926024201</v>
      </c>
      <c r="K2445" s="1">
        <v>55.681668628001198</v>
      </c>
      <c r="L2445" s="1">
        <v>2.1119585719292102</v>
      </c>
      <c r="M2445" s="1">
        <v>0.57176959931376803</v>
      </c>
      <c r="N2445" s="3">
        <v>2.20994451205101E-4</v>
      </c>
      <c r="O2445" s="3">
        <v>2.4215042428380098E-3</v>
      </c>
      <c r="Q2445" s="2" t="s">
        <v>5239</v>
      </c>
      <c r="R2445" s="1">
        <v>32.197656129132</v>
      </c>
      <c r="S2445" s="1">
        <v>5.8055048046119602</v>
      </c>
      <c r="T2445" s="1">
        <v>2.4847127247704499</v>
      </c>
      <c r="U2445" s="1">
        <v>0.90744955886976797</v>
      </c>
      <c r="V2445" s="3">
        <v>6.1790087766811497E-3</v>
      </c>
      <c r="W2445" s="3">
        <v>2.99740318363661E-2</v>
      </c>
    </row>
    <row r="2446" spans="9:23" x14ac:dyDescent="0.3">
      <c r="I2446" s="2" t="s">
        <v>4760</v>
      </c>
      <c r="J2446" s="1">
        <v>177.58081786402099</v>
      </c>
      <c r="K2446" s="1">
        <v>41.101657723075903</v>
      </c>
      <c r="L2446" s="1">
        <v>2.1114417030424999</v>
      </c>
      <c r="M2446" s="1">
        <v>0.54002220511539101</v>
      </c>
      <c r="N2446" s="3">
        <v>9.2328050435866801E-5</v>
      </c>
      <c r="O2446" s="3">
        <v>1.15960204278001E-3</v>
      </c>
      <c r="Q2446" s="2" t="s">
        <v>3295</v>
      </c>
      <c r="R2446" s="1">
        <v>40.831723488860398</v>
      </c>
      <c r="S2446" s="1">
        <v>7.3351378809905103</v>
      </c>
      <c r="T2446" s="1">
        <v>2.4834486532791802</v>
      </c>
      <c r="U2446" s="1">
        <v>0.72510139034543097</v>
      </c>
      <c r="V2446" s="3">
        <v>6.1487310303483895E-4</v>
      </c>
      <c r="W2446" s="3">
        <v>4.45970581411203E-3</v>
      </c>
    </row>
    <row r="2447" spans="9:23" x14ac:dyDescent="0.3">
      <c r="I2447" s="2" t="s">
        <v>5168</v>
      </c>
      <c r="J2447" s="1">
        <v>95.4681692104202</v>
      </c>
      <c r="K2447" s="1">
        <v>22.0961990827923</v>
      </c>
      <c r="L2447" s="1">
        <v>2.1112547272114899</v>
      </c>
      <c r="M2447" s="1">
        <v>0.62416854378647002</v>
      </c>
      <c r="N2447" s="3">
        <v>7.1827338944942395E-4</v>
      </c>
      <c r="O2447" s="3">
        <v>6.4484988741681602E-3</v>
      </c>
      <c r="Q2447" s="2" t="s">
        <v>1213</v>
      </c>
      <c r="R2447" s="1">
        <v>70.231890118328806</v>
      </c>
      <c r="S2447" s="1">
        <v>12.6504500125987</v>
      </c>
      <c r="T2447" s="1">
        <v>2.4827189646399899</v>
      </c>
      <c r="U2447" s="1">
        <v>0.58780932606480996</v>
      </c>
      <c r="V2447" s="3">
        <v>2.40344391157258E-5</v>
      </c>
      <c r="W2447" s="3">
        <v>2.78380431727068E-4</v>
      </c>
    </row>
    <row r="2448" spans="9:23" x14ac:dyDescent="0.3">
      <c r="I2448" s="2" t="s">
        <v>3259</v>
      </c>
      <c r="J2448" s="1">
        <v>211.41801087623401</v>
      </c>
      <c r="K2448" s="1">
        <v>49.012711672138302</v>
      </c>
      <c r="L2448" s="1">
        <v>2.10972712258586</v>
      </c>
      <c r="M2448" s="1">
        <v>0.55990303945460196</v>
      </c>
      <c r="N2448" s="3">
        <v>1.6454602504928099E-4</v>
      </c>
      <c r="O2448" s="3">
        <v>1.8953200013068199E-3</v>
      </c>
      <c r="Q2448" s="2" t="s">
        <v>3052</v>
      </c>
      <c r="R2448" s="1">
        <v>40.174703904069602</v>
      </c>
      <c r="S2448" s="1">
        <v>7.1579727088889804</v>
      </c>
      <c r="T2448" s="1">
        <v>2.4787117981584399</v>
      </c>
      <c r="U2448" s="1">
        <v>0.75070704227652496</v>
      </c>
      <c r="V2448" s="3">
        <v>9.6054094996820996E-4</v>
      </c>
      <c r="W2448" s="3">
        <v>6.3977522547867902E-3</v>
      </c>
    </row>
    <row r="2449" spans="9:23" x14ac:dyDescent="0.3">
      <c r="I2449" s="2" t="s">
        <v>5483</v>
      </c>
      <c r="J2449" s="1">
        <v>119.163432647026</v>
      </c>
      <c r="K2449" s="1">
        <v>27.666554003315401</v>
      </c>
      <c r="L2449" s="1">
        <v>2.1062978018801202</v>
      </c>
      <c r="M2449" s="1">
        <v>0.64880113902119296</v>
      </c>
      <c r="N2449" s="3">
        <v>1.1685565267727E-3</v>
      </c>
      <c r="O2449" s="3">
        <v>9.5803191236652294E-3</v>
      </c>
      <c r="Q2449" s="2" t="s">
        <v>3734</v>
      </c>
      <c r="R2449" s="1">
        <v>147.44498610580399</v>
      </c>
      <c r="S2449" s="1">
        <v>26.4762027573728</v>
      </c>
      <c r="T2449" s="1">
        <v>2.4770624598686601</v>
      </c>
      <c r="U2449" s="1">
        <v>0.38905723192377201</v>
      </c>
      <c r="V2449" s="3">
        <v>1.9297096143621001E-10</v>
      </c>
      <c r="W2449" s="3">
        <v>7.5405573269865597E-9</v>
      </c>
    </row>
    <row r="2450" spans="9:23" x14ac:dyDescent="0.3">
      <c r="I2450" s="2" t="s">
        <v>1804</v>
      </c>
      <c r="J2450" s="1">
        <v>108.276507517561</v>
      </c>
      <c r="K2450" s="1">
        <v>25.180324503897499</v>
      </c>
      <c r="L2450" s="1">
        <v>2.1059846356083298</v>
      </c>
      <c r="M2450" s="1">
        <v>0.69124722718853304</v>
      </c>
      <c r="N2450" s="3">
        <v>2.3141113958586499E-3</v>
      </c>
      <c r="O2450" s="3">
        <v>1.6627305957807301E-2</v>
      </c>
      <c r="Q2450" s="2" t="s">
        <v>5223</v>
      </c>
      <c r="R2450" s="1">
        <v>67.382837975638594</v>
      </c>
      <c r="S2450" s="1">
        <v>12.0598994389269</v>
      </c>
      <c r="T2450" s="1">
        <v>2.4720033429283998</v>
      </c>
      <c r="U2450" s="1">
        <v>0.77954612064049</v>
      </c>
      <c r="V2450" s="3">
        <v>1.5187315657443101E-3</v>
      </c>
      <c r="W2450" s="3">
        <v>9.4418032325629207E-3</v>
      </c>
    </row>
    <row r="2451" spans="9:23" x14ac:dyDescent="0.3">
      <c r="I2451" s="2" t="s">
        <v>1704</v>
      </c>
      <c r="J2451" s="1">
        <v>110.08123233492</v>
      </c>
      <c r="K2451" s="1">
        <v>25.581805296496501</v>
      </c>
      <c r="L2451" s="1">
        <v>2.1054905580334702</v>
      </c>
      <c r="M2451" s="1">
        <v>0.63001404885205203</v>
      </c>
      <c r="N2451" s="3">
        <v>8.3184858367413598E-4</v>
      </c>
      <c r="O2451" s="3">
        <v>7.2840984661518404E-3</v>
      </c>
      <c r="Q2451" s="2" t="s">
        <v>3458</v>
      </c>
      <c r="R2451" s="1">
        <v>147.58345968048801</v>
      </c>
      <c r="S2451" s="1">
        <v>26.771478044208699</v>
      </c>
      <c r="T2451" s="1">
        <v>2.4700904047433299</v>
      </c>
      <c r="U2451" s="1">
        <v>0.408704420065373</v>
      </c>
      <c r="V2451" s="3">
        <v>1.5061145943951599E-9</v>
      </c>
      <c r="W2451" s="3">
        <v>4.8388483967295997E-8</v>
      </c>
    </row>
    <row r="2452" spans="9:23" x14ac:dyDescent="0.3">
      <c r="I2452" s="2" t="s">
        <v>4019</v>
      </c>
      <c r="J2452" s="1">
        <v>147.213605362507</v>
      </c>
      <c r="K2452" s="1">
        <v>34.242900659528303</v>
      </c>
      <c r="L2452" s="1">
        <v>2.1048931303017402</v>
      </c>
      <c r="M2452" s="1">
        <v>0.63061332043389495</v>
      </c>
      <c r="N2452" s="3">
        <v>8.4429093494051599E-4</v>
      </c>
      <c r="O2452" s="3">
        <v>7.3794274986627804E-3</v>
      </c>
      <c r="Q2452" s="2" t="s">
        <v>2499</v>
      </c>
      <c r="R2452" s="1">
        <v>120.577879706643</v>
      </c>
      <c r="S2452" s="1">
        <v>21.769193413502801</v>
      </c>
      <c r="T2452" s="1">
        <v>2.4699934958777701</v>
      </c>
      <c r="U2452" s="1">
        <v>0.39747027458372602</v>
      </c>
      <c r="V2452" s="3">
        <v>5.1558932234533998E-10</v>
      </c>
      <c r="W2452" s="3">
        <v>1.81387857235076E-8</v>
      </c>
    </row>
    <row r="2453" spans="9:23" x14ac:dyDescent="0.3">
      <c r="I2453" s="2" t="s">
        <v>1370</v>
      </c>
      <c r="J2453" s="1">
        <v>111.56006510593301</v>
      </c>
      <c r="K2453" s="1">
        <v>25.9766710676919</v>
      </c>
      <c r="L2453" s="1">
        <v>2.1039695625706099</v>
      </c>
      <c r="M2453" s="1">
        <v>0.77518049815565304</v>
      </c>
      <c r="N2453" s="3">
        <v>6.6442601355228099E-3</v>
      </c>
      <c r="O2453" s="3">
        <v>3.7875928695209199E-2</v>
      </c>
      <c r="Q2453" s="2" t="s">
        <v>2460</v>
      </c>
      <c r="R2453" s="1">
        <v>102.69397551681701</v>
      </c>
      <c r="S2453" s="1">
        <v>18.473707031277002</v>
      </c>
      <c r="T2453" s="1">
        <v>2.4682073337600698</v>
      </c>
      <c r="U2453" s="1">
        <v>0.45174486687781301</v>
      </c>
      <c r="V2453" s="3">
        <v>4.6625954180749203E-8</v>
      </c>
      <c r="W2453" s="3">
        <v>1.05204175936703E-6</v>
      </c>
    </row>
    <row r="2454" spans="9:23" x14ac:dyDescent="0.3">
      <c r="I2454" s="2" t="s">
        <v>4665</v>
      </c>
      <c r="J2454" s="1">
        <v>138.061438443242</v>
      </c>
      <c r="K2454" s="1">
        <v>32.138306888498597</v>
      </c>
      <c r="L2454" s="1">
        <v>2.1022696862692198</v>
      </c>
      <c r="M2454" s="1">
        <v>0.60346632391622002</v>
      </c>
      <c r="N2454" s="3">
        <v>4.9461291881866998E-4</v>
      </c>
      <c r="O2454" s="3">
        <v>4.7655072140543302E-3</v>
      </c>
      <c r="Q2454" s="2" t="s">
        <v>4501</v>
      </c>
      <c r="R2454" s="1">
        <v>150.68662856392899</v>
      </c>
      <c r="S2454" s="1">
        <v>27.161312816544498</v>
      </c>
      <c r="T2454" s="1">
        <v>2.4646191869940299</v>
      </c>
      <c r="U2454" s="1">
        <v>0.43149167144389799</v>
      </c>
      <c r="V2454" s="3">
        <v>1.11749269936879E-8</v>
      </c>
      <c r="W2454" s="3">
        <v>2.9358524134614099E-7</v>
      </c>
    </row>
    <row r="2455" spans="9:23" x14ac:dyDescent="0.3">
      <c r="I2455" s="2" t="s">
        <v>2963</v>
      </c>
      <c r="J2455" s="1">
        <v>91.567462765209598</v>
      </c>
      <c r="K2455" s="1">
        <v>21.412307882858599</v>
      </c>
      <c r="L2455" s="1">
        <v>2.0962148068236202</v>
      </c>
      <c r="M2455" s="1">
        <v>0.63413455672576702</v>
      </c>
      <c r="N2455" s="3">
        <v>9.4762817181736399E-4</v>
      </c>
      <c r="O2455" s="3">
        <v>8.0818827976417602E-3</v>
      </c>
      <c r="Q2455" s="2" t="s">
        <v>696</v>
      </c>
      <c r="R2455" s="1">
        <v>44.625054894315497</v>
      </c>
      <c r="S2455" s="1">
        <v>8.0202479401622</v>
      </c>
      <c r="T2455" s="1">
        <v>2.4628455327148502</v>
      </c>
      <c r="U2455" s="1">
        <v>0.88247790022153905</v>
      </c>
      <c r="V2455" s="3">
        <v>5.2573125945313904E-3</v>
      </c>
      <c r="W2455" s="3">
        <v>2.6375313696154101E-2</v>
      </c>
    </row>
    <row r="2456" spans="9:23" x14ac:dyDescent="0.3">
      <c r="I2456" s="2" t="s">
        <v>5582</v>
      </c>
      <c r="J2456" s="1">
        <v>598.27413623548102</v>
      </c>
      <c r="K2456" s="1">
        <v>140.21245305988501</v>
      </c>
      <c r="L2456" s="1">
        <v>2.0931400049896101</v>
      </c>
      <c r="M2456" s="1">
        <v>0.44977526497404102</v>
      </c>
      <c r="N2456" s="3">
        <v>3.25957719737925E-6</v>
      </c>
      <c r="O2456" s="3">
        <v>6.5359316303332493E-5</v>
      </c>
      <c r="Q2456" s="2" t="s">
        <v>582</v>
      </c>
      <c r="R2456" s="1">
        <v>3599.3697987822802</v>
      </c>
      <c r="S2456" s="1">
        <v>653.91345610143696</v>
      </c>
      <c r="T2456" s="1">
        <v>2.4609191260026302</v>
      </c>
      <c r="U2456" s="1">
        <v>0.63745924304991997</v>
      </c>
      <c r="V2456" s="3">
        <v>1.13149633547836E-4</v>
      </c>
      <c r="W2456" s="3">
        <v>1.05821847756167E-3</v>
      </c>
    </row>
    <row r="2457" spans="9:23" x14ac:dyDescent="0.3">
      <c r="I2457" s="2" t="s">
        <v>2936</v>
      </c>
      <c r="J2457" s="1">
        <v>138.53888613090999</v>
      </c>
      <c r="K2457" s="1">
        <v>32.4868675098691</v>
      </c>
      <c r="L2457" s="1">
        <v>2.09270021904929</v>
      </c>
      <c r="M2457" s="1">
        <v>0.58702051393369803</v>
      </c>
      <c r="N2457" s="3">
        <v>3.63922160411206E-4</v>
      </c>
      <c r="O2457" s="3">
        <v>3.6603623105259898E-3</v>
      </c>
      <c r="Q2457" s="2" t="s">
        <v>4657</v>
      </c>
      <c r="R2457" s="1">
        <v>127.39998694389401</v>
      </c>
      <c r="S2457" s="1">
        <v>23.0035512030455</v>
      </c>
      <c r="T2457" s="1">
        <v>2.4608146560231798</v>
      </c>
      <c r="U2457" s="1">
        <v>0.45812669568754399</v>
      </c>
      <c r="V2457" s="3">
        <v>7.8096554963691206E-8</v>
      </c>
      <c r="W2457" s="3">
        <v>1.6767003711121001E-6</v>
      </c>
    </row>
    <row r="2458" spans="9:23" x14ac:dyDescent="0.3">
      <c r="I2458" s="2" t="s">
        <v>2693</v>
      </c>
      <c r="J2458" s="1">
        <v>63.2262652843865</v>
      </c>
      <c r="K2458" s="1">
        <v>14.835961226645701</v>
      </c>
      <c r="L2458" s="1">
        <v>2.0912035006791601</v>
      </c>
      <c r="M2458" s="1">
        <v>0.710520256586746</v>
      </c>
      <c r="N2458" s="3">
        <v>3.24838071849123E-3</v>
      </c>
      <c r="O2458" s="3">
        <v>2.16104813467747E-2</v>
      </c>
      <c r="Q2458" s="2" t="s">
        <v>4900</v>
      </c>
      <c r="R2458" s="1">
        <v>111.138006658834</v>
      </c>
      <c r="S2458" s="1">
        <v>20.180505279757099</v>
      </c>
      <c r="T2458" s="1">
        <v>2.4604339356821199</v>
      </c>
      <c r="U2458" s="1">
        <v>0.41379872334914303</v>
      </c>
      <c r="V2458" s="3">
        <v>2.7482796648575198E-9</v>
      </c>
      <c r="W2458" s="3">
        <v>8.3768751026277897E-8</v>
      </c>
    </row>
    <row r="2459" spans="9:23" x14ac:dyDescent="0.3">
      <c r="I2459" s="2" t="s">
        <v>4073</v>
      </c>
      <c r="J2459" s="1">
        <v>104.142888442017</v>
      </c>
      <c r="K2459" s="1">
        <v>24.463358196946</v>
      </c>
      <c r="L2459" s="1">
        <v>2.0903472776993599</v>
      </c>
      <c r="M2459" s="1">
        <v>0.67717535233388404</v>
      </c>
      <c r="N2459" s="3">
        <v>2.02281063544326E-3</v>
      </c>
      <c r="O2459" s="3">
        <v>1.49036260799832E-2</v>
      </c>
      <c r="Q2459" s="2" t="s">
        <v>5217</v>
      </c>
      <c r="R2459" s="1">
        <v>149.40573233157099</v>
      </c>
      <c r="S2459" s="1">
        <v>27.043202701810198</v>
      </c>
      <c r="T2459" s="1">
        <v>2.4574083176018</v>
      </c>
      <c r="U2459" s="1">
        <v>0.424434198072285</v>
      </c>
      <c r="V2459" s="3">
        <v>7.0451310555452203E-9</v>
      </c>
      <c r="W2459" s="3">
        <v>1.94520394283632E-7</v>
      </c>
    </row>
    <row r="2460" spans="9:23" x14ac:dyDescent="0.3">
      <c r="I2460" s="2" t="s">
        <v>2684</v>
      </c>
      <c r="J2460" s="1">
        <v>207.03985674335499</v>
      </c>
      <c r="K2460" s="1">
        <v>48.664151050767899</v>
      </c>
      <c r="L2460" s="1">
        <v>2.0893338343076899</v>
      </c>
      <c r="M2460" s="1">
        <v>0.52539031044110795</v>
      </c>
      <c r="N2460" s="3">
        <v>6.9870299444633498E-5</v>
      </c>
      <c r="O2460" s="3">
        <v>9.1246290446480899E-4</v>
      </c>
      <c r="Q2460" s="2" t="s">
        <v>3715</v>
      </c>
      <c r="R2460" s="1">
        <v>51.934770555857</v>
      </c>
      <c r="S2460" s="1">
        <v>9.5321288024743893</v>
      </c>
      <c r="T2460" s="1">
        <v>2.4567229441432001</v>
      </c>
      <c r="U2460" s="1">
        <v>0.71011756974232099</v>
      </c>
      <c r="V2460" s="3">
        <v>5.4097779509243102E-4</v>
      </c>
      <c r="W2460" s="3">
        <v>4.0034483879284599E-3</v>
      </c>
    </row>
    <row r="2461" spans="9:23" x14ac:dyDescent="0.3">
      <c r="I2461" s="2" t="s">
        <v>2599</v>
      </c>
      <c r="J2461" s="1">
        <v>165.762242213223</v>
      </c>
      <c r="K2461" s="1">
        <v>38.983833909239102</v>
      </c>
      <c r="L2461" s="1">
        <v>2.08759853619501</v>
      </c>
      <c r="M2461" s="1">
        <v>0.55716808852019395</v>
      </c>
      <c r="N2461" s="3">
        <v>1.79103309882891E-4</v>
      </c>
      <c r="O2461" s="3">
        <v>2.02426621931705E-3</v>
      </c>
      <c r="Q2461" s="2" t="s">
        <v>868</v>
      </c>
      <c r="R2461" s="1">
        <v>57.783866295934601</v>
      </c>
      <c r="S2461" s="1">
        <v>10.630624263216299</v>
      </c>
      <c r="T2461" s="1">
        <v>2.4559790506127599</v>
      </c>
      <c r="U2461" s="1">
        <v>0.74016866458015595</v>
      </c>
      <c r="V2461" s="3">
        <v>9.0620893929321898E-4</v>
      </c>
      <c r="W2461" s="3">
        <v>6.1024553079536796E-3</v>
      </c>
    </row>
    <row r="2462" spans="9:23" x14ac:dyDescent="0.3">
      <c r="I2462" s="2" t="s">
        <v>4743</v>
      </c>
      <c r="J2462" s="1">
        <v>64.495430279068998</v>
      </c>
      <c r="K2462" s="1">
        <v>15.171291805209</v>
      </c>
      <c r="L2462" s="1">
        <v>2.0863573363436299</v>
      </c>
      <c r="M2462" s="1">
        <v>0.73327853631251505</v>
      </c>
      <c r="N2462" s="3">
        <v>4.4377228520832502E-3</v>
      </c>
      <c r="O2462" s="3">
        <v>2.7645163261293001E-2</v>
      </c>
      <c r="Q2462" s="2" t="s">
        <v>4360</v>
      </c>
      <c r="R2462" s="1">
        <v>70.655418019579798</v>
      </c>
      <c r="S2462" s="1">
        <v>12.8453673987666</v>
      </c>
      <c r="T2462" s="1">
        <v>2.4527227180789999</v>
      </c>
      <c r="U2462" s="1">
        <v>0.55188005164294196</v>
      </c>
      <c r="V2462" s="3">
        <v>8.8176853637628097E-6</v>
      </c>
      <c r="W2462" s="3">
        <v>1.14523428192034E-4</v>
      </c>
    </row>
    <row r="2463" spans="9:23" x14ac:dyDescent="0.3">
      <c r="I2463" s="2" t="s">
        <v>2429</v>
      </c>
      <c r="J2463" s="1">
        <v>77.606415778553199</v>
      </c>
      <c r="K2463" s="1">
        <v>18.262032247717801</v>
      </c>
      <c r="L2463" s="1">
        <v>2.0852380708234901</v>
      </c>
      <c r="M2463" s="1">
        <v>0.75317288042028796</v>
      </c>
      <c r="N2463" s="3">
        <v>5.6296872362741699E-3</v>
      </c>
      <c r="O2463" s="3">
        <v>3.3256771390890102E-2</v>
      </c>
      <c r="Q2463" s="2" t="s">
        <v>2095</v>
      </c>
      <c r="R2463" s="1">
        <v>158.273291374839</v>
      </c>
      <c r="S2463" s="1">
        <v>28.8681110650246</v>
      </c>
      <c r="T2463" s="1">
        <v>2.4507816556467401</v>
      </c>
      <c r="U2463" s="1">
        <v>0.35690164213080999</v>
      </c>
      <c r="V2463" s="3">
        <v>6.5645825268398001E-12</v>
      </c>
      <c r="W2463" s="3">
        <v>3.2730167980398201E-10</v>
      </c>
    </row>
    <row r="2464" spans="9:23" x14ac:dyDescent="0.3">
      <c r="I2464" s="2" t="s">
        <v>1982</v>
      </c>
      <c r="J2464" s="1">
        <v>381.010992927507</v>
      </c>
      <c r="K2464" s="1">
        <v>89.798883880861595</v>
      </c>
      <c r="L2464" s="1">
        <v>2.0849598074530999</v>
      </c>
      <c r="M2464" s="1">
        <v>0.47568537735967797</v>
      </c>
      <c r="N2464" s="3">
        <v>1.17021316127867E-5</v>
      </c>
      <c r="O2464" s="3">
        <v>1.9744292595866501E-4</v>
      </c>
      <c r="Q2464" s="2" t="s">
        <v>4749</v>
      </c>
      <c r="R2464" s="1">
        <v>55.599940915233098</v>
      </c>
      <c r="S2464" s="1">
        <v>10.099128746911701</v>
      </c>
      <c r="T2464" s="1">
        <v>2.4475796555990499</v>
      </c>
      <c r="U2464" s="1">
        <v>0.79497944857267999</v>
      </c>
      <c r="V2464" s="3">
        <v>2.0783885100030398E-3</v>
      </c>
      <c r="W2464" s="3">
        <v>1.2288608085583399E-2</v>
      </c>
    </row>
    <row r="2465" spans="9:23" x14ac:dyDescent="0.3">
      <c r="I2465" s="2" t="s">
        <v>1313</v>
      </c>
      <c r="J2465" s="1">
        <v>157.15748958878601</v>
      </c>
      <c r="K2465" s="1">
        <v>37.0644607375094</v>
      </c>
      <c r="L2465" s="1">
        <v>2.0849369995583702</v>
      </c>
      <c r="M2465" s="1">
        <v>0.73146909569107998</v>
      </c>
      <c r="N2465" s="3">
        <v>4.36722583462585E-3</v>
      </c>
      <c r="O2465" s="3">
        <v>2.7309593027972801E-2</v>
      </c>
      <c r="Q2465" s="2" t="s">
        <v>560</v>
      </c>
      <c r="R2465" s="1">
        <v>1429.8467970116801</v>
      </c>
      <c r="S2465" s="1">
        <v>262.34585469971802</v>
      </c>
      <c r="T2465" s="1">
        <v>2.4470771334824901</v>
      </c>
      <c r="U2465" s="1">
        <v>0.85288874452210095</v>
      </c>
      <c r="V2465" s="3">
        <v>4.11559179467136E-3</v>
      </c>
      <c r="W2465" s="3">
        <v>2.16224136483943E-2</v>
      </c>
    </row>
    <row r="2466" spans="9:23" x14ac:dyDescent="0.3">
      <c r="I2466" s="2" t="s">
        <v>3456</v>
      </c>
      <c r="J2466" s="1">
        <v>131.61077958166399</v>
      </c>
      <c r="K2466" s="1">
        <v>31.033089831755301</v>
      </c>
      <c r="L2466" s="1">
        <v>2.08437346221735</v>
      </c>
      <c r="M2466" s="1">
        <v>0.59681356681336895</v>
      </c>
      <c r="N2466" s="3">
        <v>4.7851535114398601E-4</v>
      </c>
      <c r="O2466" s="3">
        <v>4.63145115375209E-3</v>
      </c>
      <c r="Q2466" s="2" t="s">
        <v>3021</v>
      </c>
      <c r="R2466" s="1">
        <v>133.56727994776199</v>
      </c>
      <c r="S2466" s="1">
        <v>24.633542180092</v>
      </c>
      <c r="T2466" s="1">
        <v>2.4465510248966602</v>
      </c>
      <c r="U2466" s="1">
        <v>0.41594181377613298</v>
      </c>
      <c r="V2466" s="3">
        <v>4.0544862628961599E-9</v>
      </c>
      <c r="W2466" s="3">
        <v>1.19082739575777E-7</v>
      </c>
    </row>
    <row r="2467" spans="9:23" x14ac:dyDescent="0.3">
      <c r="I2467" s="2" t="s">
        <v>3661</v>
      </c>
      <c r="J2467" s="1">
        <v>65.729727992746305</v>
      </c>
      <c r="K2467" s="1">
        <v>15.526467447983</v>
      </c>
      <c r="L2467" s="1">
        <v>2.0833844436920601</v>
      </c>
      <c r="M2467" s="1">
        <v>0.72991456704698598</v>
      </c>
      <c r="N2467" s="3">
        <v>4.3133771333735502E-3</v>
      </c>
      <c r="O2467" s="3">
        <v>2.70559619153759E-2</v>
      </c>
      <c r="Q2467" s="2" t="s">
        <v>4552</v>
      </c>
      <c r="R2467" s="1">
        <v>54.519393429191403</v>
      </c>
      <c r="S2467" s="1">
        <v>10.0813765328454</v>
      </c>
      <c r="T2467" s="1">
        <v>2.4437248128271101</v>
      </c>
      <c r="U2467" s="1">
        <v>0.76636132367023801</v>
      </c>
      <c r="V2467" s="3">
        <v>1.42895752592334E-3</v>
      </c>
      <c r="W2467" s="3">
        <v>8.9726884276774294E-3</v>
      </c>
    </row>
    <row r="2468" spans="9:23" x14ac:dyDescent="0.3">
      <c r="I2468" s="2" t="s">
        <v>5236</v>
      </c>
      <c r="J2468" s="1">
        <v>54.155687399283003</v>
      </c>
      <c r="K2468" s="1">
        <v>12.7842876268447</v>
      </c>
      <c r="L2468" s="1">
        <v>2.0832651671639502</v>
      </c>
      <c r="M2468" s="1">
        <v>0.75207696928674195</v>
      </c>
      <c r="N2468" s="3">
        <v>5.6053555297049902E-3</v>
      </c>
      <c r="O2468" s="3">
        <v>3.31489390718471E-2</v>
      </c>
      <c r="Q2468" s="2" t="s">
        <v>4349</v>
      </c>
      <c r="R2468" s="1">
        <v>30.460089058299499</v>
      </c>
      <c r="S2468" s="1">
        <v>5.5692845751432403</v>
      </c>
      <c r="T2468" s="1">
        <v>2.4420366628914998</v>
      </c>
      <c r="U2468" s="1">
        <v>0.94697982188497698</v>
      </c>
      <c r="V2468" s="3">
        <v>9.9154747443427008E-3</v>
      </c>
      <c r="W2468" s="3">
        <v>4.3800295829400399E-2</v>
      </c>
    </row>
    <row r="2469" spans="9:23" x14ac:dyDescent="0.3">
      <c r="I2469" s="2" t="s">
        <v>4557</v>
      </c>
      <c r="J2469" s="1">
        <v>65.729727992746305</v>
      </c>
      <c r="K2469" s="1">
        <v>15.546312512193699</v>
      </c>
      <c r="L2469" s="1">
        <v>2.0818338802179102</v>
      </c>
      <c r="M2469" s="1">
        <v>0.73246951953332895</v>
      </c>
      <c r="N2469" s="3">
        <v>4.4801646322082901E-3</v>
      </c>
      <c r="O2469" s="3">
        <v>2.7853881908309001E-2</v>
      </c>
      <c r="Q2469" s="2" t="s">
        <v>4506</v>
      </c>
      <c r="R2469" s="1">
        <v>112.14416109323101</v>
      </c>
      <c r="S2469" s="1">
        <v>20.6116428953937</v>
      </c>
      <c r="T2469" s="1">
        <v>2.4392578747277902</v>
      </c>
      <c r="U2469" s="1">
        <v>0.42308359262553502</v>
      </c>
      <c r="V2469" s="3">
        <v>8.1451002680384294E-9</v>
      </c>
      <c r="W2469" s="3">
        <v>2.2084662023279199E-7</v>
      </c>
    </row>
    <row r="2470" spans="9:23" x14ac:dyDescent="0.3">
      <c r="I2470" s="2" t="s">
        <v>1784</v>
      </c>
      <c r="J2470" s="1">
        <v>292.97162280800399</v>
      </c>
      <c r="K2470" s="1">
        <v>69.346262583867897</v>
      </c>
      <c r="L2470" s="1">
        <v>2.07858962789479</v>
      </c>
      <c r="M2470" s="1">
        <v>0.49842261332089799</v>
      </c>
      <c r="N2470" s="3">
        <v>3.0415124329196199E-5</v>
      </c>
      <c r="O2470" s="3">
        <v>4.5169254756007E-4</v>
      </c>
      <c r="Q2470" s="2" t="s">
        <v>4951</v>
      </c>
      <c r="R2470" s="1">
        <v>84.227444793844498</v>
      </c>
      <c r="S2470" s="1">
        <v>15.532550993254199</v>
      </c>
      <c r="T2470" s="1">
        <v>2.4380929977011601</v>
      </c>
      <c r="U2470" s="1">
        <v>0.47767561259167002</v>
      </c>
      <c r="V2470" s="3">
        <v>3.32413318982527E-7</v>
      </c>
      <c r="W2470" s="3">
        <v>6.1439338973317203E-6</v>
      </c>
    </row>
    <row r="2471" spans="9:23" x14ac:dyDescent="0.3">
      <c r="I2471" s="2" t="s">
        <v>12</v>
      </c>
      <c r="J2471" s="1">
        <v>628.59509107413805</v>
      </c>
      <c r="K2471" s="1">
        <v>148.913238551338</v>
      </c>
      <c r="L2471" s="1">
        <v>2.0780423794498</v>
      </c>
      <c r="M2471" s="1">
        <v>0.50596384935764505</v>
      </c>
      <c r="N2471" s="3">
        <v>4.00663781367768E-5</v>
      </c>
      <c r="O2471" s="3">
        <v>5.7167305783644405E-4</v>
      </c>
      <c r="Q2471" s="2" t="s">
        <v>3330</v>
      </c>
      <c r="R2471" s="1">
        <v>75.868119232077305</v>
      </c>
      <c r="S2471" s="1">
        <v>14.002917916875701</v>
      </c>
      <c r="T2471" s="1">
        <v>2.4374540693325102</v>
      </c>
      <c r="U2471" s="1">
        <v>0.51010125044631005</v>
      </c>
      <c r="V2471" s="3">
        <v>1.7671928025066701E-6</v>
      </c>
      <c r="W2471" s="3">
        <v>2.7641147255828101E-5</v>
      </c>
    </row>
    <row r="2472" spans="9:23" x14ac:dyDescent="0.3">
      <c r="I2472" s="2" t="s">
        <v>3416</v>
      </c>
      <c r="J2472" s="1">
        <v>215.56302033362999</v>
      </c>
      <c r="K2472" s="1">
        <v>51.254185379624097</v>
      </c>
      <c r="L2472" s="1">
        <v>2.0714769607982801</v>
      </c>
      <c r="M2472" s="1">
        <v>0.753627452658853</v>
      </c>
      <c r="N2472" s="3">
        <v>5.9836678188690002E-3</v>
      </c>
      <c r="O2472" s="3">
        <v>3.4866372098409697E-2</v>
      </c>
      <c r="Q2472" s="2" t="s">
        <v>2903</v>
      </c>
      <c r="R2472" s="1">
        <v>91.770652138925897</v>
      </c>
      <c r="S2472" s="1">
        <v>16.8259638401641</v>
      </c>
      <c r="T2472" s="1">
        <v>2.4374247436406402</v>
      </c>
      <c r="U2472" s="1">
        <v>0.51918410685176997</v>
      </c>
      <c r="V2472" s="3">
        <v>2.66970306795393E-6</v>
      </c>
      <c r="W2472" s="3">
        <v>3.93846593682609E-5</v>
      </c>
    </row>
    <row r="2473" spans="9:23" x14ac:dyDescent="0.3">
      <c r="I2473" s="2" t="s">
        <v>1244</v>
      </c>
      <c r="J2473" s="1">
        <v>49.241973443726799</v>
      </c>
      <c r="K2473" s="1">
        <v>11.718760698522701</v>
      </c>
      <c r="L2473" s="1">
        <v>2.0712531090515198</v>
      </c>
      <c r="M2473" s="1">
        <v>0.79665972570682497</v>
      </c>
      <c r="N2473" s="3">
        <v>9.3244965127405998E-3</v>
      </c>
      <c r="O2473" s="3">
        <v>4.8864572645195503E-2</v>
      </c>
      <c r="Q2473" s="2" t="s">
        <v>1615</v>
      </c>
      <c r="R2473" s="1">
        <v>28.489030303927098</v>
      </c>
      <c r="S2473" s="1">
        <v>5.3153121316081604</v>
      </c>
      <c r="T2473" s="1">
        <v>2.43650508317543</v>
      </c>
      <c r="U2473" s="1">
        <v>0.93308877307924598</v>
      </c>
      <c r="V2473" s="3">
        <v>9.0218415368385502E-3</v>
      </c>
      <c r="W2473" s="3">
        <v>4.0631567886547502E-2</v>
      </c>
    </row>
    <row r="2474" spans="9:23" x14ac:dyDescent="0.3">
      <c r="I2474" s="2" t="s">
        <v>3711</v>
      </c>
      <c r="J2474" s="1">
        <v>196.90978163989899</v>
      </c>
      <c r="K2474" s="1">
        <v>46.908117901108703</v>
      </c>
      <c r="L2474" s="1">
        <v>2.07071527487044</v>
      </c>
      <c r="M2474" s="1">
        <v>0.63314932478331398</v>
      </c>
      <c r="N2474" s="3">
        <v>1.07357297529439E-3</v>
      </c>
      <c r="O2474" s="3">
        <v>8.9495762259375698E-3</v>
      </c>
      <c r="Q2474" s="2" t="s">
        <v>3030</v>
      </c>
      <c r="R2474" s="1">
        <v>77.721329468976094</v>
      </c>
      <c r="S2474" s="1">
        <v>14.315945417778</v>
      </c>
      <c r="T2474" s="1">
        <v>2.4316917004491101</v>
      </c>
      <c r="U2474" s="1">
        <v>0.62042533521684595</v>
      </c>
      <c r="V2474" s="3">
        <v>8.87716766648075E-5</v>
      </c>
      <c r="W2474" s="3">
        <v>8.6125304516810198E-4</v>
      </c>
    </row>
    <row r="2475" spans="9:23" x14ac:dyDescent="0.3">
      <c r="I2475" s="2" t="s">
        <v>3684</v>
      </c>
      <c r="J2475" s="1">
        <v>79.853721002576194</v>
      </c>
      <c r="K2475" s="1">
        <v>19.018688683090701</v>
      </c>
      <c r="L2475" s="1">
        <v>2.0700562134260201</v>
      </c>
      <c r="M2475" s="1">
        <v>0.69307589368170297</v>
      </c>
      <c r="N2475" s="3">
        <v>2.8194450918348798E-3</v>
      </c>
      <c r="O2475" s="3">
        <v>1.93302998502419E-2</v>
      </c>
      <c r="Q2475" s="2" t="s">
        <v>3118</v>
      </c>
      <c r="R2475" s="1">
        <v>30.798911379300201</v>
      </c>
      <c r="S2475" s="1">
        <v>5.74644974724478</v>
      </c>
      <c r="T2475" s="1">
        <v>2.4293939731546401</v>
      </c>
      <c r="U2475" s="1">
        <v>0.83570407415088599</v>
      </c>
      <c r="V2475" s="3">
        <v>3.64910085464669E-3</v>
      </c>
      <c r="W2475" s="3">
        <v>1.9569604115523699E-2</v>
      </c>
    </row>
    <row r="2476" spans="9:23" x14ac:dyDescent="0.3">
      <c r="I2476" s="2" t="s">
        <v>1040</v>
      </c>
      <c r="J2476" s="1">
        <v>189.923330910495</v>
      </c>
      <c r="K2476" s="1">
        <v>45.2579250939066</v>
      </c>
      <c r="L2476" s="1">
        <v>2.06943226208505</v>
      </c>
      <c r="M2476" s="1">
        <v>0.53781793077346196</v>
      </c>
      <c r="N2476" s="3">
        <v>1.19168431617075E-4</v>
      </c>
      <c r="O2476" s="3">
        <v>1.4395690223802601E-3</v>
      </c>
      <c r="Q2476" s="2" t="s">
        <v>4125</v>
      </c>
      <c r="R2476" s="1">
        <v>69.808362217077899</v>
      </c>
      <c r="S2476" s="1">
        <v>13.081587628235299</v>
      </c>
      <c r="T2476" s="1">
        <v>2.4228807391917702</v>
      </c>
      <c r="U2476" s="1">
        <v>0.54489671550971497</v>
      </c>
      <c r="V2476" s="3">
        <v>8.7282535078653195E-6</v>
      </c>
      <c r="W2476" s="3">
        <v>1.13427119521661E-4</v>
      </c>
    </row>
    <row r="2477" spans="9:23" x14ac:dyDescent="0.3">
      <c r="I2477" s="2" t="s">
        <v>2280</v>
      </c>
      <c r="J2477" s="1">
        <v>198.330270230753</v>
      </c>
      <c r="K2477" s="1">
        <v>47.296368650900497</v>
      </c>
      <c r="L2477" s="1">
        <v>2.0689072441687402</v>
      </c>
      <c r="M2477" s="1">
        <v>0.55133045288939297</v>
      </c>
      <c r="N2477" s="3">
        <v>1.75029508676112E-4</v>
      </c>
      <c r="O2477" s="3">
        <v>1.9887727923323302E-3</v>
      </c>
      <c r="Q2477" s="2" t="s">
        <v>2628</v>
      </c>
      <c r="R2477" s="1">
        <v>44.412188267986302</v>
      </c>
      <c r="S2477" s="1">
        <v>8.2564681696309208</v>
      </c>
      <c r="T2477" s="1">
        <v>2.4218093501865798</v>
      </c>
      <c r="U2477" s="1">
        <v>0.74255675977190905</v>
      </c>
      <c r="V2477" s="3">
        <v>1.1084523943046599E-3</v>
      </c>
      <c r="W2477" s="3">
        <v>7.2251351758067699E-3</v>
      </c>
    </row>
    <row r="2478" spans="9:23" x14ac:dyDescent="0.3">
      <c r="I2478" s="2" t="s">
        <v>4783</v>
      </c>
      <c r="J2478" s="1">
        <v>118.616250397347</v>
      </c>
      <c r="K2478" s="1">
        <v>28.3107550748277</v>
      </c>
      <c r="L2478" s="1">
        <v>2.0681527272668601</v>
      </c>
      <c r="M2478" s="1">
        <v>0.62204678383601397</v>
      </c>
      <c r="N2478" s="3">
        <v>8.8496482439572401E-4</v>
      </c>
      <c r="O2478" s="3">
        <v>7.6430691247098602E-3</v>
      </c>
      <c r="Q2478" s="2" t="s">
        <v>2214</v>
      </c>
      <c r="R2478" s="1">
        <v>30.311302955009801</v>
      </c>
      <c r="S2478" s="1">
        <v>5.6283396325104196</v>
      </c>
      <c r="T2478" s="1">
        <v>2.4208319352671399</v>
      </c>
      <c r="U2478" s="1">
        <v>0.83735012807179898</v>
      </c>
      <c r="V2478" s="3">
        <v>3.8394120078024201E-3</v>
      </c>
      <c r="W2478" s="3">
        <v>2.0428023464835202E-2</v>
      </c>
    </row>
    <row r="2479" spans="9:23" x14ac:dyDescent="0.3">
      <c r="I2479" s="2" t="s">
        <v>4030</v>
      </c>
      <c r="J2479" s="1">
        <v>157.68142698446101</v>
      </c>
      <c r="K2479" s="1">
        <v>37.649126616389601</v>
      </c>
      <c r="L2479" s="1">
        <v>2.06658853061229</v>
      </c>
      <c r="M2479" s="1">
        <v>0.55339281197193102</v>
      </c>
      <c r="N2479" s="3">
        <v>1.88165378942638E-4</v>
      </c>
      <c r="O2479" s="3">
        <v>2.1127204873971099E-3</v>
      </c>
      <c r="Q2479" s="2" t="s">
        <v>4103</v>
      </c>
      <c r="R2479" s="1">
        <v>75.444591330826398</v>
      </c>
      <c r="S2479" s="1">
        <v>14.1800830889772</v>
      </c>
      <c r="T2479" s="1">
        <v>2.4199716093500498</v>
      </c>
      <c r="U2479" s="1">
        <v>0.54086372476698197</v>
      </c>
      <c r="V2479" s="3">
        <v>7.6671964107741207E-6</v>
      </c>
      <c r="W2479" s="3">
        <v>1.00856900485582E-4</v>
      </c>
    </row>
    <row r="2480" spans="9:23" x14ac:dyDescent="0.3">
      <c r="I2480" s="2" t="s">
        <v>5115</v>
      </c>
      <c r="J2480" s="1">
        <v>69.374276953620097</v>
      </c>
      <c r="K2480" s="1">
        <v>16.5919943763049</v>
      </c>
      <c r="L2480" s="1">
        <v>2.06630188729677</v>
      </c>
      <c r="M2480" s="1">
        <v>0.76270177293709096</v>
      </c>
      <c r="N2480" s="3">
        <v>6.74482698646919E-3</v>
      </c>
      <c r="O2480" s="3">
        <v>3.8339016554667003E-2</v>
      </c>
      <c r="Q2480" s="2" t="s">
        <v>1362</v>
      </c>
      <c r="R2480" s="1">
        <v>277.92972222733499</v>
      </c>
      <c r="S2480" s="1">
        <v>52.0488274401716</v>
      </c>
      <c r="T2480" s="1">
        <v>2.4132683740287399</v>
      </c>
      <c r="U2480" s="1">
        <v>0.27356758502804801</v>
      </c>
      <c r="V2480" s="3">
        <v>1.12966311357252E-18</v>
      </c>
      <c r="W2480" s="3">
        <v>1.3571580363377099E-16</v>
      </c>
    </row>
    <row r="2481" spans="9:23" x14ac:dyDescent="0.3">
      <c r="I2481" s="2" t="s">
        <v>4535</v>
      </c>
      <c r="J2481" s="1">
        <v>67.732498159434101</v>
      </c>
      <c r="K2481" s="1">
        <v>16.210358647916699</v>
      </c>
      <c r="L2481" s="1">
        <v>2.0652535539943799</v>
      </c>
      <c r="M2481" s="1">
        <v>0.78488546214848198</v>
      </c>
      <c r="N2481" s="3">
        <v>8.5063878047768708E-3</v>
      </c>
      <c r="O2481" s="3">
        <v>4.5719476804388301E-2</v>
      </c>
      <c r="Q2481" s="2" t="s">
        <v>4623</v>
      </c>
      <c r="R2481" s="1">
        <v>38.680941045382298</v>
      </c>
      <c r="S2481" s="1">
        <v>7.2760828236233301</v>
      </c>
      <c r="T2481" s="1">
        <v>2.4111896711043399</v>
      </c>
      <c r="U2481" s="1">
        <v>0.72566668994338202</v>
      </c>
      <c r="V2481" s="3">
        <v>8.9143268051666597E-4</v>
      </c>
      <c r="W2481" s="3">
        <v>6.0299186948635604E-3</v>
      </c>
    </row>
    <row r="2482" spans="9:23" x14ac:dyDescent="0.3">
      <c r="I2482" s="2" t="s">
        <v>884</v>
      </c>
      <c r="J2482" s="1">
        <v>401.17816371840502</v>
      </c>
      <c r="K2482" s="1">
        <v>96.454610793917396</v>
      </c>
      <c r="L2482" s="1">
        <v>2.0562297960702098</v>
      </c>
      <c r="M2482" s="1">
        <v>0.51902027709974496</v>
      </c>
      <c r="N2482" s="3">
        <v>7.4401694076184095E-5</v>
      </c>
      <c r="O2482" s="3">
        <v>9.6615914164644801E-4</v>
      </c>
      <c r="Q2482" s="2" t="s">
        <v>2662</v>
      </c>
      <c r="R2482" s="1">
        <v>305.21224935054897</v>
      </c>
      <c r="S2482" s="1">
        <v>57.482249686514102</v>
      </c>
      <c r="T2482" s="1">
        <v>2.4093998267469701</v>
      </c>
      <c r="U2482" s="1">
        <v>0.26738406011715898</v>
      </c>
      <c r="V2482" s="3">
        <v>2.0417167182953599E-19</v>
      </c>
      <c r="W2482" s="3">
        <v>2.6304257603317801E-17</v>
      </c>
    </row>
    <row r="2483" spans="9:23" x14ac:dyDescent="0.3">
      <c r="I2483" s="2" t="s">
        <v>5008</v>
      </c>
      <c r="J2483" s="1">
        <v>215.109049545114</v>
      </c>
      <c r="K2483" s="1">
        <v>51.807811664505202</v>
      </c>
      <c r="L2483" s="1">
        <v>2.0540926877794701</v>
      </c>
      <c r="M2483" s="1">
        <v>0.51901768282819005</v>
      </c>
      <c r="N2483" s="3">
        <v>7.5689318095504594E-5</v>
      </c>
      <c r="O2483" s="3">
        <v>9.811278452593749E-4</v>
      </c>
      <c r="Q2483" s="2" t="s">
        <v>2414</v>
      </c>
      <c r="R2483" s="1">
        <v>76.917729132302995</v>
      </c>
      <c r="S2483" s="1">
        <v>14.552165647246699</v>
      </c>
      <c r="T2483" s="1">
        <v>2.40589810214435</v>
      </c>
      <c r="U2483" s="1">
        <v>0.51731745384480299</v>
      </c>
      <c r="V2483" s="3">
        <v>3.3077980582463302E-6</v>
      </c>
      <c r="W2483" s="3">
        <v>4.7616269562493102E-5</v>
      </c>
    </row>
    <row r="2484" spans="9:23" x14ac:dyDescent="0.3">
      <c r="I2484" s="2" t="s">
        <v>4269</v>
      </c>
      <c r="J2484" s="1">
        <v>75.685234646027098</v>
      </c>
      <c r="K2484" s="1">
        <v>18.288492333332002</v>
      </c>
      <c r="L2484" s="1">
        <v>2.04989523377344</v>
      </c>
      <c r="M2484" s="1">
        <v>0.67733309305113099</v>
      </c>
      <c r="N2484" s="3">
        <v>2.4746731240912999E-3</v>
      </c>
      <c r="O2484" s="3">
        <v>1.7497710534444801E-2</v>
      </c>
      <c r="Q2484" s="2" t="s">
        <v>1345</v>
      </c>
      <c r="R2484" s="1">
        <v>154.17428058560699</v>
      </c>
      <c r="S2484" s="1">
        <v>29.222441409227699</v>
      </c>
      <c r="T2484" s="1">
        <v>2.40511944768279</v>
      </c>
      <c r="U2484" s="1">
        <v>0.377628427477254</v>
      </c>
      <c r="V2484" s="3">
        <v>1.9025149387327299E-10</v>
      </c>
      <c r="W2484" s="3">
        <v>7.44717546034966E-9</v>
      </c>
    </row>
    <row r="2485" spans="9:23" x14ac:dyDescent="0.3">
      <c r="I2485" s="2" t="s">
        <v>928</v>
      </c>
      <c r="J2485" s="1">
        <v>155.597067783612</v>
      </c>
      <c r="K2485" s="1">
        <v>37.549901295335999</v>
      </c>
      <c r="L2485" s="1">
        <v>2.0495342146954298</v>
      </c>
      <c r="M2485" s="1">
        <v>0.686701526767591</v>
      </c>
      <c r="N2485" s="3">
        <v>2.8394283149139402E-3</v>
      </c>
      <c r="O2485" s="3">
        <v>1.9424574511810198E-2</v>
      </c>
      <c r="Q2485" s="2" t="s">
        <v>4976</v>
      </c>
      <c r="R2485" s="1">
        <v>85.138581119385904</v>
      </c>
      <c r="S2485" s="1">
        <v>16.182156624293199</v>
      </c>
      <c r="T2485" s="1">
        <v>2.4050768437824499</v>
      </c>
      <c r="U2485" s="1">
        <v>0.85523910489885802</v>
      </c>
      <c r="V2485" s="3">
        <v>4.9208650878564001E-3</v>
      </c>
      <c r="W2485" s="3">
        <v>2.5026493779402099E-2</v>
      </c>
    </row>
    <row r="2486" spans="9:23" x14ac:dyDescent="0.3">
      <c r="I2486" s="2" t="s">
        <v>4357</v>
      </c>
      <c r="J2486" s="1">
        <v>135.76764351121199</v>
      </c>
      <c r="K2486" s="1">
        <v>32.815583067028797</v>
      </c>
      <c r="L2486" s="1">
        <v>2.0489661342883498</v>
      </c>
      <c r="M2486" s="1">
        <v>0.57318185289086998</v>
      </c>
      <c r="N2486" s="3">
        <v>3.5059939265847799E-4</v>
      </c>
      <c r="O2486" s="3">
        <v>3.55421763486866E-3</v>
      </c>
      <c r="Q2486" s="2" t="s">
        <v>5476</v>
      </c>
      <c r="R2486" s="1">
        <v>70.242202646934203</v>
      </c>
      <c r="S2486" s="1">
        <v>13.3768629150712</v>
      </c>
      <c r="T2486" s="1">
        <v>2.4034753170933998</v>
      </c>
      <c r="U2486" s="1">
        <v>0.76044494516716199</v>
      </c>
      <c r="V2486" s="3">
        <v>1.57435293771271E-3</v>
      </c>
      <c r="W2486" s="3">
        <v>9.7180474039845199E-3</v>
      </c>
    </row>
    <row r="2487" spans="9:23" x14ac:dyDescent="0.3">
      <c r="I2487" s="2" t="s">
        <v>2192</v>
      </c>
      <c r="J2487" s="1">
        <v>115.47239397814501</v>
      </c>
      <c r="K2487" s="1">
        <v>27.935734367843001</v>
      </c>
      <c r="L2487" s="1">
        <v>2.0482456309923398</v>
      </c>
      <c r="M2487" s="1">
        <v>0.62935250353567695</v>
      </c>
      <c r="N2487" s="3">
        <v>1.13580781107075E-3</v>
      </c>
      <c r="O2487" s="3">
        <v>9.3681600023892107E-3</v>
      </c>
      <c r="Q2487" s="2" t="s">
        <v>5123</v>
      </c>
      <c r="R2487" s="1">
        <v>24.590368261011101</v>
      </c>
      <c r="S2487" s="1">
        <v>4.6479542865028396</v>
      </c>
      <c r="T2487" s="1">
        <v>2.40316117573414</v>
      </c>
      <c r="U2487" s="1">
        <v>0.91225727637672505</v>
      </c>
      <c r="V2487" s="3">
        <v>8.4310458968508695E-3</v>
      </c>
      <c r="W2487" s="3">
        <v>3.8430595888249E-2</v>
      </c>
    </row>
    <row r="2488" spans="9:23" x14ac:dyDescent="0.3">
      <c r="I2488" s="2" t="s">
        <v>2293</v>
      </c>
      <c r="J2488" s="1">
        <v>58.557086386165501</v>
      </c>
      <c r="K2488" s="1">
        <v>14.1785301123263</v>
      </c>
      <c r="L2488" s="1">
        <v>2.04765718734921</v>
      </c>
      <c r="M2488" s="1">
        <v>0.76715609374106197</v>
      </c>
      <c r="N2488" s="3">
        <v>7.6042743494615398E-3</v>
      </c>
      <c r="O2488" s="3">
        <v>4.1892638688851798E-2</v>
      </c>
      <c r="Q2488" s="2" t="s">
        <v>3374</v>
      </c>
      <c r="R2488" s="1">
        <v>54.467830786164598</v>
      </c>
      <c r="S2488" s="1">
        <v>10.3944040337476</v>
      </c>
      <c r="T2488" s="1">
        <v>2.3943980448549498</v>
      </c>
      <c r="U2488" s="1">
        <v>0.65431566366925897</v>
      </c>
      <c r="V2488" s="3">
        <v>2.5281354834156899E-4</v>
      </c>
      <c r="W2488" s="3">
        <v>2.0937213818957899E-3</v>
      </c>
    </row>
    <row r="2489" spans="9:23" x14ac:dyDescent="0.3">
      <c r="I2489" s="2" t="s">
        <v>5591</v>
      </c>
      <c r="J2489" s="1">
        <v>82.892743533613</v>
      </c>
      <c r="K2489" s="1">
        <v>20.0379104615877</v>
      </c>
      <c r="L2489" s="1">
        <v>2.0471325628464001</v>
      </c>
      <c r="M2489" s="1">
        <v>0.68734873985904699</v>
      </c>
      <c r="N2489" s="3">
        <v>2.8984963534592601E-3</v>
      </c>
      <c r="O2489" s="3">
        <v>1.9717367149069898E-2</v>
      </c>
      <c r="Q2489" s="2" t="s">
        <v>3141</v>
      </c>
      <c r="R2489" s="1">
        <v>44.222152050275298</v>
      </c>
      <c r="S2489" s="1">
        <v>8.4926883990996291</v>
      </c>
      <c r="T2489" s="1">
        <v>2.3935219892760098</v>
      </c>
      <c r="U2489" s="1">
        <v>0.76448743720595302</v>
      </c>
      <c r="V2489" s="3">
        <v>1.74280594570587E-3</v>
      </c>
      <c r="W2489" s="3">
        <v>1.05843009114581E-2</v>
      </c>
    </row>
    <row r="2490" spans="9:23" x14ac:dyDescent="0.3">
      <c r="I2490" s="2" t="s">
        <v>2356</v>
      </c>
      <c r="J2490" s="1">
        <v>159.917109781482</v>
      </c>
      <c r="K2490" s="1">
        <v>38.741113630325799</v>
      </c>
      <c r="L2490" s="1">
        <v>2.0465123410177402</v>
      </c>
      <c r="M2490" s="1">
        <v>0.64443900869752602</v>
      </c>
      <c r="N2490" s="3">
        <v>1.49501524954187E-3</v>
      </c>
      <c r="O2490" s="3">
        <v>1.16649687711035E-2</v>
      </c>
      <c r="Q2490" s="2" t="s">
        <v>5634</v>
      </c>
      <c r="R2490" s="1">
        <v>84.343087959910704</v>
      </c>
      <c r="S2490" s="1">
        <v>16.022743666257998</v>
      </c>
      <c r="T2490" s="1">
        <v>2.3921708104925998</v>
      </c>
      <c r="U2490" s="1">
        <v>0.54451068708831496</v>
      </c>
      <c r="V2490" s="3">
        <v>1.1166931027183399E-5</v>
      </c>
      <c r="W2490" s="3">
        <v>1.4129426800856999E-4</v>
      </c>
    </row>
    <row r="2491" spans="9:23" x14ac:dyDescent="0.3">
      <c r="I2491" s="2" t="s">
        <v>5235</v>
      </c>
      <c r="J2491" s="1">
        <v>68.244813128107793</v>
      </c>
      <c r="K2491" s="1">
        <v>16.565534290690699</v>
      </c>
      <c r="L2491" s="1">
        <v>2.0444359139915198</v>
      </c>
      <c r="M2491" s="1">
        <v>0.73076819241967605</v>
      </c>
      <c r="N2491" s="3">
        <v>5.1475361859844998E-3</v>
      </c>
      <c r="O2491" s="3">
        <v>3.0927747021051499E-2</v>
      </c>
      <c r="Q2491" s="2" t="s">
        <v>2441</v>
      </c>
      <c r="R2491" s="1">
        <v>38.098314512236399</v>
      </c>
      <c r="S2491" s="1">
        <v>7.2760828236233301</v>
      </c>
      <c r="T2491" s="1">
        <v>2.3898734673747701</v>
      </c>
      <c r="U2491" s="1">
        <v>0.72379025798615004</v>
      </c>
      <c r="V2491" s="3">
        <v>9.6036834605571096E-4</v>
      </c>
      <c r="W2491" s="3">
        <v>6.3977522547867902E-3</v>
      </c>
    </row>
    <row r="2492" spans="9:23" x14ac:dyDescent="0.3">
      <c r="I2492" s="2" t="s">
        <v>4029</v>
      </c>
      <c r="J2492" s="1">
        <v>48.368667102551299</v>
      </c>
      <c r="K2492" s="1">
        <v>11.7253757199263</v>
      </c>
      <c r="L2492" s="1">
        <v>2.0432865730056999</v>
      </c>
      <c r="M2492" s="1">
        <v>0.78576962420068797</v>
      </c>
      <c r="N2492" s="3">
        <v>9.3125085594843501E-3</v>
      </c>
      <c r="O2492" s="3">
        <v>4.8813475909108797E-2</v>
      </c>
      <c r="Q2492" s="2" t="s">
        <v>4977</v>
      </c>
      <c r="R2492" s="1">
        <v>73.866122891888907</v>
      </c>
      <c r="S2492" s="1">
        <v>14.1800830889772</v>
      </c>
      <c r="T2492" s="1">
        <v>2.3898290001026701</v>
      </c>
      <c r="U2492" s="1">
        <v>0.54564025708855601</v>
      </c>
      <c r="V2492" s="3">
        <v>1.18754517948663E-5</v>
      </c>
      <c r="W2492" s="3">
        <v>1.4916581983531201E-4</v>
      </c>
    </row>
    <row r="2493" spans="9:23" x14ac:dyDescent="0.3">
      <c r="I2493" s="2" t="s">
        <v>3811</v>
      </c>
      <c r="J2493" s="1">
        <v>138.01494873523501</v>
      </c>
      <c r="K2493" s="1">
        <v>33.512704309769603</v>
      </c>
      <c r="L2493" s="1">
        <v>2.0430776509772999</v>
      </c>
      <c r="M2493" s="1">
        <v>0.59657669398993995</v>
      </c>
      <c r="N2493" s="3">
        <v>6.1554909266378101E-4</v>
      </c>
      <c r="O2493" s="3">
        <v>5.6781190362182E-3</v>
      </c>
      <c r="Q2493" s="2" t="s">
        <v>4357</v>
      </c>
      <c r="R2493" s="1">
        <v>89.270734845841702</v>
      </c>
      <c r="S2493" s="1">
        <v>17.121239126999999</v>
      </c>
      <c r="T2493" s="1">
        <v>2.3837780415540299</v>
      </c>
      <c r="U2493" s="1">
        <v>0.45858295611738398</v>
      </c>
      <c r="V2493" s="3">
        <v>2.0129336991538201E-7</v>
      </c>
      <c r="W2493" s="3">
        <v>3.9362874916959497E-6</v>
      </c>
    </row>
    <row r="2494" spans="9:23" x14ac:dyDescent="0.3">
      <c r="I2494" s="2" t="s">
        <v>4338</v>
      </c>
      <c r="J2494" s="1">
        <v>72.529755799823604</v>
      </c>
      <c r="K2494" s="1">
        <v>17.6244461976091</v>
      </c>
      <c r="L2494" s="1">
        <v>2.0427777212867202</v>
      </c>
      <c r="M2494" s="1">
        <v>0.71565658862403803</v>
      </c>
      <c r="N2494" s="3">
        <v>4.3116770970694704E-3</v>
      </c>
      <c r="O2494" s="3">
        <v>2.7053076660818999E-2</v>
      </c>
      <c r="Q2494" s="2" t="s">
        <v>2097</v>
      </c>
      <c r="R2494" s="1">
        <v>70.136872009473294</v>
      </c>
      <c r="S2494" s="1">
        <v>13.4536701865047</v>
      </c>
      <c r="T2494" s="1">
        <v>2.3822434476216401</v>
      </c>
      <c r="U2494" s="1">
        <v>0.52395923738281203</v>
      </c>
      <c r="V2494" s="3">
        <v>5.4514343428449301E-6</v>
      </c>
      <c r="W2494" s="3">
        <v>7.4486446501812294E-5</v>
      </c>
    </row>
    <row r="2495" spans="9:23" x14ac:dyDescent="0.3">
      <c r="I2495" s="2" t="s">
        <v>4832</v>
      </c>
      <c r="J2495" s="1">
        <v>62.457792831376103</v>
      </c>
      <c r="K2495" s="1">
        <v>15.204366912226901</v>
      </c>
      <c r="L2495" s="1">
        <v>2.0401306047588998</v>
      </c>
      <c r="M2495" s="1">
        <v>0.73844812327682896</v>
      </c>
      <c r="N2495" s="3">
        <v>5.7320678992815498E-3</v>
      </c>
      <c r="O2495" s="3">
        <v>3.3724593659850699E-2</v>
      </c>
      <c r="Q2495" s="2" t="s">
        <v>4313</v>
      </c>
      <c r="R2495" s="1">
        <v>51.850064975606799</v>
      </c>
      <c r="S2495" s="1">
        <v>10.022321475478201</v>
      </c>
      <c r="T2495" s="1">
        <v>2.3804753303746899</v>
      </c>
      <c r="U2495" s="1">
        <v>0.67323124482237795</v>
      </c>
      <c r="V2495" s="3">
        <v>4.0639541429225598E-4</v>
      </c>
      <c r="W2495" s="3">
        <v>3.1286152819976001E-3</v>
      </c>
    </row>
    <row r="2496" spans="9:23" x14ac:dyDescent="0.3">
      <c r="I2496" s="2" t="s">
        <v>3618</v>
      </c>
      <c r="J2496" s="1">
        <v>90.670911570030697</v>
      </c>
      <c r="K2496" s="1">
        <v>22.082969039985201</v>
      </c>
      <c r="L2496" s="1">
        <v>2.0384655061883499</v>
      </c>
      <c r="M2496" s="1">
        <v>0.64426765882826598</v>
      </c>
      <c r="N2496" s="3">
        <v>1.55614609789356E-3</v>
      </c>
      <c r="O2496" s="3">
        <v>1.20514317613226E-2</v>
      </c>
      <c r="Q2496" s="2" t="s">
        <v>2407</v>
      </c>
      <c r="R2496" s="1">
        <v>304.553024414351</v>
      </c>
      <c r="S2496" s="1">
        <v>58.580745147256103</v>
      </c>
      <c r="T2496" s="1">
        <v>2.3776049478872698</v>
      </c>
      <c r="U2496" s="1">
        <v>0.26757848544458301</v>
      </c>
      <c r="V2496" s="3">
        <v>6.35562876164682E-19</v>
      </c>
      <c r="W2496" s="3">
        <v>7.9308415033455803E-17</v>
      </c>
    </row>
    <row r="2497" spans="9:23" x14ac:dyDescent="0.3">
      <c r="I2497" s="2" t="s">
        <v>1614</v>
      </c>
      <c r="J2497" s="1">
        <v>230.86319892212799</v>
      </c>
      <c r="K2497" s="1">
        <v>56.2134143356528</v>
      </c>
      <c r="L2497" s="1">
        <v>2.03789997557219</v>
      </c>
      <c r="M2497" s="1">
        <v>0.52781982129441596</v>
      </c>
      <c r="N2497" s="3">
        <v>1.1293472312646799E-4</v>
      </c>
      <c r="O2497" s="3">
        <v>1.3741126155755901E-3</v>
      </c>
      <c r="Q2497" s="2" t="s">
        <v>3704</v>
      </c>
      <c r="R2497" s="1">
        <v>38.077689455025698</v>
      </c>
      <c r="S2497" s="1">
        <v>7.3941929383576896</v>
      </c>
      <c r="T2497" s="1">
        <v>2.3772620861904201</v>
      </c>
      <c r="U2497" s="1">
        <v>0.82356573526035004</v>
      </c>
      <c r="V2497" s="3">
        <v>3.8949324037675899E-3</v>
      </c>
      <c r="W2497" s="3">
        <v>2.0660155770665701E-2</v>
      </c>
    </row>
    <row r="2498" spans="9:23" x14ac:dyDescent="0.3">
      <c r="I2498" s="2" t="s">
        <v>2972</v>
      </c>
      <c r="J2498" s="1">
        <v>95.083932983914906</v>
      </c>
      <c r="K2498" s="1">
        <v>23.168341032517802</v>
      </c>
      <c r="L2498" s="1">
        <v>2.0377974612345802</v>
      </c>
      <c r="M2498" s="1">
        <v>0.66469791016341295</v>
      </c>
      <c r="N2498" s="3">
        <v>2.1712494797887501E-3</v>
      </c>
      <c r="O2498" s="3">
        <v>1.5754559978717601E-2</v>
      </c>
      <c r="Q2498" s="2" t="s">
        <v>4409</v>
      </c>
      <c r="R2498" s="1">
        <v>103.689817422608</v>
      </c>
      <c r="S2498" s="1">
        <v>19.826174935554</v>
      </c>
      <c r="T2498" s="1">
        <v>2.3769427554085598</v>
      </c>
      <c r="U2498" s="1">
        <v>0.51552990004471999</v>
      </c>
      <c r="V2498" s="3">
        <v>4.0135635990869502E-6</v>
      </c>
      <c r="W2498" s="3">
        <v>5.67628975885897E-5</v>
      </c>
    </row>
    <row r="2499" spans="9:23" x14ac:dyDescent="0.3">
      <c r="I2499" s="2" t="s">
        <v>3688</v>
      </c>
      <c r="J2499" s="1">
        <v>121.91143041271999</v>
      </c>
      <c r="K2499" s="1">
        <v>29.711612581712899</v>
      </c>
      <c r="L2499" s="1">
        <v>2.0371738401423598</v>
      </c>
      <c r="M2499" s="1">
        <v>0.59270718477029405</v>
      </c>
      <c r="N2499" s="3">
        <v>5.8805182526519095E-4</v>
      </c>
      <c r="O2499" s="3">
        <v>5.46377283645034E-3</v>
      </c>
      <c r="Q2499" s="2" t="s">
        <v>4964</v>
      </c>
      <c r="R2499" s="1">
        <v>34.443456681465598</v>
      </c>
      <c r="S2499" s="1">
        <v>6.6087249785179996</v>
      </c>
      <c r="T2499" s="1">
        <v>2.37225531956671</v>
      </c>
      <c r="U2499" s="1">
        <v>0.82313739912101702</v>
      </c>
      <c r="V2499" s="3">
        <v>3.9520036065169104E-3</v>
      </c>
      <c r="W2499" s="3">
        <v>2.08746383201102E-2</v>
      </c>
    </row>
    <row r="2500" spans="9:23" x14ac:dyDescent="0.3">
      <c r="I2500" s="2" t="s">
        <v>4913</v>
      </c>
      <c r="J2500" s="1">
        <v>117.63811016800599</v>
      </c>
      <c r="K2500" s="1">
        <v>28.659315696198099</v>
      </c>
      <c r="L2500" s="1">
        <v>2.0371589585443202</v>
      </c>
      <c r="M2500" s="1">
        <v>0.58768148145070198</v>
      </c>
      <c r="N2500" s="3">
        <v>5.2741156834674302E-4</v>
      </c>
      <c r="O2500" s="3">
        <v>5.0091470505235301E-3</v>
      </c>
      <c r="Q2500" s="2" t="s">
        <v>3841</v>
      </c>
      <c r="R2500" s="1">
        <v>34.369063629820801</v>
      </c>
      <c r="S2500" s="1">
        <v>6.6087249785179996</v>
      </c>
      <c r="T2500" s="1">
        <v>2.36729026752479</v>
      </c>
      <c r="U2500" s="1">
        <v>0.81250787346860298</v>
      </c>
      <c r="V2500" s="3">
        <v>3.5733340411703801E-3</v>
      </c>
      <c r="W2500" s="3">
        <v>1.9235113090902901E-2</v>
      </c>
    </row>
    <row r="2501" spans="9:23" x14ac:dyDescent="0.3">
      <c r="I2501" s="2" t="s">
        <v>2320</v>
      </c>
      <c r="J2501" s="1">
        <v>55.157072482626901</v>
      </c>
      <c r="K2501" s="1">
        <v>13.4681788267784</v>
      </c>
      <c r="L2501" s="1">
        <v>2.03531420657449</v>
      </c>
      <c r="M2501" s="1">
        <v>0.74797802081050802</v>
      </c>
      <c r="N2501" s="3">
        <v>6.5067387599951898E-3</v>
      </c>
      <c r="O2501" s="3">
        <v>3.7316249418521297E-2</v>
      </c>
      <c r="Q2501" s="2" t="s">
        <v>5247</v>
      </c>
      <c r="R2501" s="1">
        <v>58.556529046791702</v>
      </c>
      <c r="S2501" s="1">
        <v>11.315734322388</v>
      </c>
      <c r="T2501" s="1">
        <v>2.3659038868830899</v>
      </c>
      <c r="U2501" s="1">
        <v>0.58359328530205301</v>
      </c>
      <c r="V2501" s="3">
        <v>5.0343051005349001E-5</v>
      </c>
      <c r="W2501" s="3">
        <v>5.3157931276615901E-4</v>
      </c>
    </row>
    <row r="2502" spans="9:23" x14ac:dyDescent="0.3">
      <c r="I2502" s="2" t="s">
        <v>3277</v>
      </c>
      <c r="J2502" s="1">
        <v>184.846438886615</v>
      </c>
      <c r="K2502" s="1">
        <v>45.205004922678</v>
      </c>
      <c r="L2502" s="1">
        <v>2.0303496634618998</v>
      </c>
      <c r="M2502" s="1">
        <v>0.66277380890680404</v>
      </c>
      <c r="N2502" s="3">
        <v>2.18828086997516E-3</v>
      </c>
      <c r="O2502" s="3">
        <v>1.58708562032507E-2</v>
      </c>
      <c r="Q2502" s="2" t="s">
        <v>510</v>
      </c>
      <c r="R2502" s="1">
        <v>680.18862855780401</v>
      </c>
      <c r="S2502" s="1">
        <v>132.39261061720001</v>
      </c>
      <c r="T2502" s="1">
        <v>2.3626489878435999</v>
      </c>
      <c r="U2502" s="1">
        <v>0.72701118877257997</v>
      </c>
      <c r="V2502" s="3">
        <v>1.1548171360765899E-3</v>
      </c>
      <c r="W2502" s="3">
        <v>7.4735529614400704E-3</v>
      </c>
    </row>
    <row r="2503" spans="9:23" x14ac:dyDescent="0.3">
      <c r="I2503" s="2" t="s">
        <v>3184</v>
      </c>
      <c r="J2503" s="1">
        <v>67.627664271269097</v>
      </c>
      <c r="K2503" s="1">
        <v>16.578764333497801</v>
      </c>
      <c r="L2503" s="1">
        <v>2.0291349262829002</v>
      </c>
      <c r="M2503" s="1">
        <v>0.69589661695362603</v>
      </c>
      <c r="N2503" s="3">
        <v>3.54713193651498E-3</v>
      </c>
      <c r="O2503" s="3">
        <v>2.3168931235632E-2</v>
      </c>
      <c r="Q2503" s="2" t="s">
        <v>4911</v>
      </c>
      <c r="R2503" s="1">
        <v>45.302699536317</v>
      </c>
      <c r="S2503" s="1">
        <v>8.8057159000018892</v>
      </c>
      <c r="T2503" s="1">
        <v>2.3624363981293599</v>
      </c>
      <c r="U2503" s="1">
        <v>0.65385097539793702</v>
      </c>
      <c r="V2503" s="3">
        <v>3.0254466915921E-4</v>
      </c>
      <c r="W2503" s="3">
        <v>2.4404549634392601E-3</v>
      </c>
    </row>
    <row r="2504" spans="9:23" x14ac:dyDescent="0.3">
      <c r="I2504" s="2" t="s">
        <v>4313</v>
      </c>
      <c r="J2504" s="1">
        <v>78.852335919232303</v>
      </c>
      <c r="K2504" s="1">
        <v>19.347404240250398</v>
      </c>
      <c r="L2504" s="1">
        <v>2.0263444340097099</v>
      </c>
      <c r="M2504" s="1">
        <v>0.67216372205411601</v>
      </c>
      <c r="N2504" s="3">
        <v>2.5726829891038398E-3</v>
      </c>
      <c r="O2504" s="3">
        <v>1.7948721487140801E-2</v>
      </c>
      <c r="Q2504" s="2" t="s">
        <v>2385</v>
      </c>
      <c r="R2504" s="1">
        <v>106.518244508088</v>
      </c>
      <c r="S2504" s="1">
        <v>20.7297530101281</v>
      </c>
      <c r="T2504" s="1">
        <v>2.3601519195630201</v>
      </c>
      <c r="U2504" s="1">
        <v>0.42945239434678201</v>
      </c>
      <c r="V2504" s="3">
        <v>3.8911022000168497E-8</v>
      </c>
      <c r="W2504" s="3">
        <v>9.0045526936045799E-7</v>
      </c>
    </row>
    <row r="2505" spans="9:23" x14ac:dyDescent="0.3">
      <c r="I2505" s="2" t="s">
        <v>2520</v>
      </c>
      <c r="J2505" s="1">
        <v>130.492938183154</v>
      </c>
      <c r="K2505" s="1">
        <v>32.0787716958665</v>
      </c>
      <c r="L2505" s="1">
        <v>2.0236406337486001</v>
      </c>
      <c r="M2505" s="1">
        <v>0.58844287515287896</v>
      </c>
      <c r="N2505" s="3">
        <v>5.8392006586695602E-4</v>
      </c>
      <c r="O2505" s="3">
        <v>5.4504544824084704E-3</v>
      </c>
      <c r="Q2505" s="2" t="s">
        <v>3688</v>
      </c>
      <c r="R2505" s="1">
        <v>80.159371590428194</v>
      </c>
      <c r="S2505" s="1">
        <v>15.7097161653558</v>
      </c>
      <c r="T2505" s="1">
        <v>2.3584969914967902</v>
      </c>
      <c r="U2505" s="1">
        <v>0.50822628802510605</v>
      </c>
      <c r="V2505" s="3">
        <v>3.47325976519428E-6</v>
      </c>
      <c r="W2505" s="3">
        <v>4.98392916497319E-5</v>
      </c>
    </row>
    <row r="2506" spans="9:23" x14ac:dyDescent="0.3">
      <c r="I2506" s="2" t="s">
        <v>5244</v>
      </c>
      <c r="J2506" s="1">
        <v>141.68274255011201</v>
      </c>
      <c r="K2506" s="1">
        <v>34.854026624022701</v>
      </c>
      <c r="L2506" s="1">
        <v>2.0235359283854799</v>
      </c>
      <c r="M2506" s="1">
        <v>0.56503267458435102</v>
      </c>
      <c r="N2506" s="3">
        <v>3.4192491504363701E-4</v>
      </c>
      <c r="O2506" s="3">
        <v>3.4873463985937202E-3</v>
      </c>
      <c r="Q2506" s="2" t="s">
        <v>1048</v>
      </c>
      <c r="R2506" s="1">
        <v>152.51110656641899</v>
      </c>
      <c r="S2506" s="1">
        <v>29.6300283956299</v>
      </c>
      <c r="T2506" s="1">
        <v>2.3569628689754798</v>
      </c>
      <c r="U2506" s="1">
        <v>0.65084769012815202</v>
      </c>
      <c r="V2506" s="3">
        <v>2.9304257874658102E-4</v>
      </c>
      <c r="W2506" s="3">
        <v>2.3799567362712201E-3</v>
      </c>
    </row>
    <row r="2507" spans="9:23" x14ac:dyDescent="0.3">
      <c r="I2507" s="2" t="s">
        <v>4045</v>
      </c>
      <c r="J2507" s="1">
        <v>102.40789818666801</v>
      </c>
      <c r="K2507" s="1">
        <v>25.200169568108201</v>
      </c>
      <c r="L2507" s="1">
        <v>2.0220062011702802</v>
      </c>
      <c r="M2507" s="1">
        <v>0.61827914378101501</v>
      </c>
      <c r="N2507" s="3">
        <v>1.0740404894220899E-3</v>
      </c>
      <c r="O2507" s="3">
        <v>8.9495762259375698E-3</v>
      </c>
      <c r="Q2507" s="2" t="s">
        <v>4091</v>
      </c>
      <c r="R2507" s="1">
        <v>34.453769210071002</v>
      </c>
      <c r="S2507" s="1">
        <v>6.72683509325236</v>
      </c>
      <c r="T2507" s="1">
        <v>2.3552307353780799</v>
      </c>
      <c r="U2507" s="1">
        <v>0.75761812159882003</v>
      </c>
      <c r="V2507" s="3">
        <v>1.8789287436212E-3</v>
      </c>
      <c r="W2507" s="3">
        <v>1.13046043163102E-2</v>
      </c>
    </row>
    <row r="2508" spans="9:23" x14ac:dyDescent="0.3">
      <c r="I2508" s="2" t="s">
        <v>2542</v>
      </c>
      <c r="J2508" s="1">
        <v>72.937236880332193</v>
      </c>
      <c r="K2508" s="1">
        <v>17.939931711961599</v>
      </c>
      <c r="L2508" s="1">
        <v>2.0219654830914102</v>
      </c>
      <c r="M2508" s="1">
        <v>0.69711329948036305</v>
      </c>
      <c r="N2508" s="3">
        <v>3.7258769178125498E-3</v>
      </c>
      <c r="O2508" s="3">
        <v>2.4048441076626799E-2</v>
      </c>
      <c r="Q2508" s="2" t="s">
        <v>5120</v>
      </c>
      <c r="R2508" s="1">
        <v>38.8503522058827</v>
      </c>
      <c r="S2508" s="1">
        <v>7.53005526715841</v>
      </c>
      <c r="T2508" s="1">
        <v>2.3519058818540799</v>
      </c>
      <c r="U2508" s="1">
        <v>0.89949136184991296</v>
      </c>
      <c r="V2508" s="3">
        <v>8.9304166958024296E-3</v>
      </c>
      <c r="W2508" s="3">
        <v>4.0267995905648599E-2</v>
      </c>
    </row>
    <row r="2509" spans="9:23" x14ac:dyDescent="0.3">
      <c r="I2509" s="2" t="s">
        <v>3231</v>
      </c>
      <c r="J2509" s="1">
        <v>101.15035561898701</v>
      </c>
      <c r="K2509" s="1">
        <v>24.911144139369899</v>
      </c>
      <c r="L2509" s="1">
        <v>2.0212553557376398</v>
      </c>
      <c r="M2509" s="1">
        <v>0.69252949736512304</v>
      </c>
      <c r="N2509" s="3">
        <v>3.5154395525660298E-3</v>
      </c>
      <c r="O2509" s="3">
        <v>2.3003248134007399E-2</v>
      </c>
      <c r="Q2509" s="2" t="s">
        <v>4024</v>
      </c>
      <c r="R2509" s="1">
        <v>63.271309306393398</v>
      </c>
      <c r="S2509" s="1">
        <v>12.414229783130001</v>
      </c>
      <c r="T2509" s="1">
        <v>2.3484016296352999</v>
      </c>
      <c r="U2509" s="1">
        <v>0.54641429627279103</v>
      </c>
      <c r="V2509" s="3">
        <v>1.7246999910749801E-5</v>
      </c>
      <c r="W2509" s="3">
        <v>2.0807685004632401E-4</v>
      </c>
    </row>
    <row r="2510" spans="9:23" x14ac:dyDescent="0.3">
      <c r="I2510" s="2" t="s">
        <v>1279</v>
      </c>
      <c r="J2510" s="1">
        <v>71.272213232142803</v>
      </c>
      <c r="K2510" s="1">
        <v>17.5715260263805</v>
      </c>
      <c r="L2510" s="1">
        <v>2.02099429828306</v>
      </c>
      <c r="M2510" s="1">
        <v>0.74649221438772795</v>
      </c>
      <c r="N2510" s="3">
        <v>6.7828569271785504E-3</v>
      </c>
      <c r="O2510" s="3">
        <v>3.8484995246639099E-2</v>
      </c>
      <c r="Q2510" s="2" t="s">
        <v>6318</v>
      </c>
      <c r="R2510" s="1">
        <v>36.658319647983198</v>
      </c>
      <c r="S2510" s="1">
        <v>7.2170277662561499</v>
      </c>
      <c r="T2510" s="1">
        <v>2.3463423554749201</v>
      </c>
      <c r="U2510" s="1">
        <v>0.87017686423026097</v>
      </c>
      <c r="V2510" s="3">
        <v>7.0094054674319697E-3</v>
      </c>
      <c r="W2510" s="3">
        <v>3.3134037649103901E-2</v>
      </c>
    </row>
    <row r="2511" spans="9:23" x14ac:dyDescent="0.3">
      <c r="I2511" s="2" t="s">
        <v>2469</v>
      </c>
      <c r="J2511" s="1">
        <v>75.848180669200602</v>
      </c>
      <c r="K2511" s="1">
        <v>18.670128061720298</v>
      </c>
      <c r="L2511" s="1">
        <v>2.02051898769591</v>
      </c>
      <c r="M2511" s="1">
        <v>0.76316441747041597</v>
      </c>
      <c r="N2511" s="3">
        <v>8.1076415762218607E-3</v>
      </c>
      <c r="O2511" s="3">
        <v>4.4010029516510597E-2</v>
      </c>
      <c r="Q2511" s="2" t="s">
        <v>4571</v>
      </c>
      <c r="R2511" s="1">
        <v>26.158524171343299</v>
      </c>
      <c r="S2511" s="1">
        <v>5.1381469595066296</v>
      </c>
      <c r="T2511" s="1">
        <v>2.3459685262627001</v>
      </c>
      <c r="U2511" s="1">
        <v>0.91252509101182699</v>
      </c>
      <c r="V2511" s="3">
        <v>1.0144816699008E-2</v>
      </c>
      <c r="W2511" s="3">
        <v>4.4601254634030099E-2</v>
      </c>
    </row>
    <row r="2512" spans="9:23" x14ac:dyDescent="0.3">
      <c r="I2512" s="2" t="s">
        <v>4569</v>
      </c>
      <c r="J2512" s="1">
        <v>138.271106219572</v>
      </c>
      <c r="K2512" s="1">
        <v>34.1965955097033</v>
      </c>
      <c r="L2512" s="1">
        <v>2.0164437300693798</v>
      </c>
      <c r="M2512" s="1">
        <v>0.58374084255409198</v>
      </c>
      <c r="N2512" s="3">
        <v>5.5162605764997501E-4</v>
      </c>
      <c r="O2512" s="3">
        <v>5.2096424561436597E-3</v>
      </c>
      <c r="Q2512" s="2" t="s">
        <v>5485</v>
      </c>
      <c r="R2512" s="1">
        <v>170.77508319166699</v>
      </c>
      <c r="S2512" s="1">
        <v>33.516065351527502</v>
      </c>
      <c r="T2512" s="1">
        <v>2.3455097048479798</v>
      </c>
      <c r="U2512" s="1">
        <v>0.33603836155689498</v>
      </c>
      <c r="V2512" s="3">
        <v>2.9541811865213998E-12</v>
      </c>
      <c r="W2512" s="3">
        <v>1.55895178221431E-10</v>
      </c>
    </row>
    <row r="2513" spans="9:23" x14ac:dyDescent="0.3">
      <c r="I2513" s="2" t="s">
        <v>2068</v>
      </c>
      <c r="J2513" s="1">
        <v>83.754427447786796</v>
      </c>
      <c r="K2513" s="1">
        <v>20.735031704328499</v>
      </c>
      <c r="L2513" s="1">
        <v>2.0143932758190801</v>
      </c>
      <c r="M2513" s="1">
        <v>0.65914752019877498</v>
      </c>
      <c r="N2513" s="3">
        <v>2.2426761502698598E-3</v>
      </c>
      <c r="O2513" s="3">
        <v>1.6195373351303301E-2</v>
      </c>
      <c r="Q2513" s="2" t="s">
        <v>2156</v>
      </c>
      <c r="R2513" s="1">
        <v>333.02953683826502</v>
      </c>
      <c r="S2513" s="1">
        <v>65.343084668641197</v>
      </c>
      <c r="T2513" s="1">
        <v>2.3444675443452798</v>
      </c>
      <c r="U2513" s="1">
        <v>0.39340071576305402</v>
      </c>
      <c r="V2513" s="3">
        <v>2.5302668832596801E-9</v>
      </c>
      <c r="W2513" s="3">
        <v>7.7437137974665501E-8</v>
      </c>
    </row>
    <row r="2514" spans="9:23" x14ac:dyDescent="0.3">
      <c r="I2514" s="2" t="s">
        <v>3464</v>
      </c>
      <c r="J2514" s="1">
        <v>121.29428155588199</v>
      </c>
      <c r="K2514" s="1">
        <v>30.0138680532583</v>
      </c>
      <c r="L2514" s="1">
        <v>2.0143441153283299</v>
      </c>
      <c r="M2514" s="1">
        <v>0.59113172480130405</v>
      </c>
      <c r="N2514" s="3">
        <v>6.55354066302678E-4</v>
      </c>
      <c r="O2514" s="3">
        <v>5.9820938537486299E-3</v>
      </c>
      <c r="Q2514" s="2" t="s">
        <v>3600</v>
      </c>
      <c r="R2514" s="1">
        <v>68.250518835351102</v>
      </c>
      <c r="S2514" s="1">
        <v>13.394615129137501</v>
      </c>
      <c r="T2514" s="1">
        <v>2.3442648145993701</v>
      </c>
      <c r="U2514" s="1">
        <v>0.54014058404359699</v>
      </c>
      <c r="V2514" s="3">
        <v>1.42417091441108E-5</v>
      </c>
      <c r="W2514" s="3">
        <v>1.7558037266860601E-4</v>
      </c>
    </row>
    <row r="2515" spans="9:23" x14ac:dyDescent="0.3">
      <c r="I2515" s="2" t="s">
        <v>3483</v>
      </c>
      <c r="J2515" s="1">
        <v>77.944162297051705</v>
      </c>
      <c r="K2515" s="1">
        <v>19.327559176039699</v>
      </c>
      <c r="L2515" s="1">
        <v>2.0132999693898102</v>
      </c>
      <c r="M2515" s="1">
        <v>0.68875623682008302</v>
      </c>
      <c r="N2515" s="3">
        <v>3.4657066587927702E-3</v>
      </c>
      <c r="O2515" s="3">
        <v>2.2732368150397801E-2</v>
      </c>
      <c r="Q2515" s="2" t="s">
        <v>4853</v>
      </c>
      <c r="R2515" s="1">
        <v>44.730385531776399</v>
      </c>
      <c r="S2515" s="1">
        <v>8.8057159000018892</v>
      </c>
      <c r="T2515" s="1">
        <v>2.3428197043294898</v>
      </c>
      <c r="U2515" s="1">
        <v>0.67081459835309198</v>
      </c>
      <c r="V2515" s="3">
        <v>4.7852234498607199E-4</v>
      </c>
      <c r="W2515" s="3">
        <v>3.5930537512817301E-3</v>
      </c>
    </row>
    <row r="2516" spans="9:23" x14ac:dyDescent="0.3">
      <c r="I2516" s="2" t="s">
        <v>2215</v>
      </c>
      <c r="J2516" s="1">
        <v>1098.22727160668</v>
      </c>
      <c r="K2516" s="1">
        <v>272.18310110052897</v>
      </c>
      <c r="L2516" s="1">
        <v>2.01240696368829</v>
      </c>
      <c r="M2516" s="1">
        <v>0.44744630967670801</v>
      </c>
      <c r="N2516" s="3">
        <v>6.8744744886854502E-6</v>
      </c>
      <c r="O2516" s="3">
        <v>1.24977946204302E-4</v>
      </c>
      <c r="Q2516" s="2" t="s">
        <v>3493</v>
      </c>
      <c r="R2516" s="1">
        <v>34.294670578175896</v>
      </c>
      <c r="S2516" s="1">
        <v>6.7858901506195402</v>
      </c>
      <c r="T2516" s="1">
        <v>2.34001912984598</v>
      </c>
      <c r="U2516" s="1">
        <v>0.78236646262383502</v>
      </c>
      <c r="V2516" s="3">
        <v>2.7811084179481301E-3</v>
      </c>
      <c r="W2516" s="3">
        <v>1.5642596271028899E-2</v>
      </c>
    </row>
    <row r="2517" spans="9:23" x14ac:dyDescent="0.3">
      <c r="I2517" s="2" t="s">
        <v>3734</v>
      </c>
      <c r="J2517" s="1">
        <v>224.22611713822499</v>
      </c>
      <c r="K2517" s="1">
        <v>55.595673349754797</v>
      </c>
      <c r="L2517" s="1">
        <v>2.0112484892122602</v>
      </c>
      <c r="M2517" s="1">
        <v>0.53606724818073304</v>
      </c>
      <c r="N2517" s="3">
        <v>1.7552849343956399E-4</v>
      </c>
      <c r="O2517" s="3">
        <v>1.9923671242859098E-3</v>
      </c>
      <c r="Q2517" s="2" t="s">
        <v>4469</v>
      </c>
      <c r="R2517" s="1">
        <v>109.43137717381801</v>
      </c>
      <c r="S2517" s="1">
        <v>21.7514411994364</v>
      </c>
      <c r="T2517" s="1">
        <v>2.3385404862216101</v>
      </c>
      <c r="U2517" s="1">
        <v>0.58718372048113898</v>
      </c>
      <c r="V2517" s="3">
        <v>6.8154385653292502E-5</v>
      </c>
      <c r="W2517" s="3">
        <v>6.8904877097818499E-4</v>
      </c>
    </row>
    <row r="2518" spans="9:23" x14ac:dyDescent="0.3">
      <c r="I2518" s="2" t="s">
        <v>4961</v>
      </c>
      <c r="J2518" s="1">
        <v>137.79365853190299</v>
      </c>
      <c r="K2518" s="1">
        <v>34.1965955097033</v>
      </c>
      <c r="L2518" s="1">
        <v>2.0103999078576602</v>
      </c>
      <c r="M2518" s="1">
        <v>0.57069262217010397</v>
      </c>
      <c r="N2518" s="3">
        <v>4.27115276475983E-4</v>
      </c>
      <c r="O2518" s="3">
        <v>4.1991648812979001E-3</v>
      </c>
      <c r="Q2518" s="2" t="s">
        <v>4248</v>
      </c>
      <c r="R2518" s="1">
        <v>31.615029595986002</v>
      </c>
      <c r="S2518" s="1">
        <v>6.2956974776157502</v>
      </c>
      <c r="T2518" s="1">
        <v>2.3384789698317601</v>
      </c>
      <c r="U2518" s="1">
        <v>0.898565850248634</v>
      </c>
      <c r="V2518" s="3">
        <v>9.2558426598190607E-3</v>
      </c>
      <c r="W2518" s="3">
        <v>4.1462209899776503E-2</v>
      </c>
    </row>
    <row r="2519" spans="9:23" x14ac:dyDescent="0.3">
      <c r="I2519" s="2" t="s">
        <v>4350</v>
      </c>
      <c r="J2519" s="1">
        <v>128.88602666997301</v>
      </c>
      <c r="K2519" s="1">
        <v>32.039081567445102</v>
      </c>
      <c r="L2519" s="1">
        <v>2.0066119415702901</v>
      </c>
      <c r="M2519" s="1">
        <v>0.69936333964672104</v>
      </c>
      <c r="N2519" s="3">
        <v>4.1151401654489998E-3</v>
      </c>
      <c r="O2519" s="3">
        <v>2.6006922899604702E-2</v>
      </c>
      <c r="Q2519" s="2" t="s">
        <v>3209</v>
      </c>
      <c r="R2519" s="1">
        <v>34.209964997925702</v>
      </c>
      <c r="S2519" s="1">
        <v>6.7858901506195402</v>
      </c>
      <c r="T2519" s="1">
        <v>2.3368831823369098</v>
      </c>
      <c r="U2519" s="1">
        <v>0.77632944520540703</v>
      </c>
      <c r="V2519" s="3">
        <v>2.6110197421320698E-3</v>
      </c>
      <c r="W2519" s="3">
        <v>1.48620191269644E-2</v>
      </c>
    </row>
    <row r="2520" spans="9:23" x14ac:dyDescent="0.3">
      <c r="I2520" s="2" t="s">
        <v>5306</v>
      </c>
      <c r="J2520" s="1">
        <v>78.945547380395595</v>
      </c>
      <c r="K2520" s="1">
        <v>19.6893498402173</v>
      </c>
      <c r="L2520" s="1">
        <v>2.00549936395474</v>
      </c>
      <c r="M2520" s="1">
        <v>0.71192126825690405</v>
      </c>
      <c r="N2520" s="3">
        <v>4.8470889708132903E-3</v>
      </c>
      <c r="O2520" s="3">
        <v>2.9595324093832299E-2</v>
      </c>
      <c r="Q2520" s="2" t="s">
        <v>2936</v>
      </c>
      <c r="R2520" s="1">
        <v>91.0930074969244</v>
      </c>
      <c r="S2520" s="1">
        <v>17.983514358273201</v>
      </c>
      <c r="T2520" s="1">
        <v>2.3355879159017299</v>
      </c>
      <c r="U2520" s="1">
        <v>0.46471443748431002</v>
      </c>
      <c r="V2520" s="3">
        <v>5.0119146890211098E-7</v>
      </c>
      <c r="W2520" s="3">
        <v>8.9485458629431505E-6</v>
      </c>
    </row>
    <row r="2521" spans="9:23" x14ac:dyDescent="0.3">
      <c r="I2521" s="2" t="s">
        <v>3179</v>
      </c>
      <c r="J2521" s="1">
        <v>90.158596601357104</v>
      </c>
      <c r="K2521" s="1">
        <v>22.4844498325842</v>
      </c>
      <c r="L2521" s="1">
        <v>2.00513445670087</v>
      </c>
      <c r="M2521" s="1">
        <v>0.71284494954351596</v>
      </c>
      <c r="N2521" s="3">
        <v>4.9102722145062299E-3</v>
      </c>
      <c r="O2521" s="3">
        <v>2.9864092174984098E-2</v>
      </c>
      <c r="Q2521" s="2" t="s">
        <v>1871</v>
      </c>
      <c r="R2521" s="1">
        <v>170.996056995195</v>
      </c>
      <c r="S2521" s="1">
        <v>33.929450753097697</v>
      </c>
      <c r="T2521" s="1">
        <v>2.3349510875131601</v>
      </c>
      <c r="U2521" s="1">
        <v>0.41400292311569498</v>
      </c>
      <c r="V2521" s="3">
        <v>1.70110762426413E-8</v>
      </c>
      <c r="W2521" s="3">
        <v>4.33159152216795E-7</v>
      </c>
    </row>
    <row r="2522" spans="9:23" x14ac:dyDescent="0.3">
      <c r="I2522" s="2" t="s">
        <v>3380</v>
      </c>
      <c r="J2522" s="1">
        <v>62.3529589432111</v>
      </c>
      <c r="K2522" s="1">
        <v>15.533082469386599</v>
      </c>
      <c r="L2522" s="1">
        <v>2.0039173708916298</v>
      </c>
      <c r="M2522" s="1">
        <v>0.71589780479451504</v>
      </c>
      <c r="N2522" s="3">
        <v>5.1234662880729103E-3</v>
      </c>
      <c r="O2522" s="3">
        <v>3.0808583390462701E-2</v>
      </c>
      <c r="Q2522" s="2" t="s">
        <v>4455</v>
      </c>
      <c r="R2522" s="1">
        <v>225.88741568261</v>
      </c>
      <c r="S2522" s="1">
        <v>44.654634501813902</v>
      </c>
      <c r="T2522" s="1">
        <v>2.33284290824824</v>
      </c>
      <c r="U2522" s="1">
        <v>0.346093492385185</v>
      </c>
      <c r="V2522" s="3">
        <v>1.5784337426926599E-11</v>
      </c>
      <c r="W2522" s="3">
        <v>7.4582645423548899E-10</v>
      </c>
    </row>
    <row r="2523" spans="9:23" x14ac:dyDescent="0.3">
      <c r="I2523" s="2" t="s">
        <v>3392</v>
      </c>
      <c r="J2523" s="1">
        <v>346.987609038117</v>
      </c>
      <c r="K2523" s="1">
        <v>86.531573373475297</v>
      </c>
      <c r="L2523" s="1">
        <v>2.0037447100890402</v>
      </c>
      <c r="M2523" s="1">
        <v>0.60564995758705797</v>
      </c>
      <c r="N2523" s="3">
        <v>9.3823832693862904E-4</v>
      </c>
      <c r="O2523" s="3">
        <v>8.0111966107605202E-3</v>
      </c>
      <c r="Q2523" s="2" t="s">
        <v>2132</v>
      </c>
      <c r="R2523" s="1">
        <v>52.147637182186202</v>
      </c>
      <c r="S2523" s="1">
        <v>10.3944040337476</v>
      </c>
      <c r="T2523" s="1">
        <v>2.3317311005164898</v>
      </c>
      <c r="U2523" s="1">
        <v>0.67254548322370999</v>
      </c>
      <c r="V2523" s="3">
        <v>5.2625557229698595E-4</v>
      </c>
      <c r="W2523" s="3">
        <v>3.9124451467741003E-3</v>
      </c>
    </row>
    <row r="2524" spans="9:23" x14ac:dyDescent="0.3">
      <c r="I2524" s="2" t="s">
        <v>3795</v>
      </c>
      <c r="J2524" s="1">
        <v>232.458255963158</v>
      </c>
      <c r="K2524" s="1">
        <v>57.989292549522702</v>
      </c>
      <c r="L2524" s="1">
        <v>2.0020147312332899</v>
      </c>
      <c r="M2524" s="1">
        <v>0.60666817269749895</v>
      </c>
      <c r="N2524" s="3">
        <v>9.66792853739941E-4</v>
      </c>
      <c r="O2524" s="3">
        <v>8.2068299210858106E-3</v>
      </c>
      <c r="Q2524" s="2" t="s">
        <v>2012</v>
      </c>
      <c r="R2524" s="1">
        <v>81.080820444574897</v>
      </c>
      <c r="S2524" s="1">
        <v>16.140853780992401</v>
      </c>
      <c r="T2524" s="1">
        <v>2.33146735460357</v>
      </c>
      <c r="U2524" s="1">
        <v>0.4842677317304</v>
      </c>
      <c r="V2524" s="3">
        <v>1.4762939983891199E-6</v>
      </c>
      <c r="W2524" s="3">
        <v>2.35977185050366E-5</v>
      </c>
    </row>
    <row r="2525" spans="9:23" x14ac:dyDescent="0.3">
      <c r="I2525" s="2" t="s">
        <v>3611</v>
      </c>
      <c r="J2525" s="1">
        <v>81.611956111928805</v>
      </c>
      <c r="K2525" s="1">
        <v>20.412931168572399</v>
      </c>
      <c r="L2525" s="1">
        <v>1.9998850459717099</v>
      </c>
      <c r="M2525" s="1">
        <v>0.71296426072741004</v>
      </c>
      <c r="N2525" s="3">
        <v>5.0312136354960903E-3</v>
      </c>
      <c r="O2525" s="3">
        <v>3.0404697139053399E-2</v>
      </c>
      <c r="Q2525" s="2" t="s">
        <v>1605</v>
      </c>
      <c r="R2525" s="1">
        <v>152.45733857198499</v>
      </c>
      <c r="S2525" s="1">
        <v>30.220578969301599</v>
      </c>
      <c r="T2525" s="1">
        <v>2.3284130640574099</v>
      </c>
      <c r="U2525" s="1">
        <v>0.38458049374408798</v>
      </c>
      <c r="V2525" s="3">
        <v>1.4092168516514401E-9</v>
      </c>
      <c r="W2525" s="3">
        <v>4.5534437498425599E-8</v>
      </c>
    </row>
    <row r="2526" spans="9:23" x14ac:dyDescent="0.3">
      <c r="I2526" s="2" t="s">
        <v>5518</v>
      </c>
      <c r="J2526" s="1">
        <v>103.50249473117501</v>
      </c>
      <c r="K2526" s="1">
        <v>25.936980939270398</v>
      </c>
      <c r="L2526" s="1">
        <v>1.99820510417911</v>
      </c>
      <c r="M2526" s="1">
        <v>0.68979641750684495</v>
      </c>
      <c r="N2526" s="3">
        <v>3.7698505519217999E-3</v>
      </c>
      <c r="O2526" s="3">
        <v>2.4281978045682301E-2</v>
      </c>
      <c r="Q2526" s="2" t="s">
        <v>1395</v>
      </c>
      <c r="R2526" s="1">
        <v>199.96017784339901</v>
      </c>
      <c r="S2526" s="1">
        <v>39.652349871108001</v>
      </c>
      <c r="T2526" s="1">
        <v>2.3282390408835298</v>
      </c>
      <c r="U2526" s="1">
        <v>0.55016663717767</v>
      </c>
      <c r="V2526" s="3">
        <v>2.3174632654838601E-5</v>
      </c>
      <c r="W2526" s="3">
        <v>2.69111698273616E-4</v>
      </c>
    </row>
    <row r="2527" spans="9:23" x14ac:dyDescent="0.3">
      <c r="I2527" s="2" t="s">
        <v>4752</v>
      </c>
      <c r="J2527" s="1">
        <v>307.44498476333399</v>
      </c>
      <c r="K2527" s="1">
        <v>77.047671361034801</v>
      </c>
      <c r="L2527" s="1">
        <v>1.9965196720273399</v>
      </c>
      <c r="M2527" s="1">
        <v>0.49715671923487698</v>
      </c>
      <c r="N2527" s="3">
        <v>5.9225424264214001E-5</v>
      </c>
      <c r="O2527" s="3">
        <v>7.9364978854305497E-4</v>
      </c>
      <c r="Q2527" s="2" t="s">
        <v>2299</v>
      </c>
      <c r="R2527" s="1">
        <v>31.063340648656101</v>
      </c>
      <c r="S2527" s="1">
        <v>6.1775873628813898</v>
      </c>
      <c r="T2527" s="1">
        <v>2.3242480192928001</v>
      </c>
      <c r="U2527" s="1">
        <v>0.81471904839758003</v>
      </c>
      <c r="V2527" s="3">
        <v>4.3332954277013397E-3</v>
      </c>
      <c r="W2527" s="3">
        <v>2.2574655551718E-2</v>
      </c>
    </row>
    <row r="2528" spans="9:23" x14ac:dyDescent="0.3">
      <c r="I2528" s="2" t="s">
        <v>2496</v>
      </c>
      <c r="J2528" s="1">
        <v>55.168694909628599</v>
      </c>
      <c r="K2528" s="1">
        <v>13.8299694909559</v>
      </c>
      <c r="L2528" s="1">
        <v>1.99589333606051</v>
      </c>
      <c r="M2528" s="1">
        <v>0.76178551168011399</v>
      </c>
      <c r="N2528" s="3">
        <v>8.7924590025042198E-3</v>
      </c>
      <c r="O2528" s="3">
        <v>4.6853025304990699E-2</v>
      </c>
      <c r="Q2528" s="2" t="s">
        <v>4445</v>
      </c>
      <c r="R2528" s="1">
        <v>51.606260763461599</v>
      </c>
      <c r="S2528" s="1">
        <v>10.2762939190133</v>
      </c>
      <c r="T2528" s="1">
        <v>2.3212946339840701</v>
      </c>
      <c r="U2528" s="1">
        <v>0.63506492318666197</v>
      </c>
      <c r="V2528" s="3">
        <v>2.5697315826734901E-4</v>
      </c>
      <c r="W2528" s="3">
        <v>2.1235796801403299E-3</v>
      </c>
    </row>
    <row r="2529" spans="9:23" x14ac:dyDescent="0.3">
      <c r="I2529" s="2" t="s">
        <v>2291</v>
      </c>
      <c r="J2529" s="1">
        <v>90.950313908370902</v>
      </c>
      <c r="K2529" s="1">
        <v>22.8065503683403</v>
      </c>
      <c r="L2529" s="1">
        <v>1.99466639102725</v>
      </c>
      <c r="M2529" s="1">
        <v>0.66074223607801397</v>
      </c>
      <c r="N2529" s="3">
        <v>2.5375553013146099E-3</v>
      </c>
      <c r="O2529" s="3">
        <v>1.7780185718372601E-2</v>
      </c>
      <c r="Q2529" s="2" t="s">
        <v>4447</v>
      </c>
      <c r="R2529" s="1">
        <v>48.862539258232196</v>
      </c>
      <c r="S2529" s="1">
        <v>9.7270461886422908</v>
      </c>
      <c r="T2529" s="1">
        <v>2.32092453527533</v>
      </c>
      <c r="U2529" s="1">
        <v>0.64710395727668801</v>
      </c>
      <c r="V2529" s="3">
        <v>3.3497499566039499E-4</v>
      </c>
      <c r="W2529" s="3">
        <v>2.6565116755567701E-3</v>
      </c>
    </row>
    <row r="2530" spans="9:23" x14ac:dyDescent="0.3">
      <c r="I2530" s="2" t="s">
        <v>5543</v>
      </c>
      <c r="J2530" s="1">
        <v>146.34029902133099</v>
      </c>
      <c r="K2530" s="1">
        <v>36.892470181016598</v>
      </c>
      <c r="L2530" s="1">
        <v>1.9881100254028501</v>
      </c>
      <c r="M2530" s="1">
        <v>0.58657564791174799</v>
      </c>
      <c r="N2530" s="3">
        <v>7.0058590601634299E-4</v>
      </c>
      <c r="O2530" s="3">
        <v>6.3130863798647402E-3</v>
      </c>
      <c r="Q2530" s="2" t="s">
        <v>2377</v>
      </c>
      <c r="R2530" s="1">
        <v>52.368610985713303</v>
      </c>
      <c r="S2530" s="1">
        <v>10.5715692058491</v>
      </c>
      <c r="T2530" s="1">
        <v>2.3148131383061599</v>
      </c>
      <c r="U2530" s="1">
        <v>0.75651285740943297</v>
      </c>
      <c r="V2530" s="3">
        <v>2.2145053754928702E-3</v>
      </c>
      <c r="W2530" s="3">
        <v>1.29812661331124E-2</v>
      </c>
    </row>
    <row r="2531" spans="9:23" x14ac:dyDescent="0.3">
      <c r="I2531" s="2" t="s">
        <v>3790</v>
      </c>
      <c r="J2531" s="1">
        <v>58.696787555335597</v>
      </c>
      <c r="K2531" s="1">
        <v>14.8425762480493</v>
      </c>
      <c r="L2531" s="1">
        <v>1.9827497941954799</v>
      </c>
      <c r="M2531" s="1">
        <v>0.72154896874767604</v>
      </c>
      <c r="N2531" s="3">
        <v>5.9976934336155004E-3</v>
      </c>
      <c r="O2531" s="3">
        <v>3.4938766341189802E-2</v>
      </c>
      <c r="Q2531" s="2" t="s">
        <v>4201</v>
      </c>
      <c r="R2531" s="1">
        <v>65.665895962016705</v>
      </c>
      <c r="S2531" s="1">
        <v>13.099339842301699</v>
      </c>
      <c r="T2531" s="1">
        <v>2.3144083278753098</v>
      </c>
      <c r="U2531" s="1">
        <v>0.70952826262188495</v>
      </c>
      <c r="V2531" s="3">
        <v>1.1066922787167899E-3</v>
      </c>
      <c r="W2531" s="3">
        <v>7.2158636856516798E-3</v>
      </c>
    </row>
    <row r="2532" spans="9:23" x14ac:dyDescent="0.3">
      <c r="I2532" s="2" t="s">
        <v>3607</v>
      </c>
      <c r="J2532" s="1">
        <v>59.954330123016298</v>
      </c>
      <c r="K2532" s="1">
        <v>15.177906826612601</v>
      </c>
      <c r="L2532" s="1">
        <v>1.98124095994456</v>
      </c>
      <c r="M2532" s="1">
        <v>0.72109634967223402</v>
      </c>
      <c r="N2532" s="3">
        <v>6.0044210851852402E-3</v>
      </c>
      <c r="O2532" s="3">
        <v>3.4968619966471201E-2</v>
      </c>
      <c r="Q2532" s="2" t="s">
        <v>3235</v>
      </c>
      <c r="R2532" s="1">
        <v>120.418781074748</v>
      </c>
      <c r="S2532" s="1">
        <v>24.102046663787402</v>
      </c>
      <c r="T2532" s="1">
        <v>2.3141968409112201</v>
      </c>
      <c r="U2532" s="1">
        <v>0.41646673106648902</v>
      </c>
      <c r="V2532" s="3">
        <v>2.7486160544565999E-8</v>
      </c>
      <c r="W2532" s="3">
        <v>6.5972627211431199E-7</v>
      </c>
    </row>
    <row r="2533" spans="9:23" x14ac:dyDescent="0.3">
      <c r="I2533" s="2" t="s">
        <v>3306</v>
      </c>
      <c r="J2533" s="1">
        <v>289.71131007363601</v>
      </c>
      <c r="K2533" s="1">
        <v>73.515759997505697</v>
      </c>
      <c r="L2533" s="1">
        <v>1.97807706978257</v>
      </c>
      <c r="M2533" s="1">
        <v>0.49761187141798602</v>
      </c>
      <c r="N2533" s="3">
        <v>7.0337739275873497E-5</v>
      </c>
      <c r="O2533" s="3">
        <v>9.1720748358783998E-4</v>
      </c>
      <c r="Q2533" s="2" t="s">
        <v>4912</v>
      </c>
      <c r="R2533" s="1">
        <v>101.28491823838</v>
      </c>
      <c r="S2533" s="1">
        <v>20.475780566592999</v>
      </c>
      <c r="T2533" s="1">
        <v>2.3140255485720198</v>
      </c>
      <c r="U2533" s="1">
        <v>0.46765014704938401</v>
      </c>
      <c r="V2533" s="3">
        <v>7.4903672331785405E-7</v>
      </c>
      <c r="W2533" s="3">
        <v>1.2801089807992199E-5</v>
      </c>
    </row>
    <row r="2534" spans="9:23" x14ac:dyDescent="0.3">
      <c r="I2534" s="2" t="s">
        <v>4470</v>
      </c>
      <c r="J2534" s="1">
        <v>157.79788329962801</v>
      </c>
      <c r="K2534" s="1">
        <v>40.168431222825298</v>
      </c>
      <c r="L2534" s="1">
        <v>1.9745732920394701</v>
      </c>
      <c r="M2534" s="1">
        <v>0.69476101277482905</v>
      </c>
      <c r="N2534" s="3">
        <v>4.4818844360198498E-3</v>
      </c>
      <c r="O2534" s="3">
        <v>2.7856635571569501E-2</v>
      </c>
      <c r="Q2534" s="2" t="s">
        <v>1704</v>
      </c>
      <c r="R2534" s="1">
        <v>72.382672561806899</v>
      </c>
      <c r="S2534" s="1">
        <v>14.6112207046138</v>
      </c>
      <c r="T2534" s="1">
        <v>2.3130066778263401</v>
      </c>
      <c r="U2534" s="1">
        <v>0.51651502466800103</v>
      </c>
      <c r="V2534" s="3">
        <v>7.5309814478620302E-6</v>
      </c>
      <c r="W2534" s="3">
        <v>9.9122812926230594E-5</v>
      </c>
    </row>
    <row r="2535" spans="9:23" x14ac:dyDescent="0.3">
      <c r="I2535" s="2" t="s">
        <v>3164</v>
      </c>
      <c r="J2535" s="1">
        <v>77.198934698044596</v>
      </c>
      <c r="K2535" s="1">
        <v>19.676119797410099</v>
      </c>
      <c r="L2535" s="1">
        <v>1.97281323555231</v>
      </c>
      <c r="M2535" s="1">
        <v>0.66248319470000305</v>
      </c>
      <c r="N2535" s="3">
        <v>2.9022418544336699E-3</v>
      </c>
      <c r="O2535" s="3">
        <v>1.9736692112320701E-2</v>
      </c>
      <c r="Q2535" s="2" t="s">
        <v>7047</v>
      </c>
      <c r="R2535" s="1">
        <v>49.974024330090003</v>
      </c>
      <c r="S2535" s="1">
        <v>10.140431590212501</v>
      </c>
      <c r="T2535" s="1">
        <v>2.3088007522140099</v>
      </c>
      <c r="U2535" s="1">
        <v>0.89360628025331101</v>
      </c>
      <c r="V2535" s="3">
        <v>9.7749882001902499E-3</v>
      </c>
      <c r="W2535" s="3">
        <v>4.3255854915653799E-2</v>
      </c>
    </row>
    <row r="2536" spans="9:23" x14ac:dyDescent="0.3">
      <c r="I2536" s="2" t="s">
        <v>4924</v>
      </c>
      <c r="J2536" s="1">
        <v>111.222318587434</v>
      </c>
      <c r="K2536" s="1">
        <v>28.3372151604419</v>
      </c>
      <c r="L2536" s="1">
        <v>1.97228781929779</v>
      </c>
      <c r="M2536" s="1">
        <v>0.61591362765034596</v>
      </c>
      <c r="N2536" s="3">
        <v>1.3637520064987E-3</v>
      </c>
      <c r="O2536" s="3">
        <v>1.0842424844670399E-2</v>
      </c>
      <c r="Q2536" s="2" t="s">
        <v>1490</v>
      </c>
      <c r="R2536" s="1">
        <v>57.614455135434298</v>
      </c>
      <c r="S2536" s="1">
        <v>11.569706765923099</v>
      </c>
      <c r="T2536" s="1">
        <v>2.3064882521066599</v>
      </c>
      <c r="U2536" s="1">
        <v>0.79583844183072405</v>
      </c>
      <c r="V2536" s="3">
        <v>3.7532729376375299E-3</v>
      </c>
      <c r="W2536" s="3">
        <v>2.0012139416780299E-2</v>
      </c>
    </row>
    <row r="2537" spans="9:23" x14ac:dyDescent="0.3">
      <c r="I2537" s="2" t="s">
        <v>5043</v>
      </c>
      <c r="J2537" s="1">
        <v>105.30721954853399</v>
      </c>
      <c r="K2537" s="1">
        <v>26.8768224609246</v>
      </c>
      <c r="L2537" s="1">
        <v>1.9690715090082</v>
      </c>
      <c r="M2537" s="1">
        <v>0.66695182613719595</v>
      </c>
      <c r="N2537" s="3">
        <v>3.1537093849780201E-3</v>
      </c>
      <c r="O2537" s="3">
        <v>2.1074546844302901E-2</v>
      </c>
      <c r="Q2537" s="2" t="s">
        <v>4761</v>
      </c>
      <c r="R2537" s="1">
        <v>128.50336483855401</v>
      </c>
      <c r="S2537" s="1">
        <v>26.104120199103399</v>
      </c>
      <c r="T2537" s="1">
        <v>2.3054588342275601</v>
      </c>
      <c r="U2537" s="1">
        <v>0.40884024679710401</v>
      </c>
      <c r="V2537" s="3">
        <v>1.71019445788146E-8</v>
      </c>
      <c r="W2537" s="3">
        <v>4.3400507894056999E-7</v>
      </c>
    </row>
    <row r="2538" spans="9:23" x14ac:dyDescent="0.3">
      <c r="I2538" s="2" t="s">
        <v>2769</v>
      </c>
      <c r="J2538" s="1">
        <v>211.83711438374399</v>
      </c>
      <c r="K2538" s="1">
        <v>54.234505971291</v>
      </c>
      <c r="L2538" s="1">
        <v>1.96590473386666</v>
      </c>
      <c r="M2538" s="1">
        <v>0.52136622357895002</v>
      </c>
      <c r="N2538" s="3">
        <v>1.6280389831045301E-4</v>
      </c>
      <c r="O2538" s="3">
        <v>1.87822836887405E-3</v>
      </c>
      <c r="Q2538" s="2" t="s">
        <v>1546</v>
      </c>
      <c r="R2538" s="1">
        <v>30.555107167155001</v>
      </c>
      <c r="S2538" s="1">
        <v>6.1775873628813898</v>
      </c>
      <c r="T2538" s="1">
        <v>2.30320638712743</v>
      </c>
      <c r="U2538" s="1">
        <v>0.80658476305553195</v>
      </c>
      <c r="V2538" s="3">
        <v>4.2968519564142403E-3</v>
      </c>
      <c r="W2538" s="3">
        <v>2.24234515451876E-2</v>
      </c>
    </row>
    <row r="2539" spans="9:23" x14ac:dyDescent="0.3">
      <c r="I2539" s="2" t="s">
        <v>4731</v>
      </c>
      <c r="J2539" s="1">
        <v>212.00006040691801</v>
      </c>
      <c r="K2539" s="1">
        <v>54.280811121116002</v>
      </c>
      <c r="L2539" s="1">
        <v>1.9651982202875</v>
      </c>
      <c r="M2539" s="1">
        <v>0.57161742141736305</v>
      </c>
      <c r="N2539" s="3">
        <v>5.8611279438376099E-4</v>
      </c>
      <c r="O2539" s="3">
        <v>5.4538714884680402E-3</v>
      </c>
      <c r="Q2539" s="2" t="s">
        <v>4905</v>
      </c>
      <c r="R2539" s="1">
        <v>94.991669539840302</v>
      </c>
      <c r="S2539" s="1">
        <v>19.318230048483901</v>
      </c>
      <c r="T2539" s="1">
        <v>2.3026165433390502</v>
      </c>
      <c r="U2539" s="1">
        <v>0.45139011688598601</v>
      </c>
      <c r="V2539" s="3">
        <v>3.3756484371960701E-7</v>
      </c>
      <c r="W2539" s="3">
        <v>6.2340470648005304E-6</v>
      </c>
    </row>
    <row r="2540" spans="9:23" x14ac:dyDescent="0.3">
      <c r="I2540" s="2" t="s">
        <v>2499</v>
      </c>
      <c r="J2540" s="1">
        <v>183.37946058775401</v>
      </c>
      <c r="K2540" s="1">
        <v>47.0205732649694</v>
      </c>
      <c r="L2540" s="1">
        <v>1.9636752965762101</v>
      </c>
      <c r="M2540" s="1">
        <v>0.56981326786342201</v>
      </c>
      <c r="N2540" s="3">
        <v>5.6858550298152105E-4</v>
      </c>
      <c r="O2540" s="3">
        <v>5.3397595062612399E-3</v>
      </c>
      <c r="Q2540" s="2" t="s">
        <v>2249</v>
      </c>
      <c r="R2540" s="1">
        <v>95.5742960729863</v>
      </c>
      <c r="S2540" s="1">
        <v>19.276927205183</v>
      </c>
      <c r="T2540" s="1">
        <v>2.2997191241245698</v>
      </c>
      <c r="U2540" s="1">
        <v>0.55165674934548203</v>
      </c>
      <c r="V2540" s="3">
        <v>3.0627457766167003E-5</v>
      </c>
      <c r="W2540" s="3">
        <v>3.4381963395943999E-4</v>
      </c>
    </row>
    <row r="2541" spans="9:23" x14ac:dyDescent="0.3">
      <c r="I2541" s="2" t="s">
        <v>1536</v>
      </c>
      <c r="J2541" s="1">
        <v>134.63817968569899</v>
      </c>
      <c r="K2541" s="1">
        <v>34.5186960454594</v>
      </c>
      <c r="L2541" s="1">
        <v>1.9636140916072999</v>
      </c>
      <c r="M2541" s="1">
        <v>0.56440617808522497</v>
      </c>
      <c r="N2541" s="3">
        <v>5.0313887609702097E-4</v>
      </c>
      <c r="O2541" s="3">
        <v>4.8227055012884899E-3</v>
      </c>
      <c r="Q2541" s="2" t="s">
        <v>1540</v>
      </c>
      <c r="R2541" s="1">
        <v>189.52887359261399</v>
      </c>
      <c r="S2541" s="1">
        <v>38.660010726202202</v>
      </c>
      <c r="T2541" s="1">
        <v>2.2993906732656302</v>
      </c>
      <c r="U2541" s="1">
        <v>0.69572673919147798</v>
      </c>
      <c r="V2541" s="3">
        <v>9.4969678437690803E-4</v>
      </c>
      <c r="W2541" s="3">
        <v>6.3367360626105903E-3</v>
      </c>
    </row>
    <row r="2542" spans="9:23" x14ac:dyDescent="0.3">
      <c r="I2542" s="2" t="s">
        <v>5647</v>
      </c>
      <c r="J2542" s="1">
        <v>178.54733566636</v>
      </c>
      <c r="K2542" s="1">
        <v>45.908741186822397</v>
      </c>
      <c r="L2542" s="1">
        <v>1.9605438189134501</v>
      </c>
      <c r="M2542" s="1">
        <v>0.583348916677215</v>
      </c>
      <c r="N2542" s="3">
        <v>7.7705128237230703E-4</v>
      </c>
      <c r="O2542" s="3">
        <v>6.8967252954573802E-3</v>
      </c>
      <c r="Q2542" s="2" t="s">
        <v>1302</v>
      </c>
      <c r="R2542" s="1">
        <v>86.622031449467798</v>
      </c>
      <c r="S2542" s="1">
        <v>17.6114318000038</v>
      </c>
      <c r="T2542" s="1">
        <v>2.2983516788061702</v>
      </c>
      <c r="U2542" s="1">
        <v>0.45855011653151101</v>
      </c>
      <c r="V2542" s="3">
        <v>5.3807091871978196E-7</v>
      </c>
      <c r="W2542" s="3">
        <v>9.5541429011045495E-6</v>
      </c>
    </row>
    <row r="2543" spans="9:23" x14ac:dyDescent="0.3">
      <c r="I2543" s="2" t="s">
        <v>3188</v>
      </c>
      <c r="J2543" s="1">
        <v>163.63139330436599</v>
      </c>
      <c r="K2543" s="1">
        <v>42.0348842233265</v>
      </c>
      <c r="L2543" s="1">
        <v>1.9599225684048101</v>
      </c>
      <c r="M2543" s="1">
        <v>0.62265661100266301</v>
      </c>
      <c r="N2543" s="3">
        <v>1.6457282493365401E-3</v>
      </c>
      <c r="O2543" s="3">
        <v>1.25755542863489E-2</v>
      </c>
      <c r="Q2543" s="2" t="s">
        <v>3264</v>
      </c>
      <c r="R2543" s="1">
        <v>67.901383985744999</v>
      </c>
      <c r="S2543" s="1">
        <v>13.766697687407</v>
      </c>
      <c r="T2543" s="1">
        <v>2.2938868029589399</v>
      </c>
      <c r="U2543" s="1">
        <v>0.57845253761126503</v>
      </c>
      <c r="V2543" s="3">
        <v>7.3224594846282395E-5</v>
      </c>
      <c r="W2543" s="3">
        <v>7.3308984893534295E-4</v>
      </c>
    </row>
    <row r="2544" spans="9:23" x14ac:dyDescent="0.3">
      <c r="I2544" s="2" t="s">
        <v>4049</v>
      </c>
      <c r="J2544" s="1">
        <v>625.55583649795199</v>
      </c>
      <c r="K2544" s="1">
        <v>161.58507081432199</v>
      </c>
      <c r="L2544" s="1">
        <v>1.9529398855543401</v>
      </c>
      <c r="M2544" s="1">
        <v>0.44325034627997301</v>
      </c>
      <c r="N2544" s="3">
        <v>1.0532013668505199E-5</v>
      </c>
      <c r="O2544" s="3">
        <v>1.8077608984430401E-4</v>
      </c>
      <c r="Q2544" s="2" t="s">
        <v>5618</v>
      </c>
      <c r="R2544" s="1">
        <v>254.54585714703799</v>
      </c>
      <c r="S2544" s="1">
        <v>51.912965111370902</v>
      </c>
      <c r="T2544" s="1">
        <v>2.29347210879759</v>
      </c>
      <c r="U2544" s="1">
        <v>0.30144798294088798</v>
      </c>
      <c r="V2544" s="3">
        <v>2.7797114954238E-14</v>
      </c>
      <c r="W2544" s="3">
        <v>1.97429446024031E-12</v>
      </c>
    </row>
    <row r="2545" spans="9:23" x14ac:dyDescent="0.3">
      <c r="I2545" s="2" t="s">
        <v>1975</v>
      </c>
      <c r="J2545" s="1">
        <v>245.81377651997701</v>
      </c>
      <c r="K2545" s="1">
        <v>63.447192106185099</v>
      </c>
      <c r="L2545" s="1">
        <v>1.9528638583567399</v>
      </c>
      <c r="M2545" s="1">
        <v>0.62160005385230299</v>
      </c>
      <c r="N2545" s="3">
        <v>1.6798576289058099E-3</v>
      </c>
      <c r="O2545" s="3">
        <v>1.27692592446721E-2</v>
      </c>
      <c r="Q2545" s="2" t="s">
        <v>3811</v>
      </c>
      <c r="R2545" s="1">
        <v>90.743872647318298</v>
      </c>
      <c r="S2545" s="1">
        <v>18.473707031277002</v>
      </c>
      <c r="T2545" s="1">
        <v>2.29238378271411</v>
      </c>
      <c r="U2545" s="1">
        <v>0.489042821386378</v>
      </c>
      <c r="V2545" s="3">
        <v>2.7657497373994899E-6</v>
      </c>
      <c r="W2545" s="3">
        <v>4.0721788506456897E-5</v>
      </c>
    </row>
    <row r="2546" spans="9:23" x14ac:dyDescent="0.3">
      <c r="I2546" s="2" t="s">
        <v>2267</v>
      </c>
      <c r="J2546" s="1">
        <v>151.02110034655399</v>
      </c>
      <c r="K2546" s="1">
        <v>39.010293994853399</v>
      </c>
      <c r="L2546" s="1">
        <v>1.95246001197686</v>
      </c>
      <c r="M2546" s="1">
        <v>0.55227914681134005</v>
      </c>
      <c r="N2546" s="3">
        <v>4.07347215570491E-4</v>
      </c>
      <c r="O2546" s="3">
        <v>4.0412400431495401E-3</v>
      </c>
      <c r="Q2546" s="2" t="s">
        <v>4877</v>
      </c>
      <c r="R2546" s="1">
        <v>62.794013410708402</v>
      </c>
      <c r="S2546" s="1">
        <v>12.7272572840322</v>
      </c>
      <c r="T2546" s="1">
        <v>2.29187907093316</v>
      </c>
      <c r="U2546" s="1">
        <v>0.639124043782759</v>
      </c>
      <c r="V2546" s="3">
        <v>3.3582872784815602E-4</v>
      </c>
      <c r="W2546" s="3">
        <v>2.6604797078844098E-3</v>
      </c>
    </row>
    <row r="2547" spans="9:23" x14ac:dyDescent="0.3">
      <c r="I2547" s="2" t="s">
        <v>1085</v>
      </c>
      <c r="J2547" s="1">
        <v>180.99245419456099</v>
      </c>
      <c r="K2547" s="1">
        <v>46.894887858301502</v>
      </c>
      <c r="L2547" s="1">
        <v>1.9481193006200099</v>
      </c>
      <c r="M2547" s="1">
        <v>0.55570190342861603</v>
      </c>
      <c r="N2547" s="3">
        <v>4.5542317866193398E-4</v>
      </c>
      <c r="O2547" s="3">
        <v>4.4414448214969799E-3</v>
      </c>
      <c r="Q2547" s="2" t="s">
        <v>2948</v>
      </c>
      <c r="R2547" s="1">
        <v>148.07106810477899</v>
      </c>
      <c r="S2547" s="1">
        <v>30.3799919273368</v>
      </c>
      <c r="T2547" s="1">
        <v>2.2915603357399901</v>
      </c>
      <c r="U2547" s="1">
        <v>0.38481306337453203</v>
      </c>
      <c r="V2547" s="3">
        <v>2.6007785022504E-9</v>
      </c>
      <c r="W2547" s="3">
        <v>7.9379977367334495E-8</v>
      </c>
    </row>
    <row r="2548" spans="9:23" x14ac:dyDescent="0.3">
      <c r="I2548" s="2" t="s">
        <v>3881</v>
      </c>
      <c r="J2548" s="1">
        <v>101.115488337982</v>
      </c>
      <c r="K2548" s="1">
        <v>26.259081475026601</v>
      </c>
      <c r="L2548" s="1">
        <v>1.9465121430341401</v>
      </c>
      <c r="M2548" s="1">
        <v>0.64536263472712496</v>
      </c>
      <c r="N2548" s="3">
        <v>2.5600444492415901E-3</v>
      </c>
      <c r="O2548" s="3">
        <v>1.7894882955672702E-2</v>
      </c>
      <c r="Q2548" s="2" t="s">
        <v>1449</v>
      </c>
      <c r="R2548" s="1">
        <v>50.7592049609597</v>
      </c>
      <c r="S2548" s="1">
        <v>10.3944040337476</v>
      </c>
      <c r="T2548" s="1">
        <v>2.29097324866059</v>
      </c>
      <c r="U2548" s="1">
        <v>0.61286857584399002</v>
      </c>
      <c r="V2548" s="3">
        <v>1.8540510261147401E-4</v>
      </c>
      <c r="W2548" s="3">
        <v>1.6105998644549101E-3</v>
      </c>
    </row>
    <row r="2549" spans="9:23" x14ac:dyDescent="0.3">
      <c r="I2549" s="2" t="s">
        <v>2811</v>
      </c>
      <c r="J2549" s="1">
        <v>156.691664328119</v>
      </c>
      <c r="K2549" s="1">
        <v>40.713406973284101</v>
      </c>
      <c r="L2549" s="1">
        <v>1.9438295551397</v>
      </c>
      <c r="M2549" s="1">
        <v>0.55540992421304602</v>
      </c>
      <c r="N2549" s="3">
        <v>4.6558879259191502E-4</v>
      </c>
      <c r="O2549" s="3">
        <v>4.5271577529144699E-3</v>
      </c>
      <c r="Q2549" s="2" t="s">
        <v>3392</v>
      </c>
      <c r="R2549" s="1">
        <v>228.15604664356201</v>
      </c>
      <c r="S2549" s="1">
        <v>46.656708037129903</v>
      </c>
      <c r="T2549" s="1">
        <v>2.2902719480152398</v>
      </c>
      <c r="U2549" s="1">
        <v>0.28161882355005002</v>
      </c>
      <c r="V2549" s="3">
        <v>4.2044160734348101E-16</v>
      </c>
      <c r="W2549" s="3">
        <v>3.9402880263318899E-14</v>
      </c>
    </row>
    <row r="2550" spans="9:23" x14ac:dyDescent="0.3">
      <c r="I2550" s="2" t="s">
        <v>4054</v>
      </c>
      <c r="J2550" s="1">
        <v>547.89130858439</v>
      </c>
      <c r="K2550" s="1">
        <v>142.48038685298499</v>
      </c>
      <c r="L2550" s="1">
        <v>1.9434515126844301</v>
      </c>
      <c r="M2550" s="1">
        <v>0.49711772040931401</v>
      </c>
      <c r="N2550" s="3">
        <v>9.2510627743833294E-5</v>
      </c>
      <c r="O2550" s="3">
        <v>1.16122661384319E-3</v>
      </c>
      <c r="Q2550" s="2" t="s">
        <v>1251</v>
      </c>
      <c r="R2550" s="1">
        <v>70.539774853513606</v>
      </c>
      <c r="S2550" s="1">
        <v>14.4340555325123</v>
      </c>
      <c r="T2550" s="1">
        <v>2.2878995132943101</v>
      </c>
      <c r="U2550" s="1">
        <v>0.53934630990880095</v>
      </c>
      <c r="V2550" s="3">
        <v>2.2155048331137399E-5</v>
      </c>
      <c r="W2550" s="3">
        <v>2.5886907480965798E-4</v>
      </c>
    </row>
    <row r="2551" spans="9:23" x14ac:dyDescent="0.3">
      <c r="I2551" s="2" t="s">
        <v>3258</v>
      </c>
      <c r="J2551" s="1">
        <v>59.558471469509399</v>
      </c>
      <c r="K2551" s="1">
        <v>15.533082469386599</v>
      </c>
      <c r="L2551" s="1">
        <v>1.94088539424968</v>
      </c>
      <c r="M2551" s="1">
        <v>0.74487614784511702</v>
      </c>
      <c r="N2551" s="3">
        <v>9.17005215188277E-3</v>
      </c>
      <c r="O2551" s="3">
        <v>4.8322187861225697E-2</v>
      </c>
      <c r="Q2551" s="2" t="s">
        <v>3895</v>
      </c>
      <c r="R2551" s="1">
        <v>62.519271612747097</v>
      </c>
      <c r="S2551" s="1">
        <v>12.7272572840322</v>
      </c>
      <c r="T2551" s="1">
        <v>2.2873027856474399</v>
      </c>
      <c r="U2551" s="1">
        <v>0.60998187763643097</v>
      </c>
      <c r="V2551" s="3">
        <v>1.7698406021784301E-4</v>
      </c>
      <c r="W2551" s="3">
        <v>1.5475656152071999E-3</v>
      </c>
    </row>
    <row r="2552" spans="9:23" x14ac:dyDescent="0.3">
      <c r="I2552" s="2" t="s">
        <v>1759</v>
      </c>
      <c r="J2552" s="1">
        <v>70.154371833632197</v>
      </c>
      <c r="K2552" s="1">
        <v>18.281877311928501</v>
      </c>
      <c r="L2552" s="1">
        <v>1.9397574212363899</v>
      </c>
      <c r="M2552" s="1">
        <v>0.68409682205776801</v>
      </c>
      <c r="N2552" s="3">
        <v>4.5753830335352004E-3</v>
      </c>
      <c r="O2552" s="3">
        <v>2.8308722705503098E-2</v>
      </c>
      <c r="Q2552" s="2" t="s">
        <v>2548</v>
      </c>
      <c r="R2552" s="1">
        <v>59.690844527267501</v>
      </c>
      <c r="S2552" s="1">
        <v>12.337422511696399</v>
      </c>
      <c r="T2552" s="1">
        <v>2.28684370192288</v>
      </c>
      <c r="U2552" s="1">
        <v>0.83600417787077497</v>
      </c>
      <c r="V2552" s="3">
        <v>6.2295938442022596E-3</v>
      </c>
      <c r="W2552" s="3">
        <v>3.0199958481466501E-2</v>
      </c>
    </row>
    <row r="2553" spans="9:23" x14ac:dyDescent="0.3">
      <c r="I2553" s="2" t="s">
        <v>3768</v>
      </c>
      <c r="J2553" s="1">
        <v>90.065385140193797</v>
      </c>
      <c r="K2553" s="1">
        <v>23.463981482659701</v>
      </c>
      <c r="L2553" s="1">
        <v>1.9394373943732599</v>
      </c>
      <c r="M2553" s="1">
        <v>0.64310296669705902</v>
      </c>
      <c r="N2553" s="3">
        <v>2.5634501591263099E-3</v>
      </c>
      <c r="O2553" s="3">
        <v>1.7912949606502099E-2</v>
      </c>
      <c r="Q2553" s="2" t="s">
        <v>2722</v>
      </c>
      <c r="R2553" s="1">
        <v>25.5118171151578</v>
      </c>
      <c r="S2553" s="1">
        <v>5.25625707424099</v>
      </c>
      <c r="T2553" s="1">
        <v>2.2863771318562902</v>
      </c>
      <c r="U2553" s="1">
        <v>0.90420289435742496</v>
      </c>
      <c r="V2553" s="3">
        <v>1.14514960785505E-2</v>
      </c>
      <c r="W2553" s="3">
        <v>4.8924440855219103E-2</v>
      </c>
    </row>
    <row r="2554" spans="9:23" x14ac:dyDescent="0.3">
      <c r="I2554" s="2" t="s">
        <v>1251</v>
      </c>
      <c r="J2554" s="1">
        <v>107.28674486121901</v>
      </c>
      <c r="K2554" s="1">
        <v>28.0415747103001</v>
      </c>
      <c r="L2554" s="1">
        <v>1.9370795314306599</v>
      </c>
      <c r="M2554" s="1">
        <v>0.72864656416900697</v>
      </c>
      <c r="N2554" s="3">
        <v>7.8498097164599791E-3</v>
      </c>
      <c r="O2554" s="3">
        <v>4.2939096614452998E-2</v>
      </c>
      <c r="Q2554" s="2" t="s">
        <v>3398</v>
      </c>
      <c r="R2554" s="1">
        <v>60.209390537373999</v>
      </c>
      <c r="S2554" s="1">
        <v>12.414229783130001</v>
      </c>
      <c r="T2554" s="1">
        <v>2.2765380696961701</v>
      </c>
      <c r="U2554" s="1">
        <v>0.55509660944028905</v>
      </c>
      <c r="V2554" s="3">
        <v>4.1109039806893102E-5</v>
      </c>
      <c r="W2554" s="3">
        <v>4.4531835639256102E-4</v>
      </c>
    </row>
    <row r="2555" spans="9:23" x14ac:dyDescent="0.3">
      <c r="I2555" s="2" t="s">
        <v>3465</v>
      </c>
      <c r="J2555" s="1">
        <v>97.761964142449898</v>
      </c>
      <c r="K2555" s="1">
        <v>25.509040061057199</v>
      </c>
      <c r="L2555" s="1">
        <v>1.9365087940283701</v>
      </c>
      <c r="M2555" s="1">
        <v>0.68844067449040802</v>
      </c>
      <c r="N2555" s="3">
        <v>4.9098243112650304E-3</v>
      </c>
      <c r="O2555" s="3">
        <v>2.9864092174984098E-2</v>
      </c>
      <c r="Q2555" s="2" t="s">
        <v>4987</v>
      </c>
      <c r="R2555" s="1">
        <v>75.454903859431695</v>
      </c>
      <c r="S2555" s="1">
        <v>15.591606050621399</v>
      </c>
      <c r="T2555" s="1">
        <v>2.27574773812613</v>
      </c>
      <c r="U2555" s="1">
        <v>0.50138952757456701</v>
      </c>
      <c r="V2555" s="3">
        <v>5.6553357826710096E-6</v>
      </c>
      <c r="W2555" s="3">
        <v>7.6807825608783797E-5</v>
      </c>
    </row>
    <row r="2556" spans="9:23" x14ac:dyDescent="0.3">
      <c r="I2556" s="2" t="s">
        <v>2990</v>
      </c>
      <c r="J2556" s="1">
        <v>198.97066394159501</v>
      </c>
      <c r="K2556" s="1">
        <v>52.143142243068503</v>
      </c>
      <c r="L2556" s="1">
        <v>1.9326474491200001</v>
      </c>
      <c r="M2556" s="1">
        <v>0.53454057844777503</v>
      </c>
      <c r="N2556" s="3">
        <v>2.9973386435608101E-4</v>
      </c>
      <c r="O2556" s="3">
        <v>3.1407271780942701E-3</v>
      </c>
      <c r="Q2556" s="2" t="s">
        <v>4924</v>
      </c>
      <c r="R2556" s="1">
        <v>73.1347102554533</v>
      </c>
      <c r="S2556" s="1">
        <v>15.1604684349848</v>
      </c>
      <c r="T2556" s="1">
        <v>2.2748794005213999</v>
      </c>
      <c r="U2556" s="1">
        <v>0.52286838814671899</v>
      </c>
      <c r="V2556" s="3">
        <v>1.35661118381699E-5</v>
      </c>
      <c r="W2556" s="3">
        <v>1.67892713412003E-4</v>
      </c>
    </row>
    <row r="2557" spans="9:23" x14ac:dyDescent="0.3">
      <c r="I2557" s="2" t="s">
        <v>3848</v>
      </c>
      <c r="J2557" s="1">
        <v>59.325558839175997</v>
      </c>
      <c r="K2557" s="1">
        <v>15.546312512193699</v>
      </c>
      <c r="L2557" s="1">
        <v>1.9316600796849399</v>
      </c>
      <c r="M2557" s="1">
        <v>0.72078605138712604</v>
      </c>
      <c r="N2557" s="3">
        <v>7.3636361903245302E-3</v>
      </c>
      <c r="O2557" s="3">
        <v>4.0876612500793899E-2</v>
      </c>
      <c r="Q2557" s="2" t="s">
        <v>4568</v>
      </c>
      <c r="R2557" s="1">
        <v>174.52716448270101</v>
      </c>
      <c r="S2557" s="1">
        <v>36.026083773913598</v>
      </c>
      <c r="T2557" s="1">
        <v>2.2744650251597198</v>
      </c>
      <c r="U2557" s="1">
        <v>0.36980356314217999</v>
      </c>
      <c r="V2557" s="3">
        <v>7.72545873759841E-10</v>
      </c>
      <c r="W2557" s="3">
        <v>2.5965358786815101E-8</v>
      </c>
    </row>
    <row r="2558" spans="9:23" x14ac:dyDescent="0.3">
      <c r="I2558" s="2" t="s">
        <v>4024</v>
      </c>
      <c r="J2558" s="1">
        <v>96.225019236428906</v>
      </c>
      <c r="K2558" s="1">
        <v>25.2464747179332</v>
      </c>
      <c r="L2558" s="1">
        <v>1.9305924280273401</v>
      </c>
      <c r="M2558" s="1">
        <v>0.66267705553784095</v>
      </c>
      <c r="N2558" s="3">
        <v>3.5760429188578099E-3</v>
      </c>
      <c r="O2558" s="3">
        <v>2.3317846348582898E-2</v>
      </c>
      <c r="Q2558" s="2" t="s">
        <v>4599</v>
      </c>
      <c r="R2558" s="1">
        <v>32.228593714947998</v>
      </c>
      <c r="S2558" s="1">
        <v>6.6087249785179996</v>
      </c>
      <c r="T2558" s="1">
        <v>2.2732629497626098</v>
      </c>
      <c r="U2558" s="1">
        <v>0.86863746235858497</v>
      </c>
      <c r="V2558" s="3">
        <v>8.8694760625160594E-3</v>
      </c>
      <c r="W2558" s="3">
        <v>4.0080189083055003E-2</v>
      </c>
    </row>
    <row r="2559" spans="9:23" x14ac:dyDescent="0.3">
      <c r="I2559" s="2" t="s">
        <v>1395</v>
      </c>
      <c r="J2559" s="1">
        <v>304.05636124164801</v>
      </c>
      <c r="K2559" s="1">
        <v>79.783236160769604</v>
      </c>
      <c r="L2559" s="1">
        <v>1.9292673022086999</v>
      </c>
      <c r="M2559" s="1">
        <v>0.64774054456807895</v>
      </c>
      <c r="N2559" s="3">
        <v>2.89703759144639E-3</v>
      </c>
      <c r="O2559" s="3">
        <v>1.9713590796941498E-2</v>
      </c>
      <c r="Q2559" s="2" t="s">
        <v>4045</v>
      </c>
      <c r="R2559" s="1">
        <v>67.339382509809795</v>
      </c>
      <c r="S2559" s="1">
        <v>13.8848078021413</v>
      </c>
      <c r="T2559" s="1">
        <v>2.2720344932749499</v>
      </c>
      <c r="U2559" s="1">
        <v>0.54253465029914205</v>
      </c>
      <c r="V2559" s="3">
        <v>2.81653531160333E-5</v>
      </c>
      <c r="W2559" s="3">
        <v>3.1966968114509E-4</v>
      </c>
    </row>
    <row r="2560" spans="9:23" x14ac:dyDescent="0.3">
      <c r="I2560" s="2" t="s">
        <v>3146</v>
      </c>
      <c r="J2560" s="1">
        <v>150.997855492551</v>
      </c>
      <c r="K2560" s="1">
        <v>39.680955151980001</v>
      </c>
      <c r="L2560" s="1">
        <v>1.92841258621187</v>
      </c>
      <c r="M2560" s="1">
        <v>0.55914676796261298</v>
      </c>
      <c r="N2560" s="3">
        <v>5.62982119479076E-4</v>
      </c>
      <c r="O2560" s="3">
        <v>5.2962561097695199E-3</v>
      </c>
      <c r="Q2560" s="2" t="s">
        <v>4269</v>
      </c>
      <c r="R2560" s="1">
        <v>49.763363055168199</v>
      </c>
      <c r="S2560" s="1">
        <v>10.2762939190133</v>
      </c>
      <c r="T2560" s="1">
        <v>2.2719321159770498</v>
      </c>
      <c r="U2560" s="1">
        <v>0.63154171161610895</v>
      </c>
      <c r="V2560" s="3">
        <v>3.2136713641047003E-4</v>
      </c>
      <c r="W2560" s="3">
        <v>2.5693444753865E-3</v>
      </c>
    </row>
    <row r="2561" spans="9:23" x14ac:dyDescent="0.3">
      <c r="I2561" s="2" t="s">
        <v>1226</v>
      </c>
      <c r="J2561" s="1">
        <v>186.54656186096</v>
      </c>
      <c r="K2561" s="1">
        <v>49.092091928981098</v>
      </c>
      <c r="L2561" s="1">
        <v>1.92574924630622</v>
      </c>
      <c r="M2561" s="1">
        <v>0.571171236520435</v>
      </c>
      <c r="N2561" s="3">
        <v>7.4738457794285397E-4</v>
      </c>
      <c r="O2561" s="3">
        <v>6.6741473403198097E-3</v>
      </c>
      <c r="Q2561" s="2" t="s">
        <v>5128</v>
      </c>
      <c r="R2561" s="1">
        <v>287.73124800476302</v>
      </c>
      <c r="S2561" s="1">
        <v>59.797350722732403</v>
      </c>
      <c r="T2561" s="1">
        <v>2.2697999020972399</v>
      </c>
      <c r="U2561" s="1">
        <v>0.28023564567704901</v>
      </c>
      <c r="V2561" s="3">
        <v>5.5134903167538698E-16</v>
      </c>
      <c r="W2561" s="3">
        <v>5.0621013127724801E-14</v>
      </c>
    </row>
    <row r="2562" spans="9:23" x14ac:dyDescent="0.3">
      <c r="I2562" s="2" t="s">
        <v>4039</v>
      </c>
      <c r="J2562" s="1">
        <v>86.525670067484995</v>
      </c>
      <c r="K2562" s="1">
        <v>22.813165389743901</v>
      </c>
      <c r="L2562" s="1">
        <v>1.9235476142365999</v>
      </c>
      <c r="M2562" s="1">
        <v>0.65596034982805496</v>
      </c>
      <c r="N2562" s="3">
        <v>3.3633756283172902E-3</v>
      </c>
      <c r="O2562" s="3">
        <v>2.2161100183439999E-2</v>
      </c>
      <c r="Q2562" s="2" t="s">
        <v>3663</v>
      </c>
      <c r="R2562" s="1">
        <v>61.682528338850602</v>
      </c>
      <c r="S2562" s="1">
        <v>12.7272572840322</v>
      </c>
      <c r="T2562" s="1">
        <v>2.2691184532352699</v>
      </c>
      <c r="U2562" s="1">
        <v>0.62665930475439302</v>
      </c>
      <c r="V2562" s="3">
        <v>2.9349347005249202E-4</v>
      </c>
      <c r="W2562" s="3">
        <v>2.3819056825747698E-3</v>
      </c>
    </row>
    <row r="2563" spans="9:23" x14ac:dyDescent="0.3">
      <c r="I2563" s="2" t="s">
        <v>1297</v>
      </c>
      <c r="J2563" s="1">
        <v>95.212011726083404</v>
      </c>
      <c r="K2563" s="1">
        <v>25.200169568108201</v>
      </c>
      <c r="L2563" s="1">
        <v>1.9180339279237499</v>
      </c>
      <c r="M2563" s="1">
        <v>0.61723581074535805</v>
      </c>
      <c r="N2563" s="3">
        <v>1.8870424188182401E-3</v>
      </c>
      <c r="O2563" s="3">
        <v>1.40456217703646E-2</v>
      </c>
      <c r="Q2563" s="2" t="s">
        <v>6744</v>
      </c>
      <c r="R2563" s="1">
        <v>27.747305138886102</v>
      </c>
      <c r="S2563" s="1">
        <v>5.8055048046119602</v>
      </c>
      <c r="T2563" s="1">
        <v>2.2664159812280902</v>
      </c>
      <c r="U2563" s="1">
        <v>0.88600290940356796</v>
      </c>
      <c r="V2563" s="3">
        <v>1.0526907451998699E-2</v>
      </c>
      <c r="W2563" s="3">
        <v>4.5864338678789002E-2</v>
      </c>
    </row>
    <row r="2564" spans="9:23" x14ac:dyDescent="0.3">
      <c r="I2564" s="2" t="s">
        <v>5618</v>
      </c>
      <c r="J2564" s="1">
        <v>387.100660416582</v>
      </c>
      <c r="K2564" s="1">
        <v>102.483946186653</v>
      </c>
      <c r="L2564" s="1">
        <v>1.9168380299108001</v>
      </c>
      <c r="M2564" s="1">
        <v>0.49628051560052899</v>
      </c>
      <c r="N2564" s="3">
        <v>1.12274670433645E-4</v>
      </c>
      <c r="O2564" s="3">
        <v>1.3682194666882E-3</v>
      </c>
      <c r="Q2564" s="2" t="s">
        <v>4073</v>
      </c>
      <c r="R2564" s="1">
        <v>68.473697990285601</v>
      </c>
      <c r="S2564" s="1">
        <v>14.138780245676401</v>
      </c>
      <c r="T2564" s="1">
        <v>2.2660188374061501</v>
      </c>
      <c r="U2564" s="1">
        <v>0.679988535287122</v>
      </c>
      <c r="V2564" s="3">
        <v>8.6089012563123405E-4</v>
      </c>
      <c r="W2564" s="3">
        <v>5.8460806907718096E-3</v>
      </c>
    </row>
    <row r="2565" spans="9:23" x14ac:dyDescent="0.3">
      <c r="I2565" s="2" t="s">
        <v>2057</v>
      </c>
      <c r="J2565" s="1">
        <v>444.73841484386497</v>
      </c>
      <c r="K2565" s="1">
        <v>117.990568570425</v>
      </c>
      <c r="L2565" s="1">
        <v>1.9149413980768899</v>
      </c>
      <c r="M2565" s="1">
        <v>0.66218594960939903</v>
      </c>
      <c r="N2565" s="3">
        <v>3.82982663061279E-3</v>
      </c>
      <c r="O2565" s="3">
        <v>2.4612022147091399E-2</v>
      </c>
      <c r="Q2565" s="2" t="s">
        <v>3962</v>
      </c>
      <c r="R2565" s="1">
        <v>149.05659748196501</v>
      </c>
      <c r="S2565" s="1">
        <v>30.946991871774099</v>
      </c>
      <c r="T2565" s="1">
        <v>2.2656732511136899</v>
      </c>
      <c r="U2565" s="1">
        <v>0.35353369144726698</v>
      </c>
      <c r="V2565" s="3">
        <v>1.46814992165685E-10</v>
      </c>
      <c r="W2565" s="3">
        <v>5.8898106803804101E-9</v>
      </c>
    </row>
    <row r="2566" spans="9:23" x14ac:dyDescent="0.3">
      <c r="I2566" s="2" t="s">
        <v>1280</v>
      </c>
      <c r="J2566" s="1">
        <v>568.26768306131896</v>
      </c>
      <c r="K2566" s="1">
        <v>150.753231466225</v>
      </c>
      <c r="L2566" s="1">
        <v>1.9139766885647</v>
      </c>
      <c r="M2566" s="1">
        <v>0.50117788160658305</v>
      </c>
      <c r="N2566" s="3">
        <v>1.34017217280963E-4</v>
      </c>
      <c r="O2566" s="3">
        <v>1.5889780501095001E-3</v>
      </c>
      <c r="Q2566" s="2" t="s">
        <v>5014</v>
      </c>
      <c r="R2566" s="1">
        <v>85.223286699636006</v>
      </c>
      <c r="S2566" s="1">
        <v>17.906707086839699</v>
      </c>
      <c r="T2566" s="1">
        <v>2.2590251740418301</v>
      </c>
      <c r="U2566" s="1">
        <v>0.52687601865554701</v>
      </c>
      <c r="V2566" s="3">
        <v>1.8062698197000399E-5</v>
      </c>
      <c r="W2566" s="3">
        <v>2.16541455136652E-4</v>
      </c>
    </row>
    <row r="2567" spans="9:23" x14ac:dyDescent="0.3">
      <c r="I2567" s="2" t="s">
        <v>1452</v>
      </c>
      <c r="J2567" s="1">
        <v>155.79511313294</v>
      </c>
      <c r="K2567" s="1">
        <v>41.384068130410597</v>
      </c>
      <c r="L2567" s="1">
        <v>1.91241658569444</v>
      </c>
      <c r="M2567" s="1">
        <v>0.56397439369018798</v>
      </c>
      <c r="N2567" s="3">
        <v>6.9647375235429103E-4</v>
      </c>
      <c r="O2567" s="3">
        <v>6.29160878416192E-3</v>
      </c>
      <c r="Q2567" s="2" t="s">
        <v>4356</v>
      </c>
      <c r="R2567" s="1">
        <v>115.68337575793601</v>
      </c>
      <c r="S2567" s="1">
        <v>24.102046663787402</v>
      </c>
      <c r="T2567" s="1">
        <v>2.2573991801698199</v>
      </c>
      <c r="U2567" s="1">
        <v>0.42230607721572999</v>
      </c>
      <c r="V2567" s="3">
        <v>9.0212553600324604E-8</v>
      </c>
      <c r="W2567" s="3">
        <v>1.9060250099316501E-6</v>
      </c>
    </row>
    <row r="2568" spans="9:23" x14ac:dyDescent="0.3">
      <c r="I2568" s="2" t="s">
        <v>3408</v>
      </c>
      <c r="J2568" s="1">
        <v>131.40111180533401</v>
      </c>
      <c r="K2568" s="1">
        <v>34.887101731040502</v>
      </c>
      <c r="L2568" s="1">
        <v>1.91187975096753</v>
      </c>
      <c r="M2568" s="1">
        <v>0.62918877435591403</v>
      </c>
      <c r="N2568" s="3">
        <v>2.3764668153851099E-3</v>
      </c>
      <c r="O2568" s="3">
        <v>1.69649869255372E-2</v>
      </c>
      <c r="Q2568" s="2" t="s">
        <v>4913</v>
      </c>
      <c r="R2568" s="1">
        <v>77.351569562159298</v>
      </c>
      <c r="S2568" s="1">
        <v>16.258963895726801</v>
      </c>
      <c r="T2568" s="1">
        <v>2.2572958151257798</v>
      </c>
      <c r="U2568" s="1">
        <v>0.51754227713169998</v>
      </c>
      <c r="V2568" s="3">
        <v>1.2913367077731601E-5</v>
      </c>
      <c r="W2568" s="3">
        <v>1.6087220563576799E-4</v>
      </c>
    </row>
    <row r="2569" spans="9:23" x14ac:dyDescent="0.3">
      <c r="I2569" s="2" t="s">
        <v>3166</v>
      </c>
      <c r="J2569" s="1">
        <v>295.45184066236101</v>
      </c>
      <c r="K2569" s="1">
        <v>78.565563740165501</v>
      </c>
      <c r="L2569" s="1">
        <v>1.91099954206676</v>
      </c>
      <c r="M2569" s="1">
        <v>0.558349818616934</v>
      </c>
      <c r="N2569" s="3">
        <v>6.2028770806785399E-4</v>
      </c>
      <c r="O2569" s="3">
        <v>5.70978761148029E-3</v>
      </c>
      <c r="Q2569" s="2" t="s">
        <v>3582</v>
      </c>
      <c r="R2569" s="1">
        <v>47.6332056689008</v>
      </c>
      <c r="S2569" s="1">
        <v>10.022321475478201</v>
      </c>
      <c r="T2569" s="1">
        <v>2.2563302033195902</v>
      </c>
      <c r="U2569" s="1">
        <v>0.70947593435547096</v>
      </c>
      <c r="V2569" s="3">
        <v>1.4713418626501799E-3</v>
      </c>
      <c r="W2569" s="3">
        <v>9.1901900746175508E-3</v>
      </c>
    </row>
    <row r="2570" spans="9:23" x14ac:dyDescent="0.3">
      <c r="I2570" s="2" t="s">
        <v>4125</v>
      </c>
      <c r="J2570" s="1">
        <v>106.168903462708</v>
      </c>
      <c r="K2570" s="1">
        <v>28.323985117634798</v>
      </c>
      <c r="L2570" s="1">
        <v>1.9066868302605</v>
      </c>
      <c r="M2570" s="1">
        <v>0.60392272203742903</v>
      </c>
      <c r="N2570" s="3">
        <v>1.59308323137747E-3</v>
      </c>
      <c r="O2570" s="3">
        <v>1.2276476077616E-2</v>
      </c>
      <c r="Q2570" s="2" t="s">
        <v>2253</v>
      </c>
      <c r="R2570" s="1">
        <v>100.807622342695</v>
      </c>
      <c r="S2570" s="1">
        <v>20.983725453663101</v>
      </c>
      <c r="T2570" s="1">
        <v>2.2561599114017801</v>
      </c>
      <c r="U2570" s="1">
        <v>0.47807634349008599</v>
      </c>
      <c r="V2570" s="3">
        <v>2.36720319198992E-6</v>
      </c>
      <c r="W2570" s="3">
        <v>3.5620020848957002E-5</v>
      </c>
    </row>
    <row r="2571" spans="9:23" x14ac:dyDescent="0.3">
      <c r="I2571" s="2" t="s">
        <v>1407</v>
      </c>
      <c r="J2571" s="1">
        <v>98.099710660948304</v>
      </c>
      <c r="K2571" s="1">
        <v>26.226006368008701</v>
      </c>
      <c r="L2571" s="1">
        <v>1.90409621356929</v>
      </c>
      <c r="M2571" s="1">
        <v>0.62592597496982005</v>
      </c>
      <c r="N2571" s="3">
        <v>2.3497522788483499E-3</v>
      </c>
      <c r="O2571" s="3">
        <v>1.68072772837231E-2</v>
      </c>
      <c r="Q2571" s="2" t="s">
        <v>2352</v>
      </c>
      <c r="R2571" s="1">
        <v>34.114946889070197</v>
      </c>
      <c r="S2571" s="1">
        <v>7.0989176515218002</v>
      </c>
      <c r="T2571" s="1">
        <v>2.2539638290501398</v>
      </c>
      <c r="U2571" s="1">
        <v>0.82705270500824302</v>
      </c>
      <c r="V2571" s="3">
        <v>6.4243768981364401E-3</v>
      </c>
      <c r="W2571" s="3">
        <v>3.09713930888601E-2</v>
      </c>
    </row>
    <row r="2572" spans="9:23" x14ac:dyDescent="0.3">
      <c r="I2572" s="2" t="s">
        <v>3884</v>
      </c>
      <c r="J2572" s="1">
        <v>151.13755666172099</v>
      </c>
      <c r="K2572" s="1">
        <v>40.384691416124298</v>
      </c>
      <c r="L2572" s="1">
        <v>1.90394296457731</v>
      </c>
      <c r="M2572" s="1">
        <v>0.54755494319348197</v>
      </c>
      <c r="N2572" s="3">
        <v>5.0673177763734803E-4</v>
      </c>
      <c r="O2572" s="3">
        <v>4.8550111817902402E-3</v>
      </c>
      <c r="Q2572" s="2" t="s">
        <v>4087</v>
      </c>
      <c r="R2572" s="1">
        <v>26.910561864989599</v>
      </c>
      <c r="S2572" s="1">
        <v>5.6283396325104196</v>
      </c>
      <c r="T2572" s="1">
        <v>2.2510572887579898</v>
      </c>
      <c r="U2572" s="1">
        <v>0.86986481613544697</v>
      </c>
      <c r="V2572" s="3">
        <v>9.6584238045323394E-3</v>
      </c>
      <c r="W2572" s="3">
        <v>4.2816320480032498E-2</v>
      </c>
    </row>
    <row r="2573" spans="9:23" x14ac:dyDescent="0.3">
      <c r="I2573" s="2" t="s">
        <v>5217</v>
      </c>
      <c r="J2573" s="1">
        <v>227.21864996125501</v>
      </c>
      <c r="K2573" s="1">
        <v>60.751317434871702</v>
      </c>
      <c r="L2573" s="1">
        <v>1.90290166362254</v>
      </c>
      <c r="M2573" s="1">
        <v>0.50514982781070406</v>
      </c>
      <c r="N2573" s="3">
        <v>1.6521803825569E-4</v>
      </c>
      <c r="O2573" s="3">
        <v>1.89804988024547E-3</v>
      </c>
      <c r="Q2573" s="2" t="s">
        <v>2693</v>
      </c>
      <c r="R2573" s="1">
        <v>41.573448653901401</v>
      </c>
      <c r="S2573" s="1">
        <v>8.6876057852675306</v>
      </c>
      <c r="T2573" s="1">
        <v>2.2503344020882299</v>
      </c>
      <c r="U2573" s="1">
        <v>0.70301539946134495</v>
      </c>
      <c r="V2573" s="3">
        <v>1.36963628738541E-3</v>
      </c>
      <c r="W2573" s="3">
        <v>8.6481982630379796E-3</v>
      </c>
    </row>
    <row r="2574" spans="9:23" x14ac:dyDescent="0.3">
      <c r="I2574" s="2" t="s">
        <v>2460</v>
      </c>
      <c r="J2574" s="1">
        <v>156.17934935944501</v>
      </c>
      <c r="K2574" s="1">
        <v>41.759088837395304</v>
      </c>
      <c r="L2574" s="1">
        <v>1.9028421171640699</v>
      </c>
      <c r="M2574" s="1">
        <v>0.54545681301905402</v>
      </c>
      <c r="N2574" s="3">
        <v>4.8568544489588703E-4</v>
      </c>
      <c r="O2574" s="3">
        <v>4.6883688786941002E-3</v>
      </c>
      <c r="Q2574" s="2" t="s">
        <v>452</v>
      </c>
      <c r="R2574" s="1">
        <v>2619.76943621693</v>
      </c>
      <c r="S2574" s="1">
        <v>552.09539782917898</v>
      </c>
      <c r="T2574" s="1">
        <v>2.2469160194364499</v>
      </c>
      <c r="U2574" s="1">
        <v>0.66608578539564001</v>
      </c>
      <c r="V2574" s="3">
        <v>7.4269401681827595E-4</v>
      </c>
      <c r="W2574" s="3">
        <v>5.1677409315642603E-3</v>
      </c>
    </row>
    <row r="2575" spans="9:23" x14ac:dyDescent="0.3">
      <c r="I2575" s="2" t="s">
        <v>3952</v>
      </c>
      <c r="J2575" s="1">
        <v>290.80590661814301</v>
      </c>
      <c r="K2575" s="1">
        <v>77.914747647249698</v>
      </c>
      <c r="L2575" s="1">
        <v>1.9000391289982099</v>
      </c>
      <c r="M2575" s="1">
        <v>0.52479346483242695</v>
      </c>
      <c r="N2575" s="3">
        <v>2.9398143696665201E-4</v>
      </c>
      <c r="O2575" s="3">
        <v>3.0927797884321602E-3</v>
      </c>
      <c r="Q2575" s="2" t="s">
        <v>2025</v>
      </c>
      <c r="R2575" s="1">
        <v>49.445165791378201</v>
      </c>
      <c r="S2575" s="1">
        <v>10.4534590911148</v>
      </c>
      <c r="T2575" s="1">
        <v>2.24662138220866</v>
      </c>
      <c r="U2575" s="1">
        <v>0.62739457588323599</v>
      </c>
      <c r="V2575" s="3">
        <v>3.42445821049055E-4</v>
      </c>
      <c r="W2575" s="3">
        <v>2.70247425374352E-3</v>
      </c>
    </row>
    <row r="2576" spans="9:23" x14ac:dyDescent="0.3">
      <c r="I2576" s="2" t="s">
        <v>4131</v>
      </c>
      <c r="J2576" s="1">
        <v>168.16087103341701</v>
      </c>
      <c r="K2576" s="1">
        <v>45.264540115310197</v>
      </c>
      <c r="L2576" s="1">
        <v>1.8929214295149801</v>
      </c>
      <c r="M2576" s="1">
        <v>0.56201176515554097</v>
      </c>
      <c r="N2576" s="3">
        <v>7.5683446841402595E-4</v>
      </c>
      <c r="O2576" s="3">
        <v>6.7530064470021998E-3</v>
      </c>
      <c r="Q2576" s="2" t="s">
        <v>6253</v>
      </c>
      <c r="R2576" s="1">
        <v>27.079973025489998</v>
      </c>
      <c r="S2576" s="1">
        <v>5.74644974724478</v>
      </c>
      <c r="T2576" s="1">
        <v>2.2418184304336899</v>
      </c>
      <c r="U2576" s="1">
        <v>0.84833178885566496</v>
      </c>
      <c r="V2576" s="3">
        <v>8.2267342242250598E-3</v>
      </c>
      <c r="W2576" s="3">
        <v>3.7614142512452098E-2</v>
      </c>
    </row>
    <row r="2577" spans="9:23" x14ac:dyDescent="0.3">
      <c r="I2577" s="2" t="s">
        <v>3556</v>
      </c>
      <c r="J2577" s="1">
        <v>96.108562921262205</v>
      </c>
      <c r="K2577" s="1">
        <v>25.890675789445499</v>
      </c>
      <c r="L2577" s="1">
        <v>1.8914631913419699</v>
      </c>
      <c r="M2577" s="1">
        <v>0.62111109290071298</v>
      </c>
      <c r="N2577" s="3">
        <v>2.3245630978943098E-3</v>
      </c>
      <c r="O2577" s="3">
        <v>1.6676313233693601E-2</v>
      </c>
      <c r="Q2577" s="2" t="s">
        <v>4630</v>
      </c>
      <c r="R2577" s="1">
        <v>251.57084930967599</v>
      </c>
      <c r="S2577" s="1">
        <v>52.987909942878403</v>
      </c>
      <c r="T2577" s="1">
        <v>2.2416049192368002</v>
      </c>
      <c r="U2577" s="1">
        <v>0.38651476565725701</v>
      </c>
      <c r="V2577" s="3">
        <v>6.6500076417654897E-9</v>
      </c>
      <c r="W2577" s="3">
        <v>1.84971764281915E-7</v>
      </c>
    </row>
    <row r="2578" spans="9:23" x14ac:dyDescent="0.3">
      <c r="I2578" s="2" t="s">
        <v>5561</v>
      </c>
      <c r="J2578" s="1">
        <v>72.785913284160401</v>
      </c>
      <c r="K2578" s="1">
        <v>19.6562747331994</v>
      </c>
      <c r="L2578" s="1">
        <v>1.8896330439548701</v>
      </c>
      <c r="M2578" s="1">
        <v>0.69640645554400304</v>
      </c>
      <c r="N2578" s="3">
        <v>6.6595577639894403E-3</v>
      </c>
      <c r="O2578" s="3">
        <v>3.7943304303785202E-2</v>
      </c>
      <c r="Q2578" s="2" t="s">
        <v>3482</v>
      </c>
      <c r="R2578" s="1">
        <v>31.794753285091701</v>
      </c>
      <c r="S2578" s="1">
        <v>6.72683509325236</v>
      </c>
      <c r="T2578" s="1">
        <v>2.2415920064963299</v>
      </c>
      <c r="U2578" s="1">
        <v>0.78297352681791399</v>
      </c>
      <c r="V2578" s="3">
        <v>4.1975409965863799E-3</v>
      </c>
      <c r="W2578" s="3">
        <v>2.1981372814491099E-2</v>
      </c>
    </row>
    <row r="2579" spans="9:23" x14ac:dyDescent="0.3">
      <c r="I2579" s="2" t="s">
        <v>3525</v>
      </c>
      <c r="J2579" s="1">
        <v>148.37793646902401</v>
      </c>
      <c r="K2579" s="1">
        <v>40.075820923175399</v>
      </c>
      <c r="L2579" s="1">
        <v>1.88816779540647</v>
      </c>
      <c r="M2579" s="1">
        <v>0.56445911209563904</v>
      </c>
      <c r="N2579" s="3">
        <v>8.2255209875669005E-4</v>
      </c>
      <c r="O2579" s="3">
        <v>7.2269913083425098E-3</v>
      </c>
      <c r="Q2579" s="2" t="s">
        <v>825</v>
      </c>
      <c r="R2579" s="1">
        <v>1981.22346176732</v>
      </c>
      <c r="S2579" s="1">
        <v>419.40171350997502</v>
      </c>
      <c r="T2579" s="1">
        <v>2.2405633658313802</v>
      </c>
      <c r="U2579" s="1">
        <v>0.67008177298537697</v>
      </c>
      <c r="V2579" s="3">
        <v>8.26642163213471E-4</v>
      </c>
      <c r="W2579" s="3">
        <v>5.6422366304547103E-3</v>
      </c>
    </row>
    <row r="2580" spans="9:23" x14ac:dyDescent="0.3">
      <c r="I2580" s="2" t="s">
        <v>2156</v>
      </c>
      <c r="J2580" s="1">
        <v>506.43866151378302</v>
      </c>
      <c r="K2580" s="1">
        <v>136.865762295656</v>
      </c>
      <c r="L2580" s="1">
        <v>1.88724984285805</v>
      </c>
      <c r="M2580" s="1">
        <v>0.539351506755818</v>
      </c>
      <c r="N2580" s="3">
        <v>4.66815279210783E-4</v>
      </c>
      <c r="O2580" s="3">
        <v>4.5302678519850703E-3</v>
      </c>
      <c r="Q2580" s="2" t="s">
        <v>2623</v>
      </c>
      <c r="R2580" s="1">
        <v>48.957557367087702</v>
      </c>
      <c r="S2580" s="1">
        <v>10.3353489763804</v>
      </c>
      <c r="T2580" s="1">
        <v>2.2402047589398899</v>
      </c>
      <c r="U2580" s="1">
        <v>0.63960733776212797</v>
      </c>
      <c r="V2580" s="3">
        <v>4.6096772890944399E-4</v>
      </c>
      <c r="W2580" s="3">
        <v>3.4809151204108E-3</v>
      </c>
    </row>
    <row r="2581" spans="9:23" x14ac:dyDescent="0.3">
      <c r="I2581" s="2" t="s">
        <v>4457</v>
      </c>
      <c r="J2581" s="1">
        <v>127.593616821287</v>
      </c>
      <c r="K2581" s="1">
        <v>34.485620938441599</v>
      </c>
      <c r="L2581" s="1">
        <v>1.8869238812069999</v>
      </c>
      <c r="M2581" s="1">
        <v>0.59208316837548203</v>
      </c>
      <c r="N2581" s="3">
        <v>1.4379470322415501E-3</v>
      </c>
      <c r="O2581" s="3">
        <v>1.13045954794168E-2</v>
      </c>
      <c r="Q2581" s="2" t="s">
        <v>2625</v>
      </c>
      <c r="R2581" s="1">
        <v>97.809784096714594</v>
      </c>
      <c r="S2581" s="1">
        <v>20.7297530101281</v>
      </c>
      <c r="T2581" s="1">
        <v>2.2380098221469198</v>
      </c>
      <c r="U2581" s="1">
        <v>0.42725130106527998</v>
      </c>
      <c r="V2581" s="3">
        <v>1.6218718410642101E-7</v>
      </c>
      <c r="W2581" s="3">
        <v>3.24390688767669E-6</v>
      </c>
    </row>
    <row r="2582" spans="9:23" x14ac:dyDescent="0.3">
      <c r="I2582" s="2" t="s">
        <v>1391</v>
      </c>
      <c r="J2582" s="1">
        <v>284.92567486024802</v>
      </c>
      <c r="K2582" s="1">
        <v>77.041056339631297</v>
      </c>
      <c r="L2582" s="1">
        <v>1.8865738987979499</v>
      </c>
      <c r="M2582" s="1">
        <v>0.508809931112159</v>
      </c>
      <c r="N2582" s="3">
        <v>2.0905398422792901E-4</v>
      </c>
      <c r="O2582" s="3">
        <v>2.3174398983315499E-3</v>
      </c>
      <c r="Q2582" s="2" t="s">
        <v>3660</v>
      </c>
      <c r="R2582" s="1">
        <v>51.680653815106403</v>
      </c>
      <c r="S2582" s="1">
        <v>11.0027068214858</v>
      </c>
      <c r="T2582" s="1">
        <v>2.2380069378253902</v>
      </c>
      <c r="U2582" s="1">
        <v>0.62107604492908797</v>
      </c>
      <c r="V2582" s="3">
        <v>3.1403973575521202E-4</v>
      </c>
      <c r="W2582" s="3">
        <v>2.5223689444406898E-3</v>
      </c>
    </row>
    <row r="2583" spans="9:23" x14ac:dyDescent="0.3">
      <c r="I2583" s="2" t="s">
        <v>927</v>
      </c>
      <c r="J2583" s="1">
        <v>95.689459413751905</v>
      </c>
      <c r="K2583" s="1">
        <v>25.9237508964633</v>
      </c>
      <c r="L2583" s="1">
        <v>1.88604906707617</v>
      </c>
      <c r="M2583" s="1">
        <v>0.69844130094435897</v>
      </c>
      <c r="N2583" s="3">
        <v>6.9262658633805398E-3</v>
      </c>
      <c r="O2583" s="3">
        <v>3.9034723863474501E-2</v>
      </c>
      <c r="Q2583" s="2" t="s">
        <v>3320</v>
      </c>
      <c r="R2583" s="1">
        <v>43.893642257879897</v>
      </c>
      <c r="S2583" s="1">
        <v>9.2959085730056792</v>
      </c>
      <c r="T2583" s="1">
        <v>2.23697876537712</v>
      </c>
      <c r="U2583" s="1">
        <v>0.65239087748188795</v>
      </c>
      <c r="V2583" s="3">
        <v>6.0604754263833397E-4</v>
      </c>
      <c r="W2583" s="3">
        <v>4.4084347175618096E-3</v>
      </c>
    </row>
    <row r="2584" spans="9:23" x14ac:dyDescent="0.3">
      <c r="I2584" s="2" t="s">
        <v>2385</v>
      </c>
      <c r="J2584" s="1">
        <v>161.98961451017999</v>
      </c>
      <c r="K2584" s="1">
        <v>43.837222522810599</v>
      </c>
      <c r="L2584" s="1">
        <v>1.88498272971181</v>
      </c>
      <c r="M2584" s="1">
        <v>0.55234766787592604</v>
      </c>
      <c r="N2584" s="3">
        <v>6.4328757984135503E-4</v>
      </c>
      <c r="O2584" s="3">
        <v>5.8867289604945501E-3</v>
      </c>
      <c r="Q2584" s="2" t="s">
        <v>3146</v>
      </c>
      <c r="R2584" s="1">
        <v>99.282921898191205</v>
      </c>
      <c r="S2584" s="1">
        <v>21.042780511030301</v>
      </c>
      <c r="T2584" s="1">
        <v>2.2334800756370599</v>
      </c>
      <c r="U2584" s="1">
        <v>0.45010627683874999</v>
      </c>
      <c r="V2584" s="3">
        <v>6.9728915415391395E-7</v>
      </c>
      <c r="W2584" s="3">
        <v>1.2031300867624401E-5</v>
      </c>
    </row>
    <row r="2585" spans="9:23" x14ac:dyDescent="0.3">
      <c r="I2585" s="2" t="s">
        <v>4451</v>
      </c>
      <c r="J2585" s="1">
        <v>68.768750523783098</v>
      </c>
      <c r="K2585" s="1">
        <v>18.617207890491699</v>
      </c>
      <c r="L2585" s="1">
        <v>1.88467653177169</v>
      </c>
      <c r="M2585" s="1">
        <v>0.69988633433862002</v>
      </c>
      <c r="N2585" s="3">
        <v>7.0847893557831002E-3</v>
      </c>
      <c r="O2585" s="3">
        <v>3.9661730712282302E-2</v>
      </c>
      <c r="Q2585" s="2" t="s">
        <v>704</v>
      </c>
      <c r="R2585" s="1">
        <v>79.969335372717097</v>
      </c>
      <c r="S2585" s="1">
        <v>17.0031290122656</v>
      </c>
      <c r="T2585" s="1">
        <v>2.2331262679824002</v>
      </c>
      <c r="U2585" s="1">
        <v>0.52930285428132695</v>
      </c>
      <c r="V2585" s="3">
        <v>2.4539336037064501E-5</v>
      </c>
      <c r="W2585" s="3">
        <v>2.8379182986847801E-4</v>
      </c>
    </row>
    <row r="2586" spans="9:23" x14ac:dyDescent="0.3">
      <c r="I2586" s="2" t="s">
        <v>3845</v>
      </c>
      <c r="J2586" s="1">
        <v>167.147863523072</v>
      </c>
      <c r="K2586" s="1">
        <v>45.297615222327998</v>
      </c>
      <c r="L2586" s="1">
        <v>1.88342528000719</v>
      </c>
      <c r="M2586" s="1">
        <v>0.58984255345536196</v>
      </c>
      <c r="N2586" s="3">
        <v>1.4075500139199501E-3</v>
      </c>
      <c r="O2586" s="3">
        <v>1.11153046627288E-2</v>
      </c>
      <c r="Q2586" s="2" t="s">
        <v>2884</v>
      </c>
      <c r="R2586" s="1">
        <v>31.486868549907001</v>
      </c>
      <c r="S2586" s="1">
        <v>6.6677800358851798</v>
      </c>
      <c r="T2586" s="1">
        <v>2.2305957128402598</v>
      </c>
      <c r="U2586" s="1">
        <v>0.86037497725214396</v>
      </c>
      <c r="V2586" s="3">
        <v>9.5257493205953992E-3</v>
      </c>
      <c r="W2586" s="3">
        <v>4.2362456872498899E-2</v>
      </c>
    </row>
    <row r="2587" spans="9:23" x14ac:dyDescent="0.3">
      <c r="I2587" s="2" t="s">
        <v>623</v>
      </c>
      <c r="J2587" s="1">
        <v>391.15292250311398</v>
      </c>
      <c r="K2587" s="1">
        <v>106.267228363518</v>
      </c>
      <c r="L2587" s="1">
        <v>1.88035394650739</v>
      </c>
      <c r="M2587" s="1">
        <v>0.61115102716481395</v>
      </c>
      <c r="N2587" s="3">
        <v>2.0927645052785299E-3</v>
      </c>
      <c r="O2587" s="3">
        <v>1.53104461593415E-2</v>
      </c>
      <c r="Q2587" s="2" t="s">
        <v>1279</v>
      </c>
      <c r="R2587" s="1">
        <v>46.860542918043798</v>
      </c>
      <c r="S2587" s="1">
        <v>10.0813765328454</v>
      </c>
      <c r="T2587" s="1">
        <v>2.2294556781965702</v>
      </c>
      <c r="U2587" s="1">
        <v>0.75290835853568805</v>
      </c>
      <c r="V2587" s="3">
        <v>3.06517620975227E-3</v>
      </c>
      <c r="W2587" s="3">
        <v>1.6955686963865998E-2</v>
      </c>
    </row>
    <row r="2588" spans="9:23" x14ac:dyDescent="0.3">
      <c r="I2588" s="2" t="s">
        <v>5334</v>
      </c>
      <c r="J2588" s="1">
        <v>200.65893244378799</v>
      </c>
      <c r="K2588" s="1">
        <v>54.490456293011398</v>
      </c>
      <c r="L2588" s="1">
        <v>1.8800324375880899</v>
      </c>
      <c r="M2588" s="1">
        <v>0.54782118860166795</v>
      </c>
      <c r="N2588" s="3">
        <v>5.9951013429578297E-4</v>
      </c>
      <c r="O2588" s="3">
        <v>5.5583991031860598E-3</v>
      </c>
      <c r="Q2588" s="2" t="s">
        <v>2089</v>
      </c>
      <c r="R2588" s="1">
        <v>26.507659020949401</v>
      </c>
      <c r="S2588" s="1">
        <v>5.6283396325104196</v>
      </c>
      <c r="T2588" s="1">
        <v>2.2263359151072799</v>
      </c>
      <c r="U2588" s="1">
        <v>0.88273165703636502</v>
      </c>
      <c r="V2588" s="3">
        <v>1.1665713993418401E-2</v>
      </c>
      <c r="W2588" s="3">
        <v>4.9610584872029302E-2</v>
      </c>
    </row>
    <row r="2589" spans="9:23" x14ac:dyDescent="0.3">
      <c r="I2589" s="2" t="s">
        <v>1027</v>
      </c>
      <c r="J2589" s="1">
        <v>348.51269947198699</v>
      </c>
      <c r="K2589" s="1">
        <v>94.718422708468907</v>
      </c>
      <c r="L2589" s="1">
        <v>1.8788212040677199</v>
      </c>
      <c r="M2589" s="1">
        <v>0.62692620067798099</v>
      </c>
      <c r="N2589" s="3">
        <v>2.7276003927450099E-3</v>
      </c>
      <c r="O2589" s="3">
        <v>1.8801052185821499E-2</v>
      </c>
      <c r="Q2589" s="2" t="s">
        <v>3079</v>
      </c>
      <c r="R2589" s="1">
        <v>85.531171434820706</v>
      </c>
      <c r="S2589" s="1">
        <v>18.3968997598434</v>
      </c>
      <c r="T2589" s="1">
        <v>2.2259539359052698</v>
      </c>
      <c r="U2589" s="1">
        <v>0.52021201633053504</v>
      </c>
      <c r="V2589" s="3">
        <v>1.8778882603499701E-5</v>
      </c>
      <c r="W2589" s="3">
        <v>2.23820497352318E-4</v>
      </c>
    </row>
    <row r="2590" spans="9:23" x14ac:dyDescent="0.3">
      <c r="I2590" s="2" t="s">
        <v>4032</v>
      </c>
      <c r="J2590" s="1">
        <v>309.62232338019697</v>
      </c>
      <c r="K2590" s="1">
        <v>84.188838831917096</v>
      </c>
      <c r="L2590" s="1">
        <v>1.8783085011684799</v>
      </c>
      <c r="M2590" s="1">
        <v>0.50350317658838994</v>
      </c>
      <c r="N2590" s="3">
        <v>1.9111535860734499E-4</v>
      </c>
      <c r="O2590" s="3">
        <v>2.1392368719229601E-3</v>
      </c>
      <c r="Q2590" s="2" t="s">
        <v>5115</v>
      </c>
      <c r="R2590" s="1">
        <v>45.6105842715017</v>
      </c>
      <c r="S2590" s="1">
        <v>9.7270461886422908</v>
      </c>
      <c r="T2590" s="1">
        <v>2.22580655440201</v>
      </c>
      <c r="U2590" s="1">
        <v>0.71446254911331297</v>
      </c>
      <c r="V2590" s="3">
        <v>1.837218382407E-3</v>
      </c>
      <c r="W2590" s="3">
        <v>1.1083176919082401E-2</v>
      </c>
    </row>
    <row r="2591" spans="9:23" x14ac:dyDescent="0.3">
      <c r="I2591" s="2" t="s">
        <v>2250</v>
      </c>
      <c r="J2591" s="1">
        <v>151.638249203393</v>
      </c>
      <c r="K2591" s="1">
        <v>41.344378001989199</v>
      </c>
      <c r="L2591" s="1">
        <v>1.87469357441325</v>
      </c>
      <c r="M2591" s="1">
        <v>0.61554027514788201</v>
      </c>
      <c r="N2591" s="3">
        <v>2.3221138350130199E-3</v>
      </c>
      <c r="O2591" s="3">
        <v>1.66666204565733E-2</v>
      </c>
      <c r="Q2591" s="2" t="s">
        <v>1728</v>
      </c>
      <c r="R2591" s="1">
        <v>203.216543532945</v>
      </c>
      <c r="S2591" s="1">
        <v>43.420276712271303</v>
      </c>
      <c r="T2591" s="1">
        <v>2.2255836771930602</v>
      </c>
      <c r="U2591" s="1">
        <v>0.29760801757365901</v>
      </c>
      <c r="V2591" s="3">
        <v>7.5325516555588102E-14</v>
      </c>
      <c r="W2591" s="3">
        <v>4.97456759334653E-12</v>
      </c>
    </row>
    <row r="2592" spans="9:23" x14ac:dyDescent="0.3">
      <c r="I2592" s="2" t="s">
        <v>5417</v>
      </c>
      <c r="J2592" s="1">
        <v>185.95265785812401</v>
      </c>
      <c r="K2592" s="1">
        <v>50.768744821797497</v>
      </c>
      <c r="L2592" s="1">
        <v>1.87183423298192</v>
      </c>
      <c r="M2592" s="1">
        <v>0.59129198432485697</v>
      </c>
      <c r="N2592" s="3">
        <v>1.54727175656589E-3</v>
      </c>
      <c r="O2592" s="3">
        <v>1.20040116078384E-2</v>
      </c>
      <c r="Q2592" s="2" t="s">
        <v>3410</v>
      </c>
      <c r="R2592" s="1">
        <v>152.98619711069699</v>
      </c>
      <c r="S2592" s="1">
        <v>32.712845177621404</v>
      </c>
      <c r="T2592" s="1">
        <v>2.2254759447707699</v>
      </c>
      <c r="U2592" s="1">
        <v>0.35801002132353499</v>
      </c>
      <c r="V2592" s="3">
        <v>5.0921146089882803E-10</v>
      </c>
      <c r="W2592" s="3">
        <v>1.7942355781374298E-8</v>
      </c>
    </row>
    <row r="2593" spans="9:23" x14ac:dyDescent="0.3">
      <c r="I2593" s="2" t="s">
        <v>4167</v>
      </c>
      <c r="J2593" s="1">
        <v>232.225575377974</v>
      </c>
      <c r="K2593" s="1">
        <v>63.500112277413599</v>
      </c>
      <c r="L2593" s="1">
        <v>1.87105251246108</v>
      </c>
      <c r="M2593" s="1">
        <v>0.511440286024752</v>
      </c>
      <c r="N2593" s="3">
        <v>2.5379594911629198E-4</v>
      </c>
      <c r="O2593" s="3">
        <v>2.7167872551133601E-3</v>
      </c>
      <c r="Q2593" s="2" t="s">
        <v>4832</v>
      </c>
      <c r="R2593" s="1">
        <v>41.065215172400301</v>
      </c>
      <c r="S2593" s="1">
        <v>8.8057159000018892</v>
      </c>
      <c r="T2593" s="1">
        <v>2.2234043268976702</v>
      </c>
      <c r="U2593" s="1">
        <v>0.69191502541947503</v>
      </c>
      <c r="V2593" s="3">
        <v>1.3117044075991501E-3</v>
      </c>
      <c r="W2593" s="3">
        <v>8.3172812324633499E-3</v>
      </c>
    </row>
    <row r="2594" spans="9:23" x14ac:dyDescent="0.3">
      <c r="I2594" s="2" t="s">
        <v>4900</v>
      </c>
      <c r="J2594" s="1">
        <v>169.022554947591</v>
      </c>
      <c r="K2594" s="1">
        <v>46.310221979421399</v>
      </c>
      <c r="L2594" s="1">
        <v>1.8679452151468401</v>
      </c>
      <c r="M2594" s="1">
        <v>0.55621519681299902</v>
      </c>
      <c r="N2594" s="3">
        <v>7.8419511543513704E-4</v>
      </c>
      <c r="O2594" s="3">
        <v>6.9488223551311696E-3</v>
      </c>
      <c r="Q2594" s="2" t="s">
        <v>4274</v>
      </c>
      <c r="R2594" s="1">
        <v>34.019928780214698</v>
      </c>
      <c r="S2594" s="1">
        <v>7.3351378809905103</v>
      </c>
      <c r="T2594" s="1">
        <v>2.2227431149588801</v>
      </c>
      <c r="U2594" s="1">
        <v>0.82186847201095603</v>
      </c>
      <c r="V2594" s="3">
        <v>6.8407311691625703E-3</v>
      </c>
      <c r="W2594" s="3">
        <v>3.2520470256094697E-2</v>
      </c>
    </row>
    <row r="2595" spans="9:23" x14ac:dyDescent="0.3">
      <c r="I2595" s="2" t="s">
        <v>2690</v>
      </c>
      <c r="J2595" s="1">
        <v>142.34638111495701</v>
      </c>
      <c r="K2595" s="1">
        <v>39.016909016257003</v>
      </c>
      <c r="L2595" s="1">
        <v>1.86629835809957</v>
      </c>
      <c r="M2595" s="1">
        <v>0.57914442484688999</v>
      </c>
      <c r="N2595" s="3">
        <v>1.27072992260864E-3</v>
      </c>
      <c r="O2595" s="3">
        <v>1.0263696405638701E-2</v>
      </c>
      <c r="Q2595" s="2" t="s">
        <v>588</v>
      </c>
      <c r="R2595" s="1">
        <v>166.82485850572499</v>
      </c>
      <c r="S2595" s="1">
        <v>35.612698372343303</v>
      </c>
      <c r="T2595" s="1">
        <v>2.2223913296141098</v>
      </c>
      <c r="U2595" s="1">
        <v>0.46763716677002698</v>
      </c>
      <c r="V2595" s="3">
        <v>2.0103223510006102E-6</v>
      </c>
      <c r="W2595" s="3">
        <v>3.0943710827392598E-5</v>
      </c>
    </row>
    <row r="2596" spans="9:23" x14ac:dyDescent="0.3">
      <c r="I2596" s="2" t="s">
        <v>4691</v>
      </c>
      <c r="J2596" s="1">
        <v>215.78431053696099</v>
      </c>
      <c r="K2596" s="1">
        <v>59.337229885179397</v>
      </c>
      <c r="L2596" s="1">
        <v>1.8618285969367601</v>
      </c>
      <c r="M2596" s="1">
        <v>0.54142329914556298</v>
      </c>
      <c r="N2596" s="3">
        <v>5.8436986772797102E-4</v>
      </c>
      <c r="O2596" s="3">
        <v>5.4504544824084704E-3</v>
      </c>
      <c r="Q2596" s="2" t="s">
        <v>4871</v>
      </c>
      <c r="R2596" s="1">
        <v>91.442142346530503</v>
      </c>
      <c r="S2596" s="1">
        <v>19.513147434651799</v>
      </c>
      <c r="T2596" s="1">
        <v>2.2218786130351602</v>
      </c>
      <c r="U2596" s="1">
        <v>0.46962116265162801</v>
      </c>
      <c r="V2596" s="3">
        <v>2.23180167524967E-6</v>
      </c>
      <c r="W2596" s="3">
        <v>3.3694834650527498E-5</v>
      </c>
    </row>
    <row r="2597" spans="9:23" x14ac:dyDescent="0.3">
      <c r="I2597" s="2" t="s">
        <v>5200</v>
      </c>
      <c r="J2597" s="1">
        <v>151.894406687729</v>
      </c>
      <c r="K2597" s="1">
        <v>41.792163944413097</v>
      </c>
      <c r="L2597" s="1">
        <v>1.86178668770085</v>
      </c>
      <c r="M2597" s="1">
        <v>0.54981973114332605</v>
      </c>
      <c r="N2597" s="3">
        <v>7.0873767474167603E-4</v>
      </c>
      <c r="O2597" s="3">
        <v>6.3734326411471398E-3</v>
      </c>
      <c r="Q2597" s="2" t="s">
        <v>5582</v>
      </c>
      <c r="R2597" s="1">
        <v>393.389918830336</v>
      </c>
      <c r="S2597" s="1">
        <v>84.271479944789206</v>
      </c>
      <c r="T2597" s="1">
        <v>2.2212844638110401</v>
      </c>
      <c r="U2597" s="1">
        <v>0.229945280493107</v>
      </c>
      <c r="V2597" s="3">
        <v>4.4561694843374598E-22</v>
      </c>
      <c r="W2597" s="3">
        <v>7.1380882250529005E-20</v>
      </c>
    </row>
    <row r="2598" spans="9:23" x14ac:dyDescent="0.3">
      <c r="I2598" s="2" t="s">
        <v>1801</v>
      </c>
      <c r="J2598" s="1">
        <v>534.67525715159104</v>
      </c>
      <c r="K2598" s="1">
        <v>147.130745316065</v>
      </c>
      <c r="L2598" s="1">
        <v>1.8614778750580501</v>
      </c>
      <c r="M2598" s="1">
        <v>0.45504899110901498</v>
      </c>
      <c r="N2598" s="3">
        <v>4.3003660803513702E-5</v>
      </c>
      <c r="O2598" s="3">
        <v>6.0605159178905399E-4</v>
      </c>
      <c r="Q2598" s="2" t="s">
        <v>1286</v>
      </c>
      <c r="R2598" s="1">
        <v>41.519680659467198</v>
      </c>
      <c r="S2598" s="1">
        <v>8.9238260147362407</v>
      </c>
      <c r="T2598" s="1">
        <v>2.2203727029661202</v>
      </c>
      <c r="U2598" s="1">
        <v>0.81872978172845001</v>
      </c>
      <c r="V2598" s="3">
        <v>6.6884129102964297E-3</v>
      </c>
      <c r="W2598" s="3">
        <v>3.19038002094943E-2</v>
      </c>
    </row>
    <row r="2599" spans="9:23" x14ac:dyDescent="0.3">
      <c r="I2599" s="2" t="s">
        <v>3346</v>
      </c>
      <c r="J2599" s="1">
        <v>86.514047640483298</v>
      </c>
      <c r="K2599" s="1">
        <v>23.852232232451499</v>
      </c>
      <c r="L2599" s="1">
        <v>1.85998767655563</v>
      </c>
      <c r="M2599" s="1">
        <v>0.66841343224549399</v>
      </c>
      <c r="N2599" s="3">
        <v>5.3910213943625203E-3</v>
      </c>
      <c r="O2599" s="3">
        <v>3.2151591782234201E-2</v>
      </c>
      <c r="Q2599" s="2" t="s">
        <v>4579</v>
      </c>
      <c r="R2599" s="1">
        <v>33.712044045029998</v>
      </c>
      <c r="S2599" s="1">
        <v>7.2170277662561499</v>
      </c>
      <c r="T2599" s="1">
        <v>2.2192214857684398</v>
      </c>
      <c r="U2599" s="1">
        <v>0.761040356851307</v>
      </c>
      <c r="V2599" s="3">
        <v>3.5450898442720602E-3</v>
      </c>
      <c r="W2599" s="3">
        <v>1.91233339438091E-2</v>
      </c>
    </row>
    <row r="2600" spans="9:23" x14ac:dyDescent="0.3">
      <c r="I2600" s="2" t="s">
        <v>2388</v>
      </c>
      <c r="J2600" s="1">
        <v>211.01052979572501</v>
      </c>
      <c r="K2600" s="1">
        <v>58.304778063875297</v>
      </c>
      <c r="L2600" s="1">
        <v>1.8567272782566</v>
      </c>
      <c r="M2600" s="1">
        <v>0.618437838910462</v>
      </c>
      <c r="N2600" s="3">
        <v>2.6796028114104298E-3</v>
      </c>
      <c r="O2600" s="3">
        <v>1.8552273860276101E-2</v>
      </c>
      <c r="Q2600" s="2" t="s">
        <v>2759</v>
      </c>
      <c r="R2600" s="1">
        <v>64.690679113435905</v>
      </c>
      <c r="S2600" s="1">
        <v>13.825752744774199</v>
      </c>
      <c r="T2600" s="1">
        <v>2.2180477320379199</v>
      </c>
      <c r="U2600" s="1">
        <v>0.56949781463595295</v>
      </c>
      <c r="V2600" s="3">
        <v>9.8302825427648793E-5</v>
      </c>
      <c r="W2600" s="3">
        <v>9.3840558542217895E-4</v>
      </c>
    </row>
    <row r="2601" spans="9:23" x14ac:dyDescent="0.3">
      <c r="I2601" s="2" t="s">
        <v>3410</v>
      </c>
      <c r="J2601" s="1">
        <v>232.65630131248599</v>
      </c>
      <c r="K2601" s="1">
        <v>64.250153691383005</v>
      </c>
      <c r="L2601" s="1">
        <v>1.8559685711396801</v>
      </c>
      <c r="M2601" s="1">
        <v>0.52434910493020603</v>
      </c>
      <c r="N2601" s="3">
        <v>4.0078465042307001E-4</v>
      </c>
      <c r="O2601" s="3">
        <v>3.9815655435472197E-3</v>
      </c>
      <c r="Q2601" s="2" t="s">
        <v>4635</v>
      </c>
      <c r="R2601" s="1">
        <v>43.713918568774098</v>
      </c>
      <c r="S2601" s="1">
        <v>9.4730737451072091</v>
      </c>
      <c r="T2601" s="1">
        <v>2.2166854532740499</v>
      </c>
      <c r="U2601" s="1">
        <v>0.71408840130873696</v>
      </c>
      <c r="V2601" s="3">
        <v>1.9078325761122E-3</v>
      </c>
      <c r="W2601" s="3">
        <v>1.1438892106203901E-2</v>
      </c>
    </row>
    <row r="2602" spans="9:23" x14ac:dyDescent="0.3">
      <c r="I2602" s="2" t="s">
        <v>3902</v>
      </c>
      <c r="J2602" s="1">
        <v>149.63547903670499</v>
      </c>
      <c r="K2602" s="1">
        <v>41.423758258832002</v>
      </c>
      <c r="L2602" s="1">
        <v>1.85254569069351</v>
      </c>
      <c r="M2602" s="1">
        <v>0.55016742012021302</v>
      </c>
      <c r="N2602" s="3">
        <v>7.5924608243921104E-4</v>
      </c>
      <c r="O2602" s="3">
        <v>6.7717549200710598E-3</v>
      </c>
      <c r="Q2602" s="2" t="s">
        <v>1611</v>
      </c>
      <c r="R2602" s="1">
        <v>28.817540096322499</v>
      </c>
      <c r="S2602" s="1">
        <v>6.23664242024857</v>
      </c>
      <c r="T2602" s="1">
        <v>2.2106776035443598</v>
      </c>
      <c r="U2602" s="1">
        <v>0.81218328606228796</v>
      </c>
      <c r="V2602" s="3">
        <v>6.4908767620512602E-3</v>
      </c>
      <c r="W2602" s="3">
        <v>3.11574825911307E-2</v>
      </c>
    </row>
    <row r="2603" spans="9:23" x14ac:dyDescent="0.3">
      <c r="I2603" s="2" t="s">
        <v>1540</v>
      </c>
      <c r="J2603" s="1">
        <v>288.255954201777</v>
      </c>
      <c r="K2603" s="1">
        <v>79.895691524630294</v>
      </c>
      <c r="L2603" s="1">
        <v>1.85166816030423</v>
      </c>
      <c r="M2603" s="1">
        <v>0.56963448540818795</v>
      </c>
      <c r="N2603" s="3">
        <v>1.15151591414852E-3</v>
      </c>
      <c r="O2603" s="3">
        <v>9.4619477149017594E-3</v>
      </c>
      <c r="Q2603" s="2" t="s">
        <v>4569</v>
      </c>
      <c r="R2603" s="1">
        <v>90.913283807818701</v>
      </c>
      <c r="S2603" s="1">
        <v>19.690312606753299</v>
      </c>
      <c r="T2603" s="1">
        <v>2.20871482528664</v>
      </c>
      <c r="U2603" s="1">
        <v>0.45511423712687299</v>
      </c>
      <c r="V2603" s="3">
        <v>1.21546467873557E-6</v>
      </c>
      <c r="W2603" s="3">
        <v>1.9864316377656801E-5</v>
      </c>
    </row>
    <row r="2604" spans="9:23" x14ac:dyDescent="0.3">
      <c r="I2604" s="2" t="s">
        <v>2298</v>
      </c>
      <c r="J2604" s="1">
        <v>652.744325299259</v>
      </c>
      <c r="K2604" s="1">
        <v>180.939090075976</v>
      </c>
      <c r="L2604" s="1">
        <v>1.8511549720472</v>
      </c>
      <c r="M2604" s="1">
        <v>0.44469542929311801</v>
      </c>
      <c r="N2604" s="3">
        <v>3.14440444833434E-5</v>
      </c>
      <c r="O2604" s="3">
        <v>4.6444365230102899E-4</v>
      </c>
      <c r="Q2604" s="2" t="s">
        <v>4740</v>
      </c>
      <c r="R2604" s="1">
        <v>45.143600904422001</v>
      </c>
      <c r="S2604" s="1">
        <v>9.7270461886422908</v>
      </c>
      <c r="T2604" s="1">
        <v>2.2059239685351102</v>
      </c>
      <c r="U2604" s="1">
        <v>0.67559718015279902</v>
      </c>
      <c r="V2604" s="3">
        <v>1.09407359522895E-3</v>
      </c>
      <c r="W2604" s="3">
        <v>7.1558344898329301E-3</v>
      </c>
    </row>
    <row r="2605" spans="9:23" x14ac:dyDescent="0.3">
      <c r="I2605" s="2" t="s">
        <v>3962</v>
      </c>
      <c r="J2605" s="1">
        <v>226.69471256557901</v>
      </c>
      <c r="K2605" s="1">
        <v>62.869141248708502</v>
      </c>
      <c r="L2605" s="1">
        <v>1.85061188995491</v>
      </c>
      <c r="M2605" s="1">
        <v>0.51311585701784301</v>
      </c>
      <c r="N2605" s="3">
        <v>3.1021614255386101E-4</v>
      </c>
      <c r="O2605" s="3">
        <v>3.2365735848661099E-3</v>
      </c>
      <c r="Q2605" s="2" t="s">
        <v>2104</v>
      </c>
      <c r="R2605" s="1">
        <v>28.5840484127826</v>
      </c>
      <c r="S2605" s="1">
        <v>6.1775873628813898</v>
      </c>
      <c r="T2605" s="1">
        <v>2.2032979756193698</v>
      </c>
      <c r="U2605" s="1">
        <v>0.86460526991695197</v>
      </c>
      <c r="V2605" s="3">
        <v>1.0824059144842E-2</v>
      </c>
      <c r="W2605" s="3">
        <v>4.6869670215759301E-2</v>
      </c>
    </row>
    <row r="2606" spans="9:23" x14ac:dyDescent="0.3">
      <c r="I2606" s="2" t="s">
        <v>5620</v>
      </c>
      <c r="J2606" s="1">
        <v>173.10945226997799</v>
      </c>
      <c r="K2606" s="1">
        <v>48.000104915044901</v>
      </c>
      <c r="L2606" s="1">
        <v>1.8493109298606101</v>
      </c>
      <c r="M2606" s="1">
        <v>0.61304507062111102</v>
      </c>
      <c r="N2606" s="3">
        <v>2.55628027659969E-3</v>
      </c>
      <c r="O2606" s="3">
        <v>1.78823933007702E-2</v>
      </c>
      <c r="Q2606" s="2" t="s">
        <v>1769</v>
      </c>
      <c r="R2606" s="1">
        <v>56.564845235208601</v>
      </c>
      <c r="S2606" s="1">
        <v>12.2370646110284</v>
      </c>
      <c r="T2606" s="1">
        <v>2.1993971282132598</v>
      </c>
      <c r="U2606" s="1">
        <v>0.61739837384287</v>
      </c>
      <c r="V2606" s="3">
        <v>3.6753170344313598E-4</v>
      </c>
      <c r="W2606" s="3">
        <v>2.8763239965234502E-3</v>
      </c>
    </row>
    <row r="2607" spans="9:23" x14ac:dyDescent="0.3">
      <c r="I2607" s="2" t="s">
        <v>3767</v>
      </c>
      <c r="J2607" s="1">
        <v>85.372961387969298</v>
      </c>
      <c r="K2607" s="1">
        <v>23.819157125433701</v>
      </c>
      <c r="L2607" s="1">
        <v>1.8432086096353999</v>
      </c>
      <c r="M2607" s="1">
        <v>0.66521684282301496</v>
      </c>
      <c r="N2607" s="3">
        <v>5.5912106858387401E-3</v>
      </c>
      <c r="O2607" s="3">
        <v>3.3083225473896902E-2</v>
      </c>
      <c r="Q2607" s="2" t="s">
        <v>1772</v>
      </c>
      <c r="R2607" s="1">
        <v>44.984502272526903</v>
      </c>
      <c r="S2607" s="1">
        <v>9.7861012460094692</v>
      </c>
      <c r="T2607" s="1">
        <v>2.1946528026995602</v>
      </c>
      <c r="U2607" s="1">
        <v>0.68001539657131704</v>
      </c>
      <c r="V2607" s="3">
        <v>1.24939246591832E-3</v>
      </c>
      <c r="W2607" s="3">
        <v>7.9939881686207203E-3</v>
      </c>
    </row>
    <row r="2608" spans="9:23" x14ac:dyDescent="0.3">
      <c r="I2608" s="2" t="s">
        <v>4007</v>
      </c>
      <c r="J2608" s="1">
        <v>102.803756840174</v>
      </c>
      <c r="K2608" s="1">
        <v>28.646085653390902</v>
      </c>
      <c r="L2608" s="1">
        <v>1.84173297787171</v>
      </c>
      <c r="M2608" s="1">
        <v>0.65839541902939902</v>
      </c>
      <c r="N2608" s="3">
        <v>5.1530819042471003E-3</v>
      </c>
      <c r="O2608" s="3">
        <v>3.0952542627493099E-2</v>
      </c>
      <c r="Q2608" s="2" t="s">
        <v>3592</v>
      </c>
      <c r="R2608" s="1">
        <v>87.543480303614501</v>
      </c>
      <c r="S2608" s="1">
        <v>19.082009819015099</v>
      </c>
      <c r="T2608" s="1">
        <v>2.19408158677061</v>
      </c>
      <c r="U2608" s="1">
        <v>0.456694565856818</v>
      </c>
      <c r="V2608" s="3">
        <v>1.5532122863908101E-6</v>
      </c>
      <c r="W2608" s="3">
        <v>2.4670079254868401E-5</v>
      </c>
    </row>
    <row r="2609" spans="9:23" x14ac:dyDescent="0.3">
      <c r="I2609" s="2" t="s">
        <v>3062</v>
      </c>
      <c r="J2609" s="1">
        <v>139.738084518433</v>
      </c>
      <c r="K2609" s="1">
        <v>39.036754080467702</v>
      </c>
      <c r="L2609" s="1">
        <v>1.8381902202892599</v>
      </c>
      <c r="M2609" s="1">
        <v>0.68942546343900601</v>
      </c>
      <c r="N2609" s="3">
        <v>7.6699460659495596E-3</v>
      </c>
      <c r="O2609" s="3">
        <v>4.2211791971431802E-2</v>
      </c>
      <c r="Q2609" s="2" t="s">
        <v>5235</v>
      </c>
      <c r="R2609" s="1">
        <v>44.868859106460697</v>
      </c>
      <c r="S2609" s="1">
        <v>9.8451563033766494</v>
      </c>
      <c r="T2609" s="1">
        <v>2.19110365035458</v>
      </c>
      <c r="U2609" s="1">
        <v>0.67668247201035803</v>
      </c>
      <c r="V2609" s="3">
        <v>1.2036718948412501E-3</v>
      </c>
      <c r="W2609" s="3">
        <v>7.7519627650083902E-3</v>
      </c>
    </row>
    <row r="2610" spans="9:23" x14ac:dyDescent="0.3">
      <c r="I2610" s="2" t="s">
        <v>1623</v>
      </c>
      <c r="J2610" s="1">
        <v>167.78825723391401</v>
      </c>
      <c r="K2610" s="1">
        <v>46.954423050933698</v>
      </c>
      <c r="L2610" s="1">
        <v>1.83654967458563</v>
      </c>
      <c r="M2610" s="1">
        <v>0.55275817480862899</v>
      </c>
      <c r="N2610" s="3">
        <v>8.9208516845983498E-4</v>
      </c>
      <c r="O2610" s="3">
        <v>7.6923834130908104E-3</v>
      </c>
      <c r="Q2610" s="2" t="s">
        <v>1872</v>
      </c>
      <c r="R2610" s="1">
        <v>72.890906043308107</v>
      </c>
      <c r="S2610" s="1">
        <v>15.9046335515237</v>
      </c>
      <c r="T2610" s="1">
        <v>2.1891615321282498</v>
      </c>
      <c r="U2610" s="1">
        <v>0.52825634308967295</v>
      </c>
      <c r="V2610" s="3">
        <v>3.4111023001976401E-5</v>
      </c>
      <c r="W2610" s="3">
        <v>3.7600369229997101E-4</v>
      </c>
    </row>
    <row r="2611" spans="9:23" x14ac:dyDescent="0.3">
      <c r="I2611" s="2" t="s">
        <v>1526</v>
      </c>
      <c r="J2611" s="1">
        <v>223.98158208089001</v>
      </c>
      <c r="K2611" s="1">
        <v>62.836066141690701</v>
      </c>
      <c r="L2611" s="1">
        <v>1.83291820862418</v>
      </c>
      <c r="M2611" s="1">
        <v>0.54131543876130706</v>
      </c>
      <c r="N2611" s="3">
        <v>7.0907863021752902E-4</v>
      </c>
      <c r="O2611" s="3">
        <v>6.3738192817575697E-3</v>
      </c>
      <c r="Q2611" s="2" t="s">
        <v>1124</v>
      </c>
      <c r="R2611" s="1">
        <v>83.326620996908503</v>
      </c>
      <c r="S2611" s="1">
        <v>18.3968997598434</v>
      </c>
      <c r="T2611" s="1">
        <v>2.1858167120291498</v>
      </c>
      <c r="U2611" s="1">
        <v>0.52258536601151695</v>
      </c>
      <c r="V2611" s="3">
        <v>2.88070072490003E-5</v>
      </c>
      <c r="W2611" s="3">
        <v>3.25643176038999E-4</v>
      </c>
    </row>
    <row r="2612" spans="9:23" x14ac:dyDescent="0.3">
      <c r="I2612" s="2" t="s">
        <v>1242</v>
      </c>
      <c r="J2612" s="1">
        <v>98.3558681452852</v>
      </c>
      <c r="K2612" s="1">
        <v>27.6533239605082</v>
      </c>
      <c r="L2612" s="1">
        <v>1.83139239664261</v>
      </c>
      <c r="M2612" s="1">
        <v>0.63850820715637602</v>
      </c>
      <c r="N2612" s="3">
        <v>4.1276716619933103E-3</v>
      </c>
      <c r="O2612" s="3">
        <v>2.60483902163859E-2</v>
      </c>
      <c r="Q2612" s="2" t="s">
        <v>714</v>
      </c>
      <c r="R2612" s="1">
        <v>69.512995361905993</v>
      </c>
      <c r="S2612" s="1">
        <v>15.2372757064184</v>
      </c>
      <c r="T2612" s="1">
        <v>2.1855624614142002</v>
      </c>
      <c r="U2612" s="1">
        <v>0.73445711507802303</v>
      </c>
      <c r="V2612" s="3">
        <v>2.9227081011828399E-3</v>
      </c>
      <c r="W2612" s="3">
        <v>1.6307382700917899E-2</v>
      </c>
    </row>
    <row r="2613" spans="9:23" x14ac:dyDescent="0.3">
      <c r="I2613" s="2" t="s">
        <v>2154</v>
      </c>
      <c r="J2613" s="1">
        <v>202.96434980281899</v>
      </c>
      <c r="K2613" s="1">
        <v>57.003145878043597</v>
      </c>
      <c r="L2613" s="1">
        <v>1.8310997365672299</v>
      </c>
      <c r="M2613" s="1">
        <v>0.59642176080615195</v>
      </c>
      <c r="N2613" s="3">
        <v>2.1395673190884698E-3</v>
      </c>
      <c r="O2613" s="3">
        <v>1.55745080524638E-2</v>
      </c>
      <c r="Q2613" s="2" t="s">
        <v>3865</v>
      </c>
      <c r="R2613" s="1">
        <v>39.815256525858203</v>
      </c>
      <c r="S2613" s="1">
        <v>8.8057159000018892</v>
      </c>
      <c r="T2613" s="1">
        <v>2.1799753467235798</v>
      </c>
      <c r="U2613" s="1">
        <v>0.73603700399300598</v>
      </c>
      <c r="V2613" s="3">
        <v>3.0587209049472899E-3</v>
      </c>
      <c r="W2613" s="3">
        <v>1.69309713296289E-2</v>
      </c>
    </row>
    <row r="2614" spans="9:23" x14ac:dyDescent="0.3">
      <c r="I2614" s="2" t="s">
        <v>3600</v>
      </c>
      <c r="J2614" s="1">
        <v>103.79351949651701</v>
      </c>
      <c r="K2614" s="1">
        <v>29.2836717034996</v>
      </c>
      <c r="L2614" s="1">
        <v>1.8245652493844</v>
      </c>
      <c r="M2614" s="1">
        <v>0.67113343384805901</v>
      </c>
      <c r="N2614" s="3">
        <v>6.5552370127344899E-3</v>
      </c>
      <c r="O2614" s="3">
        <v>3.7535183902838699E-2</v>
      </c>
      <c r="Q2614" s="2" t="s">
        <v>5137</v>
      </c>
      <c r="R2614" s="1">
        <v>156.83109115917901</v>
      </c>
      <c r="S2614" s="1">
        <v>34.496450697535003</v>
      </c>
      <c r="T2614" s="1">
        <v>2.1798060501794398</v>
      </c>
      <c r="U2614" s="1">
        <v>0.41791153924643298</v>
      </c>
      <c r="V2614" s="3">
        <v>1.8287666229952299E-7</v>
      </c>
      <c r="W2614" s="3">
        <v>3.61369404610413E-6</v>
      </c>
    </row>
    <row r="2615" spans="9:23" x14ac:dyDescent="0.3">
      <c r="I2615" s="2" t="s">
        <v>3911</v>
      </c>
      <c r="J2615" s="1">
        <v>248.11942592415801</v>
      </c>
      <c r="K2615" s="1">
        <v>70.1227640834515</v>
      </c>
      <c r="L2615" s="1">
        <v>1.82310918540764</v>
      </c>
      <c r="M2615" s="1">
        <v>0.50253377476957894</v>
      </c>
      <c r="N2615" s="3">
        <v>2.8580875971508601E-4</v>
      </c>
      <c r="O2615" s="3">
        <v>3.0223964624063598E-3</v>
      </c>
      <c r="Q2615" s="2" t="s">
        <v>5173</v>
      </c>
      <c r="R2615" s="1">
        <v>54.647554475270397</v>
      </c>
      <c r="S2615" s="1">
        <v>12.160257339594899</v>
      </c>
      <c r="T2615" s="1">
        <v>2.1791857672852601</v>
      </c>
      <c r="U2615" s="1">
        <v>0.667674427112802</v>
      </c>
      <c r="V2615" s="3">
        <v>1.0991131998244401E-3</v>
      </c>
      <c r="W2615" s="3">
        <v>7.17888106744787E-3</v>
      </c>
    </row>
    <row r="2616" spans="9:23" x14ac:dyDescent="0.3">
      <c r="I2616" s="2" t="s">
        <v>2979</v>
      </c>
      <c r="J2616" s="1">
        <v>75.685234646027098</v>
      </c>
      <c r="K2616" s="1">
        <v>21.405692861455101</v>
      </c>
      <c r="L2616" s="1">
        <v>1.8229922532148499</v>
      </c>
      <c r="M2616" s="1">
        <v>0.66311122606900297</v>
      </c>
      <c r="N2616" s="3">
        <v>5.9750028897368997E-3</v>
      </c>
      <c r="O2616" s="3">
        <v>3.4834490390833903E-2</v>
      </c>
      <c r="Q2616" s="2" t="s">
        <v>1804</v>
      </c>
      <c r="R2616" s="1">
        <v>71.186481909698998</v>
      </c>
      <c r="S2616" s="1">
        <v>15.8278262800901</v>
      </c>
      <c r="T2616" s="1">
        <v>2.1791197987659698</v>
      </c>
      <c r="U2616" s="1">
        <v>0.64265423742547401</v>
      </c>
      <c r="V2616" s="3">
        <v>6.9685846482879304E-4</v>
      </c>
      <c r="W2616" s="3">
        <v>4.9185141520697202E-3</v>
      </c>
    </row>
    <row r="2617" spans="9:23" x14ac:dyDescent="0.3">
      <c r="I2617" s="2" t="s">
        <v>5521</v>
      </c>
      <c r="J2617" s="1">
        <v>140.55327872460001</v>
      </c>
      <c r="K2617" s="1">
        <v>39.733875323208501</v>
      </c>
      <c r="L2617" s="1">
        <v>1.8229826513086</v>
      </c>
      <c r="M2617" s="1">
        <v>0.56769272244084001</v>
      </c>
      <c r="N2617" s="3">
        <v>1.3217559996997301E-3</v>
      </c>
      <c r="O2617" s="3">
        <v>1.05757732440066E-2</v>
      </c>
      <c r="Q2617" s="2" t="s">
        <v>5132</v>
      </c>
      <c r="R2617" s="1">
        <v>86.113797967966704</v>
      </c>
      <c r="S2617" s="1">
        <v>19.082009819015099</v>
      </c>
      <c r="T2617" s="1">
        <v>2.1725323572624098</v>
      </c>
      <c r="U2617" s="1">
        <v>0.46507491077062202</v>
      </c>
      <c r="V2617" s="3">
        <v>2.9921193374828099E-6</v>
      </c>
      <c r="W2617" s="3">
        <v>4.3459811804750299E-5</v>
      </c>
    </row>
    <row r="2618" spans="9:23" x14ac:dyDescent="0.3">
      <c r="I2618" s="2" t="s">
        <v>3526</v>
      </c>
      <c r="J2618" s="1">
        <v>139.95937472176399</v>
      </c>
      <c r="K2618" s="1">
        <v>39.707415237594198</v>
      </c>
      <c r="L2618" s="1">
        <v>1.8163823822326599</v>
      </c>
      <c r="M2618" s="1">
        <v>0.59307725382759202</v>
      </c>
      <c r="N2618" s="3">
        <v>2.1939349923429199E-3</v>
      </c>
      <c r="O2618" s="3">
        <v>1.5901290961113999E-2</v>
      </c>
      <c r="Q2618" s="2" t="s">
        <v>1984</v>
      </c>
      <c r="R2618" s="1">
        <v>49.191049050627598</v>
      </c>
      <c r="S2618" s="1">
        <v>10.9436517641186</v>
      </c>
      <c r="T2618" s="1">
        <v>2.1721779440036699</v>
      </c>
      <c r="U2618" s="1">
        <v>0.61121591247525897</v>
      </c>
      <c r="V2618" s="3">
        <v>3.7961613576473999E-4</v>
      </c>
      <c r="W2618" s="3">
        <v>2.9534998423639E-3</v>
      </c>
    </row>
    <row r="2619" spans="9:23" x14ac:dyDescent="0.3">
      <c r="I2619" s="2" t="s">
        <v>2640</v>
      </c>
      <c r="J2619" s="1">
        <v>100.777741819483</v>
      </c>
      <c r="K2619" s="1">
        <v>28.626240589180199</v>
      </c>
      <c r="L2619" s="1">
        <v>1.8143972725078801</v>
      </c>
      <c r="M2619" s="1">
        <v>0.64124748695415401</v>
      </c>
      <c r="N2619" s="3">
        <v>4.6623638303163201E-3</v>
      </c>
      <c r="O2619" s="3">
        <v>2.86922790753684E-2</v>
      </c>
      <c r="Q2619" s="2" t="s">
        <v>1351</v>
      </c>
      <c r="R2619" s="1">
        <v>65.103894486081501</v>
      </c>
      <c r="S2619" s="1">
        <v>14.4340555325123</v>
      </c>
      <c r="T2619" s="1">
        <v>2.1687743540283302</v>
      </c>
      <c r="U2619" s="1">
        <v>0.538753129726385</v>
      </c>
      <c r="V2619" s="3">
        <v>5.68437833751188E-5</v>
      </c>
      <c r="W2619" s="3">
        <v>5.9273946967240698E-4</v>
      </c>
    </row>
    <row r="2620" spans="9:23" x14ac:dyDescent="0.3">
      <c r="I2620" s="2" t="s">
        <v>1186</v>
      </c>
      <c r="J2620" s="1">
        <v>191.98421321219101</v>
      </c>
      <c r="K2620" s="1">
        <v>54.576451571257799</v>
      </c>
      <c r="L2620" s="1">
        <v>1.81382533209494</v>
      </c>
      <c r="M2620" s="1">
        <v>0.56018492490930005</v>
      </c>
      <c r="N2620" s="3">
        <v>1.20411076649707E-3</v>
      </c>
      <c r="O2620" s="3">
        <v>9.81280555917078E-3</v>
      </c>
      <c r="Q2620" s="2" t="s">
        <v>3062</v>
      </c>
      <c r="R2620" s="1">
        <v>91.8966078335974</v>
      </c>
      <c r="S2620" s="1">
        <v>20.475780566592999</v>
      </c>
      <c r="T2620" s="1">
        <v>2.1686485063907002</v>
      </c>
      <c r="U2620" s="1">
        <v>0.59454344022371397</v>
      </c>
      <c r="V2620" s="3">
        <v>2.6471541348726098E-4</v>
      </c>
      <c r="W2620" s="3">
        <v>2.1776287116168701E-3</v>
      </c>
    </row>
    <row r="2621" spans="9:23" x14ac:dyDescent="0.3">
      <c r="I2621" s="2" t="s">
        <v>4192</v>
      </c>
      <c r="J2621" s="1">
        <v>136.03542342255</v>
      </c>
      <c r="K2621" s="1">
        <v>38.708038523307998</v>
      </c>
      <c r="L2621" s="1">
        <v>1.81296660366532</v>
      </c>
      <c r="M2621" s="1">
        <v>0.58609171036403296</v>
      </c>
      <c r="N2621" s="3">
        <v>1.9793354888712699E-3</v>
      </c>
      <c r="O2621" s="3">
        <v>1.46426527721993E-2</v>
      </c>
      <c r="Q2621" s="2" t="s">
        <v>4437</v>
      </c>
      <c r="R2621" s="1">
        <v>69.988085906183599</v>
      </c>
      <c r="S2621" s="1">
        <v>15.591606050621399</v>
      </c>
      <c r="T2621" s="1">
        <v>2.1671908856307298</v>
      </c>
      <c r="U2621" s="1">
        <v>0.51181680949841502</v>
      </c>
      <c r="V2621" s="3">
        <v>2.2925481485887701E-5</v>
      </c>
      <c r="W2621" s="3">
        <v>2.6649249863111601E-4</v>
      </c>
    </row>
    <row r="2622" spans="9:23" x14ac:dyDescent="0.3">
      <c r="I2622" s="2" t="s">
        <v>1485</v>
      </c>
      <c r="J2622" s="1">
        <v>133.48547100618401</v>
      </c>
      <c r="K2622" s="1">
        <v>38.024147323374301</v>
      </c>
      <c r="L2622" s="1">
        <v>1.81263188168806</v>
      </c>
      <c r="M2622" s="1">
        <v>0.60524722529964203</v>
      </c>
      <c r="N2622" s="3">
        <v>2.7456908400374002E-3</v>
      </c>
      <c r="O2622" s="3">
        <v>1.8907825557530299E-2</v>
      </c>
      <c r="Q2622" s="2" t="s">
        <v>6157</v>
      </c>
      <c r="R2622" s="1">
        <v>43.7551686831955</v>
      </c>
      <c r="S2622" s="1">
        <v>9.6679911312751106</v>
      </c>
      <c r="T2622" s="1">
        <v>2.1671024165847901</v>
      </c>
      <c r="U2622" s="1">
        <v>0.80985684224078502</v>
      </c>
      <c r="V2622" s="3">
        <v>7.4527096199240696E-3</v>
      </c>
      <c r="W2622" s="3">
        <v>3.4814250150073403E-2</v>
      </c>
    </row>
    <row r="2623" spans="9:23" x14ac:dyDescent="0.3">
      <c r="I2623" s="2" t="s">
        <v>4052</v>
      </c>
      <c r="J2623" s="1">
        <v>99.368875655630802</v>
      </c>
      <c r="K2623" s="1">
        <v>28.304140053424099</v>
      </c>
      <c r="L2623" s="1">
        <v>1.81202660816641</v>
      </c>
      <c r="M2623" s="1">
        <v>0.60527222403664704</v>
      </c>
      <c r="N2623" s="3">
        <v>2.75582254943836E-3</v>
      </c>
      <c r="O2623" s="3">
        <v>1.89536647977766E-2</v>
      </c>
      <c r="Q2623" s="2" t="s">
        <v>2185</v>
      </c>
      <c r="R2623" s="1">
        <v>41.658154234151603</v>
      </c>
      <c r="S2623" s="1">
        <v>9.2368535156385008</v>
      </c>
      <c r="T2623" s="1">
        <v>2.1668882697677101</v>
      </c>
      <c r="U2623" s="1">
        <v>0.67812043232112895</v>
      </c>
      <c r="V2623" s="3">
        <v>1.3962129445212999E-3</v>
      </c>
      <c r="W2623" s="3">
        <v>8.7938833142660305E-3</v>
      </c>
    </row>
    <row r="2624" spans="9:23" x14ac:dyDescent="0.3">
      <c r="I2624" s="2" t="s">
        <v>4817</v>
      </c>
      <c r="J2624" s="1">
        <v>194.94187875421599</v>
      </c>
      <c r="K2624" s="1">
        <v>55.628748456772598</v>
      </c>
      <c r="L2624" s="1">
        <v>1.8098133461705801</v>
      </c>
      <c r="M2624" s="1">
        <v>0.54558369785628003</v>
      </c>
      <c r="N2624" s="3">
        <v>9.09226523930364E-4</v>
      </c>
      <c r="O2624" s="3">
        <v>7.8124008846257699E-3</v>
      </c>
      <c r="Q2624" s="2" t="s">
        <v>2969</v>
      </c>
      <c r="R2624" s="1">
        <v>46.606426177293201</v>
      </c>
      <c r="S2624" s="1">
        <v>10.4534590911148</v>
      </c>
      <c r="T2624" s="1">
        <v>2.1641338411446398</v>
      </c>
      <c r="U2624" s="1">
        <v>0.67923116102014403</v>
      </c>
      <c r="V2624" s="3">
        <v>1.44178738673265E-3</v>
      </c>
      <c r="W2624" s="3">
        <v>9.0355743387190903E-3</v>
      </c>
    </row>
    <row r="2625" spans="9:23" x14ac:dyDescent="0.3">
      <c r="I2625" s="2" t="s">
        <v>2673</v>
      </c>
      <c r="J2625" s="1">
        <v>127.814907024619</v>
      </c>
      <c r="K2625" s="1">
        <v>36.557139602453397</v>
      </c>
      <c r="L2625" s="1">
        <v>1.8066207353688399</v>
      </c>
      <c r="M2625" s="1">
        <v>0.60483735697553198</v>
      </c>
      <c r="N2625" s="3">
        <v>2.8177307240151899E-3</v>
      </c>
      <c r="O2625" s="3">
        <v>1.93246191371001E-2</v>
      </c>
      <c r="Q2625" s="2" t="s">
        <v>5208</v>
      </c>
      <c r="R2625" s="1">
        <v>146.30256344813</v>
      </c>
      <c r="S2625" s="1">
        <v>32.7719002349886</v>
      </c>
      <c r="T2625" s="1">
        <v>2.16240439524482</v>
      </c>
      <c r="U2625" s="1">
        <v>0.371155826463342</v>
      </c>
      <c r="V2625" s="3">
        <v>5.6725328202422401E-9</v>
      </c>
      <c r="W2625" s="3">
        <v>1.6135998271787299E-7</v>
      </c>
    </row>
    <row r="2626" spans="9:23" x14ac:dyDescent="0.3">
      <c r="I2626" s="2" t="s">
        <v>88</v>
      </c>
      <c r="J2626" s="1">
        <v>161.44243226050199</v>
      </c>
      <c r="K2626" s="1">
        <v>46.171306529946399</v>
      </c>
      <c r="L2626" s="1">
        <v>1.8063076433940799</v>
      </c>
      <c r="M2626" s="1">
        <v>0.615649648350172</v>
      </c>
      <c r="N2626" s="3">
        <v>3.3463896198065901E-3</v>
      </c>
      <c r="O2626" s="3">
        <v>2.2092046610795699E-2</v>
      </c>
      <c r="Q2626" s="2" t="s">
        <v>2031</v>
      </c>
      <c r="R2626" s="1">
        <v>48.6725030405211</v>
      </c>
      <c r="S2626" s="1">
        <v>10.9436517641186</v>
      </c>
      <c r="T2626" s="1">
        <v>2.1592726825485098</v>
      </c>
      <c r="U2626" s="1">
        <v>0.67417261087785096</v>
      </c>
      <c r="V2626" s="3">
        <v>1.3607558289894001E-3</v>
      </c>
      <c r="W2626" s="3">
        <v>8.5969317912040592E-3</v>
      </c>
    </row>
    <row r="2627" spans="9:23" x14ac:dyDescent="0.3">
      <c r="I2627" s="2" t="s">
        <v>4568</v>
      </c>
      <c r="J2627" s="1">
        <v>265.44561953334801</v>
      </c>
      <c r="K2627" s="1">
        <v>75.988759454116405</v>
      </c>
      <c r="L2627" s="1">
        <v>1.80527776538844</v>
      </c>
      <c r="M2627" s="1">
        <v>0.52938057961621399</v>
      </c>
      <c r="N2627" s="3">
        <v>6.4922400902267302E-4</v>
      </c>
      <c r="O2627" s="3">
        <v>5.93792131832934E-3</v>
      </c>
      <c r="Q2627" s="2" t="s">
        <v>1693</v>
      </c>
      <c r="R2627" s="1">
        <v>55.789977132944202</v>
      </c>
      <c r="S2627" s="1">
        <v>12.473284840497101</v>
      </c>
      <c r="T2627" s="1">
        <v>2.1585299934055202</v>
      </c>
      <c r="U2627" s="1">
        <v>0.81123195428447803</v>
      </c>
      <c r="V2627" s="3">
        <v>7.7954102487320801E-3</v>
      </c>
      <c r="W2627" s="3">
        <v>3.6049782120774497E-2</v>
      </c>
    </row>
    <row r="2628" spans="9:23" x14ac:dyDescent="0.3">
      <c r="I2628" s="2" t="s">
        <v>5208</v>
      </c>
      <c r="J2628" s="1">
        <v>222.51460378202901</v>
      </c>
      <c r="K2628" s="1">
        <v>63.848672898784002</v>
      </c>
      <c r="L2628" s="1">
        <v>1.8017866400112199</v>
      </c>
      <c r="M2628" s="1">
        <v>0.52690575589048705</v>
      </c>
      <c r="N2628" s="3">
        <v>6.2722151358192305E-4</v>
      </c>
      <c r="O2628" s="3">
        <v>5.7687455903470599E-3</v>
      </c>
      <c r="Q2628" s="2" t="s">
        <v>4670</v>
      </c>
      <c r="R2628" s="1">
        <v>222.848327322209</v>
      </c>
      <c r="S2628" s="1">
        <v>49.792781461320601</v>
      </c>
      <c r="T2628" s="1">
        <v>2.15726051339777</v>
      </c>
      <c r="U2628" s="1">
        <v>0.31279452858502599</v>
      </c>
      <c r="V2628" s="3">
        <v>5.3211859126268397E-12</v>
      </c>
      <c r="W2628" s="3">
        <v>2.7007708993840402E-10</v>
      </c>
    </row>
    <row r="2629" spans="9:23" x14ac:dyDescent="0.3">
      <c r="I2629" s="2" t="s">
        <v>5485</v>
      </c>
      <c r="J2629" s="1">
        <v>259.71671137162502</v>
      </c>
      <c r="K2629" s="1">
        <v>74.495291647581197</v>
      </c>
      <c r="L2629" s="1">
        <v>1.80143667723483</v>
      </c>
      <c r="M2629" s="1">
        <v>0.513625080243303</v>
      </c>
      <c r="N2629" s="3">
        <v>4.5268036982087201E-4</v>
      </c>
      <c r="O2629" s="3">
        <v>4.4166703703095497E-3</v>
      </c>
      <c r="Q2629" s="2" t="s">
        <v>2348</v>
      </c>
      <c r="R2629" s="1">
        <v>101.40056140444599</v>
      </c>
      <c r="S2629" s="1">
        <v>22.808633816877599</v>
      </c>
      <c r="T2629" s="1">
        <v>2.1503534728054698</v>
      </c>
      <c r="U2629" s="1">
        <v>0.46246627291724202</v>
      </c>
      <c r="V2629" s="3">
        <v>3.3233441546349201E-6</v>
      </c>
      <c r="W2629" s="3">
        <v>4.78095866729836E-5</v>
      </c>
    </row>
    <row r="2630" spans="9:23" x14ac:dyDescent="0.3">
      <c r="I2630" s="2" t="s">
        <v>717</v>
      </c>
      <c r="J2630" s="1">
        <v>150.764942862217</v>
      </c>
      <c r="K2630" s="1">
        <v>43.265786686737599</v>
      </c>
      <c r="L2630" s="1">
        <v>1.80114317803646</v>
      </c>
      <c r="M2630" s="1">
        <v>0.65846156791933697</v>
      </c>
      <c r="N2630" s="3">
        <v>6.23081349127375E-3</v>
      </c>
      <c r="O2630" s="3">
        <v>3.6046520054528797E-2</v>
      </c>
      <c r="Q2630" s="2" t="s">
        <v>2959</v>
      </c>
      <c r="R2630" s="1">
        <v>57.126846711143799</v>
      </c>
      <c r="S2630" s="1">
        <v>12.8453673987666</v>
      </c>
      <c r="T2630" s="1">
        <v>2.1501863556316598</v>
      </c>
      <c r="U2630" s="1">
        <v>0.59431124601528695</v>
      </c>
      <c r="V2630" s="3">
        <v>2.9694963590797999E-4</v>
      </c>
      <c r="W2630" s="3">
        <v>2.4064960447138998E-3</v>
      </c>
    </row>
    <row r="2631" spans="9:23" x14ac:dyDescent="0.3">
      <c r="I2631" s="2" t="s">
        <v>3330</v>
      </c>
      <c r="J2631" s="1">
        <v>115.379182516982</v>
      </c>
      <c r="K2631" s="1">
        <v>33.150913645591999</v>
      </c>
      <c r="L2631" s="1">
        <v>1.7986938546242099</v>
      </c>
      <c r="M2631" s="1">
        <v>0.58843034463878396</v>
      </c>
      <c r="N2631" s="3">
        <v>2.2373888531078902E-3</v>
      </c>
      <c r="O2631" s="3">
        <v>1.6162541463378099E-2</v>
      </c>
      <c r="Q2631" s="2" t="s">
        <v>1337</v>
      </c>
      <c r="R2631" s="1">
        <v>38.924745257527498</v>
      </c>
      <c r="S2631" s="1">
        <v>8.7466608426347108</v>
      </c>
      <c r="T2631" s="1">
        <v>2.1492717450385999</v>
      </c>
      <c r="U2631" s="1">
        <v>0.69296297689783304</v>
      </c>
      <c r="V2631" s="3">
        <v>1.92498700709504E-3</v>
      </c>
      <c r="W2631" s="3">
        <v>1.1535621263531E-2</v>
      </c>
    </row>
    <row r="2632" spans="9:23" x14ac:dyDescent="0.3">
      <c r="I2632" s="2" t="s">
        <v>4068</v>
      </c>
      <c r="J2632" s="1">
        <v>88.935921314681394</v>
      </c>
      <c r="K2632" s="1">
        <v>25.561960232285799</v>
      </c>
      <c r="L2632" s="1">
        <v>1.7975856366302201</v>
      </c>
      <c r="M2632" s="1">
        <v>0.65115551510288705</v>
      </c>
      <c r="N2632" s="3">
        <v>5.7693739861588399E-3</v>
      </c>
      <c r="O2632" s="3">
        <v>3.3871007234133797E-2</v>
      </c>
      <c r="Q2632" s="2" t="s">
        <v>2640</v>
      </c>
      <c r="R2632" s="1">
        <v>66.269147552373397</v>
      </c>
      <c r="S2632" s="1">
        <v>14.865193148148901</v>
      </c>
      <c r="T2632" s="1">
        <v>2.1486348051928701</v>
      </c>
      <c r="U2632" s="1">
        <v>0.56435340892737595</v>
      </c>
      <c r="V2632" s="3">
        <v>1.4052038373687701E-4</v>
      </c>
      <c r="W2632" s="3">
        <v>1.27002536497843E-3</v>
      </c>
    </row>
    <row r="2633" spans="9:23" x14ac:dyDescent="0.3">
      <c r="I2633" s="2" t="s">
        <v>5014</v>
      </c>
      <c r="J2633" s="1">
        <v>129.608009414977</v>
      </c>
      <c r="K2633" s="1">
        <v>37.287335952211997</v>
      </c>
      <c r="L2633" s="1">
        <v>1.79703873668254</v>
      </c>
      <c r="M2633" s="1">
        <v>0.56648068490860903</v>
      </c>
      <c r="N2633" s="3">
        <v>1.5124398893958499E-3</v>
      </c>
      <c r="O2633" s="3">
        <v>1.17672569996647E-2</v>
      </c>
      <c r="Q2633" s="2" t="s">
        <v>2789</v>
      </c>
      <c r="R2633" s="1">
        <v>38.511529884881902</v>
      </c>
      <c r="S2633" s="1">
        <v>8.6285507279003504</v>
      </c>
      <c r="T2633" s="1">
        <v>2.1468625184533598</v>
      </c>
      <c r="U2633" s="1">
        <v>0.76537099657314001</v>
      </c>
      <c r="V2633" s="3">
        <v>5.0317217540910199E-3</v>
      </c>
      <c r="W2633" s="3">
        <v>2.5493621191362701E-2</v>
      </c>
    </row>
    <row r="2634" spans="9:23" x14ac:dyDescent="0.3">
      <c r="I2634" s="2" t="s">
        <v>4477</v>
      </c>
      <c r="J2634" s="1">
        <v>189.56233953799301</v>
      </c>
      <c r="K2634" s="1">
        <v>54.543376464239998</v>
      </c>
      <c r="L2634" s="1">
        <v>1.7969023635250301</v>
      </c>
      <c r="M2634" s="1">
        <v>0.52127332769345203</v>
      </c>
      <c r="N2634" s="3">
        <v>5.6655400700262898E-4</v>
      </c>
      <c r="O2634" s="3">
        <v>5.3229725309084201E-3</v>
      </c>
      <c r="Q2634" s="2" t="s">
        <v>4583</v>
      </c>
      <c r="R2634" s="1">
        <v>52.655870663687303</v>
      </c>
      <c r="S2634" s="1">
        <v>11.9240371101262</v>
      </c>
      <c r="T2634" s="1">
        <v>2.1453195113772101</v>
      </c>
      <c r="U2634" s="1">
        <v>0.60413736031201604</v>
      </c>
      <c r="V2634" s="3">
        <v>3.83703457427451E-4</v>
      </c>
      <c r="W2634" s="3">
        <v>2.9801672247099101E-3</v>
      </c>
    </row>
    <row r="2635" spans="9:23" x14ac:dyDescent="0.3">
      <c r="I2635" s="2" t="s">
        <v>4279</v>
      </c>
      <c r="J2635" s="1">
        <v>135.02241591220499</v>
      </c>
      <c r="K2635" s="1">
        <v>38.957373823624799</v>
      </c>
      <c r="L2635" s="1">
        <v>1.7927701526938</v>
      </c>
      <c r="M2635" s="1">
        <v>0.592577649482258</v>
      </c>
      <c r="N2635" s="3">
        <v>2.4832426994989901E-3</v>
      </c>
      <c r="O2635" s="3">
        <v>1.7537851321550599E-2</v>
      </c>
      <c r="Q2635" s="2" t="s">
        <v>4110</v>
      </c>
      <c r="R2635" s="1">
        <v>43.470114356628898</v>
      </c>
      <c r="S2635" s="1">
        <v>9.8451563033766494</v>
      </c>
      <c r="T2635" s="1">
        <v>2.1441315661368301</v>
      </c>
      <c r="U2635" s="1">
        <v>0.652487359215011</v>
      </c>
      <c r="V2635" s="3">
        <v>1.01588888366579E-3</v>
      </c>
      <c r="W2635" s="3">
        <v>6.71098751871176E-3</v>
      </c>
    </row>
    <row r="2636" spans="9:23" x14ac:dyDescent="0.3">
      <c r="I2636" s="2" t="s">
        <v>2873</v>
      </c>
      <c r="J2636" s="1">
        <v>214.04955232676201</v>
      </c>
      <c r="K2636" s="1">
        <v>61.830074406000797</v>
      </c>
      <c r="L2636" s="1">
        <v>1.79263367837146</v>
      </c>
      <c r="M2636" s="1">
        <v>0.57951186031186297</v>
      </c>
      <c r="N2636" s="3">
        <v>1.9790980788317002E-3</v>
      </c>
      <c r="O2636" s="3">
        <v>1.46426527721993E-2</v>
      </c>
      <c r="Q2636" s="2" t="s">
        <v>3884</v>
      </c>
      <c r="R2636" s="1">
        <v>99.377940007046703</v>
      </c>
      <c r="S2636" s="1">
        <v>22.613716430709701</v>
      </c>
      <c r="T2636" s="1">
        <v>2.14350647465796</v>
      </c>
      <c r="U2636" s="1">
        <v>0.47717413896938898</v>
      </c>
      <c r="V2636" s="3">
        <v>7.05294818547317E-6</v>
      </c>
      <c r="W2636" s="3">
        <v>9.3594528623441297E-5</v>
      </c>
    </row>
    <row r="2637" spans="9:23" x14ac:dyDescent="0.3">
      <c r="I2637" s="2" t="s">
        <v>4987</v>
      </c>
      <c r="J2637" s="1">
        <v>114.75041123314099</v>
      </c>
      <c r="K2637" s="1">
        <v>33.117838538574198</v>
      </c>
      <c r="L2637" s="1">
        <v>1.79203772635731</v>
      </c>
      <c r="M2637" s="1">
        <v>0.59739650618485596</v>
      </c>
      <c r="N2637" s="3">
        <v>2.7020490943910598E-3</v>
      </c>
      <c r="O2637" s="3">
        <v>1.8689886824107601E-2</v>
      </c>
      <c r="Q2637" s="2" t="s">
        <v>3848</v>
      </c>
      <c r="R2637" s="1">
        <v>39.009450837777699</v>
      </c>
      <c r="S2637" s="1">
        <v>8.8647709573690605</v>
      </c>
      <c r="T2637" s="1">
        <v>2.1408805459472</v>
      </c>
      <c r="U2637" s="1">
        <v>0.69203014379910799</v>
      </c>
      <c r="V2637" s="3">
        <v>1.9772840102438398E-3</v>
      </c>
      <c r="W2637" s="3">
        <v>1.18045253961425E-2</v>
      </c>
    </row>
    <row r="2638" spans="9:23" x14ac:dyDescent="0.3">
      <c r="I2638" s="2" t="s">
        <v>2594</v>
      </c>
      <c r="J2638" s="1">
        <v>182.63423298874699</v>
      </c>
      <c r="K2638" s="1">
        <v>52.853493528616397</v>
      </c>
      <c r="L2638" s="1">
        <v>1.78870332150769</v>
      </c>
      <c r="M2638" s="1">
        <v>0.53354511277191197</v>
      </c>
      <c r="N2638" s="3">
        <v>8.0088857773795105E-4</v>
      </c>
      <c r="O2638" s="3">
        <v>7.0680360889689101E-3</v>
      </c>
      <c r="Q2638" s="2" t="s">
        <v>2684</v>
      </c>
      <c r="R2638" s="1">
        <v>136.13127776388501</v>
      </c>
      <c r="S2638" s="1">
        <v>30.887936814406999</v>
      </c>
      <c r="T2638" s="1">
        <v>2.1370400172517501</v>
      </c>
      <c r="U2638" s="1">
        <v>0.37351577625195997</v>
      </c>
      <c r="V2638" s="3">
        <v>1.0563842112379299E-8</v>
      </c>
      <c r="W2638" s="3">
        <v>2.8004100698380199E-7</v>
      </c>
    </row>
    <row r="2639" spans="9:23" x14ac:dyDescent="0.3">
      <c r="I2639" s="2" t="s">
        <v>4902</v>
      </c>
      <c r="J2639" s="1">
        <v>164.87731344504499</v>
      </c>
      <c r="K2639" s="1">
        <v>47.717694507710199</v>
      </c>
      <c r="L2639" s="1">
        <v>1.7886754378992999</v>
      </c>
      <c r="M2639" s="1">
        <v>0.58636362413793197</v>
      </c>
      <c r="N2639" s="3">
        <v>2.2849545186914301E-3</v>
      </c>
      <c r="O2639" s="3">
        <v>1.6446244731036699E-2</v>
      </c>
      <c r="Q2639" s="2" t="s">
        <v>3886</v>
      </c>
      <c r="R2639" s="1">
        <v>59.213548631582498</v>
      </c>
      <c r="S2639" s="1">
        <v>13.4536701865047</v>
      </c>
      <c r="T2639" s="1">
        <v>2.1370284602935801</v>
      </c>
      <c r="U2639" s="1">
        <v>0.54636025274986</v>
      </c>
      <c r="V2639" s="3">
        <v>9.1766149940023398E-5</v>
      </c>
      <c r="W2639" s="3">
        <v>8.8611811139177805E-4</v>
      </c>
    </row>
    <row r="2640" spans="9:23" x14ac:dyDescent="0.3">
      <c r="I2640" s="2" t="s">
        <v>1332</v>
      </c>
      <c r="J2640" s="1">
        <v>384.818255866404</v>
      </c>
      <c r="K2640" s="1">
        <v>111.7958576426</v>
      </c>
      <c r="L2640" s="1">
        <v>1.7825254836261599</v>
      </c>
      <c r="M2640" s="1">
        <v>0.62351548663911804</v>
      </c>
      <c r="N2640" s="3">
        <v>4.2520507197765997E-3</v>
      </c>
      <c r="O2640" s="3">
        <v>2.6725075915484401E-2</v>
      </c>
      <c r="Q2640" s="2" t="s">
        <v>3526</v>
      </c>
      <c r="R2640" s="1">
        <v>92.035081408281798</v>
      </c>
      <c r="S2640" s="1">
        <v>21.0250282969639</v>
      </c>
      <c r="T2640" s="1">
        <v>2.1351978431321301</v>
      </c>
      <c r="U2640" s="1">
        <v>0.52130721192173402</v>
      </c>
      <c r="V2640" s="3">
        <v>4.2061630426109702E-5</v>
      </c>
      <c r="W2640" s="3">
        <v>4.5411280344364902E-4</v>
      </c>
    </row>
    <row r="2641" spans="9:23" x14ac:dyDescent="0.3">
      <c r="I2641" s="2" t="s">
        <v>4861</v>
      </c>
      <c r="J2641" s="1">
        <v>86.537292494486707</v>
      </c>
      <c r="K2641" s="1">
        <v>25.1670944610904</v>
      </c>
      <c r="L2641" s="1">
        <v>1.78066193054188</v>
      </c>
      <c r="M2641" s="1">
        <v>0.66419651771909205</v>
      </c>
      <c r="N2641" s="3">
        <v>7.3418677746448103E-3</v>
      </c>
      <c r="O2641" s="3">
        <v>4.0818090563621602E-2</v>
      </c>
      <c r="Q2641" s="2" t="s">
        <v>3002</v>
      </c>
      <c r="R2641" s="1">
        <v>75.211099647286503</v>
      </c>
      <c r="S2641" s="1">
        <v>17.020881226332001</v>
      </c>
      <c r="T2641" s="1">
        <v>2.1336971861876801</v>
      </c>
      <c r="U2641" s="1">
        <v>0.79050760876303705</v>
      </c>
      <c r="V2641" s="3">
        <v>6.9517212206599201E-3</v>
      </c>
      <c r="W2641" s="3">
        <v>3.2944098927785402E-2</v>
      </c>
    </row>
    <row r="2642" spans="9:23" x14ac:dyDescent="0.3">
      <c r="I2642" s="2" t="s">
        <v>3988</v>
      </c>
      <c r="J2642" s="1">
        <v>86.409213752318294</v>
      </c>
      <c r="K2642" s="1">
        <v>25.160479439686799</v>
      </c>
      <c r="L2642" s="1">
        <v>1.7790438680598599</v>
      </c>
      <c r="M2642" s="1">
        <v>0.67199413515800899</v>
      </c>
      <c r="N2642" s="3">
        <v>8.1110991537912194E-3</v>
      </c>
      <c r="O2642" s="3">
        <v>4.4017845556992397E-2</v>
      </c>
      <c r="Q2642" s="2" t="s">
        <v>3781</v>
      </c>
      <c r="R2642" s="1">
        <v>104.04926480082</v>
      </c>
      <c r="S2642" s="1">
        <v>23.611853990783601</v>
      </c>
      <c r="T2642" s="1">
        <v>2.1329285646243799</v>
      </c>
      <c r="U2642" s="1">
        <v>0.47228299945497698</v>
      </c>
      <c r="V2642" s="3">
        <v>6.2956636397418404E-6</v>
      </c>
      <c r="W2642" s="3">
        <v>8.4639201766195996E-5</v>
      </c>
    </row>
    <row r="2643" spans="9:23" x14ac:dyDescent="0.3">
      <c r="I2643" s="2" t="s">
        <v>2903</v>
      </c>
      <c r="J2643" s="1">
        <v>139.563516068257</v>
      </c>
      <c r="K2643" s="1">
        <v>40.720021994687599</v>
      </c>
      <c r="L2643" s="1">
        <v>1.7764906428259699</v>
      </c>
      <c r="M2643" s="1">
        <v>0.56341747485021398</v>
      </c>
      <c r="N2643" s="3">
        <v>1.61567081972607E-3</v>
      </c>
      <c r="O2643" s="3">
        <v>1.2393397016521E-2</v>
      </c>
      <c r="Q2643" s="2" t="s">
        <v>4294</v>
      </c>
      <c r="R2643" s="1">
        <v>50.217828542235203</v>
      </c>
      <c r="S2643" s="1">
        <v>11.433844437122399</v>
      </c>
      <c r="T2643" s="1">
        <v>2.1327347158054701</v>
      </c>
      <c r="U2643" s="1">
        <v>0.708672618331736</v>
      </c>
      <c r="V2643" s="3">
        <v>2.61696955719259E-3</v>
      </c>
      <c r="W2643" s="3">
        <v>1.48846321880513E-2</v>
      </c>
    </row>
    <row r="2644" spans="9:23" x14ac:dyDescent="0.3">
      <c r="I2644" s="2" t="s">
        <v>4753</v>
      </c>
      <c r="J2644" s="1">
        <v>139.55189364125599</v>
      </c>
      <c r="K2644" s="1">
        <v>40.759712123108997</v>
      </c>
      <c r="L2644" s="1">
        <v>1.77559917737194</v>
      </c>
      <c r="M2644" s="1">
        <v>0.55947080563055096</v>
      </c>
      <c r="N2644" s="3">
        <v>1.50502975850357E-3</v>
      </c>
      <c r="O2644" s="3">
        <v>1.1717291601553E-2</v>
      </c>
      <c r="Q2644" s="2" t="s">
        <v>2769</v>
      </c>
      <c r="R2644" s="1">
        <v>139.28821464175999</v>
      </c>
      <c r="S2644" s="1">
        <v>31.909625003715401</v>
      </c>
      <c r="T2644" s="1">
        <v>2.1318626575989299</v>
      </c>
      <c r="U2644" s="1">
        <v>0.38061087233259</v>
      </c>
      <c r="V2644" s="3">
        <v>2.1292123440507299E-8</v>
      </c>
      <c r="W2644" s="3">
        <v>5.2557803281671799E-7</v>
      </c>
    </row>
    <row r="2645" spans="9:23" x14ac:dyDescent="0.3">
      <c r="I2645" s="2" t="s">
        <v>4304</v>
      </c>
      <c r="J2645" s="1">
        <v>87.142818924323706</v>
      </c>
      <c r="K2645" s="1">
        <v>25.5156550824608</v>
      </c>
      <c r="L2645" s="1">
        <v>1.77278484971728</v>
      </c>
      <c r="M2645" s="1">
        <v>0.66068058925042705</v>
      </c>
      <c r="N2645" s="3">
        <v>7.2905957159058697E-3</v>
      </c>
      <c r="O2645" s="3">
        <v>4.0574396974031299E-2</v>
      </c>
      <c r="Q2645" s="2" t="s">
        <v>4167</v>
      </c>
      <c r="R2645" s="1">
        <v>152.69083025552499</v>
      </c>
      <c r="S2645" s="1">
        <v>35.027946213839598</v>
      </c>
      <c r="T2645" s="1">
        <v>2.1299870248469399</v>
      </c>
      <c r="U2645" s="1">
        <v>0.36987577874572702</v>
      </c>
      <c r="V2645" s="3">
        <v>8.4786760643975694E-9</v>
      </c>
      <c r="W2645" s="3">
        <v>2.2851954366406099E-7</v>
      </c>
    </row>
    <row r="2646" spans="9:23" x14ac:dyDescent="0.3">
      <c r="I2646" s="2" t="s">
        <v>3742</v>
      </c>
      <c r="J2646" s="1">
        <v>163.759472046535</v>
      </c>
      <c r="K2646" s="1">
        <v>48.000104915044901</v>
      </c>
      <c r="L2646" s="1">
        <v>1.7696699157165501</v>
      </c>
      <c r="M2646" s="1">
        <v>0.55840146524336798</v>
      </c>
      <c r="N2646" s="3">
        <v>1.528742488859E-3</v>
      </c>
      <c r="O2646" s="3">
        <v>1.1872924933053801E-2</v>
      </c>
      <c r="Q2646" s="2" t="s">
        <v>2293</v>
      </c>
      <c r="R2646" s="1">
        <v>38.501217356276598</v>
      </c>
      <c r="S2646" s="1">
        <v>8.8057159000018892</v>
      </c>
      <c r="T2646" s="1">
        <v>2.12993512070241</v>
      </c>
      <c r="U2646" s="1">
        <v>0.69666677428211499</v>
      </c>
      <c r="V2646" s="3">
        <v>2.23323736672196E-3</v>
      </c>
      <c r="W2646" s="3">
        <v>1.3063946947625501E-2</v>
      </c>
    </row>
    <row r="2647" spans="9:23" x14ac:dyDescent="0.3">
      <c r="I2647" s="2" t="s">
        <v>1345</v>
      </c>
      <c r="J2647" s="1">
        <v>234.484503028999</v>
      </c>
      <c r="K2647" s="1">
        <v>68.814516876216302</v>
      </c>
      <c r="L2647" s="1">
        <v>1.76929092061311</v>
      </c>
      <c r="M2647" s="1">
        <v>0.56849141538476899</v>
      </c>
      <c r="N2647" s="3">
        <v>1.8566330854289401E-3</v>
      </c>
      <c r="O2647" s="3">
        <v>1.3833438316843499E-2</v>
      </c>
      <c r="Q2647" s="2" t="s">
        <v>1898</v>
      </c>
      <c r="R2647" s="1">
        <v>54.922296273231602</v>
      </c>
      <c r="S2647" s="1">
        <v>12.5913949552315</v>
      </c>
      <c r="T2647" s="1">
        <v>2.1297181774528302</v>
      </c>
      <c r="U2647" s="1">
        <v>0.62614430238961805</v>
      </c>
      <c r="V2647" s="3">
        <v>6.7060869216944399E-4</v>
      </c>
      <c r="W2647" s="3">
        <v>4.7660062685144899E-3</v>
      </c>
    </row>
    <row r="2648" spans="9:23" x14ac:dyDescent="0.3">
      <c r="I2648" s="2" t="s">
        <v>3869</v>
      </c>
      <c r="J2648" s="1">
        <v>105.55175460586899</v>
      </c>
      <c r="K2648" s="1">
        <v>31.052934895966001</v>
      </c>
      <c r="L2648" s="1">
        <v>1.7645649414432001</v>
      </c>
      <c r="M2648" s="1">
        <v>0.60103933162455603</v>
      </c>
      <c r="N2648" s="3">
        <v>3.3262866896503701E-3</v>
      </c>
      <c r="O2648" s="3">
        <v>2.1976459849004398E-2</v>
      </c>
      <c r="Q2648" s="2" t="s">
        <v>4265</v>
      </c>
      <c r="R2648" s="1">
        <v>36.032237649008501</v>
      </c>
      <c r="S2648" s="1">
        <v>8.1974131122637406</v>
      </c>
      <c r="T2648" s="1">
        <v>2.1280019576612399</v>
      </c>
      <c r="U2648" s="1">
        <v>0.74446996566495205</v>
      </c>
      <c r="V2648" s="3">
        <v>4.2576705127472898E-3</v>
      </c>
      <c r="W2648" s="3">
        <v>2.2244678741825199E-2</v>
      </c>
    </row>
    <row r="2649" spans="9:23" x14ac:dyDescent="0.3">
      <c r="I2649" s="2" t="s">
        <v>4967</v>
      </c>
      <c r="J2649" s="1">
        <v>114.005183634134</v>
      </c>
      <c r="K2649" s="1">
        <v>33.834804845525703</v>
      </c>
      <c r="L2649" s="1">
        <v>1.75133358407745</v>
      </c>
      <c r="M2649" s="1">
        <v>0.60843029942994098</v>
      </c>
      <c r="N2649" s="3">
        <v>3.9964006343081102E-3</v>
      </c>
      <c r="O2649" s="3">
        <v>2.53741199761542E-2</v>
      </c>
      <c r="Q2649" s="2" t="s">
        <v>4278</v>
      </c>
      <c r="R2649" s="1">
        <v>58.736252735897402</v>
      </c>
      <c r="S2649" s="1">
        <v>13.394615129137501</v>
      </c>
      <c r="T2649" s="1">
        <v>2.1269523719592698</v>
      </c>
      <c r="U2649" s="1">
        <v>0.59426862654874901</v>
      </c>
      <c r="V2649" s="3">
        <v>3.4476725307610201E-4</v>
      </c>
      <c r="W2649" s="3">
        <v>2.7132101665424502E-3</v>
      </c>
    </row>
    <row r="2650" spans="9:23" x14ac:dyDescent="0.3">
      <c r="I2650" s="2" t="s">
        <v>3348</v>
      </c>
      <c r="J2650" s="1">
        <v>103.04829189751</v>
      </c>
      <c r="K2650" s="1">
        <v>30.684529210384898</v>
      </c>
      <c r="L2650" s="1">
        <v>1.74623817862209</v>
      </c>
      <c r="M2650" s="1">
        <v>0.65510096987126998</v>
      </c>
      <c r="N2650" s="3">
        <v>7.6850711229170896E-3</v>
      </c>
      <c r="O2650" s="3">
        <v>4.2252397081038097E-2</v>
      </c>
      <c r="Q2650" s="2" t="s">
        <v>5437</v>
      </c>
      <c r="R2650" s="1">
        <v>228.00946589168001</v>
      </c>
      <c r="S2650" s="1">
        <v>52.243744826339501</v>
      </c>
      <c r="T2650" s="1">
        <v>2.1224909572341599</v>
      </c>
      <c r="U2650" s="1">
        <v>0.36596766480078002</v>
      </c>
      <c r="V2650" s="3">
        <v>6.6446337205497902E-9</v>
      </c>
      <c r="W2650" s="3">
        <v>1.84971764281915E-7</v>
      </c>
    </row>
    <row r="2651" spans="9:23" x14ac:dyDescent="0.3">
      <c r="I2651" s="2" t="s">
        <v>3391</v>
      </c>
      <c r="J2651" s="1">
        <v>181.46990188223</v>
      </c>
      <c r="K2651" s="1">
        <v>54.135280650237398</v>
      </c>
      <c r="L2651" s="1">
        <v>1.7454548576645901</v>
      </c>
      <c r="M2651" s="1">
        <v>0.56073291473957299</v>
      </c>
      <c r="N2651" s="3">
        <v>1.85315465343749E-3</v>
      </c>
      <c r="O2651" s="3">
        <v>1.38154929823058E-2</v>
      </c>
      <c r="Q2651" s="2" t="s">
        <v>3952</v>
      </c>
      <c r="R2651" s="1">
        <v>191.21267266901199</v>
      </c>
      <c r="S2651" s="1">
        <v>43.9104693852751</v>
      </c>
      <c r="T2651" s="1">
        <v>2.1210346733811498</v>
      </c>
      <c r="U2651" s="1">
        <v>0.30151353089361999</v>
      </c>
      <c r="V2651" s="3">
        <v>1.9979737346657702E-12</v>
      </c>
      <c r="W2651" s="3">
        <v>1.07443416121812E-10</v>
      </c>
    </row>
    <row r="2652" spans="9:23" x14ac:dyDescent="0.3">
      <c r="I2652" s="2" t="s">
        <v>3834</v>
      </c>
      <c r="J2652" s="1">
        <v>184.380845671098</v>
      </c>
      <c r="K2652" s="1">
        <v>55.247112728384401</v>
      </c>
      <c r="L2652" s="1">
        <v>1.73892692529655</v>
      </c>
      <c r="M2652" s="1">
        <v>0.52158630947890705</v>
      </c>
      <c r="N2652" s="3">
        <v>8.5631343886380005E-4</v>
      </c>
      <c r="O2652" s="3">
        <v>7.4725335929010702E-3</v>
      </c>
      <c r="Q2652" s="2" t="s">
        <v>4285</v>
      </c>
      <c r="R2652" s="1">
        <v>70.888909703119694</v>
      </c>
      <c r="S2652" s="1">
        <v>16.2176610524259</v>
      </c>
      <c r="T2652" s="1">
        <v>2.1182103223955999</v>
      </c>
      <c r="U2652" s="1">
        <v>0.61453636750356999</v>
      </c>
      <c r="V2652" s="3">
        <v>5.6717826704245E-4</v>
      </c>
      <c r="W2652" s="3">
        <v>4.1632396293210198E-3</v>
      </c>
    </row>
    <row r="2653" spans="9:23" x14ac:dyDescent="0.3">
      <c r="I2653" s="2" t="s">
        <v>2580</v>
      </c>
      <c r="J2653" s="1">
        <v>106.18052588971</v>
      </c>
      <c r="K2653" s="1">
        <v>32.085386717270097</v>
      </c>
      <c r="L2653" s="1">
        <v>1.7259999920587901</v>
      </c>
      <c r="M2653" s="1">
        <v>0.59936123593687196</v>
      </c>
      <c r="N2653" s="3">
        <v>3.9801279152302102E-3</v>
      </c>
      <c r="O2653" s="3">
        <v>2.5312318108837099E-2</v>
      </c>
      <c r="Q2653" s="2" t="s">
        <v>791</v>
      </c>
      <c r="R2653" s="1">
        <v>1021.7808219500999</v>
      </c>
      <c r="S2653" s="1">
        <v>235.805155438372</v>
      </c>
      <c r="T2653" s="1">
        <v>2.1171045823835</v>
      </c>
      <c r="U2653" s="1">
        <v>0.31958449370553899</v>
      </c>
      <c r="V2653" s="3">
        <v>3.4829931143330202E-11</v>
      </c>
      <c r="W2653" s="3">
        <v>1.5485606787465699E-9</v>
      </c>
    </row>
    <row r="2654" spans="9:23" x14ac:dyDescent="0.3">
      <c r="I2654" s="2" t="s">
        <v>3302</v>
      </c>
      <c r="J2654" s="1">
        <v>98.099710660948304</v>
      </c>
      <c r="K2654" s="1">
        <v>29.671922453291501</v>
      </c>
      <c r="L2654" s="1">
        <v>1.7259816147779601</v>
      </c>
      <c r="M2654" s="1">
        <v>0.62112059596416203</v>
      </c>
      <c r="N2654" s="3">
        <v>5.4556942005114404E-3</v>
      </c>
      <c r="O2654" s="3">
        <v>3.2422071554987102E-2</v>
      </c>
      <c r="Q2654" s="2" t="s">
        <v>3742</v>
      </c>
      <c r="R2654" s="1">
        <v>107.68349757438</v>
      </c>
      <c r="S2654" s="1">
        <v>24.887514623627101</v>
      </c>
      <c r="T2654" s="1">
        <v>2.11198900558042</v>
      </c>
      <c r="U2654" s="1">
        <v>0.42052006361914801</v>
      </c>
      <c r="V2654" s="3">
        <v>5.1049339578829597E-7</v>
      </c>
      <c r="W2654" s="3">
        <v>9.1002398084249904E-6</v>
      </c>
    </row>
    <row r="2655" spans="9:23" x14ac:dyDescent="0.3">
      <c r="I2655" s="2" t="s">
        <v>5125</v>
      </c>
      <c r="J2655" s="1">
        <v>119.512801592526</v>
      </c>
      <c r="K2655" s="1">
        <v>36.241654088100802</v>
      </c>
      <c r="L2655" s="1">
        <v>1.7220288442992799</v>
      </c>
      <c r="M2655" s="1">
        <v>0.579845224072008</v>
      </c>
      <c r="N2655" s="3">
        <v>2.9798616390388998E-3</v>
      </c>
      <c r="O2655" s="3">
        <v>2.0163976897417099E-2</v>
      </c>
      <c r="Q2655" s="2" t="s">
        <v>4053</v>
      </c>
      <c r="R2655" s="1">
        <v>42.240780767297501</v>
      </c>
      <c r="S2655" s="1">
        <v>9.7270461886422908</v>
      </c>
      <c r="T2655" s="1">
        <v>2.1107142025401</v>
      </c>
      <c r="U2655" s="1">
        <v>0.68074412948057095</v>
      </c>
      <c r="V2655" s="3">
        <v>1.93129990152401E-3</v>
      </c>
      <c r="W2655" s="3">
        <v>1.1567313597406899E-2</v>
      </c>
    </row>
    <row r="2656" spans="9:23" x14ac:dyDescent="0.3">
      <c r="I2656" s="2" t="s">
        <v>4305</v>
      </c>
      <c r="J2656" s="1">
        <v>217.135064565806</v>
      </c>
      <c r="K2656" s="1">
        <v>65.893731477181504</v>
      </c>
      <c r="L2656" s="1">
        <v>1.72027577850691</v>
      </c>
      <c r="M2656" s="1">
        <v>0.513009635857268</v>
      </c>
      <c r="N2656" s="3">
        <v>7.9853783216820499E-4</v>
      </c>
      <c r="O2656" s="3">
        <v>7.05585311728699E-3</v>
      </c>
      <c r="Q2656" s="2" t="s">
        <v>3251</v>
      </c>
      <c r="R2656" s="1">
        <v>299.90232467778901</v>
      </c>
      <c r="S2656" s="1">
        <v>69.223323209370704</v>
      </c>
      <c r="T2656" s="1">
        <v>2.1107050393957998</v>
      </c>
      <c r="U2656" s="1">
        <v>0.50226885301178203</v>
      </c>
      <c r="V2656" s="3">
        <v>2.6416868563997102E-5</v>
      </c>
      <c r="W2656" s="3">
        <v>3.0225501184723302E-4</v>
      </c>
    </row>
    <row r="2657" spans="9:23" x14ac:dyDescent="0.3">
      <c r="I2657" s="2" t="s">
        <v>2092</v>
      </c>
      <c r="J2657" s="1">
        <v>180.74791913722601</v>
      </c>
      <c r="K2657" s="1">
        <v>54.9117821498211</v>
      </c>
      <c r="L2657" s="1">
        <v>1.7184808006804799</v>
      </c>
      <c r="M2657" s="1">
        <v>0.52885260433583303</v>
      </c>
      <c r="N2657" s="3">
        <v>1.15627861010973E-3</v>
      </c>
      <c r="O2657" s="3">
        <v>9.4935347819401199E-3</v>
      </c>
      <c r="Q2657" s="2" t="s">
        <v>3166</v>
      </c>
      <c r="R2657" s="1">
        <v>194.264278909426</v>
      </c>
      <c r="S2657" s="1">
        <v>45.186130018118497</v>
      </c>
      <c r="T2657" s="1">
        <v>2.10650766497261</v>
      </c>
      <c r="U2657" s="1">
        <v>0.30329067479882099</v>
      </c>
      <c r="V2657" s="3">
        <v>3.7710211564645797E-12</v>
      </c>
      <c r="W2657" s="3">
        <v>1.9579835365496299E-10</v>
      </c>
    </row>
    <row r="2658" spans="9:23" x14ac:dyDescent="0.3">
      <c r="I2658" s="2" t="s">
        <v>4686</v>
      </c>
      <c r="J2658" s="1">
        <v>134.12586471702599</v>
      </c>
      <c r="K2658" s="1">
        <v>40.772942165916199</v>
      </c>
      <c r="L2658" s="1">
        <v>1.71840121734817</v>
      </c>
      <c r="M2658" s="1">
        <v>0.57452740201335195</v>
      </c>
      <c r="N2658" s="3">
        <v>2.78081726803231E-3</v>
      </c>
      <c r="O2658" s="3">
        <v>1.9101482846156401E-2</v>
      </c>
      <c r="Q2658" s="2" t="s">
        <v>4411</v>
      </c>
      <c r="R2658" s="1">
        <v>51.077402224749797</v>
      </c>
      <c r="S2658" s="1">
        <v>11.864982052759</v>
      </c>
      <c r="T2658" s="1">
        <v>2.1063783821445599</v>
      </c>
      <c r="U2658" s="1">
        <v>0.63300119942680899</v>
      </c>
      <c r="V2658" s="3">
        <v>8.7595760157144697E-4</v>
      </c>
      <c r="W2658" s="3">
        <v>5.9376885921646801E-3</v>
      </c>
    </row>
    <row r="2659" spans="9:23" x14ac:dyDescent="0.3">
      <c r="I2659" s="2" t="s">
        <v>1959</v>
      </c>
      <c r="J2659" s="1">
        <v>185.92941300412099</v>
      </c>
      <c r="K2659" s="1">
        <v>56.5685899784268</v>
      </c>
      <c r="L2659" s="1">
        <v>1.7158523105439201</v>
      </c>
      <c r="M2659" s="1">
        <v>0.55535141872632798</v>
      </c>
      <c r="N2659" s="3">
        <v>2.0037936961411901E-3</v>
      </c>
      <c r="O2659" s="3">
        <v>1.4796064266233399E-2</v>
      </c>
      <c r="Q2659" s="2" t="s">
        <v>3881</v>
      </c>
      <c r="R2659" s="1">
        <v>66.482014178702599</v>
      </c>
      <c r="S2659" s="1">
        <v>15.414440878519899</v>
      </c>
      <c r="T2659" s="1">
        <v>2.10609403038166</v>
      </c>
      <c r="U2659" s="1">
        <v>0.55216767636431696</v>
      </c>
      <c r="V2659" s="3">
        <v>1.36608684555832E-4</v>
      </c>
      <c r="W2659" s="3">
        <v>1.2376428998708501E-3</v>
      </c>
    </row>
    <row r="2660" spans="9:23" x14ac:dyDescent="0.3">
      <c r="I2660" s="2" t="s">
        <v>3906</v>
      </c>
      <c r="J2660" s="1">
        <v>107.810682256894</v>
      </c>
      <c r="K2660" s="1">
        <v>32.828813109835899</v>
      </c>
      <c r="L2660" s="1">
        <v>1.7156661875033801</v>
      </c>
      <c r="M2660" s="1">
        <v>0.60413208581458</v>
      </c>
      <c r="N2660" s="3">
        <v>4.5129673816599603E-3</v>
      </c>
      <c r="O2660" s="3">
        <v>2.8009927851577101E-2</v>
      </c>
      <c r="Q2660" s="2" t="s">
        <v>3357</v>
      </c>
      <c r="R2660" s="1">
        <v>58.4511984093308</v>
      </c>
      <c r="S2660" s="1">
        <v>13.6898904159734</v>
      </c>
      <c r="T2660" s="1">
        <v>2.1039931509044001</v>
      </c>
      <c r="U2660" s="1">
        <v>0.62622744471042802</v>
      </c>
      <c r="V2660" s="3">
        <v>7.8001538352235299E-4</v>
      </c>
      <c r="W2660" s="3">
        <v>5.3810102175430204E-3</v>
      </c>
    </row>
    <row r="2661" spans="9:23" x14ac:dyDescent="0.3">
      <c r="I2661" s="2" t="s">
        <v>4711</v>
      </c>
      <c r="J2661" s="1">
        <v>131.35462209732799</v>
      </c>
      <c r="K2661" s="1">
        <v>40.075820923175399</v>
      </c>
      <c r="L2661" s="1">
        <v>1.71317601573942</v>
      </c>
      <c r="M2661" s="1">
        <v>0.57285592748223302</v>
      </c>
      <c r="N2661" s="3">
        <v>2.7844096230910899E-3</v>
      </c>
      <c r="O2661" s="3">
        <v>1.91141221955177E-2</v>
      </c>
      <c r="Q2661" s="2" t="s">
        <v>1391</v>
      </c>
      <c r="R2661" s="1">
        <v>187.35526074051799</v>
      </c>
      <c r="S2661" s="1">
        <v>43.756854842408003</v>
      </c>
      <c r="T2661" s="1">
        <v>2.1037834668036299</v>
      </c>
      <c r="U2661" s="1">
        <v>0.42527658845205202</v>
      </c>
      <c r="V2661" s="3">
        <v>7.5420431293332802E-7</v>
      </c>
      <c r="W2661" s="3">
        <v>1.2875630092148301E-5</v>
      </c>
    </row>
    <row r="2662" spans="9:23" x14ac:dyDescent="0.3">
      <c r="I2662" s="2" t="s">
        <v>2602</v>
      </c>
      <c r="J2662" s="1">
        <v>232.00428517464201</v>
      </c>
      <c r="K2662" s="1">
        <v>70.766965154963799</v>
      </c>
      <c r="L2662" s="1">
        <v>1.7128331121412299</v>
      </c>
      <c r="M2662" s="1">
        <v>0.49833077492230199</v>
      </c>
      <c r="N2662" s="3">
        <v>5.87889590280523E-4</v>
      </c>
      <c r="O2662" s="3">
        <v>5.46377283645034E-3</v>
      </c>
      <c r="Q2662" s="2" t="s">
        <v>586</v>
      </c>
      <c r="R2662" s="1">
        <v>604.41773278598896</v>
      </c>
      <c r="S2662" s="1">
        <v>140.761390486398</v>
      </c>
      <c r="T2662" s="1">
        <v>2.1032804863466801</v>
      </c>
      <c r="U2662" s="1">
        <v>0.77815515937848301</v>
      </c>
      <c r="V2662" s="3">
        <v>6.8736119041991001E-3</v>
      </c>
      <c r="W2662" s="3">
        <v>3.2642496045111498E-2</v>
      </c>
    </row>
    <row r="2663" spans="9:23" x14ac:dyDescent="0.3">
      <c r="I2663" s="2" t="s">
        <v>2712</v>
      </c>
      <c r="J2663" s="1">
        <v>350.25954419948698</v>
      </c>
      <c r="K2663" s="1">
        <v>107.028464307275</v>
      </c>
      <c r="L2663" s="1">
        <v>1.7104469332308201</v>
      </c>
      <c r="M2663" s="1">
        <v>0.46667005638547099</v>
      </c>
      <c r="N2663" s="3">
        <v>2.4712913943860802E-4</v>
      </c>
      <c r="O2663" s="3">
        <v>2.6587153719841001E-3</v>
      </c>
      <c r="Q2663" s="2" t="s">
        <v>5587</v>
      </c>
      <c r="R2663" s="1">
        <v>47.199365239044504</v>
      </c>
      <c r="S2663" s="1">
        <v>11.0617618788529</v>
      </c>
      <c r="T2663" s="1">
        <v>2.1028881955431</v>
      </c>
      <c r="U2663" s="1">
        <v>0.66844084298919904</v>
      </c>
      <c r="V2663" s="3">
        <v>1.65542609602467E-3</v>
      </c>
      <c r="W2663" s="3">
        <v>1.0127393037632E-2</v>
      </c>
    </row>
    <row r="2664" spans="9:23" x14ac:dyDescent="0.3">
      <c r="I2664" s="2" t="s">
        <v>1436</v>
      </c>
      <c r="J2664" s="1">
        <v>359.51631296176799</v>
      </c>
      <c r="K2664" s="1">
        <v>109.843409363853</v>
      </c>
      <c r="L2664" s="1">
        <v>1.71017402285495</v>
      </c>
      <c r="M2664" s="1">
        <v>0.50236908100730704</v>
      </c>
      <c r="N2664" s="3">
        <v>6.6353699645729097E-4</v>
      </c>
      <c r="O2664" s="3">
        <v>6.0491947825792904E-3</v>
      </c>
      <c r="Q2664" s="2" t="s">
        <v>3446</v>
      </c>
      <c r="R2664" s="1">
        <v>44.168384055841102</v>
      </c>
      <c r="S2664" s="1">
        <v>10.2172388616461</v>
      </c>
      <c r="T2664" s="1">
        <v>2.1023010122580899</v>
      </c>
      <c r="U2664" s="1">
        <v>0.77353820531262696</v>
      </c>
      <c r="V2664" s="3">
        <v>6.5722972200537404E-3</v>
      </c>
      <c r="W2664" s="3">
        <v>3.14362357077793E-2</v>
      </c>
    </row>
    <row r="2665" spans="9:23" x14ac:dyDescent="0.3">
      <c r="I2665" s="2" t="s">
        <v>4438</v>
      </c>
      <c r="J2665" s="1">
        <v>115.27434862881699</v>
      </c>
      <c r="K2665" s="1">
        <v>35.1959722239895</v>
      </c>
      <c r="L2665" s="1">
        <v>1.7099835936693399</v>
      </c>
      <c r="M2665" s="1">
        <v>0.63466377303983501</v>
      </c>
      <c r="N2665" s="3">
        <v>7.0533646839117297E-3</v>
      </c>
      <c r="O2665" s="3">
        <v>3.9506085736641397E-2</v>
      </c>
      <c r="Q2665" s="2" t="s">
        <v>3989</v>
      </c>
      <c r="R2665" s="1">
        <v>154.372423980516</v>
      </c>
      <c r="S2665" s="1">
        <v>35.949276502479997</v>
      </c>
      <c r="T2665" s="1">
        <v>2.1020818377777801</v>
      </c>
      <c r="U2665" s="1">
        <v>0.47219693272659902</v>
      </c>
      <c r="V2665" s="3">
        <v>8.5190820230201501E-6</v>
      </c>
      <c r="W2665" s="3">
        <v>1.1102826691975399E-4</v>
      </c>
    </row>
    <row r="2666" spans="9:23" x14ac:dyDescent="0.3">
      <c r="I2666" s="2" t="s">
        <v>4761</v>
      </c>
      <c r="J2666" s="1">
        <v>195.442571295888</v>
      </c>
      <c r="K2666" s="1">
        <v>59.804860891814002</v>
      </c>
      <c r="L2666" s="1">
        <v>1.7091369684600299</v>
      </c>
      <c r="M2666" s="1">
        <v>0.56736237191517003</v>
      </c>
      <c r="N2666" s="3">
        <v>2.5916890456875101E-3</v>
      </c>
      <c r="O2666" s="3">
        <v>1.8041955365777299E-2</v>
      </c>
      <c r="Q2666" s="2" t="s">
        <v>1858</v>
      </c>
      <c r="R2666" s="1">
        <v>110.98922055554399</v>
      </c>
      <c r="S2666" s="1">
        <v>25.767542068966701</v>
      </c>
      <c r="T2666" s="1">
        <v>2.0981731697423598</v>
      </c>
      <c r="U2666" s="1">
        <v>0.58691639109913296</v>
      </c>
      <c r="V2666" s="3">
        <v>3.5034863452909198E-4</v>
      </c>
      <c r="W2666" s="3">
        <v>2.7523388728605499E-3</v>
      </c>
    </row>
    <row r="2667" spans="9:23" x14ac:dyDescent="0.3">
      <c r="I2667" s="2" t="s">
        <v>3781</v>
      </c>
      <c r="J2667" s="1">
        <v>158.22860923414001</v>
      </c>
      <c r="K2667" s="1">
        <v>48.361895579222498</v>
      </c>
      <c r="L2667" s="1">
        <v>1.7090208175516299</v>
      </c>
      <c r="M2667" s="1">
        <v>0.58862012090988503</v>
      </c>
      <c r="N2667" s="3">
        <v>3.6909246407619599E-3</v>
      </c>
      <c r="O2667" s="3">
        <v>2.3872283416206001E-2</v>
      </c>
      <c r="Q2667" s="2" t="s">
        <v>1326</v>
      </c>
      <c r="R2667" s="1">
        <v>78.570590622885305</v>
      </c>
      <c r="S2667" s="1">
        <v>18.296541859175498</v>
      </c>
      <c r="T2667" s="1">
        <v>2.0953746973144298</v>
      </c>
      <c r="U2667" s="1">
        <v>0.58351964157604996</v>
      </c>
      <c r="V2667" s="3">
        <v>3.29507691426199E-4</v>
      </c>
      <c r="W2667" s="3">
        <v>2.6205143375183501E-3</v>
      </c>
    </row>
    <row r="2668" spans="9:23" x14ac:dyDescent="0.3">
      <c r="I2668" s="2" t="s">
        <v>5247</v>
      </c>
      <c r="J2668" s="1">
        <v>89.052377629848195</v>
      </c>
      <c r="K2668" s="1">
        <v>27.2518431679093</v>
      </c>
      <c r="L2668" s="1">
        <v>1.70756068153822</v>
      </c>
      <c r="M2668" s="1">
        <v>0.63149347997829697</v>
      </c>
      <c r="N2668" s="3">
        <v>6.8509534418999497E-3</v>
      </c>
      <c r="O2668" s="3">
        <v>3.87504278684183E-2</v>
      </c>
      <c r="Q2668" s="2" t="s">
        <v>3536</v>
      </c>
      <c r="R2668" s="1">
        <v>111.497454037046</v>
      </c>
      <c r="S2668" s="1">
        <v>26.163175256470598</v>
      </c>
      <c r="T2668" s="1">
        <v>2.0948276084071602</v>
      </c>
      <c r="U2668" s="1">
        <v>0.44665158681125799</v>
      </c>
      <c r="V2668" s="3">
        <v>2.7311040268288399E-6</v>
      </c>
      <c r="W2668" s="3">
        <v>4.0264174640963501E-5</v>
      </c>
    </row>
    <row r="2669" spans="9:23" x14ac:dyDescent="0.3">
      <c r="I2669" s="2" t="s">
        <v>3069</v>
      </c>
      <c r="J2669" s="1">
        <v>362.77662569613602</v>
      </c>
      <c r="K2669" s="1">
        <v>111.072276314245</v>
      </c>
      <c r="L2669" s="1">
        <v>1.7071561038887499</v>
      </c>
      <c r="M2669" s="1">
        <v>0.49755562762537398</v>
      </c>
      <c r="N2669" s="3">
        <v>6.01170177739828E-4</v>
      </c>
      <c r="O2669" s="3">
        <v>5.5666929531290703E-3</v>
      </c>
      <c r="Q2669" s="2" t="s">
        <v>5125</v>
      </c>
      <c r="R2669" s="1">
        <v>78.580903151490702</v>
      </c>
      <c r="S2669" s="1">
        <v>18.296541859175498</v>
      </c>
      <c r="T2669" s="1">
        <v>2.0944915690515402</v>
      </c>
      <c r="U2669" s="1">
        <v>0.56728724436971101</v>
      </c>
      <c r="V2669" s="3">
        <v>2.22394041373837E-4</v>
      </c>
      <c r="W2669" s="3">
        <v>1.8812703439960599E-3</v>
      </c>
    </row>
    <row r="2670" spans="9:23" x14ac:dyDescent="0.3">
      <c r="I2670" s="2" t="s">
        <v>1534</v>
      </c>
      <c r="J2670" s="1">
        <v>85.652363726309503</v>
      </c>
      <c r="K2670" s="1">
        <v>26.239236410815899</v>
      </c>
      <c r="L2670" s="1">
        <v>1.7060843148601501</v>
      </c>
      <c r="M2670" s="1">
        <v>0.63037690245348099</v>
      </c>
      <c r="N2670" s="3">
        <v>6.8006579733845803E-3</v>
      </c>
      <c r="O2670" s="3">
        <v>3.85534033337935E-2</v>
      </c>
      <c r="Q2670" s="2" t="s">
        <v>5647</v>
      </c>
      <c r="R2670" s="1">
        <v>117.390005242952</v>
      </c>
      <c r="S2670" s="1">
        <v>27.574698218114801</v>
      </c>
      <c r="T2670" s="1">
        <v>2.09436188930913</v>
      </c>
      <c r="U2670" s="1">
        <v>0.43722407803708102</v>
      </c>
      <c r="V2670" s="3">
        <v>1.66670033351853E-6</v>
      </c>
      <c r="W2670" s="3">
        <v>2.6196307399338499E-5</v>
      </c>
    </row>
    <row r="2671" spans="9:23" x14ac:dyDescent="0.3">
      <c r="I2671" s="2" t="s">
        <v>1351</v>
      </c>
      <c r="J2671" s="1">
        <v>99.007884283128902</v>
      </c>
      <c r="K2671" s="1">
        <v>30.375658717435901</v>
      </c>
      <c r="L2671" s="1">
        <v>1.70369692157323</v>
      </c>
      <c r="M2671" s="1">
        <v>0.61228145141798895</v>
      </c>
      <c r="N2671" s="3">
        <v>5.3935408583586702E-3</v>
      </c>
      <c r="O2671" s="3">
        <v>3.2157826555330102E-2</v>
      </c>
      <c r="Q2671" s="2" t="s">
        <v>3387</v>
      </c>
      <c r="R2671" s="1">
        <v>39.2738801071336</v>
      </c>
      <c r="S2671" s="1">
        <v>9.1187434009041404</v>
      </c>
      <c r="T2671" s="1">
        <v>2.0941899953719298</v>
      </c>
      <c r="U2671" s="1">
        <v>0.82830340195917695</v>
      </c>
      <c r="V2671" s="3">
        <v>1.14620110874537E-2</v>
      </c>
      <c r="W2671" s="3">
        <v>4.8937803860345901E-2</v>
      </c>
    </row>
    <row r="2672" spans="9:23" x14ac:dyDescent="0.3">
      <c r="I2672" s="2" t="s">
        <v>5018</v>
      </c>
      <c r="J2672" s="1">
        <v>98.600403202620299</v>
      </c>
      <c r="K2672" s="1">
        <v>30.388888760242999</v>
      </c>
      <c r="L2672" s="1">
        <v>1.69923380864978</v>
      </c>
      <c r="M2672" s="1">
        <v>0.62184318975463004</v>
      </c>
      <c r="N2672" s="3">
        <v>6.28411615349855E-3</v>
      </c>
      <c r="O2672" s="3">
        <v>3.6304373744675801E-2</v>
      </c>
      <c r="Q2672" s="2" t="s">
        <v>3001</v>
      </c>
      <c r="R2672" s="1">
        <v>54.8169656357707</v>
      </c>
      <c r="S2672" s="1">
        <v>12.7863123413994</v>
      </c>
      <c r="T2672" s="1">
        <v>2.09363988098292</v>
      </c>
      <c r="U2672" s="1">
        <v>0.60316669322704797</v>
      </c>
      <c r="V2672" s="3">
        <v>5.1836942668464505E-4</v>
      </c>
      <c r="W2672" s="3">
        <v>3.86271589280745E-3</v>
      </c>
    </row>
    <row r="2673" spans="9:23" x14ac:dyDescent="0.3">
      <c r="I2673" s="2" t="s">
        <v>626</v>
      </c>
      <c r="J2673" s="1">
        <v>364.10413487097702</v>
      </c>
      <c r="K2673" s="1">
        <v>112.45328875692</v>
      </c>
      <c r="L2673" s="1">
        <v>1.6950503792062399</v>
      </c>
      <c r="M2673" s="1">
        <v>0.48113946805810098</v>
      </c>
      <c r="N2673" s="3">
        <v>4.26704633743405E-4</v>
      </c>
      <c r="O2673" s="3">
        <v>4.1991648812979001E-3</v>
      </c>
      <c r="Q2673" s="2" t="s">
        <v>3570</v>
      </c>
      <c r="R2673" s="1">
        <v>102.534876884922</v>
      </c>
      <c r="S2673" s="1">
        <v>24.202404564455399</v>
      </c>
      <c r="T2673" s="1">
        <v>2.08983729052918</v>
      </c>
      <c r="U2673" s="1">
        <v>0.47783826628092402</v>
      </c>
      <c r="V2673" s="3">
        <v>1.2225660400222599E-5</v>
      </c>
      <c r="W2673" s="3">
        <v>1.53149620521036E-4</v>
      </c>
    </row>
    <row r="2674" spans="9:23" x14ac:dyDescent="0.3">
      <c r="I2674" s="2" t="s">
        <v>3626</v>
      </c>
      <c r="J2674" s="1">
        <v>117.253873941501</v>
      </c>
      <c r="K2674" s="1">
        <v>36.235039066697198</v>
      </c>
      <c r="L2674" s="1">
        <v>1.6943075513093799</v>
      </c>
      <c r="M2674" s="1">
        <v>0.57679892822932599</v>
      </c>
      <c r="N2674" s="3">
        <v>3.3094288497756701E-3</v>
      </c>
      <c r="O2674" s="3">
        <v>2.1898240760299E-2</v>
      </c>
      <c r="Q2674" s="2" t="s">
        <v>4122</v>
      </c>
      <c r="R2674" s="1">
        <v>120.408468546143</v>
      </c>
      <c r="S2674" s="1">
        <v>28.200753219919299</v>
      </c>
      <c r="T2674" s="1">
        <v>2.0885652197820899</v>
      </c>
      <c r="U2674" s="1">
        <v>0.40654711368229202</v>
      </c>
      <c r="V2674" s="3">
        <v>2.7867469739872502E-7</v>
      </c>
      <c r="W2674" s="3">
        <v>5.2763240578178299E-6</v>
      </c>
    </row>
    <row r="2675" spans="9:23" x14ac:dyDescent="0.3">
      <c r="I2675" s="2" t="s">
        <v>4744</v>
      </c>
      <c r="J2675" s="1">
        <v>232.67954616649001</v>
      </c>
      <c r="K2675" s="1">
        <v>71.865567190303594</v>
      </c>
      <c r="L2675" s="1">
        <v>1.6942303647616901</v>
      </c>
      <c r="M2675" s="1">
        <v>0.55689140313909802</v>
      </c>
      <c r="N2675" s="3">
        <v>2.34778268632157E-3</v>
      </c>
      <c r="O2675" s="3">
        <v>1.6800194180574501E-2</v>
      </c>
      <c r="Q2675" s="2" t="s">
        <v>2877</v>
      </c>
      <c r="R2675" s="1">
        <v>129.43512622130601</v>
      </c>
      <c r="S2675" s="1">
        <v>30.456799198770302</v>
      </c>
      <c r="T2675" s="1">
        <v>2.0854344836329899</v>
      </c>
      <c r="U2675" s="1">
        <v>0.36469070486855198</v>
      </c>
      <c r="V2675" s="3">
        <v>1.07554053758816E-8</v>
      </c>
      <c r="W2675" s="3">
        <v>2.8445150564363301E-7</v>
      </c>
    </row>
    <row r="2676" spans="9:23" x14ac:dyDescent="0.3">
      <c r="I2676" s="2" t="s">
        <v>443</v>
      </c>
      <c r="J2676" s="1">
        <v>258.48241365794797</v>
      </c>
      <c r="K2676" s="1">
        <v>79.869231439016005</v>
      </c>
      <c r="L2676" s="1">
        <v>1.69402026130609</v>
      </c>
      <c r="M2676" s="1">
        <v>0.55633891199374896</v>
      </c>
      <c r="N2676" s="3">
        <v>2.3272443190577E-3</v>
      </c>
      <c r="O2676" s="3">
        <v>1.6690059850283601E-2</v>
      </c>
      <c r="Q2676" s="2" t="s">
        <v>2918</v>
      </c>
      <c r="R2676" s="1">
        <v>484.54921220170797</v>
      </c>
      <c r="S2676" s="1">
        <v>114.397499428591</v>
      </c>
      <c r="T2676" s="1">
        <v>2.0849637001290802</v>
      </c>
      <c r="U2676" s="1">
        <v>0.24236433142742</v>
      </c>
      <c r="V2676" s="3">
        <v>7.7929353381271304E-18</v>
      </c>
      <c r="W2676" s="3">
        <v>8.5859140266799597E-16</v>
      </c>
    </row>
    <row r="2677" spans="9:23" x14ac:dyDescent="0.3">
      <c r="I2677" s="2" t="s">
        <v>5062</v>
      </c>
      <c r="J2677" s="1">
        <v>108.43945354073399</v>
      </c>
      <c r="K2677" s="1">
        <v>33.525934352576698</v>
      </c>
      <c r="L2677" s="1">
        <v>1.6938197613261401</v>
      </c>
      <c r="M2677" s="1">
        <v>0.60910616007444296</v>
      </c>
      <c r="N2677" s="3">
        <v>5.4220374540963796E-3</v>
      </c>
      <c r="O2677" s="3">
        <v>3.2283616020351201E-2</v>
      </c>
      <c r="Q2677" s="2" t="s">
        <v>1450</v>
      </c>
      <c r="R2677" s="1">
        <v>32.864988242528099</v>
      </c>
      <c r="S2677" s="1">
        <v>7.7662754966271201</v>
      </c>
      <c r="T2677" s="1">
        <v>2.0837862191084602</v>
      </c>
      <c r="U2677" s="1">
        <v>0.77674104953202805</v>
      </c>
      <c r="V2677" s="3">
        <v>7.3024002741644304E-3</v>
      </c>
      <c r="W2677" s="3">
        <v>3.4253792854055602E-2</v>
      </c>
    </row>
    <row r="2678" spans="9:23" x14ac:dyDescent="0.3">
      <c r="I2678" s="2" t="s">
        <v>3443</v>
      </c>
      <c r="J2678" s="1">
        <v>108.06683974123099</v>
      </c>
      <c r="K2678" s="1">
        <v>33.479629202751802</v>
      </c>
      <c r="L2678" s="1">
        <v>1.69029479485449</v>
      </c>
      <c r="M2678" s="1">
        <v>0.58718717085865002</v>
      </c>
      <c r="N2678" s="3">
        <v>3.9940621899898898E-3</v>
      </c>
      <c r="O2678" s="3">
        <v>2.53666552363375E-2</v>
      </c>
      <c r="Q2678" s="2" t="s">
        <v>4521</v>
      </c>
      <c r="R2678" s="1">
        <v>723.01871457858203</v>
      </c>
      <c r="S2678" s="1">
        <v>170.344317623558</v>
      </c>
      <c r="T2678" s="1">
        <v>2.0833223413213</v>
      </c>
      <c r="U2678" s="1">
        <v>0.25383187944463398</v>
      </c>
      <c r="V2678" s="3">
        <v>2.2586227294451501E-16</v>
      </c>
      <c r="W2678" s="3">
        <v>2.1800535456088999E-14</v>
      </c>
    </row>
    <row r="2679" spans="9:23" x14ac:dyDescent="0.3">
      <c r="I2679" s="2" t="s">
        <v>5114</v>
      </c>
      <c r="J2679" s="1">
        <v>310.86847556602601</v>
      </c>
      <c r="K2679" s="1">
        <v>96.441380751110202</v>
      </c>
      <c r="L2679" s="1">
        <v>1.68939299874088</v>
      </c>
      <c r="M2679" s="1">
        <v>0.585672293873438</v>
      </c>
      <c r="N2679" s="3">
        <v>3.9199054898392E-3</v>
      </c>
      <c r="O2679" s="3">
        <v>2.5078198875757199E-2</v>
      </c>
      <c r="Q2679" s="2" t="s">
        <v>1257</v>
      </c>
      <c r="R2679" s="1">
        <v>110.14437010445</v>
      </c>
      <c r="S2679" s="1">
        <v>25.944707241068201</v>
      </c>
      <c r="T2679" s="1">
        <v>2.0831234245445298</v>
      </c>
      <c r="U2679" s="1">
        <v>0.640762279743612</v>
      </c>
      <c r="V2679" s="3">
        <v>1.1499654159290501E-3</v>
      </c>
      <c r="W2679" s="3">
        <v>7.4464216984442199E-3</v>
      </c>
    </row>
    <row r="2680" spans="9:23" x14ac:dyDescent="0.3">
      <c r="I2680" s="2" t="s">
        <v>3354</v>
      </c>
      <c r="J2680" s="1">
        <v>207.14469063152001</v>
      </c>
      <c r="K2680" s="1">
        <v>64.309688884015102</v>
      </c>
      <c r="L2680" s="1">
        <v>1.68835915845332</v>
      </c>
      <c r="M2680" s="1">
        <v>0.58161961903217396</v>
      </c>
      <c r="N2680" s="3">
        <v>3.6977426983079102E-3</v>
      </c>
      <c r="O2680" s="3">
        <v>2.3909293036836199E-2</v>
      </c>
      <c r="Q2680" s="2" t="s">
        <v>5048</v>
      </c>
      <c r="R2680" s="1">
        <v>61.459349183916103</v>
      </c>
      <c r="S2680" s="1">
        <v>14.4931105898795</v>
      </c>
      <c r="T2680" s="1">
        <v>2.0822452157782099</v>
      </c>
      <c r="U2680" s="1">
        <v>0.54202342312682805</v>
      </c>
      <c r="V2680" s="3">
        <v>1.22227535849929E-4</v>
      </c>
      <c r="W2680" s="3">
        <v>1.1286308768219499E-3</v>
      </c>
    </row>
    <row r="2681" spans="9:23" x14ac:dyDescent="0.3">
      <c r="I2681" s="2" t="s">
        <v>3770</v>
      </c>
      <c r="J2681" s="1">
        <v>111.350397329603</v>
      </c>
      <c r="K2681" s="1">
        <v>34.551771152477301</v>
      </c>
      <c r="L2681" s="1">
        <v>1.68769602313533</v>
      </c>
      <c r="M2681" s="1">
        <v>0.60311935174770204</v>
      </c>
      <c r="N2681" s="3">
        <v>5.1375764810762904E-3</v>
      </c>
      <c r="O2681" s="3">
        <v>3.0876410058170899E-2</v>
      </c>
      <c r="Q2681" s="2" t="s">
        <v>4802</v>
      </c>
      <c r="R2681" s="1">
        <v>78.432117048200993</v>
      </c>
      <c r="S2681" s="1">
        <v>18.532762088644201</v>
      </c>
      <c r="T2681" s="1">
        <v>2.07679391107781</v>
      </c>
      <c r="U2681" s="1">
        <v>0.47838456293566201</v>
      </c>
      <c r="V2681" s="3">
        <v>1.4166507556813799E-5</v>
      </c>
      <c r="W2681" s="3">
        <v>1.7474862898863799E-4</v>
      </c>
    </row>
    <row r="2682" spans="9:23" x14ac:dyDescent="0.3">
      <c r="I2682" s="2" t="s">
        <v>2178</v>
      </c>
      <c r="J2682" s="1">
        <v>107.810682256894</v>
      </c>
      <c r="K2682" s="1">
        <v>33.4862442241553</v>
      </c>
      <c r="L2682" s="1">
        <v>1.6868921033519999</v>
      </c>
      <c r="M2682" s="1">
        <v>0.58581449874582703</v>
      </c>
      <c r="N2682" s="3">
        <v>3.9822166414522396E-3</v>
      </c>
      <c r="O2682" s="3">
        <v>2.5313530958602001E-2</v>
      </c>
      <c r="Q2682" s="2" t="s">
        <v>4800</v>
      </c>
      <c r="R2682" s="1">
        <v>45.875013540857601</v>
      </c>
      <c r="S2682" s="1">
        <v>10.884596706751401</v>
      </c>
      <c r="T2682" s="1">
        <v>2.0765536979007901</v>
      </c>
      <c r="U2682" s="1">
        <v>0.620936186105989</v>
      </c>
      <c r="V2682" s="3">
        <v>8.2511168659385296E-4</v>
      </c>
      <c r="W2682" s="3">
        <v>5.6353107207162897E-3</v>
      </c>
    </row>
    <row r="2683" spans="9:23" x14ac:dyDescent="0.3">
      <c r="I2683" s="2" t="s">
        <v>1728</v>
      </c>
      <c r="J2683" s="1">
        <v>309.06351870351699</v>
      </c>
      <c r="K2683" s="1">
        <v>96.328925387249498</v>
      </c>
      <c r="L2683" s="1">
        <v>1.68201549416956</v>
      </c>
      <c r="M2683" s="1">
        <v>0.47614683076589098</v>
      </c>
      <c r="N2683" s="3">
        <v>4.1156255802386201E-4</v>
      </c>
      <c r="O2683" s="3">
        <v>4.07749716886856E-3</v>
      </c>
      <c r="Q2683" s="2" t="s">
        <v>4246</v>
      </c>
      <c r="R2683" s="1">
        <v>82.733681935157193</v>
      </c>
      <c r="S2683" s="1">
        <v>19.572202492018899</v>
      </c>
      <c r="T2683" s="1">
        <v>2.0758780978712501</v>
      </c>
      <c r="U2683" s="1">
        <v>0.46124716032839302</v>
      </c>
      <c r="V2683" s="3">
        <v>6.7769431345276001E-6</v>
      </c>
      <c r="W2683" s="3">
        <v>9.0624060175512405E-5</v>
      </c>
    </row>
    <row r="2684" spans="9:23" x14ac:dyDescent="0.3">
      <c r="I2684" s="2" t="s">
        <v>3604</v>
      </c>
      <c r="J2684" s="1">
        <v>140.84430348994101</v>
      </c>
      <c r="K2684" s="1">
        <v>43.890142694039199</v>
      </c>
      <c r="L2684" s="1">
        <v>1.6810784591634</v>
      </c>
      <c r="M2684" s="1">
        <v>0.61349756615145101</v>
      </c>
      <c r="N2684" s="3">
        <v>6.1410205046800899E-3</v>
      </c>
      <c r="O2684" s="3">
        <v>3.5612042352498902E-2</v>
      </c>
      <c r="Q2684" s="2" t="s">
        <v>5289</v>
      </c>
      <c r="R2684" s="1">
        <v>65.273305646581903</v>
      </c>
      <c r="S2684" s="1">
        <v>15.414440878519899</v>
      </c>
      <c r="T2684" s="1">
        <v>2.07574863233781</v>
      </c>
      <c r="U2684" s="1">
        <v>0.54845161953561095</v>
      </c>
      <c r="V2684" s="3">
        <v>1.5386726991199599E-4</v>
      </c>
      <c r="W2684" s="3">
        <v>1.3714467869898701E-3</v>
      </c>
    </row>
    <row r="2685" spans="9:23" x14ac:dyDescent="0.3">
      <c r="I2685" s="2" t="s">
        <v>5122</v>
      </c>
      <c r="J2685" s="1">
        <v>531.76431336272196</v>
      </c>
      <c r="K2685" s="1">
        <v>166.010518549681</v>
      </c>
      <c r="L2685" s="1">
        <v>1.67943813444778</v>
      </c>
      <c r="M2685" s="1">
        <v>0.446798095430118</v>
      </c>
      <c r="N2685" s="3">
        <v>1.70709698736459E-4</v>
      </c>
      <c r="O2685" s="3">
        <v>1.9508657871318E-3</v>
      </c>
      <c r="Q2685" s="2" t="s">
        <v>3143</v>
      </c>
      <c r="R2685" s="1">
        <v>52.391441394331402</v>
      </c>
      <c r="S2685" s="1">
        <v>12.473284840497101</v>
      </c>
      <c r="T2685" s="1">
        <v>2.0755427939629998</v>
      </c>
      <c r="U2685" s="1">
        <v>0.67257548745600604</v>
      </c>
      <c r="V2685" s="3">
        <v>2.02894346911188E-3</v>
      </c>
      <c r="W2685" s="3">
        <v>1.2056234812072301E-2</v>
      </c>
    </row>
    <row r="2686" spans="9:23" x14ac:dyDescent="0.3">
      <c r="I2686" s="2" t="s">
        <v>1764</v>
      </c>
      <c r="J2686" s="1">
        <v>202.58011357631401</v>
      </c>
      <c r="K2686" s="1">
        <v>63.2110868486754</v>
      </c>
      <c r="L2686" s="1">
        <v>1.6792552087048001</v>
      </c>
      <c r="M2686" s="1">
        <v>0.57731463106557601</v>
      </c>
      <c r="N2686" s="3">
        <v>3.6289445267272099E-3</v>
      </c>
      <c r="O2686" s="3">
        <v>2.35832748868278E-2</v>
      </c>
      <c r="Q2686" s="2" t="s">
        <v>3354</v>
      </c>
      <c r="R2686" s="1">
        <v>136.195358286925</v>
      </c>
      <c r="S2686" s="1">
        <v>32.240404718683997</v>
      </c>
      <c r="T2686" s="1">
        <v>2.0745672515528599</v>
      </c>
      <c r="U2686" s="1">
        <v>0.42899016269401202</v>
      </c>
      <c r="V2686" s="3">
        <v>1.3252322941625E-6</v>
      </c>
      <c r="W2686" s="3">
        <v>2.14872193797231E-5</v>
      </c>
    </row>
    <row r="2687" spans="9:23" x14ac:dyDescent="0.3">
      <c r="I2687" s="2" t="s">
        <v>2825</v>
      </c>
      <c r="J2687" s="1">
        <v>107.694225941727</v>
      </c>
      <c r="K2687" s="1">
        <v>33.7884996957008</v>
      </c>
      <c r="L2687" s="1">
        <v>1.6716183231207</v>
      </c>
      <c r="M2687" s="1">
        <v>0.61795230169220094</v>
      </c>
      <c r="N2687" s="3">
        <v>6.8285309836475499E-3</v>
      </c>
      <c r="O2687" s="3">
        <v>3.8643639932361903E-2</v>
      </c>
      <c r="Q2687" s="2" t="s">
        <v>2788</v>
      </c>
      <c r="R2687" s="1">
        <v>46.352309436542697</v>
      </c>
      <c r="S2687" s="1">
        <v>11.1208169362201</v>
      </c>
      <c r="T2687" s="1">
        <v>2.0710555066161702</v>
      </c>
      <c r="U2687" s="1">
        <v>0.77518116365503098</v>
      </c>
      <c r="V2687" s="3">
        <v>7.5466926881535001E-3</v>
      </c>
      <c r="W2687" s="3">
        <v>3.51659998049587E-2</v>
      </c>
    </row>
    <row r="2688" spans="9:23" x14ac:dyDescent="0.3">
      <c r="I2688" s="2" t="s">
        <v>4670</v>
      </c>
      <c r="J2688" s="1">
        <v>338.91841623635798</v>
      </c>
      <c r="K2688" s="1">
        <v>106.41733834278099</v>
      </c>
      <c r="L2688" s="1">
        <v>1.67133631239916</v>
      </c>
      <c r="M2688" s="1">
        <v>0.48634173209369902</v>
      </c>
      <c r="N2688" s="3">
        <v>5.8917970803098497E-4</v>
      </c>
      <c r="O2688" s="3">
        <v>5.4719218860808704E-3</v>
      </c>
      <c r="Q2688" s="2" t="s">
        <v>3595</v>
      </c>
      <c r="R2688" s="1">
        <v>112.26200961070499</v>
      </c>
      <c r="S2688" s="1">
        <v>26.671120143540701</v>
      </c>
      <c r="T2688" s="1">
        <v>2.0705611705920801</v>
      </c>
      <c r="U2688" s="1">
        <v>0.45527585402015802</v>
      </c>
      <c r="V2688" s="3">
        <v>5.4177020755141903E-6</v>
      </c>
      <c r="W2688" s="3">
        <v>7.4115214462485495E-5</v>
      </c>
    </row>
    <row r="2689" spans="9:23" x14ac:dyDescent="0.3">
      <c r="I2689" s="2" t="s">
        <v>2053</v>
      </c>
      <c r="J2689" s="1">
        <v>128.595001904631</v>
      </c>
      <c r="K2689" s="1">
        <v>40.371461373317203</v>
      </c>
      <c r="L2689" s="1">
        <v>1.67123331731697</v>
      </c>
      <c r="M2689" s="1">
        <v>0.56475360142843201</v>
      </c>
      <c r="N2689" s="3">
        <v>3.0841322542993401E-3</v>
      </c>
      <c r="O2689" s="3">
        <v>2.07344928381492E-2</v>
      </c>
      <c r="Q2689" s="2" t="s">
        <v>3258</v>
      </c>
      <c r="R2689" s="1">
        <v>39.1582369410674</v>
      </c>
      <c r="S2689" s="1">
        <v>9.3549636303728505</v>
      </c>
      <c r="T2689" s="1">
        <v>2.06991102683507</v>
      </c>
      <c r="U2689" s="1">
        <v>0.70506456562626796</v>
      </c>
      <c r="V2689" s="3">
        <v>3.3271540038595799E-3</v>
      </c>
      <c r="W2689" s="3">
        <v>1.8077243283900001E-2</v>
      </c>
    </row>
    <row r="2690" spans="9:23" x14ac:dyDescent="0.3">
      <c r="I2690" s="2" t="s">
        <v>5047</v>
      </c>
      <c r="J2690" s="1">
        <v>90.181841455360498</v>
      </c>
      <c r="K2690" s="1">
        <v>28.323985117634798</v>
      </c>
      <c r="L2690" s="1">
        <v>1.67064517450492</v>
      </c>
      <c r="M2690" s="1">
        <v>0.61987934886493601</v>
      </c>
      <c r="N2690" s="3">
        <v>7.0364667173083402E-3</v>
      </c>
      <c r="O2690" s="3">
        <v>3.9468337381962197E-2</v>
      </c>
      <c r="Q2690" s="2" t="s">
        <v>2819</v>
      </c>
      <c r="R2690" s="1">
        <v>47.135284716005003</v>
      </c>
      <c r="S2690" s="1">
        <v>11.1385691502865</v>
      </c>
      <c r="T2690" s="1">
        <v>2.0693526613633</v>
      </c>
      <c r="U2690" s="1">
        <v>0.74102529589716704</v>
      </c>
      <c r="V2690" s="3">
        <v>5.2293845891216899E-3</v>
      </c>
      <c r="W2690" s="3">
        <v>2.6301016780074099E-2</v>
      </c>
    </row>
    <row r="2691" spans="9:23" x14ac:dyDescent="0.3">
      <c r="I2691" s="2" t="s">
        <v>2868</v>
      </c>
      <c r="J2691" s="1">
        <v>111.839467444273</v>
      </c>
      <c r="K2691" s="1">
        <v>35.255507416621697</v>
      </c>
      <c r="L2691" s="1">
        <v>1.66581518791031</v>
      </c>
      <c r="M2691" s="1">
        <v>0.60557645118117898</v>
      </c>
      <c r="N2691" s="3">
        <v>5.94512803580898E-3</v>
      </c>
      <c r="O2691" s="3">
        <v>3.4688128705324603E-2</v>
      </c>
      <c r="Q2691" s="2" t="s">
        <v>5650</v>
      </c>
      <c r="R2691" s="1">
        <v>78.1883128360558</v>
      </c>
      <c r="S2691" s="1">
        <v>18.591817146011401</v>
      </c>
      <c r="T2691" s="1">
        <v>2.0691289193972202</v>
      </c>
      <c r="U2691" s="1">
        <v>0.47681249712576401</v>
      </c>
      <c r="V2691" s="3">
        <v>1.4280578399822101E-5</v>
      </c>
      <c r="W2691" s="3">
        <v>1.7586758110053601E-4</v>
      </c>
    </row>
    <row r="2692" spans="9:23" x14ac:dyDescent="0.3">
      <c r="I2692" s="2" t="s">
        <v>4038</v>
      </c>
      <c r="J2692" s="1">
        <v>293.18129058433402</v>
      </c>
      <c r="K2692" s="1">
        <v>92.514603616385699</v>
      </c>
      <c r="L2692" s="1">
        <v>1.6643468787441</v>
      </c>
      <c r="M2692" s="1">
        <v>0.485025169722484</v>
      </c>
      <c r="N2692" s="3">
        <v>6.0033066109206699E-4</v>
      </c>
      <c r="O2692" s="3">
        <v>5.5612797037726302E-3</v>
      </c>
      <c r="Q2692" s="2" t="s">
        <v>2094</v>
      </c>
      <c r="R2692" s="1">
        <v>80.159371590428194</v>
      </c>
      <c r="S2692" s="1">
        <v>19.082009819015099</v>
      </c>
      <c r="T2692" s="1">
        <v>2.0684394641161399</v>
      </c>
      <c r="U2692" s="1">
        <v>0.46644019545246201</v>
      </c>
      <c r="V2692" s="3">
        <v>9.2276653961341997E-6</v>
      </c>
      <c r="W2692" s="3">
        <v>1.19299399334337E-4</v>
      </c>
    </row>
    <row r="2693" spans="9:23" x14ac:dyDescent="0.3">
      <c r="I2693" s="2" t="s">
        <v>476</v>
      </c>
      <c r="J2693" s="1">
        <v>2905.8814955194198</v>
      </c>
      <c r="K2693" s="1">
        <v>924.746590884277</v>
      </c>
      <c r="L2693" s="1">
        <v>1.6518469571982599</v>
      </c>
      <c r="M2693" s="1">
        <v>0.40953223116352699</v>
      </c>
      <c r="N2693" s="3">
        <v>5.4952921800917198E-5</v>
      </c>
      <c r="O2693" s="3">
        <v>7.4788081223256899E-4</v>
      </c>
      <c r="Q2693" s="2" t="s">
        <v>3306</v>
      </c>
      <c r="R2693" s="1">
        <v>190.50188508978701</v>
      </c>
      <c r="S2693" s="1">
        <v>45.321992346919302</v>
      </c>
      <c r="T2693" s="1">
        <v>2.06711591282708</v>
      </c>
      <c r="U2693" s="1">
        <v>0.322215793505709</v>
      </c>
      <c r="V2693" s="3">
        <v>1.4053169277502E-10</v>
      </c>
      <c r="W2693" s="3">
        <v>5.6477736886416598E-9</v>
      </c>
    </row>
    <row r="2694" spans="9:23" x14ac:dyDescent="0.3">
      <c r="I2694" s="2" t="s">
        <v>1052</v>
      </c>
      <c r="J2694" s="1">
        <v>96.341475551595707</v>
      </c>
      <c r="K2694" s="1">
        <v>30.744064403016999</v>
      </c>
      <c r="L2694" s="1">
        <v>1.64857953016326</v>
      </c>
      <c r="M2694" s="1">
        <v>0.61407485367419601</v>
      </c>
      <c r="N2694" s="3">
        <v>7.2604565964523903E-3</v>
      </c>
      <c r="O2694" s="3">
        <v>4.04376106990567E-2</v>
      </c>
      <c r="Q2694" s="2" t="s">
        <v>4762</v>
      </c>
      <c r="R2694" s="1">
        <v>149.98835886471699</v>
      </c>
      <c r="S2694" s="1">
        <v>35.831166387745697</v>
      </c>
      <c r="T2694" s="1">
        <v>2.0664106374074902</v>
      </c>
      <c r="U2694" s="1">
        <v>0.33848446683133598</v>
      </c>
      <c r="V2694" s="3">
        <v>1.0287112352644301E-9</v>
      </c>
      <c r="W2694" s="3">
        <v>3.3771034825119599E-8</v>
      </c>
    </row>
    <row r="2695" spans="9:23" x14ac:dyDescent="0.3">
      <c r="I2695" s="2" t="s">
        <v>4149</v>
      </c>
      <c r="J2695" s="1">
        <v>137.281343563229</v>
      </c>
      <c r="K2695" s="1">
        <v>43.896757715442803</v>
      </c>
      <c r="L2695" s="1">
        <v>1.6451838315442799</v>
      </c>
      <c r="M2695" s="1">
        <v>0.57900542857225201</v>
      </c>
      <c r="N2695" s="3">
        <v>4.4916469609445802E-3</v>
      </c>
      <c r="O2695" s="3">
        <v>2.7885535031293901E-2</v>
      </c>
      <c r="Q2695" s="2" t="s">
        <v>2267</v>
      </c>
      <c r="R2695" s="1">
        <v>99.303546955401899</v>
      </c>
      <c r="S2695" s="1">
        <v>23.729964105518</v>
      </c>
      <c r="T2695" s="1">
        <v>2.0617311621395999</v>
      </c>
      <c r="U2695" s="1">
        <v>0.41874547939806001</v>
      </c>
      <c r="V2695" s="3">
        <v>8.4970658814647303E-7</v>
      </c>
      <c r="W2695" s="3">
        <v>1.43756352058998E-5</v>
      </c>
    </row>
    <row r="2696" spans="9:23" x14ac:dyDescent="0.3">
      <c r="I2696" s="2" t="s">
        <v>1835</v>
      </c>
      <c r="J2696" s="1">
        <v>217.763835849646</v>
      </c>
      <c r="K2696" s="1">
        <v>69.688208183834703</v>
      </c>
      <c r="L2696" s="1">
        <v>1.6436967874663699</v>
      </c>
      <c r="M2696" s="1">
        <v>0.51120843563188501</v>
      </c>
      <c r="N2696" s="3">
        <v>1.30300887430532E-3</v>
      </c>
      <c r="O2696" s="3">
        <v>1.04701442364069E-2</v>
      </c>
      <c r="Q2696" s="2" t="s">
        <v>2864</v>
      </c>
      <c r="R2696" s="1">
        <v>47.538187560045301</v>
      </c>
      <c r="S2696" s="1">
        <v>11.3747893797552</v>
      </c>
      <c r="T2696" s="1">
        <v>2.0615604939447301</v>
      </c>
      <c r="U2696" s="1">
        <v>0.60676358249454598</v>
      </c>
      <c r="V2696" s="3">
        <v>6.7971324641318801E-4</v>
      </c>
      <c r="W2696" s="3">
        <v>4.8155594051092401E-3</v>
      </c>
    </row>
    <row r="2697" spans="9:23" x14ac:dyDescent="0.3">
      <c r="I2697" s="2" t="s">
        <v>3156</v>
      </c>
      <c r="J2697" s="1">
        <v>333.445897604121</v>
      </c>
      <c r="K2697" s="1">
        <v>106.74401838692199</v>
      </c>
      <c r="L2697" s="1">
        <v>1.6435410358542699</v>
      </c>
      <c r="M2697" s="1">
        <v>0.62224271909333895</v>
      </c>
      <c r="N2697" s="3">
        <v>8.2584109114121496E-3</v>
      </c>
      <c r="O2697" s="3">
        <v>4.4616322014586998E-2</v>
      </c>
      <c r="Q2697" s="2" t="s">
        <v>3948</v>
      </c>
      <c r="R2697" s="1">
        <v>44.709760474565698</v>
      </c>
      <c r="S2697" s="1">
        <v>10.707431534649899</v>
      </c>
      <c r="T2697" s="1">
        <v>2.05519964030937</v>
      </c>
      <c r="U2697" s="1">
        <v>0.68951190227839199</v>
      </c>
      <c r="V2697" s="3">
        <v>2.87629173931562E-3</v>
      </c>
      <c r="W2697" s="3">
        <v>1.60961162597082E-2</v>
      </c>
    </row>
    <row r="2698" spans="9:23" x14ac:dyDescent="0.3">
      <c r="I2698" s="2" t="s">
        <v>3616</v>
      </c>
      <c r="J2698" s="1">
        <v>456.64996991067699</v>
      </c>
      <c r="K2698" s="1">
        <v>146.367473859288</v>
      </c>
      <c r="L2698" s="1">
        <v>1.64211164151515</v>
      </c>
      <c r="M2698" s="1">
        <v>0.56186183707331006</v>
      </c>
      <c r="N2698" s="3">
        <v>3.4709389180980202E-3</v>
      </c>
      <c r="O2698" s="3">
        <v>2.2753005840512701E-2</v>
      </c>
      <c r="Q2698" s="2" t="s">
        <v>3443</v>
      </c>
      <c r="R2698" s="1">
        <v>71.058320863619997</v>
      </c>
      <c r="S2698" s="1">
        <v>17.121239126999999</v>
      </c>
      <c r="T2698" s="1">
        <v>2.0537315038165298</v>
      </c>
      <c r="U2698" s="1">
        <v>0.49047607408684901</v>
      </c>
      <c r="V2698" s="3">
        <v>2.82391369110502E-5</v>
      </c>
      <c r="W2698" s="3">
        <v>3.2034613072475101E-4</v>
      </c>
    </row>
    <row r="2699" spans="9:23" x14ac:dyDescent="0.3">
      <c r="I2699" s="2" t="s">
        <v>4802</v>
      </c>
      <c r="J2699" s="1">
        <v>119.279888962192</v>
      </c>
      <c r="K2699" s="1">
        <v>38.286712666498303</v>
      </c>
      <c r="L2699" s="1">
        <v>1.6389129907686499</v>
      </c>
      <c r="M2699" s="1">
        <v>0.58558974542471998</v>
      </c>
      <c r="N2699" s="3">
        <v>5.1302551203690899E-3</v>
      </c>
      <c r="O2699" s="3">
        <v>3.0840905402582601E-2</v>
      </c>
      <c r="Q2699" s="2" t="s">
        <v>516</v>
      </c>
      <c r="R2699" s="1">
        <v>70.804204122869507</v>
      </c>
      <c r="S2699" s="1">
        <v>17.062184069632799</v>
      </c>
      <c r="T2699" s="1">
        <v>2.0521020139107198</v>
      </c>
      <c r="U2699" s="1">
        <v>0.491222426139652</v>
      </c>
      <c r="V2699" s="3">
        <v>2.94677061171944E-5</v>
      </c>
      <c r="W2699" s="3">
        <v>3.3228038460456999E-4</v>
      </c>
    </row>
    <row r="2700" spans="9:23" x14ac:dyDescent="0.3">
      <c r="I2700" s="2" t="s">
        <v>3570</v>
      </c>
      <c r="J2700" s="1">
        <v>155.93481430211</v>
      </c>
      <c r="K2700" s="1">
        <v>50.071623579056698</v>
      </c>
      <c r="L2700" s="1">
        <v>1.63850398802094</v>
      </c>
      <c r="M2700" s="1">
        <v>0.54136504316979095</v>
      </c>
      <c r="N2700" s="3">
        <v>2.4730808122829999E-3</v>
      </c>
      <c r="O2700" s="3">
        <v>1.7497710534444801E-2</v>
      </c>
      <c r="Q2700" s="2" t="s">
        <v>1682</v>
      </c>
      <c r="R2700" s="1">
        <v>210.49532160867</v>
      </c>
      <c r="S2700" s="1">
        <v>50.873524707996097</v>
      </c>
      <c r="T2700" s="1">
        <v>2.0508760126925298</v>
      </c>
      <c r="U2700" s="1">
        <v>0.28865442501349398</v>
      </c>
      <c r="V2700" s="3">
        <v>1.2036382644075501E-12</v>
      </c>
      <c r="W2700" s="3">
        <v>6.72905293067051E-11</v>
      </c>
    </row>
    <row r="2701" spans="9:23" x14ac:dyDescent="0.3">
      <c r="I2701" s="2" t="s">
        <v>3864</v>
      </c>
      <c r="J2701" s="1">
        <v>154.68889416143099</v>
      </c>
      <c r="K2701" s="1">
        <v>49.663527765054198</v>
      </c>
      <c r="L2701" s="1">
        <v>1.6381825006369299</v>
      </c>
      <c r="M2701" s="1">
        <v>0.57520163472280195</v>
      </c>
      <c r="N2701" s="3">
        <v>4.3992943063479902E-3</v>
      </c>
      <c r="O2701" s="3">
        <v>2.7460659395504398E-2</v>
      </c>
      <c r="Q2701" s="2" t="s">
        <v>1698</v>
      </c>
      <c r="R2701" s="1">
        <v>922.78295437847896</v>
      </c>
      <c r="S2701" s="1">
        <v>222.91268678113599</v>
      </c>
      <c r="T2701" s="1">
        <v>2.0507856238218198</v>
      </c>
      <c r="U2701" s="1">
        <v>0.21595133709532999</v>
      </c>
      <c r="V2701" s="3">
        <v>2.1702724281891401E-21</v>
      </c>
      <c r="W2701" s="3">
        <v>3.3573817166493102E-19</v>
      </c>
    </row>
    <row r="2702" spans="9:23" x14ac:dyDescent="0.3">
      <c r="I2702" s="2" t="s">
        <v>1698</v>
      </c>
      <c r="J2702" s="1">
        <v>1403.3784614379899</v>
      </c>
      <c r="K2702" s="1">
        <v>452.71155136713702</v>
      </c>
      <c r="L2702" s="1">
        <v>1.63222065192829</v>
      </c>
      <c r="M2702" s="1">
        <v>0.45255337665664702</v>
      </c>
      <c r="N2702" s="3">
        <v>3.1012538411573002E-4</v>
      </c>
      <c r="O2702" s="3">
        <v>3.2365735848661099E-3</v>
      </c>
      <c r="Q2702" s="2" t="s">
        <v>4431</v>
      </c>
      <c r="R2702" s="1">
        <v>41.339956970361499</v>
      </c>
      <c r="S2702" s="1">
        <v>10.022321475478201</v>
      </c>
      <c r="T2702" s="1">
        <v>2.05068748103389</v>
      </c>
      <c r="U2702" s="1">
        <v>0.74871328441655904</v>
      </c>
      <c r="V2702" s="3">
        <v>6.1635938992443502E-3</v>
      </c>
      <c r="W2702" s="3">
        <v>2.9905678154314299E-2</v>
      </c>
    </row>
    <row r="2703" spans="9:23" x14ac:dyDescent="0.3">
      <c r="I2703" s="2" t="s">
        <v>4905</v>
      </c>
      <c r="J2703" s="1">
        <v>144.46560759681199</v>
      </c>
      <c r="K2703" s="1">
        <v>46.605862429563302</v>
      </c>
      <c r="L2703" s="1">
        <v>1.63199641576196</v>
      </c>
      <c r="M2703" s="1">
        <v>0.54435117882989503</v>
      </c>
      <c r="N2703" s="3">
        <v>2.7170594397969701E-3</v>
      </c>
      <c r="O2703" s="3">
        <v>1.8752093874916401E-2</v>
      </c>
      <c r="Q2703" s="2" t="s">
        <v>1982</v>
      </c>
      <c r="R2703" s="1">
        <v>250.531551938055</v>
      </c>
      <c r="S2703" s="1">
        <v>60.364350667169703</v>
      </c>
      <c r="T2703" s="1">
        <v>2.0502414521487098</v>
      </c>
      <c r="U2703" s="1">
        <v>0.27084945268843502</v>
      </c>
      <c r="V2703" s="3">
        <v>3.7416845426055299E-14</v>
      </c>
      <c r="W2703" s="3">
        <v>2.5843941002840501E-12</v>
      </c>
    </row>
    <row r="2704" spans="9:23" x14ac:dyDescent="0.3">
      <c r="I2704" s="2" t="s">
        <v>2239</v>
      </c>
      <c r="J2704" s="1">
        <v>101.499724564487</v>
      </c>
      <c r="K2704" s="1">
        <v>32.769277917203802</v>
      </c>
      <c r="L2704" s="1">
        <v>1.63184158703059</v>
      </c>
      <c r="M2704" s="1">
        <v>0.61783083866437405</v>
      </c>
      <c r="N2704" s="3">
        <v>8.2602367352822108E-3</v>
      </c>
      <c r="O2704" s="3">
        <v>4.4616322014586998E-2</v>
      </c>
      <c r="Q2704" s="2" t="s">
        <v>499</v>
      </c>
      <c r="R2704" s="1">
        <v>250.15809555685601</v>
      </c>
      <c r="S2704" s="1">
        <v>60.5237636252049</v>
      </c>
      <c r="T2704" s="1">
        <v>2.0495875947269</v>
      </c>
      <c r="U2704" s="1">
        <v>0.62581426474895996</v>
      </c>
      <c r="V2704" s="3">
        <v>1.0563455763122501E-3</v>
      </c>
      <c r="W2704" s="3">
        <v>6.9487977683633196E-3</v>
      </c>
    </row>
    <row r="2705" spans="9:23" x14ac:dyDescent="0.3">
      <c r="I2705" s="2" t="s">
        <v>2450</v>
      </c>
      <c r="J2705" s="1">
        <v>526.25669540433103</v>
      </c>
      <c r="K2705" s="1">
        <v>169.79176521352699</v>
      </c>
      <c r="L2705" s="1">
        <v>1.63177465114909</v>
      </c>
      <c r="M2705" s="1">
        <v>0.456781999229325</v>
      </c>
      <c r="N2705" s="3">
        <v>3.5382327048381798E-4</v>
      </c>
      <c r="O2705" s="3">
        <v>3.5785852892327198E-3</v>
      </c>
      <c r="Q2705" s="2" t="s">
        <v>4194</v>
      </c>
      <c r="R2705" s="1">
        <v>92.417359195111302</v>
      </c>
      <c r="S2705" s="1">
        <v>22.436551258608102</v>
      </c>
      <c r="T2705" s="1">
        <v>2.0469917586870601</v>
      </c>
      <c r="U2705" s="1">
        <v>0.43911406695706801</v>
      </c>
      <c r="V2705" s="3">
        <v>3.1369935662315999E-6</v>
      </c>
      <c r="W2705" s="3">
        <v>4.53018776770504E-5</v>
      </c>
    </row>
    <row r="2706" spans="9:23" x14ac:dyDescent="0.3">
      <c r="I2706" s="2" t="s">
        <v>2662</v>
      </c>
      <c r="J2706" s="1">
        <v>464.19499327161202</v>
      </c>
      <c r="K2706" s="1">
        <v>150.254560865591</v>
      </c>
      <c r="L2706" s="1">
        <v>1.6276113007905999</v>
      </c>
      <c r="M2706" s="1">
        <v>0.47020052060550999</v>
      </c>
      <c r="N2706" s="3">
        <v>5.3712234791636099E-4</v>
      </c>
      <c r="O2706" s="3">
        <v>5.0925081017571998E-3</v>
      </c>
      <c r="Q2706" s="2" t="s">
        <v>5205</v>
      </c>
      <c r="R2706" s="1">
        <v>435.30218980523898</v>
      </c>
      <c r="S2706" s="1">
        <v>105.095792440417</v>
      </c>
      <c r="T2706" s="1">
        <v>2.04659535684655</v>
      </c>
      <c r="U2706" s="1">
        <v>0.28555477572722998</v>
      </c>
      <c r="V2706" s="3">
        <v>7.6611455813288396E-13</v>
      </c>
      <c r="W2706" s="3">
        <v>4.3695614671690202E-11</v>
      </c>
    </row>
    <row r="2707" spans="9:23" x14ac:dyDescent="0.3">
      <c r="I2707" s="2" t="s">
        <v>3854</v>
      </c>
      <c r="J2707" s="1">
        <v>137.537501047566</v>
      </c>
      <c r="K2707" s="1">
        <v>44.540958786955002</v>
      </c>
      <c r="L2707" s="1">
        <v>1.6265281498917199</v>
      </c>
      <c r="M2707" s="1">
        <v>0.55059902381235004</v>
      </c>
      <c r="N2707" s="3">
        <v>3.1357577995784298E-3</v>
      </c>
      <c r="O2707" s="3">
        <v>2.1010347713637301E-2</v>
      </c>
      <c r="Q2707" s="2" t="s">
        <v>3228</v>
      </c>
      <c r="R2707" s="1">
        <v>41.065215172400301</v>
      </c>
      <c r="S2707" s="1">
        <v>10.022321475478201</v>
      </c>
      <c r="T2707" s="1">
        <v>2.0454785818044301</v>
      </c>
      <c r="U2707" s="1">
        <v>0.73289831619088597</v>
      </c>
      <c r="V2707" s="3">
        <v>5.2554470332381196E-3</v>
      </c>
      <c r="W2707" s="3">
        <v>2.6371812195671199E-2</v>
      </c>
    </row>
    <row r="2708" spans="9:23" x14ac:dyDescent="0.3">
      <c r="I2708" s="2" t="s">
        <v>3424</v>
      </c>
      <c r="J2708" s="1">
        <v>366.572498253182</v>
      </c>
      <c r="K2708" s="1">
        <v>118.760455048605</v>
      </c>
      <c r="L2708" s="1">
        <v>1.6255490299378601</v>
      </c>
      <c r="M2708" s="1">
        <v>0.49430814443892301</v>
      </c>
      <c r="N2708" s="3">
        <v>1.0071069870707301E-3</v>
      </c>
      <c r="O2708" s="3">
        <v>8.4895850192948392E-3</v>
      </c>
      <c r="Q2708" s="2" t="s">
        <v>4673</v>
      </c>
      <c r="R2708" s="1">
        <v>41.224313804295299</v>
      </c>
      <c r="S2708" s="1">
        <v>10.0813765328454</v>
      </c>
      <c r="T2708" s="1">
        <v>2.0441459869220702</v>
      </c>
      <c r="U2708" s="1">
        <v>0.80401029085762898</v>
      </c>
      <c r="V2708" s="3">
        <v>1.1008225817976501E-2</v>
      </c>
      <c r="W2708" s="3">
        <v>4.7396972022747903E-2</v>
      </c>
    </row>
    <row r="2709" spans="9:23" x14ac:dyDescent="0.3">
      <c r="I2709" s="2" t="s">
        <v>4484</v>
      </c>
      <c r="J2709" s="1">
        <v>127.570371967284</v>
      </c>
      <c r="K2709" s="1">
        <v>41.423758258832002</v>
      </c>
      <c r="L2709" s="1">
        <v>1.6234567568462599</v>
      </c>
      <c r="M2709" s="1">
        <v>0.56999416684141002</v>
      </c>
      <c r="N2709" s="3">
        <v>4.3967436784456302E-3</v>
      </c>
      <c r="O2709" s="3">
        <v>2.7452593042063499E-2</v>
      </c>
      <c r="Q2709" s="2" t="s">
        <v>4776</v>
      </c>
      <c r="R2709" s="1">
        <v>59.457352843727698</v>
      </c>
      <c r="S2709" s="1">
        <v>14.3750004751451</v>
      </c>
      <c r="T2709" s="1">
        <v>2.0434694219300602</v>
      </c>
      <c r="U2709" s="1">
        <v>0.55585433010252905</v>
      </c>
      <c r="V2709" s="3">
        <v>2.36670998040449E-4</v>
      </c>
      <c r="W2709" s="3">
        <v>1.98568022352956E-3</v>
      </c>
    </row>
    <row r="2710" spans="9:23" x14ac:dyDescent="0.3">
      <c r="I2710" s="2" t="s">
        <v>5601</v>
      </c>
      <c r="J2710" s="1">
        <v>401.16654129140397</v>
      </c>
      <c r="K2710" s="1">
        <v>130.280765105021</v>
      </c>
      <c r="L2710" s="1">
        <v>1.62235157586085</v>
      </c>
      <c r="M2710" s="1">
        <v>0.52434802972471395</v>
      </c>
      <c r="N2710" s="3">
        <v>1.9745365834807401E-3</v>
      </c>
      <c r="O2710" s="3">
        <v>1.4622026512293201E-2</v>
      </c>
      <c r="Q2710" s="2" t="s">
        <v>4777</v>
      </c>
      <c r="R2710" s="1">
        <v>59.457352843727698</v>
      </c>
      <c r="S2710" s="1">
        <v>14.3750004751451</v>
      </c>
      <c r="T2710" s="1">
        <v>2.0434694219300602</v>
      </c>
      <c r="U2710" s="1">
        <v>0.55585433010252905</v>
      </c>
      <c r="V2710" s="3">
        <v>2.36670998040449E-4</v>
      </c>
      <c r="W2710" s="3">
        <v>1.98568022352956E-3</v>
      </c>
    </row>
    <row r="2711" spans="9:23" x14ac:dyDescent="0.3">
      <c r="I2711" s="2" t="s">
        <v>2281</v>
      </c>
      <c r="J2711" s="1">
        <v>126.836766795278</v>
      </c>
      <c r="K2711" s="1">
        <v>41.357608044796301</v>
      </c>
      <c r="L2711" s="1">
        <v>1.61621385789925</v>
      </c>
      <c r="M2711" s="1">
        <v>0.61184988449732702</v>
      </c>
      <c r="N2711" s="3">
        <v>8.2534873890164999E-3</v>
      </c>
      <c r="O2711" s="3">
        <v>4.4602796537166298E-2</v>
      </c>
      <c r="Q2711" s="2" t="s">
        <v>3889</v>
      </c>
      <c r="R2711" s="1">
        <v>32.292674237987498</v>
      </c>
      <c r="S2711" s="1">
        <v>7.8843856113614796</v>
      </c>
      <c r="T2711" s="1">
        <v>2.04325211545539</v>
      </c>
      <c r="U2711" s="1">
        <v>0.78433895787110297</v>
      </c>
      <c r="V2711" s="3">
        <v>9.1857464843847093E-3</v>
      </c>
      <c r="W2711" s="3">
        <v>4.1181804905246297E-2</v>
      </c>
    </row>
    <row r="2712" spans="9:23" x14ac:dyDescent="0.3">
      <c r="I2712" s="2" t="s">
        <v>2877</v>
      </c>
      <c r="J2712" s="1">
        <v>196.85143745974</v>
      </c>
      <c r="K2712" s="1">
        <v>64.223693605768702</v>
      </c>
      <c r="L2712" s="1">
        <v>1.6160732707849299</v>
      </c>
      <c r="M2712" s="1">
        <v>0.51105671748350601</v>
      </c>
      <c r="N2712" s="3">
        <v>1.56571755907608E-3</v>
      </c>
      <c r="O2712" s="3">
        <v>1.2116954334446201E-2</v>
      </c>
      <c r="Q2712" s="2" t="s">
        <v>4707</v>
      </c>
      <c r="R2712" s="1">
        <v>40.821410960255101</v>
      </c>
      <c r="S2712" s="1">
        <v>9.9632664181110009</v>
      </c>
      <c r="T2712" s="1">
        <v>2.0426170390282898</v>
      </c>
      <c r="U2712" s="1">
        <v>0.68842819606240802</v>
      </c>
      <c r="V2712" s="3">
        <v>3.0064910397218899E-3</v>
      </c>
      <c r="W2712" s="3">
        <v>1.6696485523274799E-2</v>
      </c>
    </row>
    <row r="2713" spans="9:23" x14ac:dyDescent="0.3">
      <c r="I2713" s="2" t="s">
        <v>3298</v>
      </c>
      <c r="J2713" s="1">
        <v>175.43834652816301</v>
      </c>
      <c r="K2713" s="1">
        <v>57.292171306781903</v>
      </c>
      <c r="L2713" s="1">
        <v>1.6147244755723</v>
      </c>
      <c r="M2713" s="1">
        <v>0.52400733086154005</v>
      </c>
      <c r="N2713" s="3">
        <v>2.0596590879076102E-3</v>
      </c>
      <c r="O2713" s="3">
        <v>1.51444296130072E-2</v>
      </c>
      <c r="Q2713" s="2" t="s">
        <v>5575</v>
      </c>
      <c r="R2713" s="1">
        <v>72.223573929911893</v>
      </c>
      <c r="S2713" s="1">
        <v>17.4933216852694</v>
      </c>
      <c r="T2713" s="1">
        <v>2.0405282157151801</v>
      </c>
      <c r="U2713" s="1">
        <v>0.50144457676226595</v>
      </c>
      <c r="V2713" s="3">
        <v>4.7154678943536398E-5</v>
      </c>
      <c r="W2713" s="3">
        <v>5.0190178068742401E-4</v>
      </c>
    </row>
    <row r="2714" spans="9:23" x14ac:dyDescent="0.3">
      <c r="I2714" s="2" t="s">
        <v>4316</v>
      </c>
      <c r="J2714" s="1">
        <v>106.69284085838299</v>
      </c>
      <c r="K2714" s="1">
        <v>34.840796581215599</v>
      </c>
      <c r="L2714" s="1">
        <v>1.6135774185506599</v>
      </c>
      <c r="M2714" s="1">
        <v>0.60899958292497403</v>
      </c>
      <c r="N2714" s="3">
        <v>8.0598036983077596E-3</v>
      </c>
      <c r="O2714" s="3">
        <v>4.3837615926771899E-2</v>
      </c>
      <c r="Q2714" s="2" t="s">
        <v>3767</v>
      </c>
      <c r="R2714" s="1">
        <v>56.131004805352298</v>
      </c>
      <c r="S2714" s="1">
        <v>13.7489454733406</v>
      </c>
      <c r="T2714" s="1">
        <v>2.0402504568220601</v>
      </c>
      <c r="U2714" s="1">
        <v>0.672854936160456</v>
      </c>
      <c r="V2714" s="3">
        <v>2.4275471649754E-3</v>
      </c>
      <c r="W2714" s="3">
        <v>1.39904517142471E-2</v>
      </c>
    </row>
    <row r="2715" spans="9:23" x14ac:dyDescent="0.3">
      <c r="I2715" s="2" t="s">
        <v>2737</v>
      </c>
      <c r="J2715" s="1">
        <v>146.71291282083499</v>
      </c>
      <c r="K2715" s="1">
        <v>48.013334957852102</v>
      </c>
      <c r="L2715" s="1">
        <v>1.6121789216493501</v>
      </c>
      <c r="M2715" s="1">
        <v>0.55786423060315304</v>
      </c>
      <c r="N2715" s="3">
        <v>3.85348831068375E-3</v>
      </c>
      <c r="O2715" s="3">
        <v>2.4703996763407801E-2</v>
      </c>
      <c r="Q2715" s="2" t="s">
        <v>5054</v>
      </c>
      <c r="R2715" s="1">
        <v>53.248809725438598</v>
      </c>
      <c r="S2715" s="1">
        <v>12.9634775135009</v>
      </c>
      <c r="T2715" s="1">
        <v>2.03905406231919</v>
      </c>
      <c r="U2715" s="1">
        <v>0.56800602545193302</v>
      </c>
      <c r="V2715" s="3">
        <v>3.3087359466093001E-4</v>
      </c>
      <c r="W2715" s="3">
        <v>2.62767616350625E-3</v>
      </c>
    </row>
    <row r="2716" spans="9:23" x14ac:dyDescent="0.3">
      <c r="I2716" s="2" t="s">
        <v>775</v>
      </c>
      <c r="J2716" s="1">
        <v>218.27615081831999</v>
      </c>
      <c r="K2716" s="1">
        <v>71.450856354897496</v>
      </c>
      <c r="L2716" s="1">
        <v>1.61092894580447</v>
      </c>
      <c r="M2716" s="1">
        <v>0.50193805448351803</v>
      </c>
      <c r="N2716" s="3">
        <v>1.3300405302057001E-3</v>
      </c>
      <c r="O2716" s="3">
        <v>1.0619896202973499E-2</v>
      </c>
      <c r="Q2716" s="2" t="s">
        <v>113</v>
      </c>
      <c r="R2716" s="1">
        <v>108.478990733855</v>
      </c>
      <c r="S2716" s="1">
        <v>26.4171477000057</v>
      </c>
      <c r="T2716" s="1">
        <v>2.0384868818182</v>
      </c>
      <c r="U2716" s="1">
        <v>0.39331416998708302</v>
      </c>
      <c r="V2716" s="3">
        <v>2.1852514048376901E-7</v>
      </c>
      <c r="W2716" s="3">
        <v>4.2548351922124097E-6</v>
      </c>
    </row>
    <row r="2717" spans="9:23" x14ac:dyDescent="0.3">
      <c r="I2717" s="2" t="s">
        <v>2778</v>
      </c>
      <c r="J2717" s="1">
        <v>184.753459470602</v>
      </c>
      <c r="K2717" s="1">
        <v>60.771162499082401</v>
      </c>
      <c r="L2717" s="1">
        <v>1.60449107684498</v>
      </c>
      <c r="M2717" s="1">
        <v>0.52023330744241403</v>
      </c>
      <c r="N2717" s="3">
        <v>2.0411681003548198E-3</v>
      </c>
      <c r="O2717" s="3">
        <v>1.5018591324566901E-2</v>
      </c>
      <c r="Q2717" s="2" t="s">
        <v>3179</v>
      </c>
      <c r="R2717" s="1">
        <v>59.277629154621899</v>
      </c>
      <c r="S2717" s="1">
        <v>14.4340555325123</v>
      </c>
      <c r="T2717" s="1">
        <v>2.0375426576881601</v>
      </c>
      <c r="U2717" s="1">
        <v>0.57185906528076702</v>
      </c>
      <c r="V2717" s="3">
        <v>3.6661915936643199E-4</v>
      </c>
      <c r="W2717" s="3">
        <v>2.8701768920104801E-3</v>
      </c>
    </row>
    <row r="2718" spans="9:23" x14ac:dyDescent="0.3">
      <c r="I2718" s="2" t="s">
        <v>4381</v>
      </c>
      <c r="J2718" s="1">
        <v>629.72409080935097</v>
      </c>
      <c r="K2718" s="1">
        <v>207.473966936934</v>
      </c>
      <c r="L2718" s="1">
        <v>1.6014709934414999</v>
      </c>
      <c r="M2718" s="1">
        <v>0.47185166938878498</v>
      </c>
      <c r="N2718" s="3">
        <v>6.8876266486965401E-4</v>
      </c>
      <c r="O2718" s="3">
        <v>6.2426449093462297E-3</v>
      </c>
      <c r="Q2718" s="2" t="s">
        <v>4470</v>
      </c>
      <c r="R2718" s="1">
        <v>103.75389794564801</v>
      </c>
      <c r="S2718" s="1">
        <v>25.318652239263699</v>
      </c>
      <c r="T2718" s="1">
        <v>2.03439674948183</v>
      </c>
      <c r="U2718" s="1">
        <v>0.40828565806903599</v>
      </c>
      <c r="V2718" s="3">
        <v>6.2677882510154403E-7</v>
      </c>
      <c r="W2718" s="3">
        <v>1.0940051424840399E-5</v>
      </c>
    </row>
    <row r="2719" spans="9:23" x14ac:dyDescent="0.3">
      <c r="I2719" s="2" t="s">
        <v>4250</v>
      </c>
      <c r="J2719" s="1">
        <v>140.79781378193499</v>
      </c>
      <c r="K2719" s="1">
        <v>46.625707493774001</v>
      </c>
      <c r="L2719" s="1">
        <v>1.5949763279520399</v>
      </c>
      <c r="M2719" s="1">
        <v>0.55547124793998104</v>
      </c>
      <c r="N2719" s="3">
        <v>4.0866693265180602E-3</v>
      </c>
      <c r="O2719" s="3">
        <v>2.5856954184257E-2</v>
      </c>
      <c r="Q2719" s="2" t="s">
        <v>4868</v>
      </c>
      <c r="R2719" s="1">
        <v>106.084404078232</v>
      </c>
      <c r="S2719" s="1">
        <v>25.926955027001899</v>
      </c>
      <c r="T2719" s="1">
        <v>2.0333947645672401</v>
      </c>
      <c r="U2719" s="1">
        <v>0.39502812413395699</v>
      </c>
      <c r="V2719" s="3">
        <v>2.6402554068232298E-7</v>
      </c>
      <c r="W2719" s="3">
        <v>5.0579142170067404E-6</v>
      </c>
    </row>
    <row r="2720" spans="9:23" x14ac:dyDescent="0.3">
      <c r="I2720" s="2" t="s">
        <v>3595</v>
      </c>
      <c r="J2720" s="1">
        <v>170.74592277593899</v>
      </c>
      <c r="K2720" s="1">
        <v>56.647970235269597</v>
      </c>
      <c r="L2720" s="1">
        <v>1.5928536675510201</v>
      </c>
      <c r="M2720" s="1">
        <v>0.57227702620102405</v>
      </c>
      <c r="N2720" s="3">
        <v>5.3798876884276498E-3</v>
      </c>
      <c r="O2720" s="3">
        <v>3.20939649468793E-2</v>
      </c>
      <c r="Q2720" s="2" t="s">
        <v>1940</v>
      </c>
      <c r="R2720" s="1">
        <v>198.776505071304</v>
      </c>
      <c r="S2720" s="1">
        <v>48.7178366298131</v>
      </c>
      <c r="T2720" s="1">
        <v>2.03319673560532</v>
      </c>
      <c r="U2720" s="1">
        <v>0.34495197009488199</v>
      </c>
      <c r="V2720" s="3">
        <v>3.7662763041597598E-9</v>
      </c>
      <c r="W2720" s="3">
        <v>1.11487701973463E-7</v>
      </c>
    </row>
    <row r="2721" spans="9:23" x14ac:dyDescent="0.3">
      <c r="I2721" s="2" t="s">
        <v>2604</v>
      </c>
      <c r="J2721" s="1">
        <v>182.58774328074</v>
      </c>
      <c r="K2721" s="1">
        <v>60.7910075632931</v>
      </c>
      <c r="L2721" s="1">
        <v>1.5876121764517199</v>
      </c>
      <c r="M2721" s="1">
        <v>0.55564486716616701</v>
      </c>
      <c r="N2721" s="3">
        <v>4.2733910005788899E-3</v>
      </c>
      <c r="O2721" s="3">
        <v>2.68437368467115E-2</v>
      </c>
      <c r="Q2721" s="2" t="s">
        <v>5206</v>
      </c>
      <c r="R2721" s="1">
        <v>120.493174126393</v>
      </c>
      <c r="S2721" s="1">
        <v>29.4764138527628</v>
      </c>
      <c r="T2721" s="1">
        <v>2.0303582999391701</v>
      </c>
      <c r="U2721" s="1">
        <v>0.371258683677956</v>
      </c>
      <c r="V2721" s="3">
        <v>4.5296317243015198E-8</v>
      </c>
      <c r="W2721" s="3">
        <v>1.0275223148033499E-6</v>
      </c>
    </row>
    <row r="2722" spans="9:23" x14ac:dyDescent="0.3">
      <c r="I2722" s="2" t="s">
        <v>1481</v>
      </c>
      <c r="J2722" s="1">
        <v>130.74909566749099</v>
      </c>
      <c r="K2722" s="1">
        <v>43.528352029861701</v>
      </c>
      <c r="L2722" s="1">
        <v>1.58617913662053</v>
      </c>
      <c r="M2722" s="1">
        <v>0.57501726194702496</v>
      </c>
      <c r="N2722" s="3">
        <v>5.80691529877182E-3</v>
      </c>
      <c r="O2722" s="3">
        <v>3.4027307052915901E-2</v>
      </c>
      <c r="Q2722" s="2" t="s">
        <v>5033</v>
      </c>
      <c r="R2722" s="1">
        <v>63.440720466893801</v>
      </c>
      <c r="S2722" s="1">
        <v>15.532550993254199</v>
      </c>
      <c r="T2722" s="1">
        <v>2.0290957877192999</v>
      </c>
      <c r="U2722" s="1">
        <v>0.51950934639192603</v>
      </c>
      <c r="V2722" s="3">
        <v>9.3917018850605906E-5</v>
      </c>
      <c r="W2722" s="3">
        <v>9.0533921799393303E-4</v>
      </c>
    </row>
    <row r="2723" spans="9:23" x14ac:dyDescent="0.3">
      <c r="I2723" s="2" t="s">
        <v>3290</v>
      </c>
      <c r="J2723" s="1">
        <v>321.39440932298902</v>
      </c>
      <c r="K2723" s="1">
        <v>107.22487943636401</v>
      </c>
      <c r="L2723" s="1">
        <v>1.58383278919938</v>
      </c>
      <c r="M2723" s="1">
        <v>0.51558268785309003</v>
      </c>
      <c r="N2723" s="3">
        <v>2.1268116504110398E-3</v>
      </c>
      <c r="O2723" s="3">
        <v>1.55042096756891E-2</v>
      </c>
      <c r="Q2723" s="2" t="s">
        <v>2778</v>
      </c>
      <c r="R2723" s="1">
        <v>121.478703503579</v>
      </c>
      <c r="S2723" s="1">
        <v>29.789441353665001</v>
      </c>
      <c r="T2723" s="1">
        <v>2.0236241932402801</v>
      </c>
      <c r="U2723" s="1">
        <v>0.39497503227802999</v>
      </c>
      <c r="V2723" s="3">
        <v>3.00038090907478E-7</v>
      </c>
      <c r="W2723" s="3">
        <v>5.6237844989512897E-6</v>
      </c>
    </row>
    <row r="2724" spans="9:23" x14ac:dyDescent="0.3">
      <c r="I2724" s="2" t="s">
        <v>1709</v>
      </c>
      <c r="J2724" s="1">
        <v>367.88838500102099</v>
      </c>
      <c r="K2724" s="1">
        <v>122.804267055575</v>
      </c>
      <c r="L2724" s="1">
        <v>1.5828901338035799</v>
      </c>
      <c r="M2724" s="1">
        <v>0.47750259781578402</v>
      </c>
      <c r="N2724" s="3">
        <v>9.1664395432360004E-4</v>
      </c>
      <c r="O2724" s="3">
        <v>7.8606542875486098E-3</v>
      </c>
      <c r="Q2724" s="2" t="s">
        <v>160</v>
      </c>
      <c r="R2724" s="1">
        <v>83.921765410067195</v>
      </c>
      <c r="S2724" s="1">
        <v>20.6706979527609</v>
      </c>
      <c r="T2724" s="1">
        <v>2.0235865102138999</v>
      </c>
      <c r="U2724" s="1">
        <v>0.57476902118588602</v>
      </c>
      <c r="V2724" s="3">
        <v>4.3041712877896102E-4</v>
      </c>
      <c r="W2724" s="3">
        <v>3.2898143047721201E-3</v>
      </c>
    </row>
    <row r="2725" spans="9:23" x14ac:dyDescent="0.3">
      <c r="I2725" s="2" t="s">
        <v>5606</v>
      </c>
      <c r="J2725" s="1">
        <v>294.81144695151897</v>
      </c>
      <c r="K2725" s="1">
        <v>98.479824308104199</v>
      </c>
      <c r="L2725" s="1">
        <v>1.58232845759067</v>
      </c>
      <c r="M2725" s="1">
        <v>0.50809081675656698</v>
      </c>
      <c r="N2725" s="3">
        <v>1.84405004340206E-3</v>
      </c>
      <c r="O2725" s="3">
        <v>1.3763187049900601E-2</v>
      </c>
      <c r="Q2725" s="2" t="s">
        <v>775</v>
      </c>
      <c r="R2725" s="1">
        <v>143.52569900567701</v>
      </c>
      <c r="S2725" s="1">
        <v>35.340973714741899</v>
      </c>
      <c r="T2725" s="1">
        <v>2.0233973289624001</v>
      </c>
      <c r="U2725" s="1">
        <v>0.34376472077396902</v>
      </c>
      <c r="V2725" s="3">
        <v>3.9566696190827201E-9</v>
      </c>
      <c r="W2725" s="3">
        <v>1.1636373919827901E-7</v>
      </c>
    </row>
    <row r="2726" spans="9:23" x14ac:dyDescent="0.3">
      <c r="I2726" s="2" t="s">
        <v>3815</v>
      </c>
      <c r="J2726" s="1">
        <v>119.780581503864</v>
      </c>
      <c r="K2726" s="1">
        <v>40.055975858964601</v>
      </c>
      <c r="L2726" s="1">
        <v>1.58010650565982</v>
      </c>
      <c r="M2726" s="1">
        <v>0.56870976417734997</v>
      </c>
      <c r="N2726" s="3">
        <v>5.46263502145263E-3</v>
      </c>
      <c r="O2726" s="3">
        <v>3.2454478656865599E-2</v>
      </c>
      <c r="Q2726" s="2" t="s">
        <v>2913</v>
      </c>
      <c r="R2726" s="1">
        <v>31.889771393947299</v>
      </c>
      <c r="S2726" s="1">
        <v>7.8843856113614796</v>
      </c>
      <c r="T2726" s="1">
        <v>2.0224445237776099</v>
      </c>
      <c r="U2726" s="1">
        <v>0.79005213452916101</v>
      </c>
      <c r="V2726" s="3">
        <v>1.04706075073404E-2</v>
      </c>
      <c r="W2726" s="3">
        <v>4.5769138989895403E-2</v>
      </c>
    </row>
    <row r="2727" spans="9:23" x14ac:dyDescent="0.3">
      <c r="I2727" s="2" t="s">
        <v>931</v>
      </c>
      <c r="J2727" s="1">
        <v>143.953292628138</v>
      </c>
      <c r="K2727" s="1">
        <v>48.302360386590401</v>
      </c>
      <c r="L2727" s="1">
        <v>1.5755507224642999</v>
      </c>
      <c r="M2727" s="1">
        <v>0.55056687235655299</v>
      </c>
      <c r="N2727" s="3">
        <v>4.2139123660150596E-3</v>
      </c>
      <c r="O2727" s="3">
        <v>2.6538889196589099E-2</v>
      </c>
      <c r="Q2727" s="2" t="s">
        <v>1536</v>
      </c>
      <c r="R2727" s="1">
        <v>88.529009680800698</v>
      </c>
      <c r="S2727" s="1">
        <v>21.828248470870001</v>
      </c>
      <c r="T2727" s="1">
        <v>2.02195511004849</v>
      </c>
      <c r="U2727" s="1">
        <v>0.43549525780540599</v>
      </c>
      <c r="V2727" s="3">
        <v>3.4357489385158001E-6</v>
      </c>
      <c r="W2727" s="3">
        <v>4.9332374777697301E-5</v>
      </c>
    </row>
    <row r="2728" spans="9:23" x14ac:dyDescent="0.3">
      <c r="I2728" s="2" t="s">
        <v>724</v>
      </c>
      <c r="J2728" s="1">
        <v>109.953153592752</v>
      </c>
      <c r="K2728" s="1">
        <v>36.965235416455897</v>
      </c>
      <c r="L2728" s="1">
        <v>1.57271154715989</v>
      </c>
      <c r="M2728" s="1">
        <v>0.58774956577625703</v>
      </c>
      <c r="N2728" s="3">
        <v>7.4546857768327101E-3</v>
      </c>
      <c r="O2728" s="3">
        <v>4.12142485827122E-2</v>
      </c>
      <c r="Q2728" s="2" t="s">
        <v>566</v>
      </c>
      <c r="R2728" s="1">
        <v>33.712044045029998</v>
      </c>
      <c r="S2728" s="1">
        <v>8.3155232269980903</v>
      </c>
      <c r="T2728" s="1">
        <v>2.0196717758187201</v>
      </c>
      <c r="U2728" s="1">
        <v>0.73534418825665504</v>
      </c>
      <c r="V2728" s="3">
        <v>6.0222660218470503E-3</v>
      </c>
      <c r="W2728" s="3">
        <v>2.9396779850753701E-2</v>
      </c>
    </row>
    <row r="2729" spans="9:23" x14ac:dyDescent="0.3">
      <c r="I2729" s="2" t="s">
        <v>1682</v>
      </c>
      <c r="J2729" s="1">
        <v>320.13686675530801</v>
      </c>
      <c r="K2729" s="1">
        <v>108.054301107176</v>
      </c>
      <c r="L2729" s="1">
        <v>1.56717412505353</v>
      </c>
      <c r="M2729" s="1">
        <v>0.47484195438084198</v>
      </c>
      <c r="N2729" s="3">
        <v>9.65429557496128E-4</v>
      </c>
      <c r="O2729" s="3">
        <v>8.2016398856446793E-3</v>
      </c>
      <c r="Q2729" s="2" t="s">
        <v>4960</v>
      </c>
      <c r="R2729" s="1">
        <v>37.621018616551297</v>
      </c>
      <c r="S2729" s="1">
        <v>9.2368535156385008</v>
      </c>
      <c r="T2729" s="1">
        <v>2.0178506590266898</v>
      </c>
      <c r="U2729" s="1">
        <v>0.79201679598535601</v>
      </c>
      <c r="V2729" s="3">
        <v>1.08424113281192E-2</v>
      </c>
      <c r="W2729" s="3">
        <v>4.6940138442955803E-2</v>
      </c>
    </row>
    <row r="2730" spans="9:23" x14ac:dyDescent="0.3">
      <c r="I2730" s="2" t="s">
        <v>5453</v>
      </c>
      <c r="J2730" s="1">
        <v>208.4022331992</v>
      </c>
      <c r="K2730" s="1">
        <v>70.524244876050503</v>
      </c>
      <c r="L2730" s="1">
        <v>1.56402795480469</v>
      </c>
      <c r="M2730" s="1">
        <v>0.57467546723234497</v>
      </c>
      <c r="N2730" s="3">
        <v>6.4969734861830197E-3</v>
      </c>
      <c r="O2730" s="3">
        <v>3.72700430119823E-2</v>
      </c>
      <c r="Q2730" s="2" t="s">
        <v>4766</v>
      </c>
      <c r="R2730" s="1">
        <v>56.5442201779979</v>
      </c>
      <c r="S2730" s="1">
        <v>14.002917916875701</v>
      </c>
      <c r="T2730" s="1">
        <v>2.0167690804527298</v>
      </c>
      <c r="U2730" s="1">
        <v>0.58238846818186796</v>
      </c>
      <c r="V2730" s="3">
        <v>5.3433221844032203E-4</v>
      </c>
      <c r="W2730" s="3">
        <v>3.9657893226861399E-3</v>
      </c>
    </row>
    <row r="2731" spans="9:23" x14ac:dyDescent="0.3">
      <c r="I2731" s="2" t="s">
        <v>4892</v>
      </c>
      <c r="J2731" s="1">
        <v>381.40708362616402</v>
      </c>
      <c r="K2731" s="1">
        <v>129.30988398936799</v>
      </c>
      <c r="L2731" s="1">
        <v>1.5610700194004099</v>
      </c>
      <c r="M2731" s="1">
        <v>0.557146238802816</v>
      </c>
      <c r="N2731" s="3">
        <v>5.0802060698947301E-3</v>
      </c>
      <c r="O2731" s="3">
        <v>3.06328843617533E-2</v>
      </c>
      <c r="Q2731" s="2" t="s">
        <v>2738</v>
      </c>
      <c r="R2731" s="1">
        <v>81.301794248101999</v>
      </c>
      <c r="S2731" s="1">
        <v>20.0033401076555</v>
      </c>
      <c r="T2731" s="1">
        <v>2.0165900879868599</v>
      </c>
      <c r="U2731" s="1">
        <v>0.64300690558301299</v>
      </c>
      <c r="V2731" s="3">
        <v>1.71159857051395E-3</v>
      </c>
      <c r="W2731" s="3">
        <v>1.0422800030635801E-2</v>
      </c>
    </row>
    <row r="2732" spans="9:23" x14ac:dyDescent="0.3">
      <c r="I2732" s="2" t="s">
        <v>2282</v>
      </c>
      <c r="J2732" s="1">
        <v>495.65657027248301</v>
      </c>
      <c r="K2732" s="1">
        <v>168.48351800629101</v>
      </c>
      <c r="L2732" s="1">
        <v>1.55648377065317</v>
      </c>
      <c r="M2732" s="1">
        <v>0.45897369060030502</v>
      </c>
      <c r="N2732" s="3">
        <v>6.9580555892363705E-4</v>
      </c>
      <c r="O2732" s="3">
        <v>6.2881914140340001E-3</v>
      </c>
      <c r="Q2732" s="2" t="s">
        <v>4675</v>
      </c>
      <c r="R2732" s="1">
        <v>33.288516143778999</v>
      </c>
      <c r="S2732" s="1">
        <v>8.1974131122637406</v>
      </c>
      <c r="T2732" s="1">
        <v>2.0161910863889401</v>
      </c>
      <c r="U2732" s="1">
        <v>0.75211224134806398</v>
      </c>
      <c r="V2732" s="3">
        <v>7.3467237974595397E-3</v>
      </c>
      <c r="W2732" s="3">
        <v>3.43974095541918E-2</v>
      </c>
    </row>
    <row r="2733" spans="9:23" x14ac:dyDescent="0.3">
      <c r="I2733" s="2" t="s">
        <v>4150</v>
      </c>
      <c r="J2733" s="1">
        <v>116.636725084662</v>
      </c>
      <c r="K2733" s="1">
        <v>39.661110087769202</v>
      </c>
      <c r="L2733" s="1">
        <v>1.55558955302938</v>
      </c>
      <c r="M2733" s="1">
        <v>0.59185449352576502</v>
      </c>
      <c r="N2733" s="3">
        <v>8.5804961950076992E-3</v>
      </c>
      <c r="O2733" s="3">
        <v>4.6038392766917902E-2</v>
      </c>
      <c r="Q2733" s="2" t="s">
        <v>5330</v>
      </c>
      <c r="R2733" s="1">
        <v>35.449611115862503</v>
      </c>
      <c r="S2733" s="1">
        <v>8.7466608426347108</v>
      </c>
      <c r="T2733" s="1">
        <v>2.013820094792</v>
      </c>
      <c r="U2733" s="1">
        <v>0.71776962871348104</v>
      </c>
      <c r="V2733" s="3">
        <v>5.0213089625892101E-3</v>
      </c>
      <c r="W2733" s="3">
        <v>2.5451365401490102E-2</v>
      </c>
    </row>
    <row r="2734" spans="9:23" x14ac:dyDescent="0.3">
      <c r="I2734" s="2" t="s">
        <v>841</v>
      </c>
      <c r="J2734" s="1">
        <v>137.89849242006801</v>
      </c>
      <c r="K2734" s="1">
        <v>46.941193008126497</v>
      </c>
      <c r="L2734" s="1">
        <v>1.5552660518125001</v>
      </c>
      <c r="M2734" s="1">
        <v>0.55657443292131603</v>
      </c>
      <c r="N2734" s="3">
        <v>5.20035000129859E-3</v>
      </c>
      <c r="O2734" s="3">
        <v>3.1167811985805E-2</v>
      </c>
      <c r="Q2734" s="2" t="s">
        <v>4038</v>
      </c>
      <c r="R2734" s="1">
        <v>192.77051605073899</v>
      </c>
      <c r="S2734" s="1">
        <v>47.9323686699734</v>
      </c>
      <c r="T2734" s="1">
        <v>2.0119385582486098</v>
      </c>
      <c r="U2734" s="1">
        <v>0.312193276112537</v>
      </c>
      <c r="V2734" s="3">
        <v>1.15960116145566E-10</v>
      </c>
      <c r="W2734" s="3">
        <v>4.7619548786613901E-9</v>
      </c>
    </row>
    <row r="2735" spans="9:23" x14ac:dyDescent="0.3">
      <c r="I2735" s="2" t="s">
        <v>4610</v>
      </c>
      <c r="J2735" s="1">
        <v>118.627872824349</v>
      </c>
      <c r="K2735" s="1">
        <v>40.424381544545803</v>
      </c>
      <c r="L2735" s="1">
        <v>1.55403091885901</v>
      </c>
      <c r="M2735" s="1">
        <v>0.59123277885349101</v>
      </c>
      <c r="N2735" s="3">
        <v>8.5772779600775308E-3</v>
      </c>
      <c r="O2735" s="3">
        <v>4.6032446734822E-2</v>
      </c>
      <c r="Q2735" s="2" t="s">
        <v>5248</v>
      </c>
      <c r="R2735" s="1">
        <v>121.94348151925099</v>
      </c>
      <c r="S2735" s="1">
        <v>30.3799919273368</v>
      </c>
      <c r="T2735" s="1">
        <v>2.00801608738468</v>
      </c>
      <c r="U2735" s="1">
        <v>0.451184428675239</v>
      </c>
      <c r="V2735" s="3">
        <v>8.5653098789452308E-6</v>
      </c>
      <c r="W2735" s="3">
        <v>1.1156637192955999E-4</v>
      </c>
    </row>
    <row r="2736" spans="9:23" x14ac:dyDescent="0.3">
      <c r="I2736" s="2" t="s">
        <v>1971</v>
      </c>
      <c r="J2736" s="1">
        <v>373.989674917098</v>
      </c>
      <c r="K2736" s="1">
        <v>127.448010497251</v>
      </c>
      <c r="L2736" s="1">
        <v>1.55273279633904</v>
      </c>
      <c r="M2736" s="1">
        <v>0.48559338510254102</v>
      </c>
      <c r="N2736" s="3">
        <v>1.3857695987601201E-3</v>
      </c>
      <c r="O2736" s="3">
        <v>1.09774689784135E-2</v>
      </c>
      <c r="Q2736" s="2" t="s">
        <v>5533</v>
      </c>
      <c r="R2736" s="1">
        <v>35.428986058651802</v>
      </c>
      <c r="S2736" s="1">
        <v>8.8647709573690605</v>
      </c>
      <c r="T2736" s="1">
        <v>2.00537305196768</v>
      </c>
      <c r="U2736" s="1">
        <v>0.75991442084086402</v>
      </c>
      <c r="V2736" s="3">
        <v>8.3164249165578706E-3</v>
      </c>
      <c r="W2736" s="3">
        <v>3.79847872933015E-2</v>
      </c>
    </row>
    <row r="2737" spans="9:23" x14ac:dyDescent="0.3">
      <c r="I2737" s="2" t="s">
        <v>3080</v>
      </c>
      <c r="J2737" s="1">
        <v>235.48588811234299</v>
      </c>
      <c r="K2737" s="1">
        <v>80.716462661020103</v>
      </c>
      <c r="L2737" s="1">
        <v>1.54522327646586</v>
      </c>
      <c r="M2737" s="1">
        <v>0.52846033960688599</v>
      </c>
      <c r="N2737" s="3">
        <v>3.4555373190287399E-3</v>
      </c>
      <c r="O2737" s="3">
        <v>2.2679302693120001E-2</v>
      </c>
      <c r="Q2737" s="2" t="s">
        <v>3433</v>
      </c>
      <c r="R2737" s="1">
        <v>35.364905535612301</v>
      </c>
      <c r="S2737" s="1">
        <v>8.8057159000018892</v>
      </c>
      <c r="T2737" s="1">
        <v>2.0049890767566301</v>
      </c>
      <c r="U2737" s="1">
        <v>0.70599922201153098</v>
      </c>
      <c r="V2737" s="3">
        <v>4.5123292873636804E-3</v>
      </c>
      <c r="W2737" s="3">
        <v>2.33056184048471E-2</v>
      </c>
    </row>
    <row r="2738" spans="9:23" x14ac:dyDescent="0.3">
      <c r="I2738" s="2" t="s">
        <v>5206</v>
      </c>
      <c r="J2738" s="1">
        <v>183.251381845586</v>
      </c>
      <c r="K2738" s="1">
        <v>62.829451120287104</v>
      </c>
      <c r="L2738" s="1">
        <v>1.5443802787743801</v>
      </c>
      <c r="M2738" s="1">
        <v>0.51500293351648097</v>
      </c>
      <c r="N2738" s="3">
        <v>2.7106333530856298E-3</v>
      </c>
      <c r="O2738" s="3">
        <v>1.8731446699688299E-2</v>
      </c>
      <c r="Q2738" s="2" t="s">
        <v>3525</v>
      </c>
      <c r="R2738" s="1">
        <v>97.565979884569401</v>
      </c>
      <c r="S2738" s="1">
        <v>24.338266893256101</v>
      </c>
      <c r="T2738" s="1">
        <v>2.0019329223472799</v>
      </c>
      <c r="U2738" s="1">
        <v>0.41528184474949897</v>
      </c>
      <c r="V2738" s="3">
        <v>1.43083447668907E-6</v>
      </c>
      <c r="W2738" s="3">
        <v>2.3017683397791499E-5</v>
      </c>
    </row>
    <row r="2739" spans="9:23" x14ac:dyDescent="0.3">
      <c r="I2739" s="2" t="s">
        <v>4239</v>
      </c>
      <c r="J2739" s="1">
        <v>328.95128715607501</v>
      </c>
      <c r="K2739" s="1">
        <v>112.841539506712</v>
      </c>
      <c r="L2739" s="1">
        <v>1.54378899025604</v>
      </c>
      <c r="M2739" s="1">
        <v>0.47767678393352703</v>
      </c>
      <c r="N2739" s="3">
        <v>1.2298324223580801E-3</v>
      </c>
      <c r="O2739" s="3">
        <v>9.9870647965560992E-3</v>
      </c>
      <c r="Q2739" s="2" t="s">
        <v>4187</v>
      </c>
      <c r="R2739" s="1">
        <v>63.948953948394902</v>
      </c>
      <c r="S2739" s="1">
        <v>15.9046335515237</v>
      </c>
      <c r="T2739" s="1">
        <v>2.0003673289620401</v>
      </c>
      <c r="U2739" s="1">
        <v>0.55681478732814405</v>
      </c>
      <c r="V2739" s="3">
        <v>3.2749761161493301E-4</v>
      </c>
      <c r="W2739" s="3">
        <v>2.6091220655854899E-3</v>
      </c>
    </row>
    <row r="2740" spans="9:23" x14ac:dyDescent="0.3">
      <c r="I2740" s="2" t="s">
        <v>2871</v>
      </c>
      <c r="J2740" s="1">
        <v>191.06441716300901</v>
      </c>
      <c r="K2740" s="1">
        <v>65.5980910270397</v>
      </c>
      <c r="L2740" s="1">
        <v>1.5422966786650401</v>
      </c>
      <c r="M2740" s="1">
        <v>0.51090031606295405</v>
      </c>
      <c r="N2740" s="3">
        <v>2.5379307997347002E-3</v>
      </c>
      <c r="O2740" s="3">
        <v>1.7780185718372601E-2</v>
      </c>
      <c r="Q2740" s="2" t="s">
        <v>4834</v>
      </c>
      <c r="R2740" s="1">
        <v>78.1883128360558</v>
      </c>
      <c r="S2740" s="1">
        <v>19.454092377284599</v>
      </c>
      <c r="T2740" s="1">
        <v>1.9994557468651899</v>
      </c>
      <c r="U2740" s="1">
        <v>0.50531736009898398</v>
      </c>
      <c r="V2740" s="3">
        <v>7.5950402135259204E-5</v>
      </c>
      <c r="W2740" s="3">
        <v>7.54692381270112E-4</v>
      </c>
    </row>
    <row r="2741" spans="9:23" x14ac:dyDescent="0.3">
      <c r="I2741" s="2" t="s">
        <v>1017</v>
      </c>
      <c r="J2741" s="1">
        <v>297.46623325604997</v>
      </c>
      <c r="K2741" s="1">
        <v>102.24122590773899</v>
      </c>
      <c r="L2741" s="1">
        <v>1.5410611791611299</v>
      </c>
      <c r="M2741" s="1">
        <v>0.487482832900824</v>
      </c>
      <c r="N2741" s="3">
        <v>1.5708688529902501E-3</v>
      </c>
      <c r="O2741" s="3">
        <v>1.21438961363697E-2</v>
      </c>
      <c r="Q2741" s="2" t="s">
        <v>1608</v>
      </c>
      <c r="R2741" s="1">
        <v>115.416741137172</v>
      </c>
      <c r="S2741" s="1">
        <v>28.7500009502903</v>
      </c>
      <c r="T2741" s="1">
        <v>1.9991770156242299</v>
      </c>
      <c r="U2741" s="1">
        <v>0.49180377598923097</v>
      </c>
      <c r="V2741" s="3">
        <v>4.8034695569689799E-5</v>
      </c>
      <c r="W2741" s="3">
        <v>5.1054665135859495E-4</v>
      </c>
    </row>
    <row r="2742" spans="9:23" x14ac:dyDescent="0.3">
      <c r="I2742" s="2" t="s">
        <v>4143</v>
      </c>
      <c r="J2742" s="1">
        <v>564.46018807727103</v>
      </c>
      <c r="K2742" s="1">
        <v>194.420498945562</v>
      </c>
      <c r="L2742" s="1">
        <v>1.53739078923925</v>
      </c>
      <c r="M2742" s="1">
        <v>0.47048942922499198</v>
      </c>
      <c r="N2742" s="3">
        <v>1.0844763589663499E-3</v>
      </c>
      <c r="O2742" s="3">
        <v>9.0232403688824906E-3</v>
      </c>
      <c r="Q2742" s="2" t="s">
        <v>1526</v>
      </c>
      <c r="R2742" s="1">
        <v>147.28588747390901</v>
      </c>
      <c r="S2742" s="1">
        <v>36.870606791120501</v>
      </c>
      <c r="T2742" s="1">
        <v>1.99733891150942</v>
      </c>
      <c r="U2742" s="1">
        <v>0.375127317268243</v>
      </c>
      <c r="V2742" s="3">
        <v>1.0127043216309599E-7</v>
      </c>
      <c r="W2742" s="3">
        <v>2.1139500747095002E-6</v>
      </c>
    </row>
    <row r="2743" spans="9:23" x14ac:dyDescent="0.3">
      <c r="I2743" s="2" t="s">
        <v>1726</v>
      </c>
      <c r="J2743" s="1">
        <v>212.186483329244</v>
      </c>
      <c r="K2743" s="1">
        <v>73.286269761399495</v>
      </c>
      <c r="L2743" s="1">
        <v>1.5344649861370101</v>
      </c>
      <c r="M2743" s="1">
        <v>0.56222531484190497</v>
      </c>
      <c r="N2743" s="3">
        <v>6.3474606914691398E-3</v>
      </c>
      <c r="O2743" s="3">
        <v>3.6614543216576097E-2</v>
      </c>
      <c r="Q2743" s="2" t="s">
        <v>3031</v>
      </c>
      <c r="R2743" s="1">
        <v>32.790595190883302</v>
      </c>
      <c r="S2743" s="1">
        <v>8.1974131122637406</v>
      </c>
      <c r="T2743" s="1">
        <v>1.9947755063963</v>
      </c>
      <c r="U2743" s="1">
        <v>0.757297293047419</v>
      </c>
      <c r="V2743" s="3">
        <v>8.4367624508365595E-3</v>
      </c>
      <c r="W2743" s="3">
        <v>3.8441137122169601E-2</v>
      </c>
    </row>
    <row r="2744" spans="9:23" x14ac:dyDescent="0.3">
      <c r="I2744" s="2" t="s">
        <v>3731</v>
      </c>
      <c r="J2744" s="1">
        <v>176.62592248868401</v>
      </c>
      <c r="K2744" s="1">
        <v>61.046957885013597</v>
      </c>
      <c r="L2744" s="1">
        <v>1.53151843205436</v>
      </c>
      <c r="M2744" s="1">
        <v>0.59104286207261203</v>
      </c>
      <c r="N2744" s="3">
        <v>9.5638049105772494E-3</v>
      </c>
      <c r="O2744" s="3">
        <v>4.9962635998360497E-2</v>
      </c>
      <c r="Q2744" s="2" t="s">
        <v>3067</v>
      </c>
      <c r="R2744" s="1">
        <v>184.485583540617</v>
      </c>
      <c r="S2744" s="1">
        <v>46.184267578192497</v>
      </c>
      <c r="T2744" s="1">
        <v>1.9942498334691201</v>
      </c>
      <c r="U2744" s="1">
        <v>0.34353262650308802</v>
      </c>
      <c r="V2744" s="3">
        <v>6.4318007504740104E-9</v>
      </c>
      <c r="W2744" s="3">
        <v>1.8007721812400099E-7</v>
      </c>
    </row>
    <row r="2745" spans="9:23" x14ac:dyDescent="0.3">
      <c r="I2745" s="2" t="s">
        <v>3656</v>
      </c>
      <c r="J2745" s="1">
        <v>161.20951963016799</v>
      </c>
      <c r="K2745" s="1">
        <v>55.924388906914501</v>
      </c>
      <c r="L2745" s="1">
        <v>1.52750646729892</v>
      </c>
      <c r="M2745" s="1">
        <v>0.52832008377962603</v>
      </c>
      <c r="N2745" s="3">
        <v>3.8371037703477701E-3</v>
      </c>
      <c r="O2745" s="3">
        <v>2.4631399237918201E-2</v>
      </c>
      <c r="Q2745" s="2" t="s">
        <v>2469</v>
      </c>
      <c r="R2745" s="1">
        <v>49.879006221234398</v>
      </c>
      <c r="S2745" s="1">
        <v>12.532339897864301</v>
      </c>
      <c r="T2745" s="1">
        <v>1.99341918919379</v>
      </c>
      <c r="U2745" s="1">
        <v>0.66630544357320498</v>
      </c>
      <c r="V2745" s="3">
        <v>2.7738348154416302E-3</v>
      </c>
      <c r="W2745" s="3">
        <v>1.5622247140713299E-2</v>
      </c>
    </row>
    <row r="2746" spans="9:23" x14ac:dyDescent="0.3">
      <c r="I2746" s="2" t="s">
        <v>4976</v>
      </c>
      <c r="J2746" s="1">
        <v>129.479930672808</v>
      </c>
      <c r="K2746" s="1">
        <v>44.922594515343299</v>
      </c>
      <c r="L2746" s="1">
        <v>1.52708699851408</v>
      </c>
      <c r="M2746" s="1">
        <v>0.57389554722024005</v>
      </c>
      <c r="N2746" s="3">
        <v>7.7928736678433098E-3</v>
      </c>
      <c r="O2746" s="3">
        <v>4.2726647885818002E-2</v>
      </c>
      <c r="Q2746" s="2" t="s">
        <v>4874</v>
      </c>
      <c r="R2746" s="1">
        <v>76.758630500408003</v>
      </c>
      <c r="S2746" s="1">
        <v>19.377285105851001</v>
      </c>
      <c r="T2746" s="1">
        <v>1.9929455903848301</v>
      </c>
      <c r="U2746" s="1">
        <v>0.50174360108842597</v>
      </c>
      <c r="V2746" s="3">
        <v>7.1259787776335501E-5</v>
      </c>
      <c r="W2746" s="3">
        <v>7.1595799231152801E-4</v>
      </c>
    </row>
    <row r="2747" spans="9:23" x14ac:dyDescent="0.3">
      <c r="I2747" s="2" t="s">
        <v>5132</v>
      </c>
      <c r="J2747" s="1">
        <v>130.97038587082201</v>
      </c>
      <c r="K2747" s="1">
        <v>45.540335501241302</v>
      </c>
      <c r="L2747" s="1">
        <v>1.5246253286696201</v>
      </c>
      <c r="M2747" s="1">
        <v>0.57109474845119201</v>
      </c>
      <c r="N2747" s="3">
        <v>7.5929465139921602E-3</v>
      </c>
      <c r="O2747" s="3">
        <v>4.1840798471647601E-2</v>
      </c>
      <c r="Q2747" s="2" t="s">
        <v>4082</v>
      </c>
      <c r="R2747" s="1">
        <v>60.7817045419146</v>
      </c>
      <c r="S2747" s="1">
        <v>15.396688664453499</v>
      </c>
      <c r="T2747" s="1">
        <v>1.9912020188474699</v>
      </c>
      <c r="U2747" s="1">
        <v>0.67084692472488305</v>
      </c>
      <c r="V2747" s="3">
        <v>2.9955781236807701E-3</v>
      </c>
      <c r="W2747" s="3">
        <v>1.6639972331887298E-2</v>
      </c>
    </row>
    <row r="2748" spans="9:23" x14ac:dyDescent="0.3">
      <c r="I2748" s="2" t="s">
        <v>2135</v>
      </c>
      <c r="J2748" s="1">
        <v>164.38824333037499</v>
      </c>
      <c r="K2748" s="1">
        <v>57.345091478010403</v>
      </c>
      <c r="L2748" s="1">
        <v>1.5186388834967901</v>
      </c>
      <c r="M2748" s="1">
        <v>0.55630048017821698</v>
      </c>
      <c r="N2748" s="3">
        <v>6.3355542424976402E-3</v>
      </c>
      <c r="O2748" s="3">
        <v>3.6555527996384202E-2</v>
      </c>
      <c r="Q2748" s="2" t="s">
        <v>5529</v>
      </c>
      <c r="R2748" s="1">
        <v>72.572708779517995</v>
      </c>
      <c r="S2748" s="1">
        <v>18.2787896451091</v>
      </c>
      <c r="T2748" s="1">
        <v>1.99076065506241</v>
      </c>
      <c r="U2748" s="1">
        <v>0.54374803990202503</v>
      </c>
      <c r="V2748" s="3">
        <v>2.5105411810521702E-4</v>
      </c>
      <c r="W2748" s="3">
        <v>2.0846721733545699E-3</v>
      </c>
    </row>
    <row r="2749" spans="9:23" x14ac:dyDescent="0.3">
      <c r="I2749" s="2" t="s">
        <v>1620</v>
      </c>
      <c r="J2749" s="1">
        <v>182.762311730916</v>
      </c>
      <c r="K2749" s="1">
        <v>63.941283198434</v>
      </c>
      <c r="L2749" s="1">
        <v>1.5149660799539799</v>
      </c>
      <c r="M2749" s="1">
        <v>0.54757349641127295</v>
      </c>
      <c r="N2749" s="3">
        <v>5.6628587113381201E-3</v>
      </c>
      <c r="O2749" s="3">
        <v>3.33984659763591E-2</v>
      </c>
      <c r="Q2749" s="2" t="s">
        <v>940</v>
      </c>
      <c r="R2749" s="1">
        <v>70.283452761355605</v>
      </c>
      <c r="S2749" s="1">
        <v>17.6704868573709</v>
      </c>
      <c r="T2749" s="1">
        <v>1.9895196809564599</v>
      </c>
      <c r="U2749" s="1">
        <v>0.67520806085799501</v>
      </c>
      <c r="V2749" s="3">
        <v>3.21362978322431E-3</v>
      </c>
      <c r="W2749" s="3">
        <v>1.75916244023035E-2</v>
      </c>
    </row>
    <row r="2750" spans="9:23" x14ac:dyDescent="0.3">
      <c r="I2750" s="2" t="s">
        <v>2237</v>
      </c>
      <c r="J2750" s="1">
        <v>182.878768046082</v>
      </c>
      <c r="K2750" s="1">
        <v>64.283228798400899</v>
      </c>
      <c r="L2750" s="1">
        <v>1.5084245947294701</v>
      </c>
      <c r="M2750" s="1">
        <v>0.54128858876677199</v>
      </c>
      <c r="N2750" s="3">
        <v>5.3242988114139602E-3</v>
      </c>
      <c r="O2750" s="3">
        <v>3.1797126435753303E-2</v>
      </c>
      <c r="Q2750" s="2" t="s">
        <v>3631</v>
      </c>
      <c r="R2750" s="1">
        <v>124.399943346507</v>
      </c>
      <c r="S2750" s="1">
        <v>31.2600193726764</v>
      </c>
      <c r="T2750" s="1">
        <v>1.98724693867647</v>
      </c>
      <c r="U2750" s="1">
        <v>0.58428850044421499</v>
      </c>
      <c r="V2750" s="3">
        <v>6.7105472728282698E-4</v>
      </c>
      <c r="W2750" s="3">
        <v>4.7661767517012399E-3</v>
      </c>
    </row>
    <row r="2751" spans="9:23" x14ac:dyDescent="0.3">
      <c r="I2751" s="2" t="s">
        <v>2538</v>
      </c>
      <c r="J2751" s="1">
        <v>174.80957524432301</v>
      </c>
      <c r="K2751" s="1">
        <v>61.843304448807999</v>
      </c>
      <c r="L2751" s="1">
        <v>1.4993558484605101</v>
      </c>
      <c r="M2751" s="1">
        <v>0.53287795455897802</v>
      </c>
      <c r="N2751" s="3">
        <v>4.8975725590844604E-3</v>
      </c>
      <c r="O2751" s="3">
        <v>2.9820106879426898E-2</v>
      </c>
      <c r="Q2751" s="2" t="s">
        <v>4893</v>
      </c>
      <c r="R2751" s="1">
        <v>72.752432468623695</v>
      </c>
      <c r="S2751" s="1">
        <v>18.237486801808299</v>
      </c>
      <c r="T2751" s="1">
        <v>1.9865628306142999</v>
      </c>
      <c r="U2751" s="1">
        <v>0.69180111410533196</v>
      </c>
      <c r="V2751" s="3">
        <v>4.0842429224319096E-3</v>
      </c>
      <c r="W2751" s="3">
        <v>2.1485115240197201E-2</v>
      </c>
    </row>
    <row r="2752" spans="9:23" x14ac:dyDescent="0.3">
      <c r="I2752" s="2" t="s">
        <v>1803</v>
      </c>
      <c r="J2752" s="1">
        <v>207.34250393569801</v>
      </c>
      <c r="K2752" s="1">
        <v>73.482684890487803</v>
      </c>
      <c r="L2752" s="1">
        <v>1.4958009431007</v>
      </c>
      <c r="M2752" s="1">
        <v>0.53393590923752499</v>
      </c>
      <c r="N2752" s="3">
        <v>5.0871696063304198E-3</v>
      </c>
      <c r="O2752" s="3">
        <v>3.0649459301768701E-2</v>
      </c>
      <c r="Q2752" s="2" t="s">
        <v>2641</v>
      </c>
      <c r="R2752" s="1">
        <v>86.060029973532593</v>
      </c>
      <c r="S2752" s="1">
        <v>21.869551314170799</v>
      </c>
      <c r="T2752" s="1">
        <v>1.9841541945049299</v>
      </c>
      <c r="U2752" s="1">
        <v>0.67638658644384297</v>
      </c>
      <c r="V2752" s="3">
        <v>3.3520493061130999E-3</v>
      </c>
      <c r="W2752" s="3">
        <v>1.8190626051867002E-2</v>
      </c>
    </row>
    <row r="2753" spans="9:23" x14ac:dyDescent="0.3">
      <c r="I2753" s="2" t="s">
        <v>3130</v>
      </c>
      <c r="J2753" s="1">
        <v>312.33545386488697</v>
      </c>
      <c r="K2753" s="1">
        <v>111.158271592492</v>
      </c>
      <c r="L2753" s="1">
        <v>1.49065008121092</v>
      </c>
      <c r="M2753" s="1">
        <v>0.47243497913293597</v>
      </c>
      <c r="N2753" s="3">
        <v>1.6036108155771799E-3</v>
      </c>
      <c r="O2753" s="3">
        <v>1.23358157801946E-2</v>
      </c>
      <c r="Q2753" s="2" t="s">
        <v>3611</v>
      </c>
      <c r="R2753" s="1">
        <v>53.6620250980842</v>
      </c>
      <c r="S2753" s="1">
        <v>13.6308353586063</v>
      </c>
      <c r="T2753" s="1">
        <v>1.98394099893871</v>
      </c>
      <c r="U2753" s="1">
        <v>0.59131482639481703</v>
      </c>
      <c r="V2753" s="3">
        <v>7.9326296743043305E-4</v>
      </c>
      <c r="W2753" s="3">
        <v>5.4507567333081097E-3</v>
      </c>
    </row>
    <row r="2754" spans="9:23" x14ac:dyDescent="0.3">
      <c r="I2754" s="2" t="s">
        <v>5137</v>
      </c>
      <c r="J2754" s="1">
        <v>238.48981131722499</v>
      </c>
      <c r="K2754" s="1">
        <v>84.965340331500798</v>
      </c>
      <c r="L2754" s="1">
        <v>1.4880453794381701</v>
      </c>
      <c r="M2754" s="1">
        <v>0.56842144929773497</v>
      </c>
      <c r="N2754" s="3">
        <v>8.8484192186122496E-3</v>
      </c>
      <c r="O2754" s="3">
        <v>4.7052673416950602E-2</v>
      </c>
      <c r="Q2754" s="2" t="s">
        <v>1155</v>
      </c>
      <c r="R2754" s="1">
        <v>109.51828810547499</v>
      </c>
      <c r="S2754" s="1">
        <v>27.651505489548299</v>
      </c>
      <c r="T2754" s="1">
        <v>1.98312043503665</v>
      </c>
      <c r="U2754" s="1">
        <v>0.49257773841254798</v>
      </c>
      <c r="V2754" s="3">
        <v>5.67324842321808E-5</v>
      </c>
      <c r="W2754" s="3">
        <v>5.9212564180593195E-4</v>
      </c>
    </row>
    <row r="2755" spans="9:23" x14ac:dyDescent="0.3">
      <c r="I2755" s="2" t="s">
        <v>1552</v>
      </c>
      <c r="J2755" s="1">
        <v>172.42256885112999</v>
      </c>
      <c r="K2755" s="1">
        <v>61.474898763226797</v>
      </c>
      <c r="L2755" s="1">
        <v>1.4879234668657799</v>
      </c>
      <c r="M2755" s="1">
        <v>0.52333471726182501</v>
      </c>
      <c r="N2755" s="3">
        <v>4.46688724867551E-3</v>
      </c>
      <c r="O2755" s="3">
        <v>2.7797955783518302E-2</v>
      </c>
      <c r="Q2755" s="2" t="s">
        <v>975</v>
      </c>
      <c r="R2755" s="1">
        <v>82.646771003499595</v>
      </c>
      <c r="S2755" s="1">
        <v>20.806560281561602</v>
      </c>
      <c r="T2755" s="1">
        <v>1.9825879582390999</v>
      </c>
      <c r="U2755" s="1">
        <v>0.780589667353635</v>
      </c>
      <c r="V2755" s="3">
        <v>1.1089705886890899E-2</v>
      </c>
      <c r="W2755" s="3">
        <v>4.7690802962932002E-2</v>
      </c>
    </row>
    <row r="2756" spans="9:23" x14ac:dyDescent="0.3">
      <c r="I2756" s="2" t="s">
        <v>1165</v>
      </c>
      <c r="J2756" s="1">
        <v>122.412122954392</v>
      </c>
      <c r="K2756" s="1">
        <v>43.857067587021398</v>
      </c>
      <c r="L2756" s="1">
        <v>1.4813872181932399</v>
      </c>
      <c r="M2756" s="1">
        <v>0.566269301310239</v>
      </c>
      <c r="N2756" s="3">
        <v>8.8954260958738606E-3</v>
      </c>
      <c r="O2756" s="3">
        <v>4.7217181437368402E-2</v>
      </c>
      <c r="Q2756" s="2" t="s">
        <v>2808</v>
      </c>
      <c r="R2756" s="1">
        <v>48.459636414191998</v>
      </c>
      <c r="S2756" s="1">
        <v>12.1780095536612</v>
      </c>
      <c r="T2756" s="1">
        <v>1.9815137114985899</v>
      </c>
      <c r="U2756" s="1">
        <v>0.70501135090428302</v>
      </c>
      <c r="V2756" s="3">
        <v>4.9447299716075697E-3</v>
      </c>
      <c r="W2756" s="3">
        <v>2.5119584151760799E-2</v>
      </c>
    </row>
    <row r="2757" spans="9:23" x14ac:dyDescent="0.3">
      <c r="I2757" s="2" t="s">
        <v>5260</v>
      </c>
      <c r="J2757" s="1">
        <v>157.83275058063299</v>
      </c>
      <c r="K2757" s="1">
        <v>56.936995664007902</v>
      </c>
      <c r="L2757" s="1">
        <v>1.47021498539388</v>
      </c>
      <c r="M2757" s="1">
        <v>0.54643933281900703</v>
      </c>
      <c r="N2757" s="3">
        <v>7.1337224812485604E-3</v>
      </c>
      <c r="O2757" s="3">
        <v>3.9853851383077801E-2</v>
      </c>
      <c r="Q2757" s="2" t="s">
        <v>4465</v>
      </c>
      <c r="R2757" s="1">
        <v>58.9388068336212</v>
      </c>
      <c r="S2757" s="1">
        <v>14.924248205516101</v>
      </c>
      <c r="T2757" s="1">
        <v>1.9811517566694601</v>
      </c>
      <c r="U2757" s="1">
        <v>0.60164259879082405</v>
      </c>
      <c r="V2757" s="3">
        <v>9.9158069454076295E-4</v>
      </c>
      <c r="W2757" s="3">
        <v>6.5715497555450903E-3</v>
      </c>
    </row>
    <row r="2758" spans="9:23" x14ac:dyDescent="0.3">
      <c r="I2758" s="2" t="s">
        <v>1760</v>
      </c>
      <c r="J2758" s="1">
        <v>323.944361739356</v>
      </c>
      <c r="K2758" s="1">
        <v>117.011036920349</v>
      </c>
      <c r="L2758" s="1">
        <v>1.4690126374968799</v>
      </c>
      <c r="M2758" s="1">
        <v>0.468502614182562</v>
      </c>
      <c r="N2758" s="3">
        <v>1.71533102011603E-3</v>
      </c>
      <c r="O2758" s="3">
        <v>1.2971113183657301E-2</v>
      </c>
      <c r="Q2758" s="2" t="s">
        <v>3391</v>
      </c>
      <c r="R2758" s="1">
        <v>119.31760853149601</v>
      </c>
      <c r="S2758" s="1">
        <v>30.3799919273368</v>
      </c>
      <c r="T2758" s="1">
        <v>1.98026989015688</v>
      </c>
      <c r="U2758" s="1">
        <v>0.41834238647185901</v>
      </c>
      <c r="V2758" s="3">
        <v>2.2056085711129599E-6</v>
      </c>
      <c r="W2758" s="3">
        <v>3.3411049756644703E-5</v>
      </c>
    </row>
    <row r="2759" spans="9:23" x14ac:dyDescent="0.3">
      <c r="I2759" s="2" t="s">
        <v>3608</v>
      </c>
      <c r="J2759" s="1">
        <v>154.26979065392101</v>
      </c>
      <c r="K2759" s="1">
        <v>55.897928821300198</v>
      </c>
      <c r="L2759" s="1">
        <v>1.46510263246947</v>
      </c>
      <c r="M2759" s="1">
        <v>0.54549844780005596</v>
      </c>
      <c r="N2759" s="3">
        <v>7.2355234015513397E-3</v>
      </c>
      <c r="O2759" s="3">
        <v>4.0329631713910102E-2</v>
      </c>
      <c r="Q2759" s="2" t="s">
        <v>4477</v>
      </c>
      <c r="R2759" s="1">
        <v>124.64595291005899</v>
      </c>
      <c r="S2759" s="1">
        <v>31.555294659512299</v>
      </c>
      <c r="T2759" s="1">
        <v>1.98025620617609</v>
      </c>
      <c r="U2759" s="1">
        <v>0.36508170379622101</v>
      </c>
      <c r="V2759" s="3">
        <v>5.8232501221434098E-8</v>
      </c>
      <c r="W2759" s="3">
        <v>1.28945026724246E-6</v>
      </c>
    </row>
    <row r="2760" spans="9:23" x14ac:dyDescent="0.3">
      <c r="I2760" s="2" t="s">
        <v>4342</v>
      </c>
      <c r="J2760" s="1">
        <v>256.57285495242297</v>
      </c>
      <c r="K2760" s="1">
        <v>92.982234623020403</v>
      </c>
      <c r="L2760" s="1">
        <v>1.46420105062259</v>
      </c>
      <c r="M2760" s="1">
        <v>0.52486384664400099</v>
      </c>
      <c r="N2760" s="3">
        <v>5.2760508876429704E-3</v>
      </c>
      <c r="O2760" s="3">
        <v>3.1526246552949597E-2</v>
      </c>
      <c r="Q2760" s="2" t="s">
        <v>3749</v>
      </c>
      <c r="R2760" s="1">
        <v>43.067211512588699</v>
      </c>
      <c r="S2760" s="1">
        <v>10.9436517641186</v>
      </c>
      <c r="T2760" s="1">
        <v>1.9792655094301801</v>
      </c>
      <c r="U2760" s="1">
        <v>0.638346401529582</v>
      </c>
      <c r="V2760" s="3">
        <v>1.9312014488012299E-3</v>
      </c>
      <c r="W2760" s="3">
        <v>1.1567313597406899E-2</v>
      </c>
    </row>
    <row r="2761" spans="9:23" x14ac:dyDescent="0.3">
      <c r="I2761" s="2" t="s">
        <v>2390</v>
      </c>
      <c r="J2761" s="1">
        <v>129.608009414977</v>
      </c>
      <c r="K2761" s="1">
        <v>46.980883136548002</v>
      </c>
      <c r="L2761" s="1">
        <v>1.46372556000626</v>
      </c>
      <c r="M2761" s="1">
        <v>0.56322120422486099</v>
      </c>
      <c r="N2761" s="3">
        <v>9.3537539230282001E-3</v>
      </c>
      <c r="O2761" s="3">
        <v>4.8982596155732902E-2</v>
      </c>
      <c r="Q2761" s="2" t="s">
        <v>3626</v>
      </c>
      <c r="R2761" s="1">
        <v>77.097452821408694</v>
      </c>
      <c r="S2761" s="1">
        <v>19.513147434651799</v>
      </c>
      <c r="T2761" s="1">
        <v>1.97746657206222</v>
      </c>
      <c r="U2761" s="1">
        <v>0.48309536886499899</v>
      </c>
      <c r="V2761" s="3">
        <v>4.2523019791051501E-5</v>
      </c>
      <c r="W2761" s="3">
        <v>4.5821799856903098E-4</v>
      </c>
    </row>
    <row r="2762" spans="9:23" x14ac:dyDescent="0.3">
      <c r="I2762" s="2" t="s">
        <v>3090</v>
      </c>
      <c r="J2762" s="1">
        <v>150.252627893544</v>
      </c>
      <c r="K2762" s="1">
        <v>54.523531400029299</v>
      </c>
      <c r="L2762" s="1">
        <v>1.4625026016454401</v>
      </c>
      <c r="M2762" s="1">
        <v>0.53750637965245496</v>
      </c>
      <c r="N2762" s="3">
        <v>6.5103905758648502E-3</v>
      </c>
      <c r="O2762" s="3">
        <v>3.7327379974525003E-2</v>
      </c>
      <c r="Q2762" s="2" t="s">
        <v>2638</v>
      </c>
      <c r="R2762" s="1">
        <v>101.07205161205</v>
      </c>
      <c r="S2762" s="1">
        <v>25.773340484134799</v>
      </c>
      <c r="T2762" s="1">
        <v>1.97737144755937</v>
      </c>
      <c r="U2762" s="1">
        <v>0.77712466424021798</v>
      </c>
      <c r="V2762" s="3">
        <v>1.0944328783302501E-2</v>
      </c>
      <c r="W2762" s="3">
        <v>4.7272635283930199E-2</v>
      </c>
    </row>
    <row r="2763" spans="9:23" x14ac:dyDescent="0.3">
      <c r="I2763" s="2" t="s">
        <v>4630</v>
      </c>
      <c r="J2763" s="1">
        <v>382.60628201368598</v>
      </c>
      <c r="K2763" s="1">
        <v>139.239536431213</v>
      </c>
      <c r="L2763" s="1">
        <v>1.45851520203677</v>
      </c>
      <c r="M2763" s="1">
        <v>0.47960236191929501</v>
      </c>
      <c r="N2763" s="3">
        <v>2.3572131004812699E-3</v>
      </c>
      <c r="O2763" s="3">
        <v>1.6849594036729799E-2</v>
      </c>
      <c r="Q2763" s="2" t="s">
        <v>5018</v>
      </c>
      <c r="R2763" s="1">
        <v>64.829152688120203</v>
      </c>
      <c r="S2763" s="1">
        <v>16.453881281894699</v>
      </c>
      <c r="T2763" s="1">
        <v>1.9758452048203401</v>
      </c>
      <c r="U2763" s="1">
        <v>0.53865107110649801</v>
      </c>
      <c r="V2763" s="3">
        <v>2.4432554036271002E-4</v>
      </c>
      <c r="W2763" s="3">
        <v>2.0408049758255001E-3</v>
      </c>
    </row>
    <row r="2764" spans="9:23" x14ac:dyDescent="0.3">
      <c r="I2764" s="2" t="s">
        <v>4122</v>
      </c>
      <c r="J2764" s="1">
        <v>183.12330310341801</v>
      </c>
      <c r="K2764" s="1">
        <v>67.583614412805105</v>
      </c>
      <c r="L2764" s="1">
        <v>1.4380662778470299</v>
      </c>
      <c r="M2764" s="1">
        <v>0.54284089798977897</v>
      </c>
      <c r="N2764" s="3">
        <v>8.0694809440240694E-3</v>
      </c>
      <c r="O2764" s="3">
        <v>4.3868376843964399E-2</v>
      </c>
      <c r="Q2764" s="2" t="s">
        <v>2391</v>
      </c>
      <c r="R2764" s="1">
        <v>92.597082884217002</v>
      </c>
      <c r="S2764" s="1">
        <v>23.653156834084399</v>
      </c>
      <c r="T2764" s="1">
        <v>1.9752782102370701</v>
      </c>
      <c r="U2764" s="1">
        <v>0.484524871938389</v>
      </c>
      <c r="V2764" s="3">
        <v>4.5673018295880701E-5</v>
      </c>
      <c r="W2764" s="3">
        <v>4.8774032682305502E-4</v>
      </c>
    </row>
    <row r="2765" spans="9:23" x14ac:dyDescent="0.3">
      <c r="I2765" s="2" t="s">
        <v>3125</v>
      </c>
      <c r="J2765" s="1">
        <v>212.477508094586</v>
      </c>
      <c r="K2765" s="1">
        <v>79.092729939432303</v>
      </c>
      <c r="L2765" s="1">
        <v>1.4256578584717701</v>
      </c>
      <c r="M2765" s="1">
        <v>0.50348613586150803</v>
      </c>
      <c r="N2765" s="3">
        <v>4.6319627264606398E-3</v>
      </c>
      <c r="O2765" s="3">
        <v>2.8544391224349701E-2</v>
      </c>
      <c r="Q2765" s="2" t="s">
        <v>5101</v>
      </c>
      <c r="R2765" s="1">
        <v>59.033824942476699</v>
      </c>
      <c r="S2765" s="1">
        <v>15.0423583202505</v>
      </c>
      <c r="T2765" s="1">
        <v>1.97509736034298</v>
      </c>
      <c r="U2765" s="1">
        <v>0.54969009118162504</v>
      </c>
      <c r="V2765" s="3">
        <v>3.2675365909970103E-4</v>
      </c>
      <c r="W2765" s="3">
        <v>2.60503287837128E-3</v>
      </c>
    </row>
    <row r="2766" spans="9:23" x14ac:dyDescent="0.3">
      <c r="I2766" s="2" t="s">
        <v>1940</v>
      </c>
      <c r="J2766" s="1">
        <v>302.29835817744498</v>
      </c>
      <c r="K2766" s="1">
        <v>112.927534784958</v>
      </c>
      <c r="L2766" s="1">
        <v>1.4203186584594401</v>
      </c>
      <c r="M2766" s="1">
        <v>0.480781981123312</v>
      </c>
      <c r="N2766" s="3">
        <v>3.1349655902524198E-3</v>
      </c>
      <c r="O2766" s="3">
        <v>2.1010347713637301E-2</v>
      </c>
      <c r="Q2766" s="2" t="s">
        <v>3983</v>
      </c>
      <c r="R2766" s="1">
        <v>79.892736969664895</v>
      </c>
      <c r="S2766" s="1">
        <v>20.298615394491399</v>
      </c>
      <c r="T2766" s="1">
        <v>1.97508942132879</v>
      </c>
      <c r="U2766" s="1">
        <v>0.62786030677009097</v>
      </c>
      <c r="V2766" s="3">
        <v>1.6566347391507E-3</v>
      </c>
      <c r="W2766" s="3">
        <v>1.0127393037632E-2</v>
      </c>
    </row>
    <row r="2767" spans="9:23" x14ac:dyDescent="0.3">
      <c r="I2767" s="2" t="s">
        <v>3792</v>
      </c>
      <c r="J2767" s="1">
        <v>333.25947468179402</v>
      </c>
      <c r="K2767" s="1">
        <v>125.738282497417</v>
      </c>
      <c r="L2767" s="1">
        <v>1.4062477131925799</v>
      </c>
      <c r="M2767" s="1">
        <v>0.474861638251384</v>
      </c>
      <c r="N2767" s="3">
        <v>3.0625971912083198E-3</v>
      </c>
      <c r="O2767" s="3">
        <v>2.0615125061215898E-2</v>
      </c>
      <c r="Q2767" s="2" t="s">
        <v>4126</v>
      </c>
      <c r="R2767" s="1">
        <v>48.872851786837501</v>
      </c>
      <c r="S2767" s="1">
        <v>12.414229783130001</v>
      </c>
      <c r="T2767" s="1">
        <v>1.9740856501270501</v>
      </c>
      <c r="U2767" s="1">
        <v>0.60797005880521104</v>
      </c>
      <c r="V2767" s="3">
        <v>1.1662375989256899E-3</v>
      </c>
      <c r="W2767" s="3">
        <v>7.5366644948027302E-3</v>
      </c>
    </row>
    <row r="2768" spans="9:23" x14ac:dyDescent="0.3">
      <c r="I2768" s="2" t="s">
        <v>3321</v>
      </c>
      <c r="J2768" s="1">
        <v>207.55217171202801</v>
      </c>
      <c r="K2768" s="1">
        <v>78.362533589673603</v>
      </c>
      <c r="L2768" s="1">
        <v>1.4054578220084599</v>
      </c>
      <c r="M2768" s="1">
        <v>0.50166151790704805</v>
      </c>
      <c r="N2768" s="3">
        <v>5.0848963524547496E-3</v>
      </c>
      <c r="O2768" s="3">
        <v>3.0649459301768701E-2</v>
      </c>
      <c r="Q2768" s="2" t="s">
        <v>3452</v>
      </c>
      <c r="R2768" s="1">
        <v>131.17269329213801</v>
      </c>
      <c r="S2768" s="1">
        <v>33.5573681948283</v>
      </c>
      <c r="T2768" s="1">
        <v>1.9730848683373099</v>
      </c>
      <c r="U2768" s="1">
        <v>0.40150747288376298</v>
      </c>
      <c r="V2768" s="3">
        <v>8.9149287645238405E-7</v>
      </c>
      <c r="W2768" s="3">
        <v>1.5026312020562301E-5</v>
      </c>
    </row>
    <row r="2769" spans="9:23" x14ac:dyDescent="0.3">
      <c r="I2769" s="2" t="s">
        <v>2625</v>
      </c>
      <c r="J2769" s="1">
        <v>148.750550268528</v>
      </c>
      <c r="K2769" s="1">
        <v>56.292794592495603</v>
      </c>
      <c r="L2769" s="1">
        <v>1.4016708032621501</v>
      </c>
      <c r="M2769" s="1">
        <v>0.53787353825056505</v>
      </c>
      <c r="N2769" s="3">
        <v>9.1620204850572304E-3</v>
      </c>
      <c r="O2769" s="3">
        <v>4.8303199347996199E-2</v>
      </c>
      <c r="Q2769" s="2" t="s">
        <v>2793</v>
      </c>
      <c r="R2769" s="1">
        <v>62.729932887668902</v>
      </c>
      <c r="S2769" s="1">
        <v>15.9046335515237</v>
      </c>
      <c r="T2769" s="1">
        <v>1.9724619597855799</v>
      </c>
      <c r="U2769" s="1">
        <v>0.65328372183026595</v>
      </c>
      <c r="V2769" s="3">
        <v>2.5335641648739598E-3</v>
      </c>
      <c r="W2769" s="3">
        <v>1.4486855753884399E-2</v>
      </c>
    </row>
    <row r="2770" spans="9:23" x14ac:dyDescent="0.3">
      <c r="I2770" s="2" t="s">
        <v>2926</v>
      </c>
      <c r="J2770" s="1">
        <v>449.39573926993501</v>
      </c>
      <c r="K2770" s="1">
        <v>170.27924128437201</v>
      </c>
      <c r="L2770" s="1">
        <v>1.4006292193388601</v>
      </c>
      <c r="M2770" s="1">
        <v>0.51511240328675201</v>
      </c>
      <c r="N2770" s="3">
        <v>6.54647774030545E-3</v>
      </c>
      <c r="O2770" s="3">
        <v>3.7494869619979901E-2</v>
      </c>
      <c r="Q2770" s="2" t="s">
        <v>5244</v>
      </c>
      <c r="R2770" s="1">
        <v>93.159084360152306</v>
      </c>
      <c r="S2770" s="1">
        <v>23.729964105518</v>
      </c>
      <c r="T2770" s="1">
        <v>1.97114344416856</v>
      </c>
      <c r="U2770" s="1">
        <v>0.42564199523931201</v>
      </c>
      <c r="V2770" s="3">
        <v>3.6392301809884701E-6</v>
      </c>
      <c r="W2770" s="3">
        <v>5.2055511632555701E-5</v>
      </c>
    </row>
    <row r="2771" spans="9:23" x14ac:dyDescent="0.3">
      <c r="I2771" s="2" t="s">
        <v>421</v>
      </c>
      <c r="J2771" s="1">
        <v>311.415657815705</v>
      </c>
      <c r="K2771" s="1">
        <v>118.431739491445</v>
      </c>
      <c r="L2771" s="1">
        <v>1.3953506912750799</v>
      </c>
      <c r="M2771" s="1">
        <v>0.49841350974291099</v>
      </c>
      <c r="N2771" s="3">
        <v>5.1168436657664596E-3</v>
      </c>
      <c r="O2771" s="3">
        <v>3.0785731222383102E-2</v>
      </c>
      <c r="Q2771" s="2" t="s">
        <v>1027</v>
      </c>
      <c r="R2771" s="1">
        <v>229.19093331236701</v>
      </c>
      <c r="S2771" s="1">
        <v>58.344524917787403</v>
      </c>
      <c r="T2771" s="1">
        <v>1.97096956804094</v>
      </c>
      <c r="U2771" s="1">
        <v>0.40838571376664101</v>
      </c>
      <c r="V2771" s="3">
        <v>1.39131235985309E-6</v>
      </c>
      <c r="W2771" s="3">
        <v>2.24138237943238E-5</v>
      </c>
    </row>
    <row r="2772" spans="9:23" x14ac:dyDescent="0.3">
      <c r="I2772" s="2" t="s">
        <v>2644</v>
      </c>
      <c r="J2772" s="1">
        <v>227.207027534253</v>
      </c>
      <c r="K2772" s="1">
        <v>86.681683352738602</v>
      </c>
      <c r="L2772" s="1">
        <v>1.39029472467686</v>
      </c>
      <c r="M2772" s="1">
        <v>0.49476069880892798</v>
      </c>
      <c r="N2772" s="3">
        <v>4.9536161090714204E-3</v>
      </c>
      <c r="O2772" s="3">
        <v>3.00773974493465E-2</v>
      </c>
      <c r="Q2772" s="2" t="s">
        <v>3810</v>
      </c>
      <c r="R2772" s="1">
        <v>129.51983180155599</v>
      </c>
      <c r="S2772" s="1">
        <v>32.966817621156501</v>
      </c>
      <c r="T2772" s="1">
        <v>1.97083798940821</v>
      </c>
      <c r="U2772" s="1">
        <v>0.364420932702749</v>
      </c>
      <c r="V2772" s="3">
        <v>6.3684036273751203E-8</v>
      </c>
      <c r="W2772" s="3">
        <v>1.39919031447368E-6</v>
      </c>
    </row>
    <row r="2773" spans="9:23" x14ac:dyDescent="0.3">
      <c r="I2773" s="2" t="s">
        <v>4868</v>
      </c>
      <c r="J2773" s="1">
        <v>161.337598372337</v>
      </c>
      <c r="K2773" s="1">
        <v>61.763924191965103</v>
      </c>
      <c r="L2773" s="1">
        <v>1.38523494786741</v>
      </c>
      <c r="M2773" s="1">
        <v>0.52919607753731501</v>
      </c>
      <c r="N2773" s="3">
        <v>8.8545000074203295E-3</v>
      </c>
      <c r="O2773" s="3">
        <v>4.7052673416950602E-2</v>
      </c>
      <c r="Q2773" s="2" t="s">
        <v>1801</v>
      </c>
      <c r="R2773" s="1">
        <v>351.57266596429002</v>
      </c>
      <c r="S2773" s="1">
        <v>89.545489233096603</v>
      </c>
      <c r="T2773" s="1">
        <v>1.96960707000821</v>
      </c>
      <c r="U2773" s="1">
        <v>0.25557712859373899</v>
      </c>
      <c r="V2773" s="3">
        <v>1.29307596624077E-14</v>
      </c>
      <c r="W2773" s="3">
        <v>9.6387504203016599E-13</v>
      </c>
    </row>
    <row r="2774" spans="9:23" x14ac:dyDescent="0.3">
      <c r="I2774" s="2" t="s">
        <v>390</v>
      </c>
      <c r="J2774" s="1">
        <v>286.59069850843701</v>
      </c>
      <c r="K2774" s="1">
        <v>110.072899599959</v>
      </c>
      <c r="L2774" s="1">
        <v>1.3798236369529799</v>
      </c>
      <c r="M2774" s="1">
        <v>0.52030600293111295</v>
      </c>
      <c r="N2774" s="3">
        <v>8.0029242655740192E-3</v>
      </c>
      <c r="O2774" s="3">
        <v>4.3593457123036902E-2</v>
      </c>
      <c r="Q2774" s="2" t="s">
        <v>2320</v>
      </c>
      <c r="R2774" s="1">
        <v>36.265729332548297</v>
      </c>
      <c r="S2774" s="1">
        <v>9.2368535156385008</v>
      </c>
      <c r="T2774" s="1">
        <v>1.9693983550396801</v>
      </c>
      <c r="U2774" s="1">
        <v>0.71732053466851697</v>
      </c>
      <c r="V2774" s="3">
        <v>6.0420095348788097E-3</v>
      </c>
      <c r="W2774" s="3">
        <v>2.9461318513552E-2</v>
      </c>
    </row>
    <row r="2775" spans="9:23" x14ac:dyDescent="0.3">
      <c r="I2775" s="2" t="s">
        <v>4864</v>
      </c>
      <c r="J2775" s="1">
        <v>257.003812932085</v>
      </c>
      <c r="K2775" s="1">
        <v>99.432895872565396</v>
      </c>
      <c r="L2775" s="1">
        <v>1.37076695633253</v>
      </c>
      <c r="M2775" s="1">
        <v>0.52484804802074203</v>
      </c>
      <c r="N2775" s="3">
        <v>9.0082575888949593E-3</v>
      </c>
      <c r="O2775" s="3">
        <v>4.7673058045536197E-2</v>
      </c>
      <c r="Q2775" s="2" t="s">
        <v>3743</v>
      </c>
      <c r="R2775" s="1">
        <v>116.39416333715999</v>
      </c>
      <c r="S2775" s="1">
        <v>29.671331238930701</v>
      </c>
      <c r="T2775" s="1">
        <v>1.9686662238696</v>
      </c>
      <c r="U2775" s="1">
        <v>0.47771359408466202</v>
      </c>
      <c r="V2775" s="3">
        <v>3.7720227980986897E-5</v>
      </c>
      <c r="W2775" s="3">
        <v>4.11172330684638E-4</v>
      </c>
    </row>
    <row r="2776" spans="9:23" x14ac:dyDescent="0.3">
      <c r="I2776" s="2" t="s">
        <v>5323</v>
      </c>
      <c r="J2776" s="1">
        <v>255.536602588074</v>
      </c>
      <c r="K2776" s="1">
        <v>99.5453512364261</v>
      </c>
      <c r="L2776" s="1">
        <v>1.36035895697344</v>
      </c>
      <c r="M2776" s="1">
        <v>0.518886455164834</v>
      </c>
      <c r="N2776" s="3">
        <v>8.7495210932596705E-3</v>
      </c>
      <c r="O2776" s="3">
        <v>4.6669817156614397E-2</v>
      </c>
      <c r="Q2776" s="2" t="s">
        <v>2599</v>
      </c>
      <c r="R2776" s="1">
        <v>108.99753674396101</v>
      </c>
      <c r="S2776" s="1">
        <v>27.769615604282698</v>
      </c>
      <c r="T2776" s="1">
        <v>1.96751819096375</v>
      </c>
      <c r="U2776" s="1">
        <v>0.40887387550819998</v>
      </c>
      <c r="V2776" s="3">
        <v>1.4939607614932299E-6</v>
      </c>
      <c r="W2776" s="3">
        <v>2.3846358840343499E-5</v>
      </c>
    </row>
    <row r="2777" spans="9:23" x14ac:dyDescent="0.3">
      <c r="I2777" s="2" t="s">
        <v>845</v>
      </c>
      <c r="J2777" s="1">
        <v>273.57292447011702</v>
      </c>
      <c r="K2777" s="1">
        <v>106.76589896415101</v>
      </c>
      <c r="L2777" s="1">
        <v>1.35734475684678</v>
      </c>
      <c r="M2777" s="1">
        <v>0.49819768686690202</v>
      </c>
      <c r="N2777" s="3">
        <v>6.4396910911153999E-3</v>
      </c>
      <c r="O2777" s="3">
        <v>3.7077936353595603E-2</v>
      </c>
      <c r="Q2777" s="2" t="s">
        <v>2712</v>
      </c>
      <c r="R2777" s="1">
        <v>230.30682908704</v>
      </c>
      <c r="S2777" s="1">
        <v>58.970579919591898</v>
      </c>
      <c r="T2777" s="1">
        <v>1.96071914197902</v>
      </c>
      <c r="U2777" s="1">
        <v>0.31397099987736099</v>
      </c>
      <c r="V2777" s="3">
        <v>4.2405712608566798E-10</v>
      </c>
      <c r="W2777" s="3">
        <v>1.5154674445840001E-8</v>
      </c>
    </row>
    <row r="2778" spans="9:23" x14ac:dyDescent="0.3">
      <c r="I2778" s="2" t="s">
        <v>3251</v>
      </c>
      <c r="J2778" s="1">
        <v>456.090701143697</v>
      </c>
      <c r="K2778" s="1">
        <v>183.13425863363699</v>
      </c>
      <c r="L2778" s="1">
        <v>1.31619175679627</v>
      </c>
      <c r="M2778" s="1">
        <v>0.47884292247608801</v>
      </c>
      <c r="N2778" s="3">
        <v>5.9833562846130697E-3</v>
      </c>
      <c r="O2778" s="3">
        <v>3.4866372098409697E-2</v>
      </c>
      <c r="Q2778" s="2" t="s">
        <v>1375</v>
      </c>
      <c r="R2778" s="1">
        <v>168.211085375544</v>
      </c>
      <c r="S2778" s="1">
        <v>43.367020070072201</v>
      </c>
      <c r="T2778" s="1">
        <v>1.9606728526997601</v>
      </c>
      <c r="U2778" s="1">
        <v>0.65536538436856495</v>
      </c>
      <c r="V2778" s="3">
        <v>2.7740624084532E-3</v>
      </c>
      <c r="W2778" s="3">
        <v>1.5622247140713299E-2</v>
      </c>
    </row>
    <row r="2779" spans="9:23" x14ac:dyDescent="0.3">
      <c r="I2779" s="2" t="s">
        <v>1689</v>
      </c>
      <c r="J2779" s="1">
        <v>304.12655989395699</v>
      </c>
      <c r="K2779" s="1">
        <v>122.588006862276</v>
      </c>
      <c r="L2779" s="1">
        <v>1.3113002394150399</v>
      </c>
      <c r="M2779" s="1">
        <v>0.48610925087940399</v>
      </c>
      <c r="N2779" s="3">
        <v>6.9853421228011602E-3</v>
      </c>
      <c r="O2779" s="3">
        <v>3.9316879192732197E-2</v>
      </c>
      <c r="Q2779" s="2" t="s">
        <v>4695</v>
      </c>
      <c r="R2779" s="1">
        <v>75.380510807786905</v>
      </c>
      <c r="S2779" s="1">
        <v>19.436340163218201</v>
      </c>
      <c r="T2779" s="1">
        <v>1.9604398575967501</v>
      </c>
      <c r="U2779" s="1">
        <v>0.53975636195690002</v>
      </c>
      <c r="V2779" s="3">
        <v>2.8114275729353898E-4</v>
      </c>
      <c r="W2779" s="3">
        <v>2.29323922268093E-3</v>
      </c>
    </row>
    <row r="2780" spans="9:23" x14ac:dyDescent="0.3">
      <c r="I2780" s="2" t="s">
        <v>4677</v>
      </c>
      <c r="J2780" s="1">
        <v>275.168213556296</v>
      </c>
      <c r="K2780" s="1">
        <v>111.53990732088</v>
      </c>
      <c r="L2780" s="1">
        <v>1.3031603713703099</v>
      </c>
      <c r="M2780" s="1">
        <v>0.48769508815621199</v>
      </c>
      <c r="N2780" s="3">
        <v>7.5382637581526898E-3</v>
      </c>
      <c r="O2780" s="3">
        <v>4.1581482211848098E-2</v>
      </c>
      <c r="Q2780" s="2" t="s">
        <v>2555</v>
      </c>
      <c r="R2780" s="1">
        <v>94.165238794549197</v>
      </c>
      <c r="S2780" s="1">
        <v>24.102046663787402</v>
      </c>
      <c r="T2780" s="1">
        <v>1.9599871543157601</v>
      </c>
      <c r="U2780" s="1">
        <v>0.44585054850773997</v>
      </c>
      <c r="V2780" s="3">
        <v>1.1023189055279701E-5</v>
      </c>
      <c r="W2780" s="3">
        <v>1.3979211005196401E-4</v>
      </c>
    </row>
    <row r="2781" spans="9:23" x14ac:dyDescent="0.3">
      <c r="I2781" s="2" t="s">
        <v>627</v>
      </c>
      <c r="J2781" s="1">
        <v>283.91266734990302</v>
      </c>
      <c r="K2781" s="1">
        <v>117.445592819966</v>
      </c>
      <c r="L2781" s="1">
        <v>1.27315407225461</v>
      </c>
      <c r="M2781" s="1">
        <v>0.49060247579847599</v>
      </c>
      <c r="N2781" s="3">
        <v>9.4568119610432804E-3</v>
      </c>
      <c r="O2781" s="3">
        <v>4.94629129086838E-2</v>
      </c>
      <c r="Q2781" s="2" t="s">
        <v>5131</v>
      </c>
      <c r="R2781" s="1">
        <v>57.337507986065603</v>
      </c>
      <c r="S2781" s="1">
        <v>14.788385876715401</v>
      </c>
      <c r="T2781" s="1">
        <v>1.9599127699458401</v>
      </c>
      <c r="U2781" s="1">
        <v>0.69771721343298798</v>
      </c>
      <c r="V2781" s="3">
        <v>4.9690089883077998E-3</v>
      </c>
      <c r="W2781" s="3">
        <v>2.52259017779096E-2</v>
      </c>
    </row>
    <row r="2782" spans="9:23" x14ac:dyDescent="0.3">
      <c r="I2782" s="2" t="s">
        <v>5205</v>
      </c>
      <c r="J2782" s="1">
        <v>662.01271648854095</v>
      </c>
      <c r="K2782" s="1">
        <v>279.50287414930801</v>
      </c>
      <c r="L2782" s="1">
        <v>1.24388565718397</v>
      </c>
      <c r="M2782" s="1">
        <v>0.44093841564236802</v>
      </c>
      <c r="N2782" s="3">
        <v>4.7874748916963503E-3</v>
      </c>
      <c r="O2782" s="3">
        <v>2.9288713470905101E-2</v>
      </c>
      <c r="Q2782" s="2" t="s">
        <v>5548</v>
      </c>
      <c r="R2782" s="1">
        <v>84.217132265239201</v>
      </c>
      <c r="S2782" s="1">
        <v>21.592028241401302</v>
      </c>
      <c r="T2782" s="1">
        <v>1.9596989699609</v>
      </c>
      <c r="U2782" s="1">
        <v>0.45745221667748498</v>
      </c>
      <c r="V2782" s="3">
        <v>1.8361042427436699E-5</v>
      </c>
      <c r="W2782" s="3">
        <v>2.19419314426501E-4</v>
      </c>
    </row>
    <row r="2783" spans="9:23" x14ac:dyDescent="0.3">
      <c r="I2783" s="2" t="s">
        <v>2564</v>
      </c>
      <c r="J2783" s="1">
        <v>520.59798589491697</v>
      </c>
      <c r="K2783" s="1">
        <v>221.38331668473299</v>
      </c>
      <c r="L2783" s="1">
        <v>1.2339392690425199</v>
      </c>
      <c r="M2783" s="1">
        <v>0.46586989674724799</v>
      </c>
      <c r="N2783" s="3">
        <v>8.0807322515491792E-3</v>
      </c>
      <c r="O2783" s="3">
        <v>4.3907659975042798E-2</v>
      </c>
      <c r="Q2783" s="2" t="s">
        <v>4176</v>
      </c>
      <c r="R2783" s="1">
        <v>50.2715965366693</v>
      </c>
      <c r="S2783" s="1">
        <v>12.904422456133799</v>
      </c>
      <c r="T2783" s="1">
        <v>1.9591589752246501</v>
      </c>
      <c r="U2783" s="1">
        <v>0.58170110356075</v>
      </c>
      <c r="V2783" s="3">
        <v>7.5720478663774695E-4</v>
      </c>
      <c r="W2783" s="3">
        <v>5.2493024281768403E-3</v>
      </c>
    </row>
    <row r="2784" spans="9:23" x14ac:dyDescent="0.3">
      <c r="I2784" s="2" t="s">
        <v>5629</v>
      </c>
      <c r="J2784" s="1">
        <v>985.11863916772597</v>
      </c>
      <c r="K2784" s="1">
        <v>425.33860230094501</v>
      </c>
      <c r="L2784" s="1">
        <v>1.21157345253321</v>
      </c>
      <c r="M2784" s="1">
        <v>0.42987284629667399</v>
      </c>
      <c r="N2784" s="3">
        <v>4.8256710484477503E-3</v>
      </c>
      <c r="O2784" s="3">
        <v>2.94810528123596E-2</v>
      </c>
      <c r="Q2784" s="2" t="s">
        <v>4967</v>
      </c>
      <c r="R2784" s="1">
        <v>74.967295435141295</v>
      </c>
      <c r="S2784" s="1">
        <v>19.318230048483901</v>
      </c>
      <c r="T2784" s="1">
        <v>1.95843895787759</v>
      </c>
      <c r="U2784" s="1">
        <v>0.51021543359391697</v>
      </c>
      <c r="V2784" s="3">
        <v>1.2381092283590499E-4</v>
      </c>
      <c r="W2784" s="3">
        <v>1.1413851033354101E-3</v>
      </c>
    </row>
    <row r="2785" spans="9:23" x14ac:dyDescent="0.3">
      <c r="I2785" s="2" t="s">
        <v>5349</v>
      </c>
      <c r="J2785" s="1">
        <v>657.75101867082901</v>
      </c>
      <c r="K2785" s="1">
        <v>285.76373529116802</v>
      </c>
      <c r="L2785" s="1">
        <v>1.2025537066039</v>
      </c>
      <c r="M2785" s="1">
        <v>0.44169541916036997</v>
      </c>
      <c r="N2785" s="3">
        <v>6.4773197824964596E-3</v>
      </c>
      <c r="O2785" s="3">
        <v>3.7186633782879702E-2</v>
      </c>
      <c r="Q2785" s="2" t="s">
        <v>2580</v>
      </c>
      <c r="R2785" s="1">
        <v>69.818674745683296</v>
      </c>
      <c r="S2785" s="1">
        <v>17.865404243538801</v>
      </c>
      <c r="T2785" s="1">
        <v>1.9583308749319399</v>
      </c>
      <c r="U2785" s="1">
        <v>0.54488494961983702</v>
      </c>
      <c r="V2785" s="3">
        <v>3.2560686706856602E-4</v>
      </c>
      <c r="W2785" s="3">
        <v>2.5977240196434601E-3</v>
      </c>
    </row>
    <row r="2786" spans="9:23" x14ac:dyDescent="0.3">
      <c r="I2786" s="2" t="s">
        <v>954</v>
      </c>
      <c r="J2786" s="1">
        <v>1152.41782628697</v>
      </c>
      <c r="K2786" s="1">
        <v>503.12970005454599</v>
      </c>
      <c r="L2786" s="1">
        <v>1.19554602317492</v>
      </c>
      <c r="M2786" s="1">
        <v>0.43460279972808202</v>
      </c>
      <c r="N2786" s="3">
        <v>5.9432959602411699E-3</v>
      </c>
      <c r="O2786" s="3">
        <v>3.4686716069722102E-2</v>
      </c>
      <c r="Q2786" s="2" t="s">
        <v>3833</v>
      </c>
      <c r="R2786" s="1">
        <v>53.9058293102294</v>
      </c>
      <c r="S2786" s="1">
        <v>13.825752744774199</v>
      </c>
      <c r="T2786" s="1">
        <v>1.9576479098243</v>
      </c>
      <c r="U2786" s="1">
        <v>0.59176777820298299</v>
      </c>
      <c r="V2786" s="3">
        <v>9.3919404073940498E-4</v>
      </c>
      <c r="W2786" s="3">
        <v>6.2740717551435102E-3</v>
      </c>
    </row>
    <row r="2787" spans="9:23" x14ac:dyDescent="0.3">
      <c r="I2787" s="2" t="s">
        <v>3761</v>
      </c>
      <c r="J2787" s="1">
        <v>437.90305566548301</v>
      </c>
      <c r="K2787" s="1">
        <v>191.97395957456499</v>
      </c>
      <c r="L2787" s="1">
        <v>1.18981976022757</v>
      </c>
      <c r="M2787" s="1">
        <v>0.44957555307652902</v>
      </c>
      <c r="N2787" s="3">
        <v>8.1319846522395298E-3</v>
      </c>
      <c r="O2787" s="3">
        <v>4.4109243454315702E-2</v>
      </c>
      <c r="Q2787" s="2" t="s">
        <v>3606</v>
      </c>
      <c r="R2787" s="1">
        <v>90.435987912133598</v>
      </c>
      <c r="S2787" s="1">
        <v>23.3578815472485</v>
      </c>
      <c r="T2787" s="1">
        <v>1.9539508586001899</v>
      </c>
      <c r="U2787" s="1">
        <v>0.424632775312838</v>
      </c>
      <c r="V2787" s="3">
        <v>4.1944424931602001E-6</v>
      </c>
      <c r="W2787" s="3">
        <v>5.8878606681489199E-5</v>
      </c>
    </row>
    <row r="2788" spans="9:23" x14ac:dyDescent="0.3">
      <c r="I2788" s="2" t="s">
        <v>3511</v>
      </c>
      <c r="J2788" s="1">
        <v>594.55985271259703</v>
      </c>
      <c r="K2788" s="1">
        <v>263.60800101574398</v>
      </c>
      <c r="L2788" s="1">
        <v>1.1735451078596</v>
      </c>
      <c r="M2788" s="1">
        <v>0.44861221555591502</v>
      </c>
      <c r="N2788" s="3">
        <v>8.89807581738708E-3</v>
      </c>
      <c r="O2788" s="3">
        <v>4.7219757244494398E-2</v>
      </c>
      <c r="Q2788" s="2" t="s">
        <v>536</v>
      </c>
      <c r="R2788" s="1">
        <v>50.3997575827483</v>
      </c>
      <c r="S2788" s="1">
        <v>13.081587628235299</v>
      </c>
      <c r="T2788" s="1">
        <v>1.95359963612761</v>
      </c>
      <c r="U2788" s="1">
        <v>0.72068287752705495</v>
      </c>
      <c r="V2788" s="3">
        <v>6.7128825318947399E-3</v>
      </c>
      <c r="W2788" s="3">
        <v>3.1986743642484099E-2</v>
      </c>
    </row>
    <row r="2789" spans="9:23" x14ac:dyDescent="0.3">
      <c r="I2789" s="2" t="s">
        <v>5213</v>
      </c>
      <c r="J2789" s="1">
        <v>867.93473183338494</v>
      </c>
      <c r="K2789" s="1">
        <v>388.26752654203199</v>
      </c>
      <c r="L2789" s="1">
        <v>1.1604746582885599</v>
      </c>
      <c r="M2789" s="1">
        <v>0.427450132651991</v>
      </c>
      <c r="N2789" s="3">
        <v>6.6300331496148704E-3</v>
      </c>
      <c r="O2789" s="3">
        <v>3.7834371747841503E-2</v>
      </c>
      <c r="Q2789" s="2" t="s">
        <v>5641</v>
      </c>
      <c r="R2789" s="1">
        <v>48.205519673441401</v>
      </c>
      <c r="S2789" s="1">
        <v>12.473284840497101</v>
      </c>
      <c r="T2789" s="1">
        <v>1.95091223416947</v>
      </c>
      <c r="U2789" s="1">
        <v>0.59938431950215298</v>
      </c>
      <c r="V2789" s="3">
        <v>1.1344815019463999E-3</v>
      </c>
      <c r="W2789" s="3">
        <v>7.3693986778721396E-3</v>
      </c>
    </row>
    <row r="2790" spans="9:23" x14ac:dyDescent="0.3">
      <c r="I2790" s="2" t="s">
        <v>3336</v>
      </c>
      <c r="J2790" s="1">
        <v>533.62738236023995</v>
      </c>
      <c r="K2790" s="1">
        <v>1168.3121019300499</v>
      </c>
      <c r="L2790" s="1">
        <v>-1.1304542657020999</v>
      </c>
      <c r="M2790" s="1">
        <v>0.42430304605999603</v>
      </c>
      <c r="N2790" s="3">
        <v>7.7157559764325897E-3</v>
      </c>
      <c r="O2790" s="3">
        <v>4.2389053735042398E-2</v>
      </c>
      <c r="Q2790" s="2" t="s">
        <v>4443</v>
      </c>
      <c r="R2790" s="1">
        <v>32.143888134697796</v>
      </c>
      <c r="S2790" s="1">
        <v>8.3155232269980903</v>
      </c>
      <c r="T2790" s="1">
        <v>1.9495563278916801</v>
      </c>
      <c r="U2790" s="1">
        <v>0.76971917394049805</v>
      </c>
      <c r="V2790" s="3">
        <v>1.1315062884908401E-2</v>
      </c>
      <c r="W2790" s="3">
        <v>4.8475343383638202E-2</v>
      </c>
    </row>
    <row r="2791" spans="9:23" x14ac:dyDescent="0.3">
      <c r="I2791" s="2" t="s">
        <v>3814</v>
      </c>
      <c r="J2791" s="1">
        <v>1193.5678261652299</v>
      </c>
      <c r="K2791" s="1">
        <v>2621.3091821801399</v>
      </c>
      <c r="L2791" s="1">
        <v>-1.13485256733786</v>
      </c>
      <c r="M2791" s="1">
        <v>0.43434896442001297</v>
      </c>
      <c r="N2791" s="3">
        <v>8.9812553048067897E-3</v>
      </c>
      <c r="O2791" s="3">
        <v>4.7568600565589897E-2</v>
      </c>
      <c r="Q2791" s="2" t="s">
        <v>3995</v>
      </c>
      <c r="R2791" s="1">
        <v>115.50365206882999</v>
      </c>
      <c r="S2791" s="1">
        <v>29.807193567731399</v>
      </c>
      <c r="T2791" s="1">
        <v>1.9477677411368599</v>
      </c>
      <c r="U2791" s="1">
        <v>0.58664842142167295</v>
      </c>
      <c r="V2791" s="3">
        <v>8.9965256222379305E-4</v>
      </c>
      <c r="W2791" s="3">
        <v>6.0691615204260998E-3</v>
      </c>
    </row>
    <row r="2792" spans="9:23" x14ac:dyDescent="0.3">
      <c r="I2792" s="2" t="s">
        <v>4585</v>
      </c>
      <c r="J2792" s="1">
        <v>6070.4539122473698</v>
      </c>
      <c r="K2792" s="1">
        <v>13625.8432254134</v>
      </c>
      <c r="L2792" s="1">
        <v>-1.1664934845046699</v>
      </c>
      <c r="M2792" s="1">
        <v>0.416384137670885</v>
      </c>
      <c r="N2792" s="3">
        <v>5.0868169200271301E-3</v>
      </c>
      <c r="O2792" s="3">
        <v>3.0649459301768701E-2</v>
      </c>
      <c r="Q2792" s="2" t="s">
        <v>3162</v>
      </c>
      <c r="R2792" s="1">
        <v>93.010298256862598</v>
      </c>
      <c r="S2792" s="1">
        <v>23.983936549053102</v>
      </c>
      <c r="T2792" s="1">
        <v>1.9474769351503101</v>
      </c>
      <c r="U2792" s="1">
        <v>0.48808905806021502</v>
      </c>
      <c r="V2792" s="3">
        <v>6.6072385802734906E-5</v>
      </c>
      <c r="W2792" s="3">
        <v>6.7160706829008502E-4</v>
      </c>
    </row>
    <row r="2793" spans="9:23" x14ac:dyDescent="0.3">
      <c r="I2793" s="2" t="s">
        <v>3945</v>
      </c>
      <c r="J2793" s="1">
        <v>566.95226040377895</v>
      </c>
      <c r="K2793" s="1">
        <v>1280.5119843606101</v>
      </c>
      <c r="L2793" s="1">
        <v>-1.1751609972738299</v>
      </c>
      <c r="M2793" s="1">
        <v>0.43474440097292399</v>
      </c>
      <c r="N2793" s="3">
        <v>6.8694455826195603E-3</v>
      </c>
      <c r="O2793" s="3">
        <v>3.8794673784734203E-2</v>
      </c>
      <c r="Q2793" s="2" t="s">
        <v>2171</v>
      </c>
      <c r="R2793" s="1">
        <v>66.587344816163395</v>
      </c>
      <c r="S2793" s="1">
        <v>17.357459356468699</v>
      </c>
      <c r="T2793" s="1">
        <v>1.9468742895228801</v>
      </c>
      <c r="U2793" s="1">
        <v>0.55609417666417704</v>
      </c>
      <c r="V2793" s="3">
        <v>4.6355157213181402E-4</v>
      </c>
      <c r="W2793" s="3">
        <v>3.49808747349454E-3</v>
      </c>
    </row>
    <row r="2794" spans="9:23" x14ac:dyDescent="0.3">
      <c r="I2794" s="2" t="s">
        <v>1789</v>
      </c>
      <c r="J2794" s="1">
        <v>305.919662284315</v>
      </c>
      <c r="K2794" s="1">
        <v>692.71869096376497</v>
      </c>
      <c r="L2794" s="1">
        <v>-1.1790115680267199</v>
      </c>
      <c r="M2794" s="1">
        <v>0.45323710854752502</v>
      </c>
      <c r="N2794" s="3">
        <v>9.28676886178623E-3</v>
      </c>
      <c r="O2794" s="3">
        <v>4.8720783011514203E-2</v>
      </c>
      <c r="Q2794" s="2" t="s">
        <v>5043</v>
      </c>
      <c r="R2794" s="1">
        <v>69.246360741142695</v>
      </c>
      <c r="S2794" s="1">
        <v>17.865404243538801</v>
      </c>
      <c r="T2794" s="1">
        <v>1.9460192130023799</v>
      </c>
      <c r="U2794" s="1">
        <v>0.55637298205694896</v>
      </c>
      <c r="V2794" s="3">
        <v>4.6930946181392998E-4</v>
      </c>
      <c r="W2794" s="3">
        <v>3.5344526523939401E-3</v>
      </c>
    </row>
    <row r="2795" spans="9:23" x14ac:dyDescent="0.3">
      <c r="I2795" s="2" t="s">
        <v>1037</v>
      </c>
      <c r="J2795" s="1">
        <v>602.07024083767601</v>
      </c>
      <c r="K2795" s="1">
        <v>1365.64524422257</v>
      </c>
      <c r="L2795" s="1">
        <v>-1.1812927551672601</v>
      </c>
      <c r="M2795" s="1">
        <v>0.44965549287756101</v>
      </c>
      <c r="N2795" s="3">
        <v>8.6114440833626096E-3</v>
      </c>
      <c r="O2795" s="3">
        <v>4.6159032953965298E-2</v>
      </c>
      <c r="Q2795" s="2" t="s">
        <v>4744</v>
      </c>
      <c r="R2795" s="1">
        <v>153.00682216790699</v>
      </c>
      <c r="S2795" s="1">
        <v>39.7940106150768</v>
      </c>
      <c r="T2795" s="1">
        <v>1.9456683082536399</v>
      </c>
      <c r="U2795" s="1">
        <v>0.410841049636678</v>
      </c>
      <c r="V2795" s="3">
        <v>2.1817365420047502E-6</v>
      </c>
      <c r="W2795" s="3">
        <v>3.31383332466169E-5</v>
      </c>
    </row>
    <row r="2796" spans="9:23" x14ac:dyDescent="0.3">
      <c r="I2796" s="2" t="s">
        <v>5373</v>
      </c>
      <c r="J2796" s="1">
        <v>236.54538533069501</v>
      </c>
      <c r="K2796" s="1">
        <v>536.38441852957601</v>
      </c>
      <c r="L2796" s="1">
        <v>-1.18149301139361</v>
      </c>
      <c r="M2796" s="1">
        <v>0.44826808897832299</v>
      </c>
      <c r="N2796" s="3">
        <v>8.3967897521103705E-3</v>
      </c>
      <c r="O2796" s="3">
        <v>4.5275423932782902E-2</v>
      </c>
      <c r="Q2796" s="2" t="s">
        <v>4850</v>
      </c>
      <c r="R2796" s="1">
        <v>275.44011746285702</v>
      </c>
      <c r="S2796" s="1">
        <v>71.325754645354706</v>
      </c>
      <c r="T2796" s="1">
        <v>1.9449900208728099</v>
      </c>
      <c r="U2796" s="1">
        <v>0.29265286903562399</v>
      </c>
      <c r="V2796" s="3">
        <v>3.0103214518277598E-11</v>
      </c>
      <c r="W2796" s="3">
        <v>1.3689273903975799E-9</v>
      </c>
    </row>
    <row r="2797" spans="9:23" x14ac:dyDescent="0.3">
      <c r="I2797" s="2" t="s">
        <v>838</v>
      </c>
      <c r="J2797" s="1">
        <v>176.82396783801201</v>
      </c>
      <c r="K2797" s="1">
        <v>402.50559184699</v>
      </c>
      <c r="L2797" s="1">
        <v>-1.18645254170618</v>
      </c>
      <c r="M2797" s="1">
        <v>0.45776513157929999</v>
      </c>
      <c r="N2797" s="3">
        <v>9.5465029426818702E-3</v>
      </c>
      <c r="O2797" s="3">
        <v>4.9896144752646802E-2</v>
      </c>
      <c r="Q2797" s="2" t="s">
        <v>4032</v>
      </c>
      <c r="R2797" s="1">
        <v>203.59661596836699</v>
      </c>
      <c r="S2797" s="1">
        <v>52.893350457378503</v>
      </c>
      <c r="T2797" s="1">
        <v>1.9436181333086799</v>
      </c>
      <c r="U2797" s="1">
        <v>0.30370934016983903</v>
      </c>
      <c r="V2797" s="3">
        <v>1.55785061939496E-10</v>
      </c>
      <c r="W2797" s="3">
        <v>6.2055756771877598E-9</v>
      </c>
    </row>
    <row r="2798" spans="9:23" x14ac:dyDescent="0.3">
      <c r="I2798" s="2" t="s">
        <v>3186</v>
      </c>
      <c r="J2798" s="1">
        <v>206.30625157134901</v>
      </c>
      <c r="K2798" s="1">
        <v>470.76648243832602</v>
      </c>
      <c r="L2798" s="1">
        <v>-1.19034037239934</v>
      </c>
      <c r="M2798" s="1">
        <v>0.45071236188233499</v>
      </c>
      <c r="N2798" s="3">
        <v>8.2656834142081793E-3</v>
      </c>
      <c r="O2798" s="3">
        <v>4.4634690436724203E-2</v>
      </c>
      <c r="Q2798" s="2" t="s">
        <v>4457</v>
      </c>
      <c r="R2798" s="1">
        <v>83.898935001449104</v>
      </c>
      <c r="S2798" s="1">
        <v>21.828248470870001</v>
      </c>
      <c r="T2798" s="1">
        <v>1.9435644459514001</v>
      </c>
      <c r="U2798" s="1">
        <v>0.44598408842278903</v>
      </c>
      <c r="V2798" s="3">
        <v>1.31302385029114E-5</v>
      </c>
      <c r="W2798" s="3">
        <v>1.6303439627639101E-4</v>
      </c>
    </row>
    <row r="2799" spans="9:23" x14ac:dyDescent="0.3">
      <c r="I2799" s="2" t="s">
        <v>1870</v>
      </c>
      <c r="J2799" s="1">
        <v>316.91142130194498</v>
      </c>
      <c r="K2799" s="1">
        <v>725.25898712721005</v>
      </c>
      <c r="L2799" s="1">
        <v>-1.1947516448576301</v>
      </c>
      <c r="M2799" s="1">
        <v>0.44940292059451997</v>
      </c>
      <c r="N2799" s="3">
        <v>7.8482104702353901E-3</v>
      </c>
      <c r="O2799" s="3">
        <v>4.2939096614452998E-2</v>
      </c>
      <c r="Q2799" s="2" t="s">
        <v>5591</v>
      </c>
      <c r="R2799" s="1">
        <v>54.509080900586</v>
      </c>
      <c r="S2799" s="1">
        <v>14.2391381463444</v>
      </c>
      <c r="T2799" s="1">
        <v>1.9427746069924701</v>
      </c>
      <c r="U2799" s="1">
        <v>0.65281864911092202</v>
      </c>
      <c r="V2799" s="3">
        <v>2.9205483627767199E-3</v>
      </c>
      <c r="W2799" s="3">
        <v>1.62993588637695E-2</v>
      </c>
    </row>
    <row r="2800" spans="9:23" x14ac:dyDescent="0.3">
      <c r="I2800" s="2" t="s">
        <v>1913</v>
      </c>
      <c r="J2800" s="1">
        <v>342.6910439394</v>
      </c>
      <c r="K2800" s="1">
        <v>790.18845251014204</v>
      </c>
      <c r="L2800" s="1">
        <v>-1.2051461625634901</v>
      </c>
      <c r="M2800" s="1">
        <v>0.43091650905358803</v>
      </c>
      <c r="N2800" s="3">
        <v>5.1626719125406799E-3</v>
      </c>
      <c r="O2800" s="3">
        <v>3.0991742055323498E-2</v>
      </c>
      <c r="Q2800" s="2" t="s">
        <v>3996</v>
      </c>
      <c r="R2800" s="1">
        <v>119.497332220601</v>
      </c>
      <c r="S2800" s="1">
        <v>31.124157043875702</v>
      </c>
      <c r="T2800" s="1">
        <v>1.9420264789891399</v>
      </c>
      <c r="U2800" s="1">
        <v>0.36760966125007499</v>
      </c>
      <c r="V2800" s="3">
        <v>1.2718994387816299E-7</v>
      </c>
      <c r="W2800" s="3">
        <v>2.58569943513248E-6</v>
      </c>
    </row>
    <row r="2801" spans="9:23" x14ac:dyDescent="0.3">
      <c r="I2801" s="2" t="s">
        <v>4995</v>
      </c>
      <c r="J2801" s="1">
        <v>790.24695906581996</v>
      </c>
      <c r="K2801" s="1">
        <v>1844.49884219249</v>
      </c>
      <c r="L2801" s="1">
        <v>-1.2226870304048101</v>
      </c>
      <c r="M2801" s="1">
        <v>0.423565723045364</v>
      </c>
      <c r="N2801" s="3">
        <v>3.8936407199463099E-3</v>
      </c>
      <c r="O2801" s="3">
        <v>2.4932100365820001E-2</v>
      </c>
      <c r="Q2801" s="2" t="s">
        <v>3977</v>
      </c>
      <c r="R2801" s="1">
        <v>64.446874901290698</v>
      </c>
      <c r="S2801" s="1">
        <v>16.867266683464901</v>
      </c>
      <c r="T2801" s="1">
        <v>1.94005241417636</v>
      </c>
      <c r="U2801" s="1">
        <v>0.60149341479900598</v>
      </c>
      <c r="V2801" s="3">
        <v>1.2580002227054101E-3</v>
      </c>
      <c r="W2801" s="3">
        <v>8.0331334549121596E-3</v>
      </c>
    </row>
    <row r="2802" spans="9:23" x14ac:dyDescent="0.3">
      <c r="I2802" s="2" t="s">
        <v>3804</v>
      </c>
      <c r="J2802" s="1">
        <v>209.19395050621401</v>
      </c>
      <c r="K2802" s="1">
        <v>490.01669687054101</v>
      </c>
      <c r="L2802" s="1">
        <v>-1.22784188795886</v>
      </c>
      <c r="M2802" s="1">
        <v>0.45072494345845898</v>
      </c>
      <c r="N2802" s="3">
        <v>6.4467421848204004E-3</v>
      </c>
      <c r="O2802" s="3">
        <v>3.70856062521559E-2</v>
      </c>
      <c r="Q2802" s="2" t="s">
        <v>2008</v>
      </c>
      <c r="R2802" s="1">
        <v>96.000029325644604</v>
      </c>
      <c r="S2802" s="1">
        <v>25.182789910463001</v>
      </c>
      <c r="T2802" s="1">
        <v>1.93728524831564</v>
      </c>
      <c r="U2802" s="1">
        <v>0.59662988813517903</v>
      </c>
      <c r="V2802" s="3">
        <v>1.16609158920015E-3</v>
      </c>
      <c r="W2802" s="3">
        <v>7.5366644948027302E-3</v>
      </c>
    </row>
    <row r="2803" spans="9:23" x14ac:dyDescent="0.3">
      <c r="I2803" s="2" t="s">
        <v>5481</v>
      </c>
      <c r="J2803" s="1">
        <v>214.23574320393899</v>
      </c>
      <c r="K2803" s="1">
        <v>502.79436947598202</v>
      </c>
      <c r="L2803" s="1">
        <v>-1.2307292572158799</v>
      </c>
      <c r="M2803" s="1">
        <v>0.449021919386766</v>
      </c>
      <c r="N2803" s="3">
        <v>6.1269043233852603E-3</v>
      </c>
      <c r="O2803" s="3">
        <v>3.5549081042280002E-2</v>
      </c>
      <c r="Q2803" s="2" t="s">
        <v>412</v>
      </c>
      <c r="R2803" s="1">
        <v>110.86547021228</v>
      </c>
      <c r="S2803" s="1">
        <v>29.086579080427001</v>
      </c>
      <c r="T2803" s="1">
        <v>1.9364988222088899</v>
      </c>
      <c r="U2803" s="1">
        <v>0.723846971351508</v>
      </c>
      <c r="V2803" s="3">
        <v>7.4665169347957203E-3</v>
      </c>
      <c r="W2803" s="3">
        <v>3.4864327370125299E-2</v>
      </c>
    </row>
    <row r="2804" spans="9:23" x14ac:dyDescent="0.3">
      <c r="I2804" s="2" t="s">
        <v>1143</v>
      </c>
      <c r="J2804" s="1">
        <v>429.43800421021598</v>
      </c>
      <c r="K2804" s="1">
        <v>1011.96663496607</v>
      </c>
      <c r="L2804" s="1">
        <v>-1.23633119239005</v>
      </c>
      <c r="M2804" s="1">
        <v>0.435944262448207</v>
      </c>
      <c r="N2804" s="3">
        <v>4.5684656165340598E-3</v>
      </c>
      <c r="O2804" s="3">
        <v>2.82819653491223E-2</v>
      </c>
      <c r="Q2804" s="2" t="s">
        <v>1802</v>
      </c>
      <c r="R2804" s="1">
        <v>140.69947727160499</v>
      </c>
      <c r="S2804" s="1">
        <v>36.870606791120501</v>
      </c>
      <c r="T2804" s="1">
        <v>1.93539950552325</v>
      </c>
      <c r="U2804" s="1">
        <v>0.48160586388442</v>
      </c>
      <c r="V2804" s="3">
        <v>5.85355840704348E-5</v>
      </c>
      <c r="W2804" s="3">
        <v>6.0618280688438302E-4</v>
      </c>
    </row>
    <row r="2805" spans="9:23" x14ac:dyDescent="0.3">
      <c r="I2805" s="2" t="s">
        <v>2661</v>
      </c>
      <c r="J2805" s="1">
        <v>407.745278895149</v>
      </c>
      <c r="K2805" s="1">
        <v>961.20908467406105</v>
      </c>
      <c r="L2805" s="1">
        <v>-1.2375771904896999</v>
      </c>
      <c r="M2805" s="1">
        <v>0.44564390292129702</v>
      </c>
      <c r="N2805" s="3">
        <v>5.4854061965661097E-3</v>
      </c>
      <c r="O2805" s="3">
        <v>3.25631623358602E-2</v>
      </c>
      <c r="Q2805" s="2" t="s">
        <v>4131</v>
      </c>
      <c r="R2805" s="1">
        <v>110.576005182899</v>
      </c>
      <c r="S2805" s="1">
        <v>28.8090560076574</v>
      </c>
      <c r="T2805" s="1">
        <v>1.9352513089286001</v>
      </c>
      <c r="U2805" s="1">
        <v>0.40871874095251398</v>
      </c>
      <c r="V2805" s="3">
        <v>2.1913949034460799E-6</v>
      </c>
      <c r="W2805" s="3">
        <v>3.32626648449148E-5</v>
      </c>
    </row>
    <row r="2806" spans="9:23" x14ac:dyDescent="0.3">
      <c r="I2806" s="2" t="s">
        <v>1579</v>
      </c>
      <c r="J2806" s="1">
        <v>310.030036505856</v>
      </c>
      <c r="K2806" s="1">
        <v>733.89565791764699</v>
      </c>
      <c r="L2806" s="1">
        <v>-1.2425363988064699</v>
      </c>
      <c r="M2806" s="1">
        <v>0.46420719301608898</v>
      </c>
      <c r="N2806" s="3">
        <v>7.4354519192180498E-3</v>
      </c>
      <c r="O2806" s="3">
        <v>4.1128757370603702E-2</v>
      </c>
      <c r="Q2806" s="2" t="s">
        <v>5292</v>
      </c>
      <c r="R2806" s="1">
        <v>44.730385531776399</v>
      </c>
      <c r="S2806" s="1">
        <v>11.628761823290301</v>
      </c>
      <c r="T2806" s="1">
        <v>1.9320941109174501</v>
      </c>
      <c r="U2806" s="1">
        <v>0.75575359553245003</v>
      </c>
      <c r="V2806" s="3">
        <v>1.05727032311043E-2</v>
      </c>
      <c r="W2806" s="3">
        <v>4.5993161731679597E-2</v>
      </c>
    </row>
    <row r="2807" spans="9:23" x14ac:dyDescent="0.3">
      <c r="I2807" s="2" t="s">
        <v>1994</v>
      </c>
      <c r="J2807" s="1">
        <v>161.71021217184</v>
      </c>
      <c r="K2807" s="1">
        <v>384.69134554169699</v>
      </c>
      <c r="L2807" s="1">
        <v>-1.2499986803566101</v>
      </c>
      <c r="M2807" s="1">
        <v>0.46428475689363502</v>
      </c>
      <c r="N2807" s="3">
        <v>7.0958868906000798E-3</v>
      </c>
      <c r="O2807" s="3">
        <v>3.9695205800851799E-2</v>
      </c>
      <c r="Q2807" s="2" t="s">
        <v>5521</v>
      </c>
      <c r="R2807" s="1">
        <v>92.417359195111302</v>
      </c>
      <c r="S2807" s="1">
        <v>24.379569736556899</v>
      </c>
      <c r="T2807" s="1">
        <v>1.93079573382354</v>
      </c>
      <c r="U2807" s="1">
        <v>0.56925942467078305</v>
      </c>
      <c r="V2807" s="3">
        <v>6.94432870245793E-4</v>
      </c>
      <c r="W2807" s="3">
        <v>4.9029261667306902E-3</v>
      </c>
    </row>
    <row r="2808" spans="9:23" x14ac:dyDescent="0.3">
      <c r="I2808" s="2" t="s">
        <v>1228</v>
      </c>
      <c r="J2808" s="1">
        <v>384.59742975337201</v>
      </c>
      <c r="K2808" s="1">
        <v>922.41912189854497</v>
      </c>
      <c r="L2808" s="1">
        <v>-1.2616782600814</v>
      </c>
      <c r="M2808" s="1">
        <v>0.446901418570335</v>
      </c>
      <c r="N2808" s="3">
        <v>4.7551489000129997E-3</v>
      </c>
      <c r="O2808" s="3">
        <v>2.91645567620702E-2</v>
      </c>
      <c r="Q2808" s="2" t="s">
        <v>4177</v>
      </c>
      <c r="R2808" s="1">
        <v>70.793891594264096</v>
      </c>
      <c r="S2808" s="1">
        <v>18.591817146011401</v>
      </c>
      <c r="T2808" s="1">
        <v>1.9286962817584501</v>
      </c>
      <c r="U2808" s="1">
        <v>0.494725767172294</v>
      </c>
      <c r="V2808" s="3">
        <v>9.6784036793398298E-5</v>
      </c>
      <c r="W2808" s="3">
        <v>9.2707950242333398E-4</v>
      </c>
    </row>
    <row r="2809" spans="9:23" x14ac:dyDescent="0.3">
      <c r="I2809" s="2" t="s">
        <v>2101</v>
      </c>
      <c r="J2809" s="1">
        <v>390.52391917412399</v>
      </c>
      <c r="K2809" s="1">
        <v>938.42237936993195</v>
      </c>
      <c r="L2809" s="1">
        <v>-1.26543627208617</v>
      </c>
      <c r="M2809" s="1">
        <v>0.47881966360314399</v>
      </c>
      <c r="N2809" s="3">
        <v>8.2217672401055601E-3</v>
      </c>
      <c r="O2809" s="3">
        <v>4.4529809858525997E-2</v>
      </c>
      <c r="Q2809" s="2" t="s">
        <v>5351</v>
      </c>
      <c r="R2809" s="1">
        <v>33.6170259361744</v>
      </c>
      <c r="S2809" s="1">
        <v>8.8647709573690605</v>
      </c>
      <c r="T2809" s="1">
        <v>1.92814101658024</v>
      </c>
      <c r="U2809" s="1">
        <v>0.72935215951473098</v>
      </c>
      <c r="V2809" s="3">
        <v>8.2021010311966007E-3</v>
      </c>
      <c r="W2809" s="3">
        <v>3.7530926639101798E-2</v>
      </c>
    </row>
    <row r="2810" spans="9:23" x14ac:dyDescent="0.3">
      <c r="I2810" s="2" t="s">
        <v>3693</v>
      </c>
      <c r="J2810" s="1">
        <v>160.09167823165799</v>
      </c>
      <c r="K2810" s="1">
        <v>386.359347900091</v>
      </c>
      <c r="L2810" s="1">
        <v>-1.2715599258386401</v>
      </c>
      <c r="M2810" s="1">
        <v>0.48137545580013402</v>
      </c>
      <c r="N2810" s="3">
        <v>8.2536436386386296E-3</v>
      </c>
      <c r="O2810" s="3">
        <v>4.4602796537166298E-2</v>
      </c>
      <c r="Q2810" s="2" t="s">
        <v>3770</v>
      </c>
      <c r="R2810" s="1">
        <v>73.219415835703501</v>
      </c>
      <c r="S2810" s="1">
        <v>19.259174991116701</v>
      </c>
      <c r="T2810" s="1">
        <v>1.92810148349681</v>
      </c>
      <c r="U2810" s="1">
        <v>0.48648522544558198</v>
      </c>
      <c r="V2810" s="3">
        <v>7.3911504533994394E-5</v>
      </c>
      <c r="W2810" s="3">
        <v>7.38984170608586E-4</v>
      </c>
    </row>
    <row r="2811" spans="9:23" x14ac:dyDescent="0.3">
      <c r="I2811" s="2" t="s">
        <v>622</v>
      </c>
      <c r="J2811" s="1">
        <v>394.37836795647797</v>
      </c>
      <c r="K2811" s="1">
        <v>953.51836194433599</v>
      </c>
      <c r="L2811" s="1">
        <v>-1.2730662713970899</v>
      </c>
      <c r="M2811" s="1">
        <v>0.48352189828011199</v>
      </c>
      <c r="N2811" s="3">
        <v>8.4658513945127297E-3</v>
      </c>
      <c r="O2811" s="3">
        <v>4.5535259867527003E-2</v>
      </c>
      <c r="Q2811" s="2" t="s">
        <v>623</v>
      </c>
      <c r="R2811" s="1">
        <v>257.18645336621398</v>
      </c>
      <c r="S2811" s="1">
        <v>67.799846448828205</v>
      </c>
      <c r="T2811" s="1">
        <v>1.92766275383049</v>
      </c>
      <c r="U2811" s="1">
        <v>0.28732221758489601</v>
      </c>
      <c r="V2811" s="3">
        <v>1.9587858509940099E-11</v>
      </c>
      <c r="W2811" s="3">
        <v>9.1218839650620099E-10</v>
      </c>
    </row>
    <row r="2812" spans="9:23" x14ac:dyDescent="0.3">
      <c r="I2812" s="2" t="s">
        <v>4910</v>
      </c>
      <c r="J2812" s="1">
        <v>264.95654941867798</v>
      </c>
      <c r="K2812" s="1">
        <v>641.22229378757504</v>
      </c>
      <c r="L2812" s="1">
        <v>-1.2744606348350001</v>
      </c>
      <c r="M2812" s="1">
        <v>0.461478701200422</v>
      </c>
      <c r="N2812" s="3">
        <v>5.7503230752682698E-3</v>
      </c>
      <c r="O2812" s="3">
        <v>3.3800007305506301E-2</v>
      </c>
      <c r="Q2812" s="2" t="s">
        <v>2987</v>
      </c>
      <c r="R2812" s="1">
        <v>33.457927304279401</v>
      </c>
      <c r="S2812" s="1">
        <v>8.8057159000018892</v>
      </c>
      <c r="T2812" s="1">
        <v>1.9255514872900701</v>
      </c>
      <c r="U2812" s="1">
        <v>0.71618355934104205</v>
      </c>
      <c r="V2812" s="3">
        <v>7.1746228338384899E-3</v>
      </c>
      <c r="W2812" s="3">
        <v>3.37525580764583E-2</v>
      </c>
    </row>
    <row r="2813" spans="9:23" x14ac:dyDescent="0.3">
      <c r="I2813" s="2" t="s">
        <v>1591</v>
      </c>
      <c r="J2813" s="1">
        <v>249.59825869517101</v>
      </c>
      <c r="K2813" s="1">
        <v>608.61177638405695</v>
      </c>
      <c r="L2813" s="1">
        <v>-1.28534464574194</v>
      </c>
      <c r="M2813" s="1">
        <v>0.45502287901534499</v>
      </c>
      <c r="N2813" s="3">
        <v>4.7311428789588899E-3</v>
      </c>
      <c r="O2813" s="3">
        <v>2.90499895995967E-2</v>
      </c>
      <c r="Q2813" s="2" t="s">
        <v>4978</v>
      </c>
      <c r="R2813" s="1">
        <v>71.502473822081598</v>
      </c>
      <c r="S2813" s="1">
        <v>18.887092432847201</v>
      </c>
      <c r="T2813" s="1">
        <v>1.92328027349374</v>
      </c>
      <c r="U2813" s="1">
        <v>0.588589160705699</v>
      </c>
      <c r="V2813" s="3">
        <v>1.0845941900894901E-3</v>
      </c>
      <c r="W2813" s="3">
        <v>7.1045952370537404E-3</v>
      </c>
    </row>
    <row r="2814" spans="9:23" x14ac:dyDescent="0.3">
      <c r="I2814" s="2" t="s">
        <v>376</v>
      </c>
      <c r="J2814" s="1">
        <v>466.05806226912898</v>
      </c>
      <c r="K2814" s="1">
        <v>1146.3344647501699</v>
      </c>
      <c r="L2814" s="1">
        <v>-1.29809402655319</v>
      </c>
      <c r="M2814" s="1">
        <v>0.49833136434174802</v>
      </c>
      <c r="N2814" s="3">
        <v>9.1906107751276202E-3</v>
      </c>
      <c r="O2814" s="3">
        <v>4.8395453697848E-2</v>
      </c>
      <c r="Q2814" s="2" t="s">
        <v>3815</v>
      </c>
      <c r="R2814" s="1">
        <v>78.760626840596402</v>
      </c>
      <c r="S2814" s="1">
        <v>20.7888080674952</v>
      </c>
      <c r="T2814" s="1">
        <v>1.92315650593225</v>
      </c>
      <c r="U2814" s="1">
        <v>0.45684487180120698</v>
      </c>
      <c r="V2814" s="3">
        <v>2.55767851521909E-5</v>
      </c>
      <c r="W2814" s="3">
        <v>2.9398334323022001E-4</v>
      </c>
    </row>
    <row r="2815" spans="9:23" x14ac:dyDescent="0.3">
      <c r="I2815" s="2" t="s">
        <v>5596</v>
      </c>
      <c r="J2815" s="1">
        <v>122.412122954392</v>
      </c>
      <c r="K2815" s="1">
        <v>302.45495498852699</v>
      </c>
      <c r="L2815" s="1">
        <v>-1.3043468236976701</v>
      </c>
      <c r="M2815" s="1">
        <v>0.48193446859583999</v>
      </c>
      <c r="N2815" s="3">
        <v>6.8000328481704602E-3</v>
      </c>
      <c r="O2815" s="3">
        <v>3.85534033337935E-2</v>
      </c>
      <c r="Q2815" s="2" t="s">
        <v>5502</v>
      </c>
      <c r="R2815" s="1">
        <v>33.712044045029998</v>
      </c>
      <c r="S2815" s="1">
        <v>8.9238260147362407</v>
      </c>
      <c r="T2815" s="1">
        <v>1.9230387394052699</v>
      </c>
      <c r="U2815" s="1">
        <v>0.75329663273930603</v>
      </c>
      <c r="V2815" s="3">
        <v>1.06851432623163E-2</v>
      </c>
      <c r="W2815" s="3">
        <v>4.6383748937665899E-2</v>
      </c>
    </row>
    <row r="2816" spans="9:23" x14ac:dyDescent="0.3">
      <c r="I2816" s="2" t="s">
        <v>2360</v>
      </c>
      <c r="J2816" s="1">
        <v>273.24703242376899</v>
      </c>
      <c r="K2816" s="1">
        <v>676.37857588314296</v>
      </c>
      <c r="L2816" s="1">
        <v>-1.3068070996958401</v>
      </c>
      <c r="M2816" s="1">
        <v>0.48756432552017898</v>
      </c>
      <c r="N2816" s="3">
        <v>7.3561416635920503E-3</v>
      </c>
      <c r="O2816" s="3">
        <v>4.0845402528104903E-2</v>
      </c>
      <c r="Q2816" s="2" t="s">
        <v>5606</v>
      </c>
      <c r="R2816" s="1">
        <v>193.840751008175</v>
      </c>
      <c r="S2816" s="1">
        <v>51.363717380999901</v>
      </c>
      <c r="T2816" s="1">
        <v>1.9181457992982001</v>
      </c>
      <c r="U2816" s="1">
        <v>0.30087934318534698</v>
      </c>
      <c r="V2816" s="3">
        <v>1.8280436107329501E-10</v>
      </c>
      <c r="W2816" s="3">
        <v>7.1680890611136103E-9</v>
      </c>
    </row>
    <row r="2817" spans="9:23" x14ac:dyDescent="0.3">
      <c r="I2817" s="2" t="s">
        <v>2935</v>
      </c>
      <c r="J2817" s="1">
        <v>209.042626910042</v>
      </c>
      <c r="K2817" s="1">
        <v>521.25739636117305</v>
      </c>
      <c r="L2817" s="1">
        <v>-1.3174760574356299</v>
      </c>
      <c r="M2817" s="1">
        <v>0.48175472208642101</v>
      </c>
      <c r="N2817" s="3">
        <v>6.2428720065414098E-3</v>
      </c>
      <c r="O2817" s="3">
        <v>3.6097136415241801E-2</v>
      </c>
      <c r="Q2817" s="2" t="s">
        <v>4451</v>
      </c>
      <c r="R2817" s="1">
        <v>45.217993956066799</v>
      </c>
      <c r="S2817" s="1">
        <v>12.0421472248605</v>
      </c>
      <c r="T2817" s="1">
        <v>1.9144891794463099</v>
      </c>
      <c r="U2817" s="1">
        <v>0.62983373091561401</v>
      </c>
      <c r="V2817" s="3">
        <v>2.3683439791351499E-3</v>
      </c>
      <c r="W2817" s="3">
        <v>1.3715747977627301E-2</v>
      </c>
    </row>
    <row r="2818" spans="9:23" x14ac:dyDescent="0.3">
      <c r="I2818" s="2" t="s">
        <v>2630</v>
      </c>
      <c r="J2818" s="1">
        <v>443.38742876987101</v>
      </c>
      <c r="K2818" s="1">
        <v>1106.4642179728601</v>
      </c>
      <c r="L2818" s="1">
        <v>-1.31887942557426</v>
      </c>
      <c r="M2818" s="1">
        <v>0.46563434818687999</v>
      </c>
      <c r="N2818" s="3">
        <v>4.6194832818377196E-3</v>
      </c>
      <c r="O2818" s="3">
        <v>2.8508811110769899E-2</v>
      </c>
      <c r="Q2818" s="2" t="s">
        <v>4143</v>
      </c>
      <c r="R2818" s="1">
        <v>371.17130681633</v>
      </c>
      <c r="S2818" s="1">
        <v>98.746838320602393</v>
      </c>
      <c r="T2818" s="1">
        <v>1.9104343001567099</v>
      </c>
      <c r="U2818" s="1">
        <v>0.26136137283898397</v>
      </c>
      <c r="V2818" s="3">
        <v>2.6803638732657502E-13</v>
      </c>
      <c r="W2818" s="3">
        <v>1.6540627989502799E-11</v>
      </c>
    </row>
    <row r="2819" spans="9:23" x14ac:dyDescent="0.3">
      <c r="I2819" s="2" t="s">
        <v>1394</v>
      </c>
      <c r="J2819" s="1">
        <v>193.533012590363</v>
      </c>
      <c r="K2819" s="1">
        <v>487.68719237178999</v>
      </c>
      <c r="L2819" s="1">
        <v>-1.33215934607172</v>
      </c>
      <c r="M2819" s="1">
        <v>0.50939271453260204</v>
      </c>
      <c r="N2819" s="3">
        <v>8.9177518170914204E-3</v>
      </c>
      <c r="O2819" s="3">
        <v>4.73011606228219E-2</v>
      </c>
      <c r="Q2819" s="2" t="s">
        <v>2741</v>
      </c>
      <c r="R2819" s="1">
        <v>60.050291905479</v>
      </c>
      <c r="S2819" s="1">
        <v>15.9636886088909</v>
      </c>
      <c r="T2819" s="1">
        <v>1.90659975226191</v>
      </c>
      <c r="U2819" s="1">
        <v>0.53988051723812702</v>
      </c>
      <c r="V2819" s="3">
        <v>4.1317598767877601E-4</v>
      </c>
      <c r="W2819" s="3">
        <v>3.1719894145862799E-3</v>
      </c>
    </row>
    <row r="2820" spans="9:23" x14ac:dyDescent="0.3">
      <c r="I2820" s="2" t="s">
        <v>2143</v>
      </c>
      <c r="J2820" s="1">
        <v>334.61022871063801</v>
      </c>
      <c r="K2820" s="1">
        <v>845.12669474557799</v>
      </c>
      <c r="L2820" s="1">
        <v>-1.33631382829469</v>
      </c>
      <c r="M2820" s="1">
        <v>0.439994498716894</v>
      </c>
      <c r="N2820" s="3">
        <v>2.3885442543002799E-3</v>
      </c>
      <c r="O2820" s="3">
        <v>1.7034482331420301E-2</v>
      </c>
      <c r="Q2820" s="2" t="s">
        <v>4367</v>
      </c>
      <c r="R2820" s="1">
        <v>62.106056240101502</v>
      </c>
      <c r="S2820" s="1">
        <v>16.571991396628999</v>
      </c>
      <c r="T2820" s="1">
        <v>1.9065138412764699</v>
      </c>
      <c r="U2820" s="1">
        <v>0.51518814933255497</v>
      </c>
      <c r="V2820" s="3">
        <v>2.15076186005075E-4</v>
      </c>
      <c r="W2820" s="3">
        <v>1.82895735583985E-3</v>
      </c>
    </row>
    <row r="2821" spans="9:23" x14ac:dyDescent="0.3">
      <c r="I2821" s="2" t="s">
        <v>3776</v>
      </c>
      <c r="J2821" s="1">
        <v>147.504630127849</v>
      </c>
      <c r="K2821" s="1">
        <v>372.73444407264498</v>
      </c>
      <c r="L2821" s="1">
        <v>-1.3383432178291199</v>
      </c>
      <c r="M2821" s="1">
        <v>0.48308542263606002</v>
      </c>
      <c r="N2821" s="3">
        <v>5.5986292427100699E-3</v>
      </c>
      <c r="O2821" s="3">
        <v>3.3118138709046299E-2</v>
      </c>
      <c r="Q2821" s="2" t="s">
        <v>2553</v>
      </c>
      <c r="R2821" s="1">
        <v>38.935057786132901</v>
      </c>
      <c r="S2821" s="1">
        <v>10.3944040337476</v>
      </c>
      <c r="T2821" s="1">
        <v>1.9044992622652199</v>
      </c>
      <c r="U2821" s="1">
        <v>0.68644962178310698</v>
      </c>
      <c r="V2821" s="3">
        <v>5.5300306857411601E-3</v>
      </c>
      <c r="W2821" s="3">
        <v>2.74870759392935E-2</v>
      </c>
    </row>
    <row r="2822" spans="9:23" x14ac:dyDescent="0.3">
      <c r="I2822" s="2" t="s">
        <v>1089</v>
      </c>
      <c r="J2822" s="1">
        <v>168.88285377842101</v>
      </c>
      <c r="K2822" s="1">
        <v>428.24412214415401</v>
      </c>
      <c r="L2822" s="1">
        <v>-1.34191347274936</v>
      </c>
      <c r="M2822" s="1">
        <v>0.46690163651658301</v>
      </c>
      <c r="N2822" s="3">
        <v>4.0520406445838401E-3</v>
      </c>
      <c r="O2822" s="3">
        <v>2.5675085304165301E-2</v>
      </c>
      <c r="Q2822" s="2" t="s">
        <v>4027</v>
      </c>
      <c r="R2822" s="1">
        <v>49.678657474917998</v>
      </c>
      <c r="S2822" s="1">
        <v>13.217449957035999</v>
      </c>
      <c r="T2822" s="1">
        <v>1.9027476119393301</v>
      </c>
      <c r="U2822" s="1">
        <v>0.66916479946524399</v>
      </c>
      <c r="V2822" s="3">
        <v>4.4625716764520301E-3</v>
      </c>
      <c r="W2822" s="3">
        <v>2.31067500881122E-2</v>
      </c>
    </row>
    <row r="2823" spans="9:23" x14ac:dyDescent="0.3">
      <c r="I2823" s="2" t="s">
        <v>3779</v>
      </c>
      <c r="J2823" s="1">
        <v>419.296074634609</v>
      </c>
      <c r="K2823" s="1">
        <v>1064.9107032813199</v>
      </c>
      <c r="L2823" s="1">
        <v>-1.34481757717739</v>
      </c>
      <c r="M2823" s="1">
        <v>0.424853317115026</v>
      </c>
      <c r="N2823" s="3">
        <v>1.5488631666960499E-3</v>
      </c>
      <c r="O2823" s="3">
        <v>1.20120863294138E-2</v>
      </c>
      <c r="Q2823" s="2" t="s">
        <v>4610</v>
      </c>
      <c r="R2823" s="1">
        <v>77.998276618344704</v>
      </c>
      <c r="S2823" s="1">
        <v>20.965973239596799</v>
      </c>
      <c r="T2823" s="1">
        <v>1.90262755271539</v>
      </c>
      <c r="U2823" s="1">
        <v>0.50144092684030095</v>
      </c>
      <c r="V2823" s="3">
        <v>1.4804838152825101E-4</v>
      </c>
      <c r="W2823" s="3">
        <v>1.3284945352391999E-3</v>
      </c>
    </row>
    <row r="2824" spans="9:23" x14ac:dyDescent="0.3">
      <c r="I2824" s="2" t="s">
        <v>1518</v>
      </c>
      <c r="J2824" s="1">
        <v>174.797952817321</v>
      </c>
      <c r="K2824" s="1">
        <v>445.05441222677598</v>
      </c>
      <c r="L2824" s="1">
        <v>-1.34764984696921</v>
      </c>
      <c r="M2824" s="1">
        <v>0.46486765423350401</v>
      </c>
      <c r="N2824" s="3">
        <v>3.74358702322966E-3</v>
      </c>
      <c r="O2824" s="3">
        <v>2.41413226422637E-2</v>
      </c>
      <c r="Q2824" s="2" t="s">
        <v>5466</v>
      </c>
      <c r="R2824" s="1">
        <v>72.775262877241801</v>
      </c>
      <c r="S2824" s="1">
        <v>19.3950373199174</v>
      </c>
      <c r="T2824" s="1">
        <v>1.90254246998278</v>
      </c>
      <c r="U2824" s="1">
        <v>0.55351840489524695</v>
      </c>
      <c r="V2824" s="3">
        <v>5.8780452053543196E-4</v>
      </c>
      <c r="W2824" s="3">
        <v>4.2937105112591497E-3</v>
      </c>
    </row>
    <row r="2825" spans="9:23" x14ac:dyDescent="0.3">
      <c r="I2825" s="2" t="s">
        <v>5321</v>
      </c>
      <c r="J2825" s="1">
        <v>170.15201877310301</v>
      </c>
      <c r="K2825" s="1">
        <v>433.284766870044</v>
      </c>
      <c r="L2825" s="1">
        <v>-1.34835054052416</v>
      </c>
      <c r="M2825" s="1">
        <v>0.47740968390865501</v>
      </c>
      <c r="N2825" s="3">
        <v>4.7383276335875302E-3</v>
      </c>
      <c r="O2825" s="3">
        <v>2.9077737174218202E-2</v>
      </c>
      <c r="Q2825" s="2" t="s">
        <v>485</v>
      </c>
      <c r="R2825" s="1">
        <v>52.825281824187698</v>
      </c>
      <c r="S2825" s="1">
        <v>14.2391381463444</v>
      </c>
      <c r="T2825" s="1">
        <v>1.90098205552157</v>
      </c>
      <c r="U2825" s="1">
        <v>0.64162848406345396</v>
      </c>
      <c r="V2825" s="3">
        <v>3.0490832058580998E-3</v>
      </c>
      <c r="W2825" s="3">
        <v>1.68873450925726E-2</v>
      </c>
    </row>
    <row r="2826" spans="9:23" x14ac:dyDescent="0.3">
      <c r="I2826" s="2" t="s">
        <v>2183</v>
      </c>
      <c r="J2826" s="1">
        <v>102.885345874336</v>
      </c>
      <c r="K2826" s="1">
        <v>262.27990874429798</v>
      </c>
      <c r="L2826" s="1">
        <v>-1.34885621281102</v>
      </c>
      <c r="M2826" s="1">
        <v>0.506750789808322</v>
      </c>
      <c r="N2826" s="3">
        <v>7.7729986485934504E-3</v>
      </c>
      <c r="O2826" s="3">
        <v>4.2639109509106002E-2</v>
      </c>
      <c r="Q2826" s="2" t="s">
        <v>4150</v>
      </c>
      <c r="R2826" s="1">
        <v>76.694549977368496</v>
      </c>
      <c r="S2826" s="1">
        <v>20.434477723292201</v>
      </c>
      <c r="T2826" s="1">
        <v>1.9004055058112099</v>
      </c>
      <c r="U2826" s="1">
        <v>0.51591365436226599</v>
      </c>
      <c r="V2826" s="3">
        <v>2.2998755768166801E-4</v>
      </c>
      <c r="W2826" s="3">
        <v>1.93680051372042E-3</v>
      </c>
    </row>
    <row r="2827" spans="9:23" x14ac:dyDescent="0.3">
      <c r="I2827" s="2" t="s">
        <v>5219</v>
      </c>
      <c r="J2827" s="1">
        <v>102.792134413173</v>
      </c>
      <c r="K2827" s="1">
        <v>261.971038251349</v>
      </c>
      <c r="L2827" s="1">
        <v>-1.35128449376938</v>
      </c>
      <c r="M2827" s="1">
        <v>0.51711006865378795</v>
      </c>
      <c r="N2827" s="3">
        <v>8.9712772589522292E-3</v>
      </c>
      <c r="O2827" s="3">
        <v>4.7538835239568103E-2</v>
      </c>
      <c r="Q2827" s="2" t="s">
        <v>2963</v>
      </c>
      <c r="R2827" s="1">
        <v>60.209390537373999</v>
      </c>
      <c r="S2827" s="1">
        <v>16.199908838359601</v>
      </c>
      <c r="T2827" s="1">
        <v>1.8984649773407201</v>
      </c>
      <c r="U2827" s="1">
        <v>0.53932333465835902</v>
      </c>
      <c r="V2827" s="3">
        <v>4.3140551422853702E-4</v>
      </c>
      <c r="W2827" s="3">
        <v>3.2962533641291399E-3</v>
      </c>
    </row>
    <row r="2828" spans="9:23" x14ac:dyDescent="0.3">
      <c r="I2828" s="2" t="s">
        <v>1912</v>
      </c>
      <c r="J2828" s="1">
        <v>41404.227070815199</v>
      </c>
      <c r="K2828" s="1">
        <v>106070.943827293</v>
      </c>
      <c r="L2828" s="1">
        <v>-1.35717302731808</v>
      </c>
      <c r="M2828" s="1">
        <v>0.446292985012546</v>
      </c>
      <c r="N2828" s="3">
        <v>2.35800744726889E-3</v>
      </c>
      <c r="O2828" s="3">
        <v>1.6849751218348499E-2</v>
      </c>
      <c r="Q2828" s="2" t="s">
        <v>2374</v>
      </c>
      <c r="R2828" s="1">
        <v>59.521433366767198</v>
      </c>
      <c r="S2828" s="1">
        <v>15.9636886088909</v>
      </c>
      <c r="T2828" s="1">
        <v>1.89830714439935</v>
      </c>
      <c r="U2828" s="1">
        <v>0.57845064565813897</v>
      </c>
      <c r="V2828" s="3">
        <v>1.03179740199315E-3</v>
      </c>
      <c r="W2828" s="3">
        <v>6.8061262036849196E-3</v>
      </c>
    </row>
    <row r="2829" spans="9:23" x14ac:dyDescent="0.3">
      <c r="I2829" s="2" t="s">
        <v>967</v>
      </c>
      <c r="J2829" s="1">
        <v>172.539025166296</v>
      </c>
      <c r="K2829" s="1">
        <v>443.040393242378</v>
      </c>
      <c r="L2829" s="1">
        <v>-1.36017628901446</v>
      </c>
      <c r="M2829" s="1">
        <v>0.46504479990553899</v>
      </c>
      <c r="N2829" s="3">
        <v>3.4464609406311599E-3</v>
      </c>
      <c r="O2829" s="3">
        <v>2.2640166179105501E-2</v>
      </c>
      <c r="Q2829" s="2" t="s">
        <v>5589</v>
      </c>
      <c r="R2829" s="1">
        <v>117.280263902676</v>
      </c>
      <c r="S2829" s="1">
        <v>31.378129487410799</v>
      </c>
      <c r="T2829" s="1">
        <v>1.8976890074146699</v>
      </c>
      <c r="U2829" s="1">
        <v>0.59967966253830596</v>
      </c>
      <c r="V2829" s="3">
        <v>1.5534724494211799E-3</v>
      </c>
      <c r="W2829" s="3">
        <v>9.6233485306162093E-3</v>
      </c>
    </row>
    <row r="2830" spans="9:23" x14ac:dyDescent="0.3">
      <c r="I2830" s="2" t="s">
        <v>1519</v>
      </c>
      <c r="J2830" s="1">
        <v>173.03971770796801</v>
      </c>
      <c r="K2830" s="1">
        <v>445.36989774112902</v>
      </c>
      <c r="L2830" s="1">
        <v>-1.3634243393067</v>
      </c>
      <c r="M2830" s="1">
        <v>0.45979621398224702</v>
      </c>
      <c r="N2830" s="3">
        <v>3.02407933392051E-3</v>
      </c>
      <c r="O2830" s="3">
        <v>2.0412215849703302E-2</v>
      </c>
      <c r="Q2830" s="2" t="s">
        <v>3134</v>
      </c>
      <c r="R2830" s="1">
        <v>46.596113648687897</v>
      </c>
      <c r="S2830" s="1">
        <v>12.5913949552315</v>
      </c>
      <c r="T2830" s="1">
        <v>1.89650982106411</v>
      </c>
      <c r="U2830" s="1">
        <v>0.72696602169466495</v>
      </c>
      <c r="V2830" s="3">
        <v>9.0860013892442096E-3</v>
      </c>
      <c r="W2830" s="3">
        <v>4.0824209896187597E-2</v>
      </c>
    </row>
    <row r="2831" spans="9:23" x14ac:dyDescent="0.3">
      <c r="I2831" s="2" t="s">
        <v>4426</v>
      </c>
      <c r="J2831" s="1">
        <v>848.73407884482504</v>
      </c>
      <c r="K2831" s="1">
        <v>2184.6899360403499</v>
      </c>
      <c r="L2831" s="1">
        <v>-1.3639981703867701</v>
      </c>
      <c r="M2831" s="1">
        <v>0.43786276717933797</v>
      </c>
      <c r="N2831" s="3">
        <v>1.83865667475701E-3</v>
      </c>
      <c r="O2831" s="3">
        <v>1.37323293449158E-2</v>
      </c>
      <c r="Q2831" s="2" t="s">
        <v>1049</v>
      </c>
      <c r="R2831" s="1">
        <v>69.839299802894004</v>
      </c>
      <c r="S2831" s="1">
        <v>18.768982318112901</v>
      </c>
      <c r="T2831" s="1">
        <v>1.89614667159245</v>
      </c>
      <c r="U2831" s="1">
        <v>0.54221856568861904</v>
      </c>
      <c r="V2831" s="3">
        <v>4.7049467987437101E-4</v>
      </c>
      <c r="W2831" s="3">
        <v>3.5421976132141799E-3</v>
      </c>
    </row>
    <row r="2832" spans="9:23" x14ac:dyDescent="0.3">
      <c r="I2832" s="2" t="s">
        <v>1384</v>
      </c>
      <c r="J2832" s="1">
        <v>252.474335203034</v>
      </c>
      <c r="K2832" s="1">
        <v>652.15997347812902</v>
      </c>
      <c r="L2832" s="1">
        <v>-1.3682388583364999</v>
      </c>
      <c r="M2832" s="1">
        <v>0.47941949302734499</v>
      </c>
      <c r="N2832" s="3">
        <v>4.3179441089979103E-3</v>
      </c>
      <c r="O2832" s="3">
        <v>2.7076823421068801E-2</v>
      </c>
      <c r="Q2832" s="2" t="s">
        <v>5561</v>
      </c>
      <c r="R2832" s="1">
        <v>47.856384823835299</v>
      </c>
      <c r="S2832" s="1">
        <v>12.8453673987666</v>
      </c>
      <c r="T2832" s="1">
        <v>1.8947488543553599</v>
      </c>
      <c r="U2832" s="1">
        <v>0.61610774366886101</v>
      </c>
      <c r="V2832" s="3">
        <v>2.1025347931745699E-3</v>
      </c>
      <c r="W2832" s="3">
        <v>1.24281211302384E-2</v>
      </c>
    </row>
    <row r="2833" spans="9:23" x14ac:dyDescent="0.3">
      <c r="I2833" s="2" t="s">
        <v>1355</v>
      </c>
      <c r="J2833" s="1">
        <v>386.40215457073202</v>
      </c>
      <c r="K2833" s="1">
        <v>1004.42754924628</v>
      </c>
      <c r="L2833" s="1">
        <v>-1.3781493876806099</v>
      </c>
      <c r="M2833" s="1">
        <v>0.51794768754430198</v>
      </c>
      <c r="N2833" s="3">
        <v>7.7957847830424001E-3</v>
      </c>
      <c r="O2833" s="3">
        <v>4.2731869554485699E-2</v>
      </c>
      <c r="Q2833" s="2" t="s">
        <v>1971</v>
      </c>
      <c r="R2833" s="1">
        <v>245.922102315915</v>
      </c>
      <c r="S2833" s="1">
        <v>65.910084613078496</v>
      </c>
      <c r="T2833" s="1">
        <v>1.89472135123923</v>
      </c>
      <c r="U2833" s="1">
        <v>0.46660122305797702</v>
      </c>
      <c r="V2833" s="3">
        <v>4.8928606070469198E-5</v>
      </c>
      <c r="W2833" s="3">
        <v>5.1955876667024805E-4</v>
      </c>
    </row>
    <row r="2834" spans="9:23" x14ac:dyDescent="0.3">
      <c r="I2834" s="2" t="s">
        <v>2200</v>
      </c>
      <c r="J2834" s="1">
        <v>360.05210482959501</v>
      </c>
      <c r="K2834" s="1">
        <v>936.11679096142905</v>
      </c>
      <c r="L2834" s="1">
        <v>-1.3781594086114299</v>
      </c>
      <c r="M2834" s="1">
        <v>0.437683303876504</v>
      </c>
      <c r="N2834" s="3">
        <v>1.63965141386698E-3</v>
      </c>
      <c r="O2834" s="3">
        <v>1.25466977358548E-2</v>
      </c>
      <c r="Q2834" s="2" t="s">
        <v>4054</v>
      </c>
      <c r="R2834" s="1">
        <v>360.231769084044</v>
      </c>
      <c r="S2834" s="1">
        <v>96.7212141560519</v>
      </c>
      <c r="T2834" s="1">
        <v>1.89470581785312</v>
      </c>
      <c r="U2834" s="1">
        <v>0.343019940343954</v>
      </c>
      <c r="V2834" s="3">
        <v>3.3211829074350297E-8</v>
      </c>
      <c r="W2834" s="3">
        <v>7.8056438238634195E-7</v>
      </c>
    </row>
    <row r="2835" spans="9:23" x14ac:dyDescent="0.3">
      <c r="I2835" s="2" t="s">
        <v>3812</v>
      </c>
      <c r="J2835" s="1">
        <v>236.77829796102901</v>
      </c>
      <c r="K2835" s="1">
        <v>616.03993377065899</v>
      </c>
      <c r="L2835" s="1">
        <v>-1.37943185087951</v>
      </c>
      <c r="M2835" s="1">
        <v>0.462045003532708</v>
      </c>
      <c r="N2835" s="3">
        <v>2.8312216451900399E-3</v>
      </c>
      <c r="O2835" s="3">
        <v>1.9392757115059899E-2</v>
      </c>
      <c r="Q2835" s="2" t="s">
        <v>1403</v>
      </c>
      <c r="R2835" s="1">
        <v>165.76273072548599</v>
      </c>
      <c r="S2835" s="1">
        <v>44.518772173013197</v>
      </c>
      <c r="T2835" s="1">
        <v>1.8942140413528501</v>
      </c>
      <c r="U2835" s="1">
        <v>0.35806664826321499</v>
      </c>
      <c r="V2835" s="3">
        <v>1.22238926523349E-7</v>
      </c>
      <c r="W2835" s="3">
        <v>2.4872868418525699E-6</v>
      </c>
    </row>
    <row r="2836" spans="9:23" x14ac:dyDescent="0.3">
      <c r="I2836" s="2" t="s">
        <v>3610</v>
      </c>
      <c r="J2836" s="1">
        <v>300.35393219091497</v>
      </c>
      <c r="K2836" s="1">
        <v>782.109987512972</v>
      </c>
      <c r="L2836" s="1">
        <v>-1.3803071692037401</v>
      </c>
      <c r="M2836" s="1">
        <v>0.45649318474429101</v>
      </c>
      <c r="N2836" s="3">
        <v>2.49688141498215E-3</v>
      </c>
      <c r="O2836" s="3">
        <v>1.7617064990055199E-2</v>
      </c>
      <c r="Q2836" s="2" t="s">
        <v>3111</v>
      </c>
      <c r="R2836" s="1">
        <v>53.916141838834697</v>
      </c>
      <c r="S2836" s="1">
        <v>14.4931105898795</v>
      </c>
      <c r="T2836" s="1">
        <v>1.89420494275234</v>
      </c>
      <c r="U2836" s="1">
        <v>0.55307920779194497</v>
      </c>
      <c r="V2836" s="3">
        <v>6.1517325773424801E-4</v>
      </c>
      <c r="W2836" s="3">
        <v>4.4604504652281602E-3</v>
      </c>
    </row>
    <row r="2837" spans="9:23" x14ac:dyDescent="0.3">
      <c r="I2837" s="2" t="s">
        <v>2123</v>
      </c>
      <c r="J2837" s="1">
        <v>198.26030362359299</v>
      </c>
      <c r="K2837" s="1">
        <v>517.17592973880096</v>
      </c>
      <c r="L2837" s="1">
        <v>-1.3838107432767599</v>
      </c>
      <c r="M2837" s="1">
        <v>0.45686111307455202</v>
      </c>
      <c r="N2837" s="3">
        <v>2.4540302808906999E-3</v>
      </c>
      <c r="O2837" s="3">
        <v>1.7399130519308199E-2</v>
      </c>
      <c r="Q2837" s="2" t="s">
        <v>5122</v>
      </c>
      <c r="R2837" s="1">
        <v>349.65537520435203</v>
      </c>
      <c r="S2837" s="1">
        <v>94.216994148833905</v>
      </c>
      <c r="T2837" s="1">
        <v>1.8940344179322199</v>
      </c>
      <c r="U2837" s="1">
        <v>0.23906021470076499</v>
      </c>
      <c r="V2837" s="3">
        <v>2.3215726278642E-15</v>
      </c>
      <c r="W2837" s="3">
        <v>1.8998202671355401E-13</v>
      </c>
    </row>
    <row r="2838" spans="9:23" x14ac:dyDescent="0.3">
      <c r="I2838" s="2" t="s">
        <v>4196</v>
      </c>
      <c r="J2838" s="1">
        <v>233.08725929214799</v>
      </c>
      <c r="K2838" s="1">
        <v>613.54454525447102</v>
      </c>
      <c r="L2838" s="1">
        <v>-1.3954574788826399</v>
      </c>
      <c r="M2838" s="1">
        <v>0.47437386572586299</v>
      </c>
      <c r="N2838" s="3">
        <v>3.2643402951146698E-3</v>
      </c>
      <c r="O2838" s="3">
        <v>2.1678796918788899E-2</v>
      </c>
      <c r="Q2838" s="2" t="s">
        <v>1365</v>
      </c>
      <c r="R2838" s="1">
        <v>41.986664026546997</v>
      </c>
      <c r="S2838" s="1">
        <v>11.2566792650208</v>
      </c>
      <c r="T2838" s="1">
        <v>1.8924947417470099</v>
      </c>
      <c r="U2838" s="1">
        <v>0.66136387395040397</v>
      </c>
      <c r="V2838" s="3">
        <v>4.2163744824157204E-3</v>
      </c>
      <c r="W2838" s="3">
        <v>2.2064651079666701E-2</v>
      </c>
    </row>
    <row r="2839" spans="9:23" x14ac:dyDescent="0.3">
      <c r="I2839" s="2" t="s">
        <v>4169</v>
      </c>
      <c r="J2839" s="1">
        <v>127.954608193789</v>
      </c>
      <c r="K2839" s="1">
        <v>337.73030746935899</v>
      </c>
      <c r="L2839" s="1">
        <v>-1.3997012173876699</v>
      </c>
      <c r="M2839" s="1">
        <v>0.477803682467971</v>
      </c>
      <c r="N2839" s="3">
        <v>3.3956422207461101E-3</v>
      </c>
      <c r="O2839" s="3">
        <v>2.2346706089833201E-2</v>
      </c>
      <c r="Q2839" s="2" t="s">
        <v>3745</v>
      </c>
      <c r="R2839" s="1">
        <v>57.296257871644201</v>
      </c>
      <c r="S2839" s="1">
        <v>15.414440878519899</v>
      </c>
      <c r="T2839" s="1">
        <v>1.89130096884997</v>
      </c>
      <c r="U2839" s="1">
        <v>0.56319227781136305</v>
      </c>
      <c r="V2839" s="3">
        <v>7.8457542235290897E-4</v>
      </c>
      <c r="W2839" s="3">
        <v>5.4025672223362202E-3</v>
      </c>
    </row>
    <row r="2840" spans="9:23" x14ac:dyDescent="0.3">
      <c r="I2840" s="2" t="s">
        <v>1479</v>
      </c>
      <c r="J2840" s="1">
        <v>255.37342451975101</v>
      </c>
      <c r="K2840" s="1">
        <v>673.53717074095198</v>
      </c>
      <c r="L2840" s="1">
        <v>-1.4002053033899899</v>
      </c>
      <c r="M2840" s="1">
        <v>0.52736422848429199</v>
      </c>
      <c r="N2840" s="3">
        <v>7.9284660222260304E-3</v>
      </c>
      <c r="O2840" s="3">
        <v>4.3274309417283698E-2</v>
      </c>
      <c r="Q2840" s="2" t="s">
        <v>3124</v>
      </c>
      <c r="R2840" s="1">
        <v>165.513024687551</v>
      </c>
      <c r="S2840" s="1">
        <v>44.796295245782701</v>
      </c>
      <c r="T2840" s="1">
        <v>1.89078643863997</v>
      </c>
      <c r="U2840" s="1">
        <v>0.56269264224723703</v>
      </c>
      <c r="V2840" s="3">
        <v>7.787272970178E-4</v>
      </c>
      <c r="W2840" s="3">
        <v>5.3737655760598899E-3</v>
      </c>
    </row>
    <row r="2841" spans="9:23" x14ac:dyDescent="0.3">
      <c r="I2841" s="2" t="s">
        <v>2968</v>
      </c>
      <c r="J2841" s="1">
        <v>190.80825967867199</v>
      </c>
      <c r="K2841" s="1">
        <v>506.61327075523099</v>
      </c>
      <c r="L2841" s="1">
        <v>-1.4086871246322801</v>
      </c>
      <c r="M2841" s="1">
        <v>0.45248129506998502</v>
      </c>
      <c r="N2841" s="3">
        <v>1.85039573173568E-3</v>
      </c>
      <c r="O2841" s="3">
        <v>1.38058253363699E-2</v>
      </c>
      <c r="Q2841" s="2" t="s">
        <v>4731</v>
      </c>
      <c r="R2841" s="1">
        <v>139.40385780782699</v>
      </c>
      <c r="S2841" s="1">
        <v>37.4376067355578</v>
      </c>
      <c r="T2841" s="1">
        <v>1.8906242219786</v>
      </c>
      <c r="U2841" s="1">
        <v>0.39164508347214999</v>
      </c>
      <c r="V2841" s="3">
        <v>1.3833287755283999E-6</v>
      </c>
      <c r="W2841" s="3">
        <v>2.2301116148525699E-5</v>
      </c>
    </row>
    <row r="2842" spans="9:23" x14ac:dyDescent="0.3">
      <c r="I2842" s="2" t="s">
        <v>2100</v>
      </c>
      <c r="J2842" s="1">
        <v>78.328398523556899</v>
      </c>
      <c r="K2842" s="1">
        <v>208.57256897227401</v>
      </c>
      <c r="L2842" s="1">
        <v>-1.41139722237776</v>
      </c>
      <c r="M2842" s="1">
        <v>0.52761796455309795</v>
      </c>
      <c r="N2842" s="3">
        <v>7.4721153006349897E-3</v>
      </c>
      <c r="O2842" s="3">
        <v>4.1289682725089399E-2</v>
      </c>
      <c r="Q2842" s="2" t="s">
        <v>2092</v>
      </c>
      <c r="R2842" s="1">
        <v>118.850625164416</v>
      </c>
      <c r="S2842" s="1">
        <v>31.9864322751489</v>
      </c>
      <c r="T2842" s="1">
        <v>1.8903163644529899</v>
      </c>
      <c r="U2842" s="1">
        <v>0.374920634647531</v>
      </c>
      <c r="V2842" s="3">
        <v>4.6090634794510502E-7</v>
      </c>
      <c r="W2842" s="3">
        <v>8.2684914810867002E-6</v>
      </c>
    </row>
    <row r="2843" spans="9:23" x14ac:dyDescent="0.3">
      <c r="I2843" s="2" t="s">
        <v>951</v>
      </c>
      <c r="J2843" s="1">
        <v>233.94894320632201</v>
      </c>
      <c r="K2843" s="1">
        <v>626.62447333145803</v>
      </c>
      <c r="L2843" s="1">
        <v>-1.42032785886568</v>
      </c>
      <c r="M2843" s="1">
        <v>0.50686377187620701</v>
      </c>
      <c r="N2843" s="3">
        <v>5.0757198772017099E-3</v>
      </c>
      <c r="O2843" s="3">
        <v>3.0615511023107601E-2</v>
      </c>
      <c r="Q2843" s="2" t="s">
        <v>4711</v>
      </c>
      <c r="R2843" s="1">
        <v>86.367914708717294</v>
      </c>
      <c r="S2843" s="1">
        <v>23.3578815472485</v>
      </c>
      <c r="T2843" s="1">
        <v>1.88859307192295</v>
      </c>
      <c r="U2843" s="1">
        <v>0.43355874309676401</v>
      </c>
      <c r="V2843" s="3">
        <v>1.32445170524258E-5</v>
      </c>
      <c r="W2843" s="3">
        <v>1.6427274143113101E-4</v>
      </c>
    </row>
    <row r="2844" spans="9:23" x14ac:dyDescent="0.3">
      <c r="I2844" s="2" t="s">
        <v>3065</v>
      </c>
      <c r="J2844" s="1">
        <v>336.96213577767702</v>
      </c>
      <c r="K2844" s="1">
        <v>903.85483417928106</v>
      </c>
      <c r="L2844" s="1">
        <v>-1.4240314101497</v>
      </c>
      <c r="M2844" s="1">
        <v>0.46040516534172599</v>
      </c>
      <c r="N2844" s="3">
        <v>1.9814669667295899E-3</v>
      </c>
      <c r="O2844" s="3">
        <v>1.4653451981753499E-2</v>
      </c>
      <c r="Q2844" s="2" t="s">
        <v>1485</v>
      </c>
      <c r="R2844" s="1">
        <v>87.766659458549</v>
      </c>
      <c r="S2844" s="1">
        <v>23.670909048150801</v>
      </c>
      <c r="T2844" s="1">
        <v>1.8884513767796201</v>
      </c>
      <c r="U2844" s="1">
        <v>0.45366933698580197</v>
      </c>
      <c r="V2844" s="3">
        <v>3.1462180553052697E-5</v>
      </c>
      <c r="W2844" s="3">
        <v>3.5108933298974701E-4</v>
      </c>
    </row>
    <row r="2845" spans="9:23" x14ac:dyDescent="0.3">
      <c r="I2845" s="2" t="s">
        <v>3877</v>
      </c>
      <c r="J2845" s="1">
        <v>100.49833948114301</v>
      </c>
      <c r="K2845" s="1">
        <v>270.058662265289</v>
      </c>
      <c r="L2845" s="1">
        <v>-1.42542187880244</v>
      </c>
      <c r="M2845" s="1">
        <v>0.51489839526645997</v>
      </c>
      <c r="N2845" s="3">
        <v>5.6339938226719604E-3</v>
      </c>
      <c r="O2845" s="3">
        <v>3.3273202283544002E-2</v>
      </c>
      <c r="Q2845" s="2" t="s">
        <v>1242</v>
      </c>
      <c r="R2845" s="1">
        <v>64.670054056225197</v>
      </c>
      <c r="S2845" s="1">
        <v>17.4342666279022</v>
      </c>
      <c r="T2845" s="1">
        <v>1.8866503419816401</v>
      </c>
      <c r="U2845" s="1">
        <v>0.53248665582986798</v>
      </c>
      <c r="V2845" s="3">
        <v>3.9546152773478399E-4</v>
      </c>
      <c r="W2845" s="3">
        <v>3.0564480189900298E-3</v>
      </c>
    </row>
    <row r="2846" spans="9:23" x14ac:dyDescent="0.3">
      <c r="I2846" s="2" t="s">
        <v>3399</v>
      </c>
      <c r="J2846" s="1">
        <v>81.868113596265701</v>
      </c>
      <c r="K2846" s="1">
        <v>219.87000381398701</v>
      </c>
      <c r="L2846" s="1">
        <v>-1.42557551462077</v>
      </c>
      <c r="M2846" s="1">
        <v>0.50678704737616798</v>
      </c>
      <c r="N2846" s="3">
        <v>4.9086605795237298E-3</v>
      </c>
      <c r="O2846" s="3">
        <v>2.9864092174984098E-2</v>
      </c>
      <c r="Q2846" s="2" t="s">
        <v>4079</v>
      </c>
      <c r="R2846" s="1">
        <v>61.7134659246666</v>
      </c>
      <c r="S2846" s="1">
        <v>16.749156568730498</v>
      </c>
      <c r="T2846" s="1">
        <v>1.88474306857935</v>
      </c>
      <c r="U2846" s="1">
        <v>0.56278793661420901</v>
      </c>
      <c r="V2846" s="3">
        <v>8.1121342172272898E-4</v>
      </c>
      <c r="W2846" s="3">
        <v>5.5571933099877301E-3</v>
      </c>
    </row>
    <row r="2847" spans="9:23" x14ac:dyDescent="0.3">
      <c r="I2847" s="2" t="s">
        <v>689</v>
      </c>
      <c r="J2847" s="1">
        <v>270.46416737707</v>
      </c>
      <c r="K2847" s="1">
        <v>727.14732070494097</v>
      </c>
      <c r="L2847" s="1">
        <v>-1.4258723333435901</v>
      </c>
      <c r="M2847" s="1">
        <v>0.50507828904815699</v>
      </c>
      <c r="N2847" s="3">
        <v>4.7565900600984503E-3</v>
      </c>
      <c r="O2847" s="3">
        <v>2.9165196388731801E-2</v>
      </c>
      <c r="Q2847" s="2" t="s">
        <v>3267</v>
      </c>
      <c r="R2847" s="1">
        <v>41.573448653901401</v>
      </c>
      <c r="S2847" s="1">
        <v>11.1976242076537</v>
      </c>
      <c r="T2847" s="1">
        <v>1.8836098300736801</v>
      </c>
      <c r="U2847" s="1">
        <v>0.69801670361310697</v>
      </c>
      <c r="V2847" s="3">
        <v>6.9649213753190699E-3</v>
      </c>
      <c r="W2847" s="3">
        <v>3.2992809182666998E-2</v>
      </c>
    </row>
    <row r="2848" spans="9:23" x14ac:dyDescent="0.3">
      <c r="I2848" s="2" t="s">
        <v>1006</v>
      </c>
      <c r="J2848" s="1">
        <v>152.7328457479</v>
      </c>
      <c r="K2848" s="1">
        <v>411.232837424058</v>
      </c>
      <c r="L2848" s="1">
        <v>-1.4273709576053599</v>
      </c>
      <c r="M2848" s="1">
        <v>0.52582046015997397</v>
      </c>
      <c r="N2848" s="3">
        <v>6.6363965493352597E-3</v>
      </c>
      <c r="O2848" s="3">
        <v>3.7843866323758898E-2</v>
      </c>
      <c r="Q2848" s="2" t="s">
        <v>3551</v>
      </c>
      <c r="R2848" s="1">
        <v>38.183020092486501</v>
      </c>
      <c r="S2848" s="1">
        <v>10.3353489763804</v>
      </c>
      <c r="T2848" s="1">
        <v>1.88267775918012</v>
      </c>
      <c r="U2848" s="1">
        <v>0.66907381590695203</v>
      </c>
      <c r="V2848" s="3">
        <v>4.8951062561060996E-3</v>
      </c>
      <c r="W2848" s="3">
        <v>2.4923550473492401E-2</v>
      </c>
    </row>
    <row r="2849" spans="9:23" x14ac:dyDescent="0.3">
      <c r="I2849" s="2" t="s">
        <v>3771</v>
      </c>
      <c r="J2849" s="1">
        <v>174.937653986491</v>
      </c>
      <c r="K2849" s="1">
        <v>470.58991237344799</v>
      </c>
      <c r="L2849" s="1">
        <v>-1.4274853188103001</v>
      </c>
      <c r="M2849" s="1">
        <v>0.45352334290861401</v>
      </c>
      <c r="N2849" s="3">
        <v>1.6464752667349201E-3</v>
      </c>
      <c r="O2849" s="3">
        <v>1.2576857289596999E-2</v>
      </c>
      <c r="Q2849" s="2" t="s">
        <v>3678</v>
      </c>
      <c r="R2849" s="1">
        <v>55.823120070167597</v>
      </c>
      <c r="S2849" s="1">
        <v>15.219523492352</v>
      </c>
      <c r="T2849" s="1">
        <v>1.8808542925178799</v>
      </c>
      <c r="U2849" s="1">
        <v>0.58299530681127998</v>
      </c>
      <c r="V2849" s="3">
        <v>1.25449548893624E-3</v>
      </c>
      <c r="W2849" s="3">
        <v>8.01301897995302E-3</v>
      </c>
    </row>
    <row r="2850" spans="9:23" x14ac:dyDescent="0.3">
      <c r="I2850" s="2" t="s">
        <v>4667</v>
      </c>
      <c r="J2850" s="1">
        <v>77.327013440212994</v>
      </c>
      <c r="K2850" s="1">
        <v>208.15785813686799</v>
      </c>
      <c r="L2850" s="1">
        <v>-1.4279087820768801</v>
      </c>
      <c r="M2850" s="1">
        <v>0.51412935062158704</v>
      </c>
      <c r="N2850" s="3">
        <v>5.4806874777028796E-3</v>
      </c>
      <c r="O2850" s="3">
        <v>3.2552866325501202E-2</v>
      </c>
      <c r="Q2850" s="2" t="s">
        <v>4198</v>
      </c>
      <c r="R2850" s="1">
        <v>49.688970003523401</v>
      </c>
      <c r="S2850" s="1">
        <v>13.5127252438719</v>
      </c>
      <c r="T2850" s="1">
        <v>1.8804691529184201</v>
      </c>
      <c r="U2850" s="1">
        <v>0.57593948866951905</v>
      </c>
      <c r="V2850" s="3">
        <v>1.09446147068502E-3</v>
      </c>
      <c r="W2850" s="3">
        <v>7.1558344898329301E-3</v>
      </c>
    </row>
    <row r="2851" spans="9:23" x14ac:dyDescent="0.3">
      <c r="I2851" s="2" t="s">
        <v>4322</v>
      </c>
      <c r="J2851" s="1">
        <v>119.407967704361</v>
      </c>
      <c r="K2851" s="1">
        <v>324.14305825731702</v>
      </c>
      <c r="L2851" s="1">
        <v>-1.4414294181738101</v>
      </c>
      <c r="M2851" s="1">
        <v>0.480880418161376</v>
      </c>
      <c r="N2851" s="3">
        <v>2.72221752860119E-3</v>
      </c>
      <c r="O2851" s="3">
        <v>1.87758133430172E-2</v>
      </c>
      <c r="Q2851" s="2" t="s">
        <v>1784</v>
      </c>
      <c r="R2851" s="1">
        <v>192.64235500466</v>
      </c>
      <c r="S2851" s="1">
        <v>52.344102727007503</v>
      </c>
      <c r="T2851" s="1">
        <v>1.8793209628888301</v>
      </c>
      <c r="U2851" s="1">
        <v>0.29010973085316499</v>
      </c>
      <c r="V2851" s="3">
        <v>9.29673155518758E-11</v>
      </c>
      <c r="W2851" s="3">
        <v>3.8812565416907003E-9</v>
      </c>
    </row>
    <row r="2852" spans="9:23" x14ac:dyDescent="0.3">
      <c r="I2852" s="2" t="s">
        <v>1260</v>
      </c>
      <c r="J2852" s="1">
        <v>571.23720307549502</v>
      </c>
      <c r="K2852" s="1">
        <v>1555.4703403893</v>
      </c>
      <c r="L2852" s="1">
        <v>-1.44494154483083</v>
      </c>
      <c r="M2852" s="1">
        <v>0.43292663775071699</v>
      </c>
      <c r="N2852" s="3">
        <v>8.4501374534049596E-4</v>
      </c>
      <c r="O2852" s="3">
        <v>7.3827872920898202E-3</v>
      </c>
      <c r="Q2852" s="2" t="s">
        <v>1975</v>
      </c>
      <c r="R2852" s="1">
        <v>161.651202056241</v>
      </c>
      <c r="S2852" s="1">
        <v>43.851414327907897</v>
      </c>
      <c r="T2852" s="1">
        <v>1.87839781991215</v>
      </c>
      <c r="U2852" s="1">
        <v>0.42558392757782798</v>
      </c>
      <c r="V2852" s="3">
        <v>1.01620916205674E-5</v>
      </c>
      <c r="W2852" s="3">
        <v>1.29819570894873E-4</v>
      </c>
    </row>
    <row r="2853" spans="9:23" x14ac:dyDescent="0.3">
      <c r="I2853" s="2" t="s">
        <v>1924</v>
      </c>
      <c r="J2853" s="1">
        <v>967.43191827633405</v>
      </c>
      <c r="K2853" s="1">
        <v>2638.5346915805098</v>
      </c>
      <c r="L2853" s="1">
        <v>-1.44735769371568</v>
      </c>
      <c r="M2853" s="1">
        <v>0.42221207295456498</v>
      </c>
      <c r="N2853" s="3">
        <v>6.0796744286925803E-4</v>
      </c>
      <c r="O2853" s="3">
        <v>5.6177118736280103E-3</v>
      </c>
      <c r="Q2853" s="2" t="s">
        <v>3241</v>
      </c>
      <c r="R2853" s="1">
        <v>55.0607698479159</v>
      </c>
      <c r="S2853" s="1">
        <v>15.0423583202505</v>
      </c>
      <c r="T2853" s="1">
        <v>1.8744415745760401</v>
      </c>
      <c r="U2853" s="1">
        <v>0.55717906204091505</v>
      </c>
      <c r="V2853" s="3">
        <v>7.6775989738215504E-4</v>
      </c>
      <c r="W2853" s="3">
        <v>5.31106433147729E-3</v>
      </c>
    </row>
    <row r="2854" spans="9:23" x14ac:dyDescent="0.3">
      <c r="I2854" s="2" t="s">
        <v>879</v>
      </c>
      <c r="J2854" s="1">
        <v>79.364650887905896</v>
      </c>
      <c r="K2854" s="1">
        <v>216.21444255680899</v>
      </c>
      <c r="L2854" s="1">
        <v>-1.4480861822930899</v>
      </c>
      <c r="M2854" s="1">
        <v>0.54993610835399998</v>
      </c>
      <c r="N2854" s="3">
        <v>8.4587049337602107E-3</v>
      </c>
      <c r="O2854" s="3">
        <v>4.5512902106004699E-2</v>
      </c>
      <c r="Q2854" s="2" t="s">
        <v>4753</v>
      </c>
      <c r="R2854" s="1">
        <v>91.7603396103205</v>
      </c>
      <c r="S2854" s="1">
        <v>25.123734853095801</v>
      </c>
      <c r="T2854" s="1">
        <v>1.8741961958717599</v>
      </c>
      <c r="U2854" s="1">
        <v>0.44579530181781102</v>
      </c>
      <c r="V2854" s="3">
        <v>2.6204983512686099E-5</v>
      </c>
      <c r="W2854" s="3">
        <v>3.0013476552612998E-4</v>
      </c>
    </row>
    <row r="2855" spans="9:23" x14ac:dyDescent="0.3">
      <c r="I2855" s="2" t="s">
        <v>1110</v>
      </c>
      <c r="J2855" s="1">
        <v>604.48049208487305</v>
      </c>
      <c r="K2855" s="1">
        <v>1663.0875416014901</v>
      </c>
      <c r="L2855" s="1">
        <v>-1.4598457165185399</v>
      </c>
      <c r="M2855" s="1">
        <v>0.43111948147814499</v>
      </c>
      <c r="N2855" s="3">
        <v>7.0874347210409601E-4</v>
      </c>
      <c r="O2855" s="3">
        <v>6.3734326411471398E-3</v>
      </c>
      <c r="Q2855" s="2" t="s">
        <v>1543</v>
      </c>
      <c r="R2855" s="1">
        <v>68.2092687209297</v>
      </c>
      <c r="S2855" s="1">
        <v>18.709927260745701</v>
      </c>
      <c r="T2855" s="1">
        <v>1.8706973827420801</v>
      </c>
      <c r="U2855" s="1">
        <v>0.55368077501622004</v>
      </c>
      <c r="V2855" s="3">
        <v>7.2840847962428695E-4</v>
      </c>
      <c r="W2855" s="3">
        <v>5.0966028255248303E-3</v>
      </c>
    </row>
    <row r="2856" spans="9:23" x14ac:dyDescent="0.3">
      <c r="I2856" s="2" t="s">
        <v>1476</v>
      </c>
      <c r="J2856" s="1">
        <v>71.295458086146198</v>
      </c>
      <c r="K2856" s="1">
        <v>196.419252374134</v>
      </c>
      <c r="L2856" s="1">
        <v>-1.46355909059393</v>
      </c>
      <c r="M2856" s="1">
        <v>0.52995919116421697</v>
      </c>
      <c r="N2856" s="3">
        <v>5.75109929192354E-3</v>
      </c>
      <c r="O2856" s="3">
        <v>3.3800007305506301E-2</v>
      </c>
      <c r="Q2856" s="2" t="s">
        <v>1959</v>
      </c>
      <c r="R2856" s="1">
        <v>122.26167878304101</v>
      </c>
      <c r="S2856" s="1">
        <v>33.279845122058703</v>
      </c>
      <c r="T2856" s="1">
        <v>1.87054204578689</v>
      </c>
      <c r="U2856" s="1">
        <v>0.42813231765570398</v>
      </c>
      <c r="V2856" s="3">
        <v>1.2477412634914701E-5</v>
      </c>
      <c r="W2856" s="3">
        <v>1.5587104080319901E-4</v>
      </c>
    </row>
    <row r="2857" spans="9:23" x14ac:dyDescent="0.3">
      <c r="I2857" s="2" t="s">
        <v>3985</v>
      </c>
      <c r="J2857" s="1">
        <v>112.21208124377701</v>
      </c>
      <c r="K2857" s="1">
        <v>310.23370850951801</v>
      </c>
      <c r="L2857" s="1">
        <v>-1.4665528016920999</v>
      </c>
      <c r="M2857" s="1">
        <v>0.486660715037596</v>
      </c>
      <c r="N2857" s="3">
        <v>2.5825175237835902E-3</v>
      </c>
      <c r="O2857" s="3">
        <v>1.8011573624956201E-2</v>
      </c>
      <c r="Q2857" s="2" t="s">
        <v>2306</v>
      </c>
      <c r="R2857" s="1">
        <v>68.186438312311594</v>
      </c>
      <c r="S2857" s="1">
        <v>18.591817146011401</v>
      </c>
      <c r="T2857" s="1">
        <v>1.8703218347889701</v>
      </c>
      <c r="U2857" s="1">
        <v>0.55444331431675697</v>
      </c>
      <c r="V2857" s="3">
        <v>7.4264125586800695E-4</v>
      </c>
      <c r="W2857" s="3">
        <v>5.1677409315642603E-3</v>
      </c>
    </row>
    <row r="2858" spans="9:23" x14ac:dyDescent="0.3">
      <c r="I2858" s="2" t="s">
        <v>1231</v>
      </c>
      <c r="J2858" s="1">
        <v>545.24791266170996</v>
      </c>
      <c r="K2858" s="1">
        <v>1514.1015378147099</v>
      </c>
      <c r="L2858" s="1">
        <v>-1.47357394241816</v>
      </c>
      <c r="M2858" s="1">
        <v>0.41828826903696498</v>
      </c>
      <c r="N2858" s="3">
        <v>4.2690552174628999E-4</v>
      </c>
      <c r="O2858" s="3">
        <v>4.1991648812979001E-3</v>
      </c>
      <c r="Q2858" s="2" t="s">
        <v>5027</v>
      </c>
      <c r="R2858" s="1">
        <v>271.24608856476902</v>
      </c>
      <c r="S2858" s="1">
        <v>74.408571427346203</v>
      </c>
      <c r="T2858" s="1">
        <v>1.86942135556709</v>
      </c>
      <c r="U2858" s="1">
        <v>0.28254237492097101</v>
      </c>
      <c r="V2858" s="3">
        <v>3.6798131154489898E-11</v>
      </c>
      <c r="W2858" s="3">
        <v>1.62965213775551E-9</v>
      </c>
    </row>
    <row r="2859" spans="9:23" x14ac:dyDescent="0.3">
      <c r="I2859" s="2" t="s">
        <v>5384</v>
      </c>
      <c r="J2859" s="1">
        <v>153.78072053925101</v>
      </c>
      <c r="K2859" s="1">
        <v>428.096556160256</v>
      </c>
      <c r="L2859" s="1">
        <v>-1.47703641247997</v>
      </c>
      <c r="M2859" s="1">
        <v>0.52049044003867795</v>
      </c>
      <c r="N2859" s="3">
        <v>4.5428741763619603E-3</v>
      </c>
      <c r="O2859" s="3">
        <v>2.8147498730903799E-2</v>
      </c>
      <c r="Q2859" s="2" t="s">
        <v>4500</v>
      </c>
      <c r="R2859" s="1">
        <v>51.033946758920997</v>
      </c>
      <c r="S2859" s="1">
        <v>13.943862859508499</v>
      </c>
      <c r="T2859" s="1">
        <v>1.8672673804567299</v>
      </c>
      <c r="U2859" s="1">
        <v>0.61532859558654296</v>
      </c>
      <c r="V2859" s="3">
        <v>2.4086628164029702E-3</v>
      </c>
      <c r="W2859" s="3">
        <v>1.38958003502624E-2</v>
      </c>
    </row>
    <row r="2860" spans="9:23" x14ac:dyDescent="0.3">
      <c r="I2860" s="2" t="s">
        <v>4983</v>
      </c>
      <c r="J2860" s="1">
        <v>73.181771937667307</v>
      </c>
      <c r="K2860" s="1">
        <v>204.008205787441</v>
      </c>
      <c r="L2860" s="1">
        <v>-1.4800798571601601</v>
      </c>
      <c r="M2860" s="1">
        <v>0.52017475584663198</v>
      </c>
      <c r="N2860" s="3">
        <v>4.4362483285342001E-3</v>
      </c>
      <c r="O2860" s="3">
        <v>2.7643871332562801E-2</v>
      </c>
      <c r="Q2860" s="2" t="s">
        <v>4857</v>
      </c>
      <c r="R2860" s="1">
        <v>39.571452313713003</v>
      </c>
      <c r="S2860" s="1">
        <v>10.884596706751401</v>
      </c>
      <c r="T2860" s="1">
        <v>1.86523953784771</v>
      </c>
      <c r="U2860" s="1">
        <v>0.68178268929070196</v>
      </c>
      <c r="V2860" s="3">
        <v>6.2223715834129299E-3</v>
      </c>
      <c r="W2860" s="3">
        <v>3.0171422194711101E-2</v>
      </c>
    </row>
    <row r="2861" spans="9:23" x14ac:dyDescent="0.3">
      <c r="I2861" s="2" t="s">
        <v>946</v>
      </c>
      <c r="J2861" s="1">
        <v>74.055078278842799</v>
      </c>
      <c r="K2861" s="1">
        <v>206.65319580054401</v>
      </c>
      <c r="L2861" s="1">
        <v>-1.4801824307717699</v>
      </c>
      <c r="M2861" s="1">
        <v>0.53876239741384402</v>
      </c>
      <c r="N2861" s="3">
        <v>6.0074373172426697E-3</v>
      </c>
      <c r="O2861" s="3">
        <v>3.4976848815843599E-2</v>
      </c>
      <c r="Q2861" s="2" t="s">
        <v>4068</v>
      </c>
      <c r="R2861" s="1">
        <v>58.482135995146798</v>
      </c>
      <c r="S2861" s="1">
        <v>16.022743666257998</v>
      </c>
      <c r="T2861" s="1">
        <v>1.8644718004651399</v>
      </c>
      <c r="U2861" s="1">
        <v>0.54997788242867596</v>
      </c>
      <c r="V2861" s="3">
        <v>6.9870941352679998E-4</v>
      </c>
      <c r="W2861" s="3">
        <v>4.9284980680563096E-3</v>
      </c>
    </row>
    <row r="2862" spans="9:23" x14ac:dyDescent="0.3">
      <c r="I2862" s="2" t="s">
        <v>930</v>
      </c>
      <c r="J2862" s="1">
        <v>70.783143117472605</v>
      </c>
      <c r="K2862" s="1">
        <v>199.43264807281901</v>
      </c>
      <c r="L2862" s="1">
        <v>-1.49446519509319</v>
      </c>
      <c r="M2862" s="1">
        <v>0.55080337043567795</v>
      </c>
      <c r="N2862" s="3">
        <v>6.6627568637874501E-3</v>
      </c>
      <c r="O2862" s="3">
        <v>3.7951619775557999E-2</v>
      </c>
      <c r="Q2862" s="2" t="s">
        <v>4990</v>
      </c>
      <c r="R2862" s="1">
        <v>65.899387645556601</v>
      </c>
      <c r="S2862" s="1">
        <v>18.160679530374701</v>
      </c>
      <c r="T2862" s="1">
        <v>1.8627992402887601</v>
      </c>
      <c r="U2862" s="1">
        <v>0.53041168528896598</v>
      </c>
      <c r="V2862" s="3">
        <v>4.4476881768014002E-4</v>
      </c>
      <c r="W2862" s="3">
        <v>3.3846187722788501E-3</v>
      </c>
    </row>
    <row r="2863" spans="9:23" x14ac:dyDescent="0.3">
      <c r="I2863" s="2" t="s">
        <v>2373</v>
      </c>
      <c r="J2863" s="1">
        <v>301.01757075576103</v>
      </c>
      <c r="K2863" s="1">
        <v>849.68037188297001</v>
      </c>
      <c r="L2863" s="1">
        <v>-1.4971161226393599</v>
      </c>
      <c r="M2863" s="1">
        <v>0.44621964637699801</v>
      </c>
      <c r="N2863" s="3">
        <v>7.9333351455495498E-4</v>
      </c>
      <c r="O2863" s="3">
        <v>7.0212429831768399E-3</v>
      </c>
      <c r="Q2863" s="2" t="s">
        <v>4101</v>
      </c>
      <c r="R2863" s="1">
        <v>33.955848257175198</v>
      </c>
      <c r="S2863" s="1">
        <v>9.3549636303728505</v>
      </c>
      <c r="T2863" s="1">
        <v>1.8612142069449999</v>
      </c>
      <c r="U2863" s="1">
        <v>0.70560332494022304</v>
      </c>
      <c r="V2863" s="3">
        <v>8.3454931865042208E-3</v>
      </c>
      <c r="W2863" s="3">
        <v>3.8102144554352999E-2</v>
      </c>
    </row>
    <row r="2864" spans="9:23" x14ac:dyDescent="0.3">
      <c r="I2864" s="2" t="s">
        <v>1569</v>
      </c>
      <c r="J2864" s="1">
        <v>239.99212098739</v>
      </c>
      <c r="K2864" s="1">
        <v>680.09570784597202</v>
      </c>
      <c r="L2864" s="1">
        <v>-1.50168527927822</v>
      </c>
      <c r="M2864" s="1">
        <v>0.50643825549747601</v>
      </c>
      <c r="N2864" s="3">
        <v>3.0249676311922798E-3</v>
      </c>
      <c r="O2864" s="3">
        <v>2.0412215849703302E-2</v>
      </c>
      <c r="Q2864" s="2" t="s">
        <v>2237</v>
      </c>
      <c r="R2864" s="1">
        <v>120.24936991424801</v>
      </c>
      <c r="S2864" s="1">
        <v>33.084927735890801</v>
      </c>
      <c r="T2864" s="1">
        <v>1.86030510777844</v>
      </c>
      <c r="U2864" s="1">
        <v>0.36234765456305901</v>
      </c>
      <c r="V2864" s="3">
        <v>2.8359712295215298E-7</v>
      </c>
      <c r="W2864" s="3">
        <v>5.3511483867981001E-6</v>
      </c>
    </row>
    <row r="2865" spans="9:23" x14ac:dyDescent="0.3">
      <c r="I2865" s="2" t="s">
        <v>2456</v>
      </c>
      <c r="J2865" s="1">
        <v>260.18230458714203</v>
      </c>
      <c r="K2865" s="1">
        <v>737.01082293275101</v>
      </c>
      <c r="L2865" s="1">
        <v>-1.50330665884243</v>
      </c>
      <c r="M2865" s="1">
        <v>0.56634761190885496</v>
      </c>
      <c r="N2865" s="3">
        <v>7.9452263180261502E-3</v>
      </c>
      <c r="O2865" s="3">
        <v>4.3344100363605503E-2</v>
      </c>
      <c r="Q2865" s="2" t="s">
        <v>1386</v>
      </c>
      <c r="R2865" s="1">
        <v>41.9122709749021</v>
      </c>
      <c r="S2865" s="1">
        <v>11.611009609223901</v>
      </c>
      <c r="T2865" s="1">
        <v>1.85929223160644</v>
      </c>
      <c r="U2865" s="1">
        <v>0.70860795842425095</v>
      </c>
      <c r="V2865" s="3">
        <v>8.6938016824688897E-3</v>
      </c>
      <c r="W2865" s="3">
        <v>3.9396448575046303E-2</v>
      </c>
    </row>
    <row r="2866" spans="9:23" x14ac:dyDescent="0.3">
      <c r="I2866" s="2" t="s">
        <v>1648</v>
      </c>
      <c r="J2866" s="1">
        <v>67.872199328604196</v>
      </c>
      <c r="K2866" s="1">
        <v>193.663842510189</v>
      </c>
      <c r="L2866" s="1">
        <v>-1.5103632961531499</v>
      </c>
      <c r="M2866" s="1">
        <v>0.55023070547543695</v>
      </c>
      <c r="N2866" s="3">
        <v>6.0517596977998599E-3</v>
      </c>
      <c r="O2866" s="3">
        <v>3.5151082057779601E-2</v>
      </c>
      <c r="Q2866" s="2" t="s">
        <v>3424</v>
      </c>
      <c r="R2866" s="1">
        <v>241.04822342441801</v>
      </c>
      <c r="S2866" s="1">
        <v>66.246662743215197</v>
      </c>
      <c r="T2866" s="1">
        <v>1.8586663233268499</v>
      </c>
      <c r="U2866" s="1">
        <v>0.327140500959126</v>
      </c>
      <c r="V2866" s="3">
        <v>1.33476592176045E-8</v>
      </c>
      <c r="W2866" s="3">
        <v>3.4572274207433E-7</v>
      </c>
    </row>
    <row r="2867" spans="9:23" x14ac:dyDescent="0.3">
      <c r="I2867" s="2" t="s">
        <v>829</v>
      </c>
      <c r="J2867" s="1">
        <v>87.014740182155293</v>
      </c>
      <c r="K2867" s="1">
        <v>248.80511489611601</v>
      </c>
      <c r="L2867" s="1">
        <v>-1.51397768730042</v>
      </c>
      <c r="M2867" s="1">
        <v>0.52537405984782304</v>
      </c>
      <c r="N2867" s="3">
        <v>3.9551878330787004E-3</v>
      </c>
      <c r="O2867" s="3">
        <v>2.5244698000715299E-2</v>
      </c>
      <c r="Q2867" s="2" t="s">
        <v>4438</v>
      </c>
      <c r="R2867" s="1">
        <v>75.804038709037798</v>
      </c>
      <c r="S2867" s="1">
        <v>21.0250282969639</v>
      </c>
      <c r="T2867" s="1">
        <v>1.8540160531766201</v>
      </c>
      <c r="U2867" s="1">
        <v>0.56256891653393604</v>
      </c>
      <c r="V2867" s="3">
        <v>9.8203086678788198E-4</v>
      </c>
      <c r="W2867" s="3">
        <v>6.5197381414671103E-3</v>
      </c>
    </row>
    <row r="2868" spans="9:23" x14ac:dyDescent="0.3">
      <c r="I2868" s="2" t="s">
        <v>2730</v>
      </c>
      <c r="J2868" s="1">
        <v>10363.567109806299</v>
      </c>
      <c r="K2868" s="1">
        <v>29785.4850301312</v>
      </c>
      <c r="L2868" s="1">
        <v>-1.5230738524028899</v>
      </c>
      <c r="M2868" s="1">
        <v>0.42343785621652702</v>
      </c>
      <c r="N2868" s="3">
        <v>3.2200232542728798E-4</v>
      </c>
      <c r="O2868" s="3">
        <v>3.33403072212706E-3</v>
      </c>
      <c r="Q2868" s="2" t="s">
        <v>4067</v>
      </c>
      <c r="R2868" s="1">
        <v>49.922461687063198</v>
      </c>
      <c r="S2868" s="1">
        <v>13.766697687407</v>
      </c>
      <c r="T2868" s="1">
        <v>1.85306799723048</v>
      </c>
      <c r="U2868" s="1">
        <v>0.65375117391285498</v>
      </c>
      <c r="V2868" s="3">
        <v>4.5895195958570697E-3</v>
      </c>
      <c r="W2868" s="3">
        <v>2.3639427501032598E-2</v>
      </c>
    </row>
    <row r="2869" spans="9:23" x14ac:dyDescent="0.3">
      <c r="I2869" s="2" t="s">
        <v>2999</v>
      </c>
      <c r="J2869" s="1">
        <v>87.131196497321994</v>
      </c>
      <c r="K2869" s="1">
        <v>251.52948516606301</v>
      </c>
      <c r="L2869" s="1">
        <v>-1.52705936435541</v>
      </c>
      <c r="M2869" s="1">
        <v>0.57035569547174902</v>
      </c>
      <c r="N2869" s="3">
        <v>7.4200258885065299E-3</v>
      </c>
      <c r="O2869" s="3">
        <v>4.10839182725838E-2</v>
      </c>
      <c r="Q2869" s="2" t="s">
        <v>3460</v>
      </c>
      <c r="R2869" s="1">
        <v>45.472110696817403</v>
      </c>
      <c r="S2869" s="1">
        <v>12.6504500125987</v>
      </c>
      <c r="T2869" s="1">
        <v>1.8530410273856099</v>
      </c>
      <c r="U2869" s="1">
        <v>0.67029583744064802</v>
      </c>
      <c r="V2869" s="3">
        <v>5.7007973464599697E-3</v>
      </c>
      <c r="W2869" s="3">
        <v>2.8094743370531298E-2</v>
      </c>
    </row>
    <row r="2870" spans="9:23" x14ac:dyDescent="0.3">
      <c r="I2870" s="2" t="s">
        <v>1660</v>
      </c>
      <c r="J2870" s="1">
        <v>140.576523578603</v>
      </c>
      <c r="K2870" s="1">
        <v>404.93890117517998</v>
      </c>
      <c r="L2870" s="1">
        <v>-1.52735155457535</v>
      </c>
      <c r="M2870" s="1">
        <v>0.47991517161973302</v>
      </c>
      <c r="N2870" s="3">
        <v>1.4598690732032799E-3</v>
      </c>
      <c r="O2870" s="3">
        <v>1.14454821032199E-2</v>
      </c>
      <c r="Q2870" s="2" t="s">
        <v>5456</v>
      </c>
      <c r="R2870" s="1">
        <v>66.672050396413596</v>
      </c>
      <c r="S2870" s="1">
        <v>18.355596916542599</v>
      </c>
      <c r="T2870" s="1">
        <v>1.8526682543983399</v>
      </c>
      <c r="U2870" s="1">
        <v>0.55988000820913897</v>
      </c>
      <c r="V2870" s="3">
        <v>9.3614722132097697E-4</v>
      </c>
      <c r="W2870" s="3">
        <v>6.2592720961384199E-3</v>
      </c>
    </row>
    <row r="2871" spans="9:23" x14ac:dyDescent="0.3">
      <c r="I2871" s="2" t="s">
        <v>3375</v>
      </c>
      <c r="J2871" s="1">
        <v>133.08961235267699</v>
      </c>
      <c r="K2871" s="1">
        <v>384.76869028552102</v>
      </c>
      <c r="L2871" s="1">
        <v>-1.52983035840274</v>
      </c>
      <c r="M2871" s="1">
        <v>0.53503632337137397</v>
      </c>
      <c r="N2871" s="3">
        <v>4.2457455075749599E-3</v>
      </c>
      <c r="O2871" s="3">
        <v>2.6700831361561098E-2</v>
      </c>
      <c r="Q2871" s="2" t="s">
        <v>4305</v>
      </c>
      <c r="R2871" s="1">
        <v>142.77366131203101</v>
      </c>
      <c r="S2871" s="1">
        <v>39.398377427573003</v>
      </c>
      <c r="T2871" s="1">
        <v>1.8517520977349</v>
      </c>
      <c r="U2871" s="1">
        <v>0.38873670119745701</v>
      </c>
      <c r="V2871" s="3">
        <v>1.9025191074330301E-6</v>
      </c>
      <c r="W2871" s="3">
        <v>2.9553161320827E-5</v>
      </c>
    </row>
    <row r="2872" spans="9:23" x14ac:dyDescent="0.3">
      <c r="I2872" s="2" t="s">
        <v>1948</v>
      </c>
      <c r="J2872" s="1">
        <v>77.338635867214705</v>
      </c>
      <c r="K2872" s="1">
        <v>223.262999728041</v>
      </c>
      <c r="L2872" s="1">
        <v>-1.5304952965782299</v>
      </c>
      <c r="M2872" s="1">
        <v>0.51804747554450203</v>
      </c>
      <c r="N2872" s="3">
        <v>3.1332502536625E-3</v>
      </c>
      <c r="O2872" s="3">
        <v>2.1006449764567E-2</v>
      </c>
      <c r="Q2872" s="2" t="s">
        <v>5629</v>
      </c>
      <c r="R2872" s="1">
        <v>647.76636481687399</v>
      </c>
      <c r="S2872" s="1">
        <v>179.26814363829499</v>
      </c>
      <c r="T2872" s="1">
        <v>1.8512179999028799</v>
      </c>
      <c r="U2872" s="1">
        <v>0.2306954776681</v>
      </c>
      <c r="V2872" s="3">
        <v>1.01932589899736E-15</v>
      </c>
      <c r="W2872" s="3">
        <v>9.0998002983219304E-14</v>
      </c>
    </row>
    <row r="2873" spans="9:23" x14ac:dyDescent="0.3">
      <c r="I2873" s="2" t="s">
        <v>3244</v>
      </c>
      <c r="J2873" s="1">
        <v>1230.6767222936701</v>
      </c>
      <c r="K2873" s="1">
        <v>3555.7274396715202</v>
      </c>
      <c r="L2873" s="1">
        <v>-1.53061058275593</v>
      </c>
      <c r="M2873" s="1">
        <v>0.413720603249848</v>
      </c>
      <c r="N2873" s="3">
        <v>2.1591930974324E-4</v>
      </c>
      <c r="O2873" s="3">
        <v>2.3729556837120101E-3</v>
      </c>
      <c r="Q2873" s="2" t="s">
        <v>4921</v>
      </c>
      <c r="R2873" s="1">
        <v>50.938928650065499</v>
      </c>
      <c r="S2873" s="1">
        <v>14.1800830889772</v>
      </c>
      <c r="T2873" s="1">
        <v>1.8506648341589</v>
      </c>
      <c r="U2873" s="1">
        <v>0.61341620742891101</v>
      </c>
      <c r="V2873" s="3">
        <v>2.5530610030144898E-3</v>
      </c>
      <c r="W2873" s="3">
        <v>1.4576197121861799E-2</v>
      </c>
    </row>
    <row r="2874" spans="9:23" x14ac:dyDescent="0.3">
      <c r="I2874" s="2" t="s">
        <v>1548</v>
      </c>
      <c r="J2874" s="1">
        <v>62.7139503157129</v>
      </c>
      <c r="K2874" s="1">
        <v>181.400106061207</v>
      </c>
      <c r="L2874" s="1">
        <v>-1.53074459133166</v>
      </c>
      <c r="M2874" s="1">
        <v>0.55761740143942695</v>
      </c>
      <c r="N2874" s="3">
        <v>6.0482854738525896E-3</v>
      </c>
      <c r="O2874" s="3">
        <v>3.5149013291840198E-2</v>
      </c>
      <c r="Q2874" s="2" t="s">
        <v>3313</v>
      </c>
      <c r="R2874" s="1">
        <v>46.955561026899296</v>
      </c>
      <c r="S2874" s="1">
        <v>13.081587628235299</v>
      </c>
      <c r="T2874" s="1">
        <v>1.84932263258707</v>
      </c>
      <c r="U2874" s="1">
        <v>0.60972799441373005</v>
      </c>
      <c r="V2874" s="3">
        <v>2.4211240641102698E-3</v>
      </c>
      <c r="W2874" s="3">
        <v>1.3960558619350199E-2</v>
      </c>
    </row>
    <row r="2875" spans="9:23" x14ac:dyDescent="0.3">
      <c r="I2875" s="2" t="s">
        <v>563</v>
      </c>
      <c r="J2875" s="1">
        <v>62.609116427547903</v>
      </c>
      <c r="K2875" s="1">
        <v>180.60375949741299</v>
      </c>
      <c r="L2875" s="1">
        <v>-1.5308816720088001</v>
      </c>
      <c r="M2875" s="1">
        <v>0.56141155531262898</v>
      </c>
      <c r="N2875" s="3">
        <v>6.3943282332642798E-3</v>
      </c>
      <c r="O2875" s="3">
        <v>3.6865397657741397E-2</v>
      </c>
      <c r="Q2875" s="2" t="s">
        <v>3380</v>
      </c>
      <c r="R2875" s="1">
        <v>41.0011346493608</v>
      </c>
      <c r="S2875" s="1">
        <v>11.3747893797552</v>
      </c>
      <c r="T2875" s="1">
        <v>1.8470506321211699</v>
      </c>
      <c r="U2875" s="1">
        <v>0.64478549630026405</v>
      </c>
      <c r="V2875" s="3">
        <v>4.1754018281126501E-3</v>
      </c>
      <c r="W2875" s="3">
        <v>2.18755800718516E-2</v>
      </c>
    </row>
    <row r="2876" spans="9:23" x14ac:dyDescent="0.3">
      <c r="I2876" s="2" t="s">
        <v>662</v>
      </c>
      <c r="J2876" s="1">
        <v>200.70565419694401</v>
      </c>
      <c r="K2876" s="1">
        <v>580.95641691053004</v>
      </c>
      <c r="L2876" s="1">
        <v>-1.532142190052</v>
      </c>
      <c r="M2876" s="1">
        <v>0.52396763388253498</v>
      </c>
      <c r="N2876" s="3">
        <v>3.45435889375207E-3</v>
      </c>
      <c r="O2876" s="3">
        <v>2.2679302693120001E-2</v>
      </c>
      <c r="Q2876" s="2" t="s">
        <v>4996</v>
      </c>
      <c r="R2876" s="1">
        <v>77.839177986449698</v>
      </c>
      <c r="S2876" s="1">
        <v>21.651083298768501</v>
      </c>
      <c r="T2876" s="1">
        <v>1.84397471212262</v>
      </c>
      <c r="U2876" s="1">
        <v>0.45974555503558501</v>
      </c>
      <c r="V2876" s="3">
        <v>6.0498169809168397E-5</v>
      </c>
      <c r="W2876" s="3">
        <v>6.2279474170915099E-4</v>
      </c>
    </row>
    <row r="2877" spans="9:23" x14ac:dyDescent="0.3">
      <c r="I2877" s="2" t="s">
        <v>1431</v>
      </c>
      <c r="J2877" s="1">
        <v>898.50022172937702</v>
      </c>
      <c r="K2877" s="1">
        <v>2599.13818234889</v>
      </c>
      <c r="L2877" s="1">
        <v>-1.5322224942220299</v>
      </c>
      <c r="M2877" s="1">
        <v>0.43842757812267302</v>
      </c>
      <c r="N2877" s="3">
        <v>4.7439362135950501E-4</v>
      </c>
      <c r="O2877" s="3">
        <v>4.5988091975236898E-3</v>
      </c>
      <c r="Q2877" s="2" t="s">
        <v>5366</v>
      </c>
      <c r="R2877" s="1">
        <v>44.381250682170297</v>
      </c>
      <c r="S2877" s="1">
        <v>12.355174725762801</v>
      </c>
      <c r="T2877" s="1">
        <v>1.8427638742194501</v>
      </c>
      <c r="U2877" s="1">
        <v>0.62278121815361698</v>
      </c>
      <c r="V2877" s="3">
        <v>3.0871268373947399E-3</v>
      </c>
      <c r="W2877" s="3">
        <v>1.7052053497040299E-2</v>
      </c>
    </row>
    <row r="2878" spans="9:23" x14ac:dyDescent="0.3">
      <c r="I2878" s="2" t="s">
        <v>941</v>
      </c>
      <c r="J2878" s="1">
        <v>140.425199982431</v>
      </c>
      <c r="K2878" s="1">
        <v>407.18241039568397</v>
      </c>
      <c r="L2878" s="1">
        <v>-1.5355054566738999</v>
      </c>
      <c r="M2878" s="1">
        <v>0.46959854403682</v>
      </c>
      <c r="N2878" s="3">
        <v>1.0761371557957301E-3</v>
      </c>
      <c r="O2878" s="3">
        <v>8.9602025912618403E-3</v>
      </c>
      <c r="Q2878" s="2" t="s">
        <v>2785</v>
      </c>
      <c r="R2878" s="1">
        <v>169.58699971675699</v>
      </c>
      <c r="S2878" s="1">
        <v>47.424423782903197</v>
      </c>
      <c r="T2878" s="1">
        <v>1.84164575117414</v>
      </c>
      <c r="U2878" s="1">
        <v>0.469321732573109</v>
      </c>
      <c r="V2878" s="3">
        <v>8.7069718435144495E-5</v>
      </c>
      <c r="W2878" s="3">
        <v>8.4619477649577196E-4</v>
      </c>
    </row>
    <row r="2879" spans="9:23" x14ac:dyDescent="0.3">
      <c r="I2879" s="2" t="s">
        <v>2907</v>
      </c>
      <c r="J2879" s="1">
        <v>99.380498082632499</v>
      </c>
      <c r="K2879" s="1">
        <v>288.10443431970799</v>
      </c>
      <c r="L2879" s="1">
        <v>-1.5363287261523899</v>
      </c>
      <c r="M2879" s="1">
        <v>0.498875330323934</v>
      </c>
      <c r="N2879" s="3">
        <v>2.0728957066282298E-3</v>
      </c>
      <c r="O2879" s="3">
        <v>1.52161146486546E-2</v>
      </c>
      <c r="Q2879" s="2" t="s">
        <v>3718</v>
      </c>
      <c r="R2879" s="1">
        <v>84.068346161949506</v>
      </c>
      <c r="S2879" s="1">
        <v>23.535046719350099</v>
      </c>
      <c r="T2879" s="1">
        <v>1.84067854999537</v>
      </c>
      <c r="U2879" s="1">
        <v>0.46523679037925902</v>
      </c>
      <c r="V2879" s="3">
        <v>7.6076966394486402E-5</v>
      </c>
      <c r="W2879" s="3">
        <v>7.5499008191769299E-4</v>
      </c>
    </row>
    <row r="2880" spans="9:23" x14ac:dyDescent="0.3">
      <c r="I2880" s="2" t="s">
        <v>2951</v>
      </c>
      <c r="J2880" s="1">
        <v>160.23137940082799</v>
      </c>
      <c r="K2880" s="1">
        <v>464.761571618186</v>
      </c>
      <c r="L2880" s="1">
        <v>-1.5373721415522099</v>
      </c>
      <c r="M2880" s="1">
        <v>0.48826877437549299</v>
      </c>
      <c r="N2880" s="3">
        <v>1.6404414584349899E-3</v>
      </c>
      <c r="O2880" s="3">
        <v>1.2548341815293801E-2</v>
      </c>
      <c r="Q2880" s="2" t="s">
        <v>5399</v>
      </c>
      <c r="R2880" s="1">
        <v>64.192758160540095</v>
      </c>
      <c r="S2880" s="1">
        <v>18.024817201573999</v>
      </c>
      <c r="T2880" s="1">
        <v>1.84014272637043</v>
      </c>
      <c r="U2880" s="1">
        <v>0.64502689398607305</v>
      </c>
      <c r="V2880" s="3">
        <v>4.3333771551012298E-3</v>
      </c>
      <c r="W2880" s="3">
        <v>2.2574655551718E-2</v>
      </c>
    </row>
    <row r="2881" spans="9:23" x14ac:dyDescent="0.3">
      <c r="I2881" s="2" t="s">
        <v>3486</v>
      </c>
      <c r="J2881" s="1">
        <v>54.283766141451402</v>
      </c>
      <c r="K2881" s="1">
        <v>157.94731910833599</v>
      </c>
      <c r="L2881" s="1">
        <v>-1.54097335611097</v>
      </c>
      <c r="M2881" s="1">
        <v>0.56902745659721898</v>
      </c>
      <c r="N2881" s="3">
        <v>6.7673176604288003E-3</v>
      </c>
      <c r="O2881" s="3">
        <v>3.8446823458311102E-2</v>
      </c>
      <c r="Q2881" s="2" t="s">
        <v>1292</v>
      </c>
      <c r="R2881" s="1">
        <v>121.935374342053</v>
      </c>
      <c r="S2881" s="1">
        <v>34.2247260399336</v>
      </c>
      <c r="T2881" s="1">
        <v>1.8400444037138599</v>
      </c>
      <c r="U2881" s="1">
        <v>0.50725739262272695</v>
      </c>
      <c r="V2881" s="3">
        <v>2.8624821946375898E-4</v>
      </c>
      <c r="W2881" s="3">
        <v>2.330579185939E-3</v>
      </c>
    </row>
    <row r="2882" spans="9:23" x14ac:dyDescent="0.3">
      <c r="I2882" s="2" t="s">
        <v>4836</v>
      </c>
      <c r="J2882" s="1">
        <v>237.89613935953901</v>
      </c>
      <c r="K2882" s="1">
        <v>692.98634429762103</v>
      </c>
      <c r="L2882" s="1">
        <v>-1.54216992761588</v>
      </c>
      <c r="M2882" s="1">
        <v>0.49158633504356503</v>
      </c>
      <c r="N2882" s="3">
        <v>1.7061083041757599E-3</v>
      </c>
      <c r="O2882" s="3">
        <v>1.2914801791776001E-2</v>
      </c>
      <c r="Q2882" s="2" t="s">
        <v>2958</v>
      </c>
      <c r="R2882" s="1">
        <v>64.172133103329401</v>
      </c>
      <c r="S2882" s="1">
        <v>17.865404243538801</v>
      </c>
      <c r="T2882" s="1">
        <v>1.8386553348428201</v>
      </c>
      <c r="U2882" s="1">
        <v>0.562816092413295</v>
      </c>
      <c r="V2882" s="3">
        <v>1.08737920532684E-3</v>
      </c>
      <c r="W2882" s="3">
        <v>7.1207731897686196E-3</v>
      </c>
    </row>
    <row r="2883" spans="9:23" x14ac:dyDescent="0.3">
      <c r="I2883" s="2" t="s">
        <v>2395</v>
      </c>
      <c r="J2883" s="1">
        <v>62.3529589432111</v>
      </c>
      <c r="K2883" s="1">
        <v>181.39349103980399</v>
      </c>
      <c r="L2883" s="1">
        <v>-1.5422810409814101</v>
      </c>
      <c r="M2883" s="1">
        <v>0.55888099756646303</v>
      </c>
      <c r="N2883" s="3">
        <v>5.7874378057640704E-3</v>
      </c>
      <c r="O2883" s="3">
        <v>3.3949648607300098E-2</v>
      </c>
      <c r="Q2883" s="2" t="s">
        <v>3302</v>
      </c>
      <c r="R2883" s="1">
        <v>64.500642895724795</v>
      </c>
      <c r="S2883" s="1">
        <v>18.042569415640401</v>
      </c>
      <c r="T2883" s="1">
        <v>1.83676488587542</v>
      </c>
      <c r="U2883" s="1">
        <v>0.51579101046387898</v>
      </c>
      <c r="V2883" s="3">
        <v>3.6935479552736503E-4</v>
      </c>
      <c r="W2883" s="3">
        <v>2.8875899660024398E-3</v>
      </c>
    </row>
    <row r="2884" spans="9:23" x14ac:dyDescent="0.3">
      <c r="I2884" s="2" t="s">
        <v>1076</v>
      </c>
      <c r="J2884" s="1">
        <v>364.94257393114799</v>
      </c>
      <c r="K2884" s="1">
        <v>1065.9736862142699</v>
      </c>
      <c r="L2884" s="1">
        <v>-1.5459524237995099</v>
      </c>
      <c r="M2884" s="1">
        <v>0.459168049933315</v>
      </c>
      <c r="N2884" s="3">
        <v>7.60305461723151E-4</v>
      </c>
      <c r="O2884" s="3">
        <v>6.7771021846784896E-3</v>
      </c>
      <c r="Q2884" s="2" t="s">
        <v>3854</v>
      </c>
      <c r="R2884" s="1">
        <v>90.435987912133598</v>
      </c>
      <c r="S2884" s="1">
        <v>25.318652239263699</v>
      </c>
      <c r="T2884" s="1">
        <v>1.8348980303279301</v>
      </c>
      <c r="U2884" s="1">
        <v>0.41748646529685801</v>
      </c>
      <c r="V2884" s="3">
        <v>1.10717782724344E-5</v>
      </c>
      <c r="W2884" s="3">
        <v>1.4025080429680401E-4</v>
      </c>
    </row>
    <row r="2885" spans="9:23" x14ac:dyDescent="0.3">
      <c r="I2885" s="2" t="s">
        <v>1894</v>
      </c>
      <c r="J2885" s="1">
        <v>170.000695176932</v>
      </c>
      <c r="K2885" s="1">
        <v>497.37412453472302</v>
      </c>
      <c r="L2885" s="1">
        <v>-1.54775371208417</v>
      </c>
      <c r="M2885" s="1">
        <v>0.48093852782987201</v>
      </c>
      <c r="N2885" s="3">
        <v>1.2900032152353899E-3</v>
      </c>
      <c r="O2885" s="3">
        <v>1.03885973213641E-2</v>
      </c>
      <c r="Q2885" s="2" t="s">
        <v>1887</v>
      </c>
      <c r="R2885" s="1">
        <v>46.224148390463697</v>
      </c>
      <c r="S2885" s="1">
        <v>12.9634775135009</v>
      </c>
      <c r="T2885" s="1">
        <v>1.8322647996549899</v>
      </c>
      <c r="U2885" s="1">
        <v>0.618492171459324</v>
      </c>
      <c r="V2885" s="3">
        <v>3.0518107202870699E-3</v>
      </c>
      <c r="W2885" s="3">
        <v>1.6898307655897001E-2</v>
      </c>
    </row>
    <row r="2886" spans="9:23" x14ac:dyDescent="0.3">
      <c r="I2886" s="2" t="s">
        <v>878</v>
      </c>
      <c r="J2886" s="1">
        <v>132.227928438503</v>
      </c>
      <c r="K2886" s="1">
        <v>386.96589435620001</v>
      </c>
      <c r="L2886" s="1">
        <v>-1.54816631484941</v>
      </c>
      <c r="M2886" s="1">
        <v>0.48195863543795697</v>
      </c>
      <c r="N2886" s="3">
        <v>1.31704768750747E-3</v>
      </c>
      <c r="O2886" s="3">
        <v>1.05557356174368E-2</v>
      </c>
      <c r="Q2886" s="2" t="s">
        <v>4535</v>
      </c>
      <c r="R2886" s="1">
        <v>44.530036785459998</v>
      </c>
      <c r="S2886" s="1">
        <v>12.5913949552315</v>
      </c>
      <c r="T2886" s="1">
        <v>1.8310986582589699</v>
      </c>
      <c r="U2886" s="1">
        <v>0.71599918642337101</v>
      </c>
      <c r="V2886" s="3">
        <v>1.05456883937185E-2</v>
      </c>
      <c r="W2886" s="3">
        <v>4.5919590911996599E-2</v>
      </c>
    </row>
    <row r="2887" spans="9:23" x14ac:dyDescent="0.3">
      <c r="I2887" s="2" t="s">
        <v>987</v>
      </c>
      <c r="J2887" s="1">
        <v>604.99280705354602</v>
      </c>
      <c r="K2887" s="1">
        <v>1770.0345901389101</v>
      </c>
      <c r="L2887" s="1">
        <v>-1.54856628231737</v>
      </c>
      <c r="M2887" s="1">
        <v>0.42745951537066301</v>
      </c>
      <c r="N2887" s="3">
        <v>2.9152094707291502E-4</v>
      </c>
      <c r="O2887" s="3">
        <v>3.0694486412811699E-3</v>
      </c>
      <c r="Q2887" s="2" t="s">
        <v>627</v>
      </c>
      <c r="R2887" s="1">
        <v>186.68792862712101</v>
      </c>
      <c r="S2887" s="1">
        <v>52.757488128577798</v>
      </c>
      <c r="T2887" s="1">
        <v>1.82627379864766</v>
      </c>
      <c r="U2887" s="1">
        <v>0.32650320388189302</v>
      </c>
      <c r="V2887" s="3">
        <v>2.2262314463831601E-8</v>
      </c>
      <c r="W2887" s="3">
        <v>5.4713453153438697E-7</v>
      </c>
    </row>
    <row r="2888" spans="9:23" x14ac:dyDescent="0.3">
      <c r="I2888" s="2" t="s">
        <v>921</v>
      </c>
      <c r="J2888" s="1">
        <v>64.844799224569101</v>
      </c>
      <c r="K2888" s="1">
        <v>191.09161773252501</v>
      </c>
      <c r="L2888" s="1">
        <v>-1.5562940336986499</v>
      </c>
      <c r="M2888" s="1">
        <v>0.59192642214331603</v>
      </c>
      <c r="N2888" s="3">
        <v>8.5585548283642499E-3</v>
      </c>
      <c r="O2888" s="3">
        <v>4.5954573501253801E-2</v>
      </c>
      <c r="Q2888" s="2" t="s">
        <v>2280</v>
      </c>
      <c r="R2888" s="1">
        <v>130.40003054128101</v>
      </c>
      <c r="S2888" s="1">
        <v>36.6521387757181</v>
      </c>
      <c r="T2888" s="1">
        <v>1.8261920582053099</v>
      </c>
      <c r="U2888" s="1">
        <v>0.47959570414965103</v>
      </c>
      <c r="V2888" s="3">
        <v>1.4022332655308899E-4</v>
      </c>
      <c r="W2888" s="3">
        <v>1.2678478997310101E-3</v>
      </c>
    </row>
    <row r="2889" spans="9:23" x14ac:dyDescent="0.3">
      <c r="I2889" s="2" t="s">
        <v>2036</v>
      </c>
      <c r="J2889" s="1">
        <v>310.518874575376</v>
      </c>
      <c r="K2889" s="1">
        <v>914.14220625926703</v>
      </c>
      <c r="L2889" s="1">
        <v>-1.5584077051573699</v>
      </c>
      <c r="M2889" s="1">
        <v>0.47028380638176698</v>
      </c>
      <c r="N2889" s="3">
        <v>9.2050453891319602E-4</v>
      </c>
      <c r="O2889" s="3">
        <v>7.8875597097133893E-3</v>
      </c>
      <c r="Q2889" s="2" t="s">
        <v>253</v>
      </c>
      <c r="R2889" s="1">
        <v>60.992365816836397</v>
      </c>
      <c r="S2889" s="1">
        <v>17.180294184367199</v>
      </c>
      <c r="T2889" s="1">
        <v>1.82618490937917</v>
      </c>
      <c r="U2889" s="1">
        <v>0.64947033338774096</v>
      </c>
      <c r="V2889" s="3">
        <v>4.9264128844978203E-3</v>
      </c>
      <c r="W2889" s="3">
        <v>2.50377950965949E-2</v>
      </c>
    </row>
    <row r="2890" spans="9:23" x14ac:dyDescent="0.3">
      <c r="I2890" s="2" t="s">
        <v>1212</v>
      </c>
      <c r="J2890" s="1">
        <v>304.19652650111698</v>
      </c>
      <c r="K2890" s="1">
        <v>902.94196122558901</v>
      </c>
      <c r="L2890" s="1">
        <v>-1.56873228474254</v>
      </c>
      <c r="M2890" s="1">
        <v>0.52446500807712704</v>
      </c>
      <c r="N2890" s="3">
        <v>2.7796577101909898E-3</v>
      </c>
      <c r="O2890" s="3">
        <v>1.9099531529299701E-2</v>
      </c>
      <c r="Q2890" s="2" t="s">
        <v>5162</v>
      </c>
      <c r="R2890" s="1">
        <v>116.763923243977</v>
      </c>
      <c r="S2890" s="1">
        <v>32.848707506422102</v>
      </c>
      <c r="T2890" s="1">
        <v>1.82511682216891</v>
      </c>
      <c r="U2890" s="1">
        <v>0.39418392511209499</v>
      </c>
      <c r="V2890" s="3">
        <v>3.6546307175152299E-6</v>
      </c>
      <c r="W2890" s="3">
        <v>5.21766683854609E-5</v>
      </c>
    </row>
    <row r="2891" spans="9:23" x14ac:dyDescent="0.3">
      <c r="I2891" s="2" t="s">
        <v>859</v>
      </c>
      <c r="J2891" s="1">
        <v>57.672157617988297</v>
      </c>
      <c r="K2891" s="1">
        <v>171.78593913371401</v>
      </c>
      <c r="L2891" s="1">
        <v>-1.57224480715829</v>
      </c>
      <c r="M2891" s="1">
        <v>0.59519944418130299</v>
      </c>
      <c r="N2891" s="3">
        <v>8.2529378622078192E-3</v>
      </c>
      <c r="O2891" s="3">
        <v>4.4602796537166298E-2</v>
      </c>
      <c r="Q2891" s="2" t="s">
        <v>994</v>
      </c>
      <c r="R2891" s="1">
        <v>100.563818130549</v>
      </c>
      <c r="S2891" s="1">
        <v>28.318863334653599</v>
      </c>
      <c r="T2891" s="1">
        <v>1.8231561145680699</v>
      </c>
      <c r="U2891" s="1">
        <v>0.43508332802959498</v>
      </c>
      <c r="V2891" s="3">
        <v>2.7851125661097001E-5</v>
      </c>
      <c r="W2891" s="3">
        <v>3.1673994168254598E-4</v>
      </c>
    </row>
    <row r="2892" spans="9:23" x14ac:dyDescent="0.3">
      <c r="I2892" s="2" t="s">
        <v>4537</v>
      </c>
      <c r="J2892" s="1">
        <v>75.452322015693596</v>
      </c>
      <c r="K2892" s="1">
        <v>224.28222150653801</v>
      </c>
      <c r="L2892" s="1">
        <v>-1.57314230799475</v>
      </c>
      <c r="M2892" s="1">
        <v>0.52707016198095102</v>
      </c>
      <c r="N2892" s="3">
        <v>2.8386361714830702E-3</v>
      </c>
      <c r="O2892" s="3">
        <v>1.9424574511810198E-2</v>
      </c>
      <c r="Q2892" s="2" t="s">
        <v>3212</v>
      </c>
      <c r="R2892" s="1">
        <v>74.618160585535193</v>
      </c>
      <c r="S2892" s="1">
        <v>21.101835568397501</v>
      </c>
      <c r="T2892" s="1">
        <v>1.8181873307818801</v>
      </c>
      <c r="U2892" s="1">
        <v>0.47053117561020102</v>
      </c>
      <c r="V2892" s="3">
        <v>1.1149195394055E-4</v>
      </c>
      <c r="W2892" s="3">
        <v>1.04572956073651E-3</v>
      </c>
    </row>
    <row r="2893" spans="9:23" x14ac:dyDescent="0.3">
      <c r="I2893" s="2" t="s">
        <v>5053</v>
      </c>
      <c r="J2893" s="1">
        <v>59.3139364121743</v>
      </c>
      <c r="K2893" s="1">
        <v>177.696204141186</v>
      </c>
      <c r="L2893" s="1">
        <v>-1.58136233795818</v>
      </c>
      <c r="M2893" s="1">
        <v>0.55043359987360396</v>
      </c>
      <c r="N2893" s="3">
        <v>4.0667220472151303E-3</v>
      </c>
      <c r="O2893" s="3">
        <v>2.5745678520616801E-2</v>
      </c>
      <c r="Q2893" s="2" t="s">
        <v>2084</v>
      </c>
      <c r="R2893" s="1">
        <v>169.50449948791501</v>
      </c>
      <c r="S2893" s="1">
        <v>48.127286056141301</v>
      </c>
      <c r="T2893" s="1">
        <v>1.8167137042751</v>
      </c>
      <c r="U2893" s="1">
        <v>0.30786720484590302</v>
      </c>
      <c r="V2893" s="3">
        <v>3.6138083259219501E-9</v>
      </c>
      <c r="W2893" s="3">
        <v>1.0753817503198E-7</v>
      </c>
    </row>
    <row r="2894" spans="9:23" x14ac:dyDescent="0.3">
      <c r="I2894" s="2" t="s">
        <v>3879</v>
      </c>
      <c r="J2894" s="1">
        <v>137.56074590156999</v>
      </c>
      <c r="K2894" s="1">
        <v>411.59920759661998</v>
      </c>
      <c r="L2894" s="1">
        <v>-1.5824846399470001</v>
      </c>
      <c r="M2894" s="1">
        <v>0.50434021630791703</v>
      </c>
      <c r="N2894" s="3">
        <v>1.7026023784964899E-3</v>
      </c>
      <c r="O2894" s="3">
        <v>1.2897213017110901E-2</v>
      </c>
      <c r="Q2894" s="2" t="s">
        <v>4052</v>
      </c>
      <c r="R2894" s="1">
        <v>65.337386169621396</v>
      </c>
      <c r="S2894" s="1">
        <v>18.591817146011401</v>
      </c>
      <c r="T2894" s="1">
        <v>1.81191387236266</v>
      </c>
      <c r="U2894" s="1">
        <v>0.49516033313069902</v>
      </c>
      <c r="V2894" s="3">
        <v>2.5295762154813902E-4</v>
      </c>
      <c r="W2894" s="3">
        <v>2.0937213818957899E-3</v>
      </c>
    </row>
    <row r="2895" spans="9:23" x14ac:dyDescent="0.3">
      <c r="I2895" s="2" t="s">
        <v>3655</v>
      </c>
      <c r="J2895" s="1">
        <v>88.912676460678099</v>
      </c>
      <c r="K2895" s="1">
        <v>267.94948898587501</v>
      </c>
      <c r="L2895" s="1">
        <v>-1.5907241796249101</v>
      </c>
      <c r="M2895" s="1">
        <v>0.499030398016515</v>
      </c>
      <c r="N2895" s="3">
        <v>1.4344404784717899E-3</v>
      </c>
      <c r="O2895" s="3">
        <v>1.1285161730378799E-2</v>
      </c>
      <c r="Q2895" s="2" t="s">
        <v>626</v>
      </c>
      <c r="R2895" s="1">
        <v>239.40787981384801</v>
      </c>
      <c r="S2895" s="1">
        <v>68.130626163796805</v>
      </c>
      <c r="T2895" s="1">
        <v>1.8113643649853</v>
      </c>
      <c r="U2895" s="1">
        <v>0.26358695950154298</v>
      </c>
      <c r="V2895" s="3">
        <v>6.3316747654232201E-12</v>
      </c>
      <c r="W2895" s="3">
        <v>3.1708914911718102E-10</v>
      </c>
    </row>
    <row r="2896" spans="9:23" x14ac:dyDescent="0.3">
      <c r="I2896" s="2" t="s">
        <v>5388</v>
      </c>
      <c r="J2896" s="1">
        <v>165.85545367438601</v>
      </c>
      <c r="K2896" s="1">
        <v>500.53763021267099</v>
      </c>
      <c r="L2896" s="1">
        <v>-1.5928337279143401</v>
      </c>
      <c r="M2896" s="1">
        <v>0.46428525054296399</v>
      </c>
      <c r="N2896" s="3">
        <v>6.0197667677057605E-4</v>
      </c>
      <c r="O2896" s="3">
        <v>5.5717960035752603E-3</v>
      </c>
      <c r="Q2896" s="2" t="s">
        <v>2219</v>
      </c>
      <c r="R2896" s="1">
        <v>61.120526862915298</v>
      </c>
      <c r="S2896" s="1">
        <v>17.3161565131679</v>
      </c>
      <c r="T2896" s="1">
        <v>1.81130274919229</v>
      </c>
      <c r="U2896" s="1">
        <v>0.58615848394497505</v>
      </c>
      <c r="V2896" s="3">
        <v>2.0007254512086898E-3</v>
      </c>
      <c r="W2896" s="3">
        <v>1.1913626427893301E-2</v>
      </c>
    </row>
    <row r="2897" spans="9:23" x14ac:dyDescent="0.3">
      <c r="I2897" s="2" t="s">
        <v>394</v>
      </c>
      <c r="J2897" s="1">
        <v>94.944231814744896</v>
      </c>
      <c r="K2897" s="1">
        <v>286.83587724089398</v>
      </c>
      <c r="L2897" s="1">
        <v>-1.5931306696810801</v>
      </c>
      <c r="M2897" s="1">
        <v>0.52568259898818803</v>
      </c>
      <c r="N2897" s="3">
        <v>2.4407298559909101E-3</v>
      </c>
      <c r="O2897" s="3">
        <v>1.7316085378308199E-2</v>
      </c>
      <c r="Q2897" s="2" t="s">
        <v>88</v>
      </c>
      <c r="R2897" s="1">
        <v>106.14848460127099</v>
      </c>
      <c r="S2897" s="1">
        <v>30.439046984703999</v>
      </c>
      <c r="T2897" s="1">
        <v>1.80910670677964</v>
      </c>
      <c r="U2897" s="1">
        <v>0.45030864961051997</v>
      </c>
      <c r="V2897" s="3">
        <v>5.8823430893991199E-5</v>
      </c>
      <c r="W2897" s="3">
        <v>6.0888451428583199E-4</v>
      </c>
    </row>
    <row r="2898" spans="9:23" x14ac:dyDescent="0.3">
      <c r="I2898" s="2" t="s">
        <v>1774</v>
      </c>
      <c r="J2898" s="1">
        <v>73.286605825832297</v>
      </c>
      <c r="K2898" s="1">
        <v>221.46727644996</v>
      </c>
      <c r="L2898" s="1">
        <v>-1.5933458027591401</v>
      </c>
      <c r="M2898" s="1">
        <v>0.55359822275943804</v>
      </c>
      <c r="N2898" s="3">
        <v>3.9999867336346102E-3</v>
      </c>
      <c r="O2898" s="3">
        <v>2.5383124622616899E-2</v>
      </c>
      <c r="Q2898" s="2" t="s">
        <v>3159</v>
      </c>
      <c r="R2898" s="1">
        <v>57.878884404790199</v>
      </c>
      <c r="S2898" s="1">
        <v>16.512936339261799</v>
      </c>
      <c r="T2898" s="1">
        <v>1.80855818885113</v>
      </c>
      <c r="U2898" s="1">
        <v>0.535330531288574</v>
      </c>
      <c r="V2898" s="3">
        <v>7.2910171630640103E-4</v>
      </c>
      <c r="W2898" s="3">
        <v>5.0998734482800802E-3</v>
      </c>
    </row>
    <row r="2899" spans="9:23" x14ac:dyDescent="0.3">
      <c r="I2899" s="2" t="s">
        <v>1016</v>
      </c>
      <c r="J2899" s="1">
        <v>123.180595407403</v>
      </c>
      <c r="K2899" s="1">
        <v>372.235773472012</v>
      </c>
      <c r="L2899" s="1">
        <v>-1.5957022517121</v>
      </c>
      <c r="M2899" s="1">
        <v>0.471870933942106</v>
      </c>
      <c r="N2899" s="3">
        <v>7.2051934257684296E-4</v>
      </c>
      <c r="O2899" s="3">
        <v>6.4633429184442403E-3</v>
      </c>
      <c r="Q2899" s="2" t="s">
        <v>4256</v>
      </c>
      <c r="R2899" s="1">
        <v>57.794178824539998</v>
      </c>
      <c r="S2899" s="1">
        <v>16.512936339261799</v>
      </c>
      <c r="T2899" s="1">
        <v>1.8067391143846001</v>
      </c>
      <c r="U2899" s="1">
        <v>0.53930153070787501</v>
      </c>
      <c r="V2899" s="3">
        <v>8.0768841488598796E-4</v>
      </c>
      <c r="W2899" s="3">
        <v>5.5414491308064797E-3</v>
      </c>
    </row>
    <row r="2900" spans="9:23" x14ac:dyDescent="0.3">
      <c r="I2900" s="2" t="s">
        <v>3620</v>
      </c>
      <c r="J2900" s="1">
        <v>94.175759361734407</v>
      </c>
      <c r="K2900" s="1">
        <v>286.54685181215598</v>
      </c>
      <c r="L2900" s="1">
        <v>-1.60266781012506</v>
      </c>
      <c r="M2900" s="1">
        <v>0.57910873825627496</v>
      </c>
      <c r="N2900" s="3">
        <v>5.6492720844604502E-3</v>
      </c>
      <c r="O2900" s="3">
        <v>3.3345378732302297E-2</v>
      </c>
      <c r="Q2900" s="2" t="s">
        <v>4748</v>
      </c>
      <c r="R2900" s="1">
        <v>42.230468238692197</v>
      </c>
      <c r="S2900" s="1">
        <v>12.160257339594899</v>
      </c>
      <c r="T2900" s="1">
        <v>1.80599582848219</v>
      </c>
      <c r="U2900" s="1">
        <v>0.71177102393916902</v>
      </c>
      <c r="V2900" s="3">
        <v>1.1170256573523E-2</v>
      </c>
      <c r="W2900" s="3">
        <v>4.7955030406689102E-2</v>
      </c>
    </row>
    <row r="2901" spans="9:23" x14ac:dyDescent="0.3">
      <c r="I2901" s="2" t="s">
        <v>1289</v>
      </c>
      <c r="J2901" s="1">
        <v>39.798781759119699</v>
      </c>
      <c r="K2901" s="1">
        <v>121.555555040972</v>
      </c>
      <c r="L2901" s="1">
        <v>-1.61051405605915</v>
      </c>
      <c r="M2901" s="1">
        <v>0.58633504364167899</v>
      </c>
      <c r="N2901" s="3">
        <v>6.0189534387413502E-3</v>
      </c>
      <c r="O2901" s="3">
        <v>3.5034548617817803E-2</v>
      </c>
      <c r="Q2901" s="2" t="s">
        <v>4770</v>
      </c>
      <c r="R2901" s="1">
        <v>32.631496558988303</v>
      </c>
      <c r="S2901" s="1">
        <v>9.3549636303728505</v>
      </c>
      <c r="T2901" s="1">
        <v>1.80357452235272</v>
      </c>
      <c r="U2901" s="1">
        <v>0.71497233772851299</v>
      </c>
      <c r="V2901" s="3">
        <v>1.1649763235781501E-2</v>
      </c>
      <c r="W2901" s="3">
        <v>4.95707521558705E-2</v>
      </c>
    </row>
    <row r="2902" spans="9:23" x14ac:dyDescent="0.3">
      <c r="I2902" s="2" t="s">
        <v>2652</v>
      </c>
      <c r="J2902" s="1">
        <v>165.005392187214</v>
      </c>
      <c r="K2902" s="1">
        <v>504.17996142704197</v>
      </c>
      <c r="L2902" s="1">
        <v>-1.61200782764283</v>
      </c>
      <c r="M2902" s="1">
        <v>0.46389808889388001</v>
      </c>
      <c r="N2902" s="3">
        <v>5.1100949726549103E-4</v>
      </c>
      <c r="O2902" s="3">
        <v>4.8916995139727804E-3</v>
      </c>
      <c r="Q2902" s="2" t="s">
        <v>2154</v>
      </c>
      <c r="R2902" s="1">
        <v>133.47005648749899</v>
      </c>
      <c r="S2902" s="1">
        <v>38.164019638030297</v>
      </c>
      <c r="T2902" s="1">
        <v>1.8019833393882601</v>
      </c>
      <c r="U2902" s="1">
        <v>0.423862245444042</v>
      </c>
      <c r="V2902" s="3">
        <v>2.1249345335764599E-5</v>
      </c>
      <c r="W2902" s="3">
        <v>2.4957759425563099E-4</v>
      </c>
    </row>
    <row r="2903" spans="9:23" x14ac:dyDescent="0.3">
      <c r="I2903" s="2" t="s">
        <v>3479</v>
      </c>
      <c r="J2903" s="1">
        <v>104.81814943386399</v>
      </c>
      <c r="K2903" s="1">
        <v>321.34134324354602</v>
      </c>
      <c r="L2903" s="1">
        <v>-1.61842022510018</v>
      </c>
      <c r="M2903" s="1">
        <v>0.54438115563411404</v>
      </c>
      <c r="N2903" s="3">
        <v>2.9494849081804801E-3</v>
      </c>
      <c r="O2903" s="3">
        <v>1.9995637898342199E-2</v>
      </c>
      <c r="Q2903" s="2" t="s">
        <v>3132</v>
      </c>
      <c r="R2903" s="1">
        <v>32.546790978738102</v>
      </c>
      <c r="S2903" s="1">
        <v>9.3549636303728505</v>
      </c>
      <c r="T2903" s="1">
        <v>1.80034025610077</v>
      </c>
      <c r="U2903" s="1">
        <v>0.71408272838422604</v>
      </c>
      <c r="V2903" s="3">
        <v>1.1695773900009501E-2</v>
      </c>
      <c r="W2903" s="3">
        <v>4.9719696839001501E-2</v>
      </c>
    </row>
    <row r="2904" spans="9:23" x14ac:dyDescent="0.3">
      <c r="I2904" s="2" t="s">
        <v>3421</v>
      </c>
      <c r="J2904" s="1">
        <v>188.51446474664201</v>
      </c>
      <c r="K2904" s="1">
        <v>580.18398643698401</v>
      </c>
      <c r="L2904" s="1">
        <v>-1.62094072486376</v>
      </c>
      <c r="M2904" s="1">
        <v>0.47423277795358298</v>
      </c>
      <c r="N2904" s="3">
        <v>6.3076709720727897E-4</v>
      </c>
      <c r="O2904" s="3">
        <v>5.7920528953075501E-3</v>
      </c>
      <c r="Q2904" s="2" t="s">
        <v>2711</v>
      </c>
      <c r="R2904" s="1">
        <v>58.546216518186299</v>
      </c>
      <c r="S2904" s="1">
        <v>16.926321740832101</v>
      </c>
      <c r="T2904" s="1">
        <v>1.7992903960470601</v>
      </c>
      <c r="U2904" s="1">
        <v>0.63057204800830302</v>
      </c>
      <c r="V2904" s="3">
        <v>4.3250660214031204E-3</v>
      </c>
      <c r="W2904" s="3">
        <v>2.2549847913068102E-2</v>
      </c>
    </row>
    <row r="2905" spans="9:23" x14ac:dyDescent="0.3">
      <c r="I2905" s="2" t="s">
        <v>3654</v>
      </c>
      <c r="J2905" s="1">
        <v>82.624963622274393</v>
      </c>
      <c r="K2905" s="1">
        <v>254.45485007348199</v>
      </c>
      <c r="L2905" s="1">
        <v>-1.62321073370129</v>
      </c>
      <c r="M2905" s="1">
        <v>0.50033052519711596</v>
      </c>
      <c r="N2905" s="3">
        <v>1.17749244462877E-3</v>
      </c>
      <c r="O2905" s="3">
        <v>9.6301078231887105E-3</v>
      </c>
      <c r="Q2905" s="2" t="s">
        <v>1613</v>
      </c>
      <c r="R2905" s="1">
        <v>69.872442740117407</v>
      </c>
      <c r="S2905" s="1">
        <v>20.0623951650227</v>
      </c>
      <c r="T2905" s="1">
        <v>1.7992291243627501</v>
      </c>
      <c r="U2905" s="1">
        <v>0.52602393175982898</v>
      </c>
      <c r="V2905" s="3">
        <v>6.2521748704377398E-4</v>
      </c>
      <c r="W2905" s="3">
        <v>4.52311408147684E-3</v>
      </c>
    </row>
    <row r="2906" spans="9:23" x14ac:dyDescent="0.3">
      <c r="I2906" s="2" t="s">
        <v>4953</v>
      </c>
      <c r="J2906" s="1">
        <v>177.31303795268201</v>
      </c>
      <c r="K2906" s="1">
        <v>546.84378116605399</v>
      </c>
      <c r="L2906" s="1">
        <v>-1.62419714224128</v>
      </c>
      <c r="M2906" s="1">
        <v>0.50312110711188596</v>
      </c>
      <c r="N2906" s="3">
        <v>1.2455316385333399E-3</v>
      </c>
      <c r="O2906" s="3">
        <v>1.0082567059830599E-2</v>
      </c>
      <c r="Q2906" s="2" t="s">
        <v>3203</v>
      </c>
      <c r="R2906" s="1">
        <v>91.049552031095601</v>
      </c>
      <c r="S2906" s="1">
        <v>26.222230313837802</v>
      </c>
      <c r="T2906" s="1">
        <v>1.79849758681775</v>
      </c>
      <c r="U2906" s="1">
        <v>0.51465333865820295</v>
      </c>
      <c r="V2906" s="3">
        <v>4.7480717353110197E-4</v>
      </c>
      <c r="W2906" s="3">
        <v>3.5687170786600502E-3</v>
      </c>
    </row>
    <row r="2907" spans="9:23" x14ac:dyDescent="0.3">
      <c r="I2907" s="2" t="s">
        <v>1282</v>
      </c>
      <c r="J2907" s="1">
        <v>166.48422495822601</v>
      </c>
      <c r="K2907" s="1">
        <v>514.06992374046604</v>
      </c>
      <c r="L2907" s="1">
        <v>-1.6258685706887801</v>
      </c>
      <c r="M2907" s="1">
        <v>0.47474113370334697</v>
      </c>
      <c r="N2907" s="3">
        <v>6.1537076669864995E-4</v>
      </c>
      <c r="O2907" s="3">
        <v>5.6781190362182E-3</v>
      </c>
      <c r="Q2907" s="2" t="s">
        <v>3864</v>
      </c>
      <c r="R2907" s="1">
        <v>101.71875866823601</v>
      </c>
      <c r="S2907" s="1">
        <v>29.122083508559701</v>
      </c>
      <c r="T2907" s="1">
        <v>1.79707130653184</v>
      </c>
      <c r="U2907" s="1">
        <v>0.47089341161103698</v>
      </c>
      <c r="V2907" s="3">
        <v>1.35466875061236E-4</v>
      </c>
      <c r="W2907" s="3">
        <v>1.2312494326491301E-3</v>
      </c>
    </row>
    <row r="2908" spans="9:23" x14ac:dyDescent="0.3">
      <c r="I2908" s="2" t="s">
        <v>4624</v>
      </c>
      <c r="J2908" s="1">
        <v>117.10255034532901</v>
      </c>
      <c r="K2908" s="1">
        <v>362.49134162946598</v>
      </c>
      <c r="L2908" s="1">
        <v>-1.6284382720197399</v>
      </c>
      <c r="M2908" s="1">
        <v>0.54332295465460501</v>
      </c>
      <c r="N2908" s="3">
        <v>2.7248717105133602E-3</v>
      </c>
      <c r="O2908" s="3">
        <v>1.8788179910417001E-2</v>
      </c>
      <c r="Q2908" s="2" t="s">
        <v>2726</v>
      </c>
      <c r="R2908" s="1">
        <v>115.301097971106</v>
      </c>
      <c r="S2908" s="1">
        <v>33.143982793257997</v>
      </c>
      <c r="T2908" s="1">
        <v>1.7966747439603299</v>
      </c>
      <c r="U2908" s="1">
        <v>0.38434395532943499</v>
      </c>
      <c r="V2908" s="3">
        <v>2.9445060240873399E-6</v>
      </c>
      <c r="W2908" s="3">
        <v>4.2878538401055203E-5</v>
      </c>
    </row>
    <row r="2909" spans="9:23" x14ac:dyDescent="0.3">
      <c r="I2909" s="2" t="s">
        <v>2882</v>
      </c>
      <c r="J2909" s="1">
        <v>175.63639187749101</v>
      </c>
      <c r="K2909" s="1">
        <v>543.82784147200402</v>
      </c>
      <c r="L2909" s="1">
        <v>-1.6289957306190901</v>
      </c>
      <c r="M2909" s="1">
        <v>0.55340010065439504</v>
      </c>
      <c r="N2909" s="3">
        <v>3.2440537133733602E-3</v>
      </c>
      <c r="O2909" s="3">
        <v>2.1590078038728901E-2</v>
      </c>
      <c r="Q2909" s="2" t="s">
        <v>3650</v>
      </c>
      <c r="R2909" s="1">
        <v>50.430695168564299</v>
      </c>
      <c r="S2909" s="1">
        <v>14.552165647246699</v>
      </c>
      <c r="T2909" s="1">
        <v>1.7955346874887601</v>
      </c>
      <c r="U2909" s="1">
        <v>0.56536357007931703</v>
      </c>
      <c r="V2909" s="3">
        <v>1.49375597167733E-3</v>
      </c>
      <c r="W2909" s="3">
        <v>9.3061108045411692E-3</v>
      </c>
    </row>
    <row r="2910" spans="9:23" x14ac:dyDescent="0.3">
      <c r="I2910" s="2" t="s">
        <v>1670</v>
      </c>
      <c r="J2910" s="1">
        <v>49.009060813393397</v>
      </c>
      <c r="K2910" s="1">
        <v>152.35253961521801</v>
      </c>
      <c r="L2910" s="1">
        <v>-1.6401681830902599</v>
      </c>
      <c r="M2910" s="1">
        <v>0.62289119579582497</v>
      </c>
      <c r="N2910" s="3">
        <v>8.4596084543385203E-3</v>
      </c>
      <c r="O2910" s="3">
        <v>4.5512902106004699E-2</v>
      </c>
      <c r="Q2910" s="2" t="s">
        <v>3155</v>
      </c>
      <c r="R2910" s="1">
        <v>34.209964997925702</v>
      </c>
      <c r="S2910" s="1">
        <v>9.8451563033766494</v>
      </c>
      <c r="T2910" s="1">
        <v>1.79516066443803</v>
      </c>
      <c r="U2910" s="1">
        <v>0.70583279714927705</v>
      </c>
      <c r="V2910" s="3">
        <v>1.0980372769611901E-2</v>
      </c>
      <c r="W2910" s="3">
        <v>4.7310701902795703E-2</v>
      </c>
    </row>
    <row r="2911" spans="9:23" x14ac:dyDescent="0.3">
      <c r="I2911" s="2" t="s">
        <v>636</v>
      </c>
      <c r="J2911" s="1">
        <v>101.360023395317</v>
      </c>
      <c r="K2911" s="1">
        <v>316.66656020787099</v>
      </c>
      <c r="L2911" s="1">
        <v>-1.64126935138039</v>
      </c>
      <c r="M2911" s="1">
        <v>0.54381761940110895</v>
      </c>
      <c r="N2911" s="3">
        <v>2.54406022567528E-3</v>
      </c>
      <c r="O2911" s="3">
        <v>1.7814736619119202E-2</v>
      </c>
      <c r="Q2911" s="2" t="s">
        <v>2365</v>
      </c>
      <c r="R2911" s="1">
        <v>50.112497904774301</v>
      </c>
      <c r="S2911" s="1">
        <v>14.4340555325123</v>
      </c>
      <c r="T2911" s="1">
        <v>1.79131522193405</v>
      </c>
      <c r="U2911" s="1">
        <v>0.58094143274097398</v>
      </c>
      <c r="V2911" s="3">
        <v>2.0460204293256102E-3</v>
      </c>
      <c r="W2911" s="3">
        <v>1.2135644409536199E-2</v>
      </c>
    </row>
    <row r="2912" spans="9:23" x14ac:dyDescent="0.3">
      <c r="I2912" s="2" t="s">
        <v>1456</v>
      </c>
      <c r="J2912" s="1">
        <v>104.387423499352</v>
      </c>
      <c r="K2912" s="1">
        <v>326.93154322828002</v>
      </c>
      <c r="L2912" s="1">
        <v>-1.6451599655454701</v>
      </c>
      <c r="M2912" s="1">
        <v>0.52068201432113503</v>
      </c>
      <c r="N2912" s="3">
        <v>1.57972261557639E-3</v>
      </c>
      <c r="O2912" s="3">
        <v>1.2199372949173301E-2</v>
      </c>
      <c r="Q2912" s="2" t="s">
        <v>3597</v>
      </c>
      <c r="R2912" s="1">
        <v>50.441007697169702</v>
      </c>
      <c r="S2912" s="1">
        <v>14.6112207046138</v>
      </c>
      <c r="T2912" s="1">
        <v>1.79031066007537</v>
      </c>
      <c r="U2912" s="1">
        <v>0.57911710113843795</v>
      </c>
      <c r="V2912" s="3">
        <v>1.9918256936601298E-3</v>
      </c>
      <c r="W2912" s="3">
        <v>1.18762869897064E-2</v>
      </c>
    </row>
    <row r="2913" spans="9:23" x14ac:dyDescent="0.3">
      <c r="I2913" s="2" t="s">
        <v>5560</v>
      </c>
      <c r="J2913" s="1">
        <v>46.738510735367001</v>
      </c>
      <c r="K2913" s="1">
        <v>145.873382767039</v>
      </c>
      <c r="L2913" s="1">
        <v>-1.64541034289579</v>
      </c>
      <c r="M2913" s="1">
        <v>0.62007549926216798</v>
      </c>
      <c r="N2913" s="3">
        <v>7.9646542962041392E-3</v>
      </c>
      <c r="O2913" s="3">
        <v>4.3428367439637502E-2</v>
      </c>
      <c r="Q2913" s="2" t="s">
        <v>5517</v>
      </c>
      <c r="R2913" s="1">
        <v>51.426537074355899</v>
      </c>
      <c r="S2913" s="1">
        <v>14.806138090781699</v>
      </c>
      <c r="T2913" s="1">
        <v>1.78925311563393</v>
      </c>
      <c r="U2913" s="1">
        <v>0.60678076287695404</v>
      </c>
      <c r="V2913" s="3">
        <v>3.1904777214297499E-3</v>
      </c>
      <c r="W2913" s="3">
        <v>1.7486078577095901E-2</v>
      </c>
    </row>
    <row r="2914" spans="9:23" x14ac:dyDescent="0.3">
      <c r="I2914" s="2" t="s">
        <v>1705</v>
      </c>
      <c r="J2914" s="1">
        <v>391.79331621395602</v>
      </c>
      <c r="K2914" s="1">
        <v>1227.5506149765199</v>
      </c>
      <c r="L2914" s="1">
        <v>-1.64737560089832</v>
      </c>
      <c r="M2914" s="1">
        <v>0.440953563906609</v>
      </c>
      <c r="N2914" s="3">
        <v>1.8701602983753899E-4</v>
      </c>
      <c r="O2914" s="3">
        <v>2.1041473475687201E-3</v>
      </c>
      <c r="Q2914" s="2" t="s">
        <v>2729</v>
      </c>
      <c r="R2914" s="1">
        <v>80.847328761035001</v>
      </c>
      <c r="S2914" s="1">
        <v>23.416936604615699</v>
      </c>
      <c r="T2914" s="1">
        <v>1.78794576066667</v>
      </c>
      <c r="U2914" s="1">
        <v>0.46816779771236899</v>
      </c>
      <c r="V2914" s="3">
        <v>1.3397875037898501E-4</v>
      </c>
      <c r="W2914" s="3">
        <v>1.21919583241731E-3</v>
      </c>
    </row>
    <row r="2915" spans="9:23" x14ac:dyDescent="0.3">
      <c r="I2915" s="2" t="s">
        <v>988</v>
      </c>
      <c r="J2915" s="1">
        <v>135.59307506103701</v>
      </c>
      <c r="K2915" s="1">
        <v>425.41798255778798</v>
      </c>
      <c r="L2915" s="1">
        <v>-1.64752494529839</v>
      </c>
      <c r="M2915" s="1">
        <v>0.57982182970157703</v>
      </c>
      <c r="N2915" s="3">
        <v>4.4911272244800302E-3</v>
      </c>
      <c r="O2915" s="3">
        <v>2.7885535031293901E-2</v>
      </c>
      <c r="Q2915" s="2" t="s">
        <v>4928</v>
      </c>
      <c r="R2915" s="1">
        <v>79.322628316531706</v>
      </c>
      <c r="S2915" s="1">
        <v>23.103909103713502</v>
      </c>
      <c r="T2915" s="1">
        <v>1.78709336646881</v>
      </c>
      <c r="U2915" s="1">
        <v>0.50522860414384796</v>
      </c>
      <c r="V2915" s="3">
        <v>4.0439710634636902E-4</v>
      </c>
      <c r="W2915" s="3">
        <v>3.1173082061225601E-3</v>
      </c>
    </row>
    <row r="2916" spans="9:23" x14ac:dyDescent="0.3">
      <c r="I2916" s="2" t="s">
        <v>1284</v>
      </c>
      <c r="J2916" s="1">
        <v>100.999032022815</v>
      </c>
      <c r="K2916" s="1">
        <v>316.655365678083</v>
      </c>
      <c r="L2916" s="1">
        <v>-1.64763940018205</v>
      </c>
      <c r="M2916" s="1">
        <v>0.53635982103005897</v>
      </c>
      <c r="N2916" s="3">
        <v>2.12706726986329E-3</v>
      </c>
      <c r="O2916" s="3">
        <v>1.55042096756891E-2</v>
      </c>
      <c r="Q2916" s="2" t="s">
        <v>2736</v>
      </c>
      <c r="R2916" s="1">
        <v>110.37565643658201</v>
      </c>
      <c r="S2916" s="1">
        <v>31.9864322751489</v>
      </c>
      <c r="T2916" s="1">
        <v>1.7858984603445001</v>
      </c>
      <c r="U2916" s="1">
        <v>0.38797131961570502</v>
      </c>
      <c r="V2916" s="3">
        <v>4.1610561565334898E-6</v>
      </c>
      <c r="W2916" s="3">
        <v>5.8502850222309301E-5</v>
      </c>
    </row>
    <row r="2917" spans="9:23" x14ac:dyDescent="0.3">
      <c r="I2917" s="2" t="s">
        <v>3280</v>
      </c>
      <c r="J2917" s="1">
        <v>173.03971770796801</v>
      </c>
      <c r="K2917" s="1">
        <v>542.38729383669704</v>
      </c>
      <c r="L2917" s="1">
        <v>-1.64776455515799</v>
      </c>
      <c r="M2917" s="1">
        <v>0.46409891408760201</v>
      </c>
      <c r="N2917" s="3">
        <v>3.84558806507778E-4</v>
      </c>
      <c r="O2917" s="3">
        <v>3.8356428884629098E-3</v>
      </c>
      <c r="Q2917" s="2" t="s">
        <v>5453</v>
      </c>
      <c r="R2917" s="1">
        <v>137.02178903221599</v>
      </c>
      <c r="S2917" s="1">
        <v>39.711404928475197</v>
      </c>
      <c r="T2917" s="1">
        <v>1.7823422669784199</v>
      </c>
      <c r="U2917" s="1">
        <v>0.47361569367095602</v>
      </c>
      <c r="V2917" s="3">
        <v>1.6770804157718701E-4</v>
      </c>
      <c r="W2917" s="3">
        <v>1.4767461314083199E-3</v>
      </c>
    </row>
    <row r="2918" spans="9:23" x14ac:dyDescent="0.3">
      <c r="I2918" s="2" t="s">
        <v>688</v>
      </c>
      <c r="J2918" s="1">
        <v>70.003048237460405</v>
      </c>
      <c r="K2918" s="1">
        <v>219.88984887819799</v>
      </c>
      <c r="L2918" s="1">
        <v>-1.64799614753137</v>
      </c>
      <c r="M2918" s="1">
        <v>0.59228792414545495</v>
      </c>
      <c r="N2918" s="3">
        <v>5.3954496910288497E-3</v>
      </c>
      <c r="O2918" s="3">
        <v>3.2160418158329297E-2</v>
      </c>
      <c r="Q2918" s="2" t="s">
        <v>2412</v>
      </c>
      <c r="R2918" s="1">
        <v>57.042141130893697</v>
      </c>
      <c r="S2918" s="1">
        <v>16.631046453996198</v>
      </c>
      <c r="T2918" s="1">
        <v>1.7822719793805399</v>
      </c>
      <c r="U2918" s="1">
        <v>0.55853168703829703</v>
      </c>
      <c r="V2918" s="3">
        <v>1.4178359447850101E-3</v>
      </c>
      <c r="W2918" s="3">
        <v>8.9176392784500891E-3</v>
      </c>
    </row>
    <row r="2919" spans="9:23" x14ac:dyDescent="0.3">
      <c r="I2919" s="2" t="s">
        <v>1881</v>
      </c>
      <c r="J2919" s="1">
        <v>58.696787555335597</v>
      </c>
      <c r="K2919" s="1">
        <v>184.29901088301301</v>
      </c>
      <c r="L2919" s="1">
        <v>-1.6519135626899599</v>
      </c>
      <c r="M2919" s="1">
        <v>0.538835208500834</v>
      </c>
      <c r="N2919" s="3">
        <v>2.1715237374405898E-3</v>
      </c>
      <c r="O2919" s="3">
        <v>1.5754559978717601E-2</v>
      </c>
      <c r="Q2919" s="2" t="s">
        <v>1601</v>
      </c>
      <c r="R2919" s="1">
        <v>86.622031449467798</v>
      </c>
      <c r="S2919" s="1">
        <v>25.082432009794999</v>
      </c>
      <c r="T2919" s="1">
        <v>1.7822495471484801</v>
      </c>
      <c r="U2919" s="1">
        <v>0.46511935339067101</v>
      </c>
      <c r="V2919" s="3">
        <v>1.2720334230858501E-4</v>
      </c>
      <c r="W2919" s="3">
        <v>1.16722881888489E-3</v>
      </c>
    </row>
    <row r="2920" spans="9:23" x14ac:dyDescent="0.3">
      <c r="I2920" s="2" t="s">
        <v>5444</v>
      </c>
      <c r="J2920" s="1">
        <v>46.214573339691697</v>
      </c>
      <c r="K2920" s="1">
        <v>145.827077617214</v>
      </c>
      <c r="L2920" s="1">
        <v>-1.65553333181319</v>
      </c>
      <c r="M2920" s="1">
        <v>0.61700302590421996</v>
      </c>
      <c r="N2920" s="3">
        <v>7.2924613747556797E-3</v>
      </c>
      <c r="O2920" s="3">
        <v>4.0574429316926799E-2</v>
      </c>
      <c r="Q2920" s="2" t="s">
        <v>2178</v>
      </c>
      <c r="R2920" s="1">
        <v>70.888909703119694</v>
      </c>
      <c r="S2920" s="1">
        <v>20.552587838026501</v>
      </c>
      <c r="T2920" s="1">
        <v>1.7817852652800199</v>
      </c>
      <c r="U2920" s="1">
        <v>0.48692955334504401</v>
      </c>
      <c r="V2920" s="3">
        <v>2.5297820115087298E-4</v>
      </c>
      <c r="W2920" s="3">
        <v>2.0937213818957899E-3</v>
      </c>
    </row>
    <row r="2921" spans="9:23" x14ac:dyDescent="0.3">
      <c r="I2921" s="2" t="s">
        <v>3154</v>
      </c>
      <c r="J2921" s="1">
        <v>35.269304030068703</v>
      </c>
      <c r="K2921" s="1">
        <v>111.09873639986</v>
      </c>
      <c r="L2921" s="1">
        <v>-1.6573266090165399</v>
      </c>
      <c r="M2921" s="1">
        <v>0.61344783841350503</v>
      </c>
      <c r="N2921" s="3">
        <v>6.8994572360501502E-3</v>
      </c>
      <c r="O2921" s="3">
        <v>3.8913795000431801E-2</v>
      </c>
      <c r="Q2921" s="2" t="s">
        <v>5268</v>
      </c>
      <c r="R2921" s="1">
        <v>101.200212658129</v>
      </c>
      <c r="S2921" s="1">
        <v>29.4173587953956</v>
      </c>
      <c r="T2921" s="1">
        <v>1.7801993515669901</v>
      </c>
      <c r="U2921" s="1">
        <v>0.392769318223603</v>
      </c>
      <c r="V2921" s="3">
        <v>5.8309064491192304E-6</v>
      </c>
      <c r="W2921" s="3">
        <v>7.9049731728575594E-5</v>
      </c>
    </row>
    <row r="2922" spans="9:23" x14ac:dyDescent="0.3">
      <c r="I2922" s="2" t="s">
        <v>4003</v>
      </c>
      <c r="J2922" s="1">
        <v>52.770066089433797</v>
      </c>
      <c r="K2922" s="1">
        <v>166.727484856632</v>
      </c>
      <c r="L2922" s="1">
        <v>-1.65914035482208</v>
      </c>
      <c r="M2922" s="1">
        <v>0.54506713238384996</v>
      </c>
      <c r="N2922" s="3">
        <v>2.3351778533996599E-3</v>
      </c>
      <c r="O2922" s="3">
        <v>1.67414525303211E-2</v>
      </c>
      <c r="Q2922" s="2" t="s">
        <v>3533</v>
      </c>
      <c r="R2922" s="1">
        <v>72.616164245346795</v>
      </c>
      <c r="S2922" s="1">
        <v>21.219945683131801</v>
      </c>
      <c r="T2922" s="1">
        <v>1.77587008297779</v>
      </c>
      <c r="U2922" s="1">
        <v>0.473485797112979</v>
      </c>
      <c r="V2922" s="3">
        <v>1.76390753300694E-4</v>
      </c>
      <c r="W2922" s="3">
        <v>1.5435728609258001E-3</v>
      </c>
    </row>
    <row r="2923" spans="9:23" x14ac:dyDescent="0.3">
      <c r="I2923" s="2" t="s">
        <v>4684</v>
      </c>
      <c r="J2923" s="1">
        <v>43.967268115668801</v>
      </c>
      <c r="K2923" s="1">
        <v>138.59329984668199</v>
      </c>
      <c r="L2923" s="1">
        <v>-1.6598336922374599</v>
      </c>
      <c r="M2923" s="1">
        <v>0.63958310857160505</v>
      </c>
      <c r="N2923" s="3">
        <v>9.45412203931233E-3</v>
      </c>
      <c r="O2923" s="3">
        <v>4.9460701776891602E-2</v>
      </c>
      <c r="Q2923" s="2" t="s">
        <v>4365</v>
      </c>
      <c r="R2923" s="1">
        <v>37.346276818589999</v>
      </c>
      <c r="S2923" s="1">
        <v>10.9436517641186</v>
      </c>
      <c r="T2923" s="1">
        <v>1.77486838459665</v>
      </c>
      <c r="U2923" s="1">
        <v>0.66703852546222697</v>
      </c>
      <c r="V2923" s="3">
        <v>7.7950986145283504E-3</v>
      </c>
      <c r="W2923" s="3">
        <v>3.6049782120774497E-2</v>
      </c>
    </row>
    <row r="2924" spans="9:23" x14ac:dyDescent="0.3">
      <c r="I2924" s="2" t="s">
        <v>2779</v>
      </c>
      <c r="J2924" s="1">
        <v>2386.0652288205602</v>
      </c>
      <c r="K2924" s="1">
        <v>7551.9408573589399</v>
      </c>
      <c r="L2924" s="1">
        <v>-1.6620821538256301</v>
      </c>
      <c r="M2924" s="1">
        <v>0.50987780981165098</v>
      </c>
      <c r="N2924" s="3">
        <v>1.1150431730843301E-3</v>
      </c>
      <c r="O2924" s="3">
        <v>9.2533491108871407E-3</v>
      </c>
      <c r="Q2924" s="2" t="s">
        <v>4666</v>
      </c>
      <c r="R2924" s="1">
        <v>40.895804011899898</v>
      </c>
      <c r="S2924" s="1">
        <v>12.0421472248605</v>
      </c>
      <c r="T2924" s="1">
        <v>1.77164785756039</v>
      </c>
      <c r="U2924" s="1">
        <v>0.684787664067673</v>
      </c>
      <c r="V2924" s="3">
        <v>9.6773678718204397E-3</v>
      </c>
      <c r="W2924" s="3">
        <v>4.2857457010379699E-2</v>
      </c>
    </row>
    <row r="2925" spans="9:23" x14ac:dyDescent="0.3">
      <c r="I2925" s="2" t="s">
        <v>1511</v>
      </c>
      <c r="J2925" s="1">
        <v>406.394988956605</v>
      </c>
      <c r="K2925" s="1">
        <v>1287.16109625227</v>
      </c>
      <c r="L2925" s="1">
        <v>-1.6624620099368199</v>
      </c>
      <c r="M2925" s="1">
        <v>0.56343468509297701</v>
      </c>
      <c r="N2925" s="3">
        <v>3.17172614307344E-3</v>
      </c>
      <c r="O2925" s="3">
        <v>2.1173310139929701E-2</v>
      </c>
      <c r="Q2925" s="2" t="s">
        <v>4691</v>
      </c>
      <c r="R2925" s="1">
        <v>141.89346257230599</v>
      </c>
      <c r="S2925" s="1">
        <v>41.5776161349905</v>
      </c>
      <c r="T2925" s="1">
        <v>1.77077730918101</v>
      </c>
      <c r="U2925" s="1">
        <v>0.357867470492783</v>
      </c>
      <c r="V2925" s="3">
        <v>7.49271262116605E-7</v>
      </c>
      <c r="W2925" s="3">
        <v>1.2801089807992199E-5</v>
      </c>
    </row>
    <row r="2926" spans="9:23" x14ac:dyDescent="0.3">
      <c r="I2926" s="2" t="s">
        <v>4266</v>
      </c>
      <c r="J2926" s="1">
        <v>47.227580850037299</v>
      </c>
      <c r="K2926" s="1">
        <v>149.68108951650001</v>
      </c>
      <c r="L2926" s="1">
        <v>-1.66336760807015</v>
      </c>
      <c r="M2926" s="1">
        <v>0.57992464895085205</v>
      </c>
      <c r="N2926" s="3">
        <v>4.1275209781737399E-3</v>
      </c>
      <c r="O2926" s="3">
        <v>2.60483902163859E-2</v>
      </c>
      <c r="Q2926" s="2" t="s">
        <v>2990</v>
      </c>
      <c r="R2926" s="1">
        <v>130.823558442532</v>
      </c>
      <c r="S2926" s="1">
        <v>38.459294924866199</v>
      </c>
      <c r="T2926" s="1">
        <v>1.7694842682339</v>
      </c>
      <c r="U2926" s="1">
        <v>0.36120690415451401</v>
      </c>
      <c r="V2926" s="3">
        <v>9.6418451187796601E-7</v>
      </c>
      <c r="W2926" s="3">
        <v>1.6131163989093099E-5</v>
      </c>
    </row>
    <row r="2927" spans="9:23" x14ac:dyDescent="0.3">
      <c r="I2927" s="2" t="s">
        <v>525</v>
      </c>
      <c r="J2927" s="1">
        <v>224.924855029225</v>
      </c>
      <c r="K2927" s="1">
        <v>712.97947664005596</v>
      </c>
      <c r="L2927" s="1">
        <v>-1.6639993183264701</v>
      </c>
      <c r="M2927" s="1">
        <v>0.45680909117227098</v>
      </c>
      <c r="N2927" s="3">
        <v>2.6983718256592601E-4</v>
      </c>
      <c r="O2927" s="3">
        <v>2.8729955953432102E-3</v>
      </c>
      <c r="Q2927" s="2" t="s">
        <v>3906</v>
      </c>
      <c r="R2927" s="1">
        <v>70.888909703119694</v>
      </c>
      <c r="S2927" s="1">
        <v>20.8478631248624</v>
      </c>
      <c r="T2927" s="1">
        <v>1.76912210044496</v>
      </c>
      <c r="U2927" s="1">
        <v>0.47721574309552101</v>
      </c>
      <c r="V2927" s="3">
        <v>2.09584419611941E-4</v>
      </c>
      <c r="W2927" s="3">
        <v>1.78899232855454E-3</v>
      </c>
    </row>
    <row r="2928" spans="9:23" x14ac:dyDescent="0.3">
      <c r="I2928" s="2" t="s">
        <v>5164</v>
      </c>
      <c r="J2928" s="1">
        <v>238.408454328213</v>
      </c>
      <c r="K2928" s="1">
        <v>755.73794219173703</v>
      </c>
      <c r="L2928" s="1">
        <v>-1.66421712035415</v>
      </c>
      <c r="M2928" s="1">
        <v>0.44696243515247103</v>
      </c>
      <c r="N2928" s="3">
        <v>1.9656263322291199E-4</v>
      </c>
      <c r="O2928" s="3">
        <v>2.1957042531444201E-3</v>
      </c>
      <c r="Q2928" s="2" t="s">
        <v>5370</v>
      </c>
      <c r="R2928" s="1">
        <v>81.175838553430395</v>
      </c>
      <c r="S2928" s="1">
        <v>23.7890191628852</v>
      </c>
      <c r="T2928" s="1">
        <v>1.7679328641758101</v>
      </c>
      <c r="U2928" s="1">
        <v>0.45499861949506498</v>
      </c>
      <c r="V2928" s="3">
        <v>1.02086488147862E-4</v>
      </c>
      <c r="W2928" s="3">
        <v>9.7124069979259004E-4</v>
      </c>
    </row>
    <row r="2929" spans="9:23" x14ac:dyDescent="0.3">
      <c r="I2929" s="2" t="s">
        <v>2867</v>
      </c>
      <c r="J2929" s="1">
        <v>56.030378823802401</v>
      </c>
      <c r="K2929" s="1">
        <v>178.08445489097701</v>
      </c>
      <c r="L2929" s="1">
        <v>-1.66481452520266</v>
      </c>
      <c r="M2929" s="1">
        <v>0.59284001783380902</v>
      </c>
      <c r="N2929" s="3">
        <v>4.9818966228316504E-3</v>
      </c>
      <c r="O2929" s="3">
        <v>3.0204851472449001E-2</v>
      </c>
      <c r="Q2929" s="2" t="s">
        <v>2450</v>
      </c>
      <c r="R2929" s="1">
        <v>346.04176748800199</v>
      </c>
      <c r="S2929" s="1">
        <v>101.469526343223</v>
      </c>
      <c r="T2929" s="1">
        <v>1.76669487442409</v>
      </c>
      <c r="U2929" s="1">
        <v>0.25415123967527298</v>
      </c>
      <c r="V2929" s="3">
        <v>3.6180037524839699E-12</v>
      </c>
      <c r="W2929" s="3">
        <v>1.8828625058433899E-10</v>
      </c>
    </row>
    <row r="2930" spans="9:23" x14ac:dyDescent="0.3">
      <c r="I2930" s="2" t="s">
        <v>5579</v>
      </c>
      <c r="J2930" s="1">
        <v>43.210418089660003</v>
      </c>
      <c r="K2930" s="1">
        <v>136.700386760567</v>
      </c>
      <c r="L2930" s="1">
        <v>-1.66511797353707</v>
      </c>
      <c r="M2930" s="1">
        <v>0.60352271321983197</v>
      </c>
      <c r="N2930" s="3">
        <v>5.7978885453409002E-3</v>
      </c>
      <c r="O2930" s="3">
        <v>3.3983540167962699E-2</v>
      </c>
      <c r="Q2930" s="2" t="s">
        <v>4615</v>
      </c>
      <c r="R2930" s="1">
        <v>52.686808249503301</v>
      </c>
      <c r="S2930" s="1">
        <v>15.414440878519899</v>
      </c>
      <c r="T2930" s="1">
        <v>1.7666244829523301</v>
      </c>
      <c r="U2930" s="1">
        <v>0.5950378813096</v>
      </c>
      <c r="V2930" s="3">
        <v>2.9884084401833998E-3</v>
      </c>
      <c r="W2930" s="3">
        <v>1.6608315214070499E-2</v>
      </c>
    </row>
    <row r="2931" spans="9:23" x14ac:dyDescent="0.3">
      <c r="I2931" s="2" t="s">
        <v>594</v>
      </c>
      <c r="J2931" s="1">
        <v>62.574249146542797</v>
      </c>
      <c r="K2931" s="1">
        <v>199.61583315909999</v>
      </c>
      <c r="L2931" s="1">
        <v>-1.66998785480695</v>
      </c>
      <c r="M2931" s="1">
        <v>0.60546004582285096</v>
      </c>
      <c r="N2931" s="3">
        <v>5.8118289528827699E-3</v>
      </c>
      <c r="O2931" s="3">
        <v>3.4046955004320797E-2</v>
      </c>
      <c r="Q2931" s="2" t="s">
        <v>1709</v>
      </c>
      <c r="R2931" s="1">
        <v>241.89748457832701</v>
      </c>
      <c r="S2931" s="1">
        <v>71.071782201819602</v>
      </c>
      <c r="T2931" s="1">
        <v>1.7641367187291901</v>
      </c>
      <c r="U2931" s="1">
        <v>0.27079282429227602</v>
      </c>
      <c r="V2931" s="3">
        <v>7.2830228676800894E-11</v>
      </c>
      <c r="W2931" s="3">
        <v>3.0978221184448701E-9</v>
      </c>
    </row>
    <row r="2932" spans="9:23" x14ac:dyDescent="0.3">
      <c r="I2932" s="2" t="s">
        <v>984</v>
      </c>
      <c r="J2932" s="1">
        <v>75.5571559038587</v>
      </c>
      <c r="K2932" s="1">
        <v>240.84114077582501</v>
      </c>
      <c r="L2932" s="1">
        <v>-1.67076779181455</v>
      </c>
      <c r="M2932" s="1">
        <v>0.52930231918469195</v>
      </c>
      <c r="N2932" s="3">
        <v>1.5964900710458199E-3</v>
      </c>
      <c r="O2932" s="3">
        <v>1.22897062067522E-2</v>
      </c>
      <c r="Q2932" s="2" t="s">
        <v>2871</v>
      </c>
      <c r="R2932" s="1">
        <v>125.631482287246</v>
      </c>
      <c r="S2932" s="1">
        <v>36.8883590051868</v>
      </c>
      <c r="T2932" s="1">
        <v>1.7625384503113899</v>
      </c>
      <c r="U2932" s="1">
        <v>0.39292196403480101</v>
      </c>
      <c r="V2932" s="3">
        <v>7.2667654497124301E-6</v>
      </c>
      <c r="W2932" s="3">
        <v>9.5980797922341995E-5</v>
      </c>
    </row>
    <row r="2933" spans="9:23" x14ac:dyDescent="0.3">
      <c r="I2933" s="2" t="s">
        <v>3281</v>
      </c>
      <c r="J2933" s="1">
        <v>79.236572145737497</v>
      </c>
      <c r="K2933" s="1">
        <v>252.12076606634599</v>
      </c>
      <c r="L2933" s="1">
        <v>-1.67191490948374</v>
      </c>
      <c r="M2933" s="1">
        <v>0.53455841345190802</v>
      </c>
      <c r="N2933" s="3">
        <v>1.76206192293074E-3</v>
      </c>
      <c r="O2933" s="3">
        <v>1.32418680367403E-2</v>
      </c>
      <c r="Q2933" s="2" t="s">
        <v>3775</v>
      </c>
      <c r="R2933" s="1">
        <v>58.048295565290502</v>
      </c>
      <c r="S2933" s="1">
        <v>17.180294184367199</v>
      </c>
      <c r="T2933" s="1">
        <v>1.76001372606545</v>
      </c>
      <c r="U2933" s="1">
        <v>0.52728332235151798</v>
      </c>
      <c r="V2933" s="3">
        <v>8.4417163173269296E-4</v>
      </c>
      <c r="W2933" s="3">
        <v>5.7463714509688396E-3</v>
      </c>
    </row>
    <row r="2934" spans="9:23" x14ac:dyDescent="0.3">
      <c r="I2934" s="2" t="s">
        <v>2775</v>
      </c>
      <c r="J2934" s="1">
        <v>137.87524756606501</v>
      </c>
      <c r="K2934" s="1">
        <v>439.91861320586997</v>
      </c>
      <c r="L2934" s="1">
        <v>-1.6721453654384799</v>
      </c>
      <c r="M2934" s="1">
        <v>0.52602768049704196</v>
      </c>
      <c r="N2934" s="3">
        <v>1.4787777728499001E-3</v>
      </c>
      <c r="O2934" s="3">
        <v>1.1554805119087901E-2</v>
      </c>
      <c r="Q2934" s="2" t="s">
        <v>3915</v>
      </c>
      <c r="R2934" s="1">
        <v>69.151342632287097</v>
      </c>
      <c r="S2934" s="1">
        <v>20.534835623960198</v>
      </c>
      <c r="T2934" s="1">
        <v>1.75889592815922</v>
      </c>
      <c r="U2934" s="1">
        <v>0.54574463327645295</v>
      </c>
      <c r="V2934" s="3">
        <v>1.2688722572595601E-3</v>
      </c>
      <c r="W2934" s="3">
        <v>8.0911204975901707E-3</v>
      </c>
    </row>
    <row r="2935" spans="9:23" x14ac:dyDescent="0.3">
      <c r="I2935" s="2" t="s">
        <v>926</v>
      </c>
      <c r="J2935" s="1">
        <v>10963.2161731053</v>
      </c>
      <c r="K2935" s="1">
        <v>34942.225176455402</v>
      </c>
      <c r="L2935" s="1">
        <v>-1.67228278700823</v>
      </c>
      <c r="M2935" s="1">
        <v>0.44644314282101</v>
      </c>
      <c r="N2935" s="3">
        <v>1.7982613062239599E-4</v>
      </c>
      <c r="O2935" s="3">
        <v>2.0305832637982401E-3</v>
      </c>
      <c r="Q2935" s="2" t="s">
        <v>3988</v>
      </c>
      <c r="R2935" s="1">
        <v>56.818961975959098</v>
      </c>
      <c r="S2935" s="1">
        <v>16.867266683464901</v>
      </c>
      <c r="T2935" s="1">
        <v>1.7588897732444</v>
      </c>
      <c r="U2935" s="1">
        <v>0.60658491166137696</v>
      </c>
      <c r="V2935" s="3">
        <v>3.7356808709097101E-3</v>
      </c>
      <c r="W2935" s="3">
        <v>1.99513095649957E-2</v>
      </c>
    </row>
    <row r="2936" spans="9:23" x14ac:dyDescent="0.3">
      <c r="I2936" s="2" t="s">
        <v>4359</v>
      </c>
      <c r="J2936" s="1">
        <v>700.06511761045999</v>
      </c>
      <c r="K2936" s="1">
        <v>2233.1525855549198</v>
      </c>
      <c r="L2936" s="1">
        <v>-1.67336146404681</v>
      </c>
      <c r="M2936" s="1">
        <v>0.511533716603218</v>
      </c>
      <c r="N2936" s="3">
        <v>1.0706818216952301E-3</v>
      </c>
      <c r="O2936" s="3">
        <v>8.9341954453642305E-3</v>
      </c>
      <c r="Q2936" s="2" t="s">
        <v>1931</v>
      </c>
      <c r="R2936" s="1">
        <v>65.729976485056198</v>
      </c>
      <c r="S2936" s="1">
        <v>19.554450277952601</v>
      </c>
      <c r="T2936" s="1">
        <v>1.7581936396179201</v>
      </c>
      <c r="U2936" s="1">
        <v>0.633501307636129</v>
      </c>
      <c r="V2936" s="3">
        <v>5.5140780945664401E-3</v>
      </c>
      <c r="W2936" s="3">
        <v>2.7444021120290402E-2</v>
      </c>
    </row>
    <row r="2937" spans="9:23" x14ac:dyDescent="0.3">
      <c r="I2937" s="2" t="s">
        <v>3199</v>
      </c>
      <c r="J2937" s="1">
        <v>323.129399578338</v>
      </c>
      <c r="K2937" s="1">
        <v>1031.11100905583</v>
      </c>
      <c r="L2937" s="1">
        <v>-1.6734255543918199</v>
      </c>
      <c r="M2937" s="1">
        <v>0.45807951551408399</v>
      </c>
      <c r="N2937" s="3">
        <v>2.59059607797404E-4</v>
      </c>
      <c r="O2937" s="3">
        <v>2.7663457678454E-3</v>
      </c>
      <c r="Q2937" s="2" t="s">
        <v>798</v>
      </c>
      <c r="R2937" s="1">
        <v>119.489225043403</v>
      </c>
      <c r="S2937" s="1">
        <v>35.459083829476199</v>
      </c>
      <c r="T2937" s="1">
        <v>1.75693202541228</v>
      </c>
      <c r="U2937" s="1">
        <v>0.57482865987979304</v>
      </c>
      <c r="V2937" s="3">
        <v>2.2397877316234602E-3</v>
      </c>
      <c r="W2937" s="3">
        <v>1.3085903586141499E-2</v>
      </c>
    </row>
    <row r="2938" spans="9:23" x14ac:dyDescent="0.3">
      <c r="I2938" s="2" t="s">
        <v>5449</v>
      </c>
      <c r="J2938" s="1">
        <v>40.1830179856249</v>
      </c>
      <c r="K2938" s="1">
        <v>128.01283131192099</v>
      </c>
      <c r="L2938" s="1">
        <v>-1.6739511758402399</v>
      </c>
      <c r="M2938" s="1">
        <v>0.59634981277465904</v>
      </c>
      <c r="N2938" s="3">
        <v>5.0005957181274603E-3</v>
      </c>
      <c r="O2938" s="3">
        <v>3.02753984594409E-2</v>
      </c>
      <c r="Q2938" s="2" t="s">
        <v>3426</v>
      </c>
      <c r="R2938" s="1">
        <v>43.788311620419002</v>
      </c>
      <c r="S2938" s="1">
        <v>13.022532570868099</v>
      </c>
      <c r="T2938" s="1">
        <v>1.75549540759277</v>
      </c>
      <c r="U2938" s="1">
        <v>0.67062991618182399</v>
      </c>
      <c r="V2938" s="3">
        <v>8.8529439067658207E-3</v>
      </c>
      <c r="W2938" s="3">
        <v>4.0046583432447998E-2</v>
      </c>
    </row>
    <row r="2939" spans="9:23" x14ac:dyDescent="0.3">
      <c r="I2939" s="2" t="s">
        <v>1630</v>
      </c>
      <c r="J2939" s="1">
        <v>57.416000133651501</v>
      </c>
      <c r="K2939" s="1">
        <v>183.904145111817</v>
      </c>
      <c r="L2939" s="1">
        <v>-1.67614882247735</v>
      </c>
      <c r="M2939" s="1">
        <v>0.59056575170125503</v>
      </c>
      <c r="N2939" s="3">
        <v>4.5367516256516697E-3</v>
      </c>
      <c r="O2939" s="3">
        <v>2.8119989099677001E-2</v>
      </c>
      <c r="Q2939" s="2" t="s">
        <v>3318</v>
      </c>
      <c r="R2939" s="1">
        <v>102.77057391986899</v>
      </c>
      <c r="S2939" s="1">
        <v>30.515854256137501</v>
      </c>
      <c r="T2939" s="1">
        <v>1.75432483915652</v>
      </c>
      <c r="U2939" s="1">
        <v>0.60008344051444895</v>
      </c>
      <c r="V2939" s="3">
        <v>3.4615561183882599E-3</v>
      </c>
      <c r="W2939" s="3">
        <v>1.87129503326753E-2</v>
      </c>
    </row>
    <row r="2940" spans="9:23" x14ac:dyDescent="0.3">
      <c r="I2940" s="2" t="s">
        <v>3580</v>
      </c>
      <c r="J2940" s="1">
        <v>248.09618107015501</v>
      </c>
      <c r="K2940" s="1">
        <v>794.51467492444704</v>
      </c>
      <c r="L2940" s="1">
        <v>-1.67876027586226</v>
      </c>
      <c r="M2940" s="1">
        <v>0.444274487862242</v>
      </c>
      <c r="N2940" s="3">
        <v>1.5767732394659901E-4</v>
      </c>
      <c r="O2940" s="3">
        <v>1.8268127983106701E-3</v>
      </c>
      <c r="Q2940" s="2" t="s">
        <v>5403</v>
      </c>
      <c r="R2940" s="1">
        <v>45.302699536317</v>
      </c>
      <c r="S2940" s="1">
        <v>13.394615129137501</v>
      </c>
      <c r="T2940" s="1">
        <v>1.75423679808248</v>
      </c>
      <c r="U2940" s="1">
        <v>0.59910637820288004</v>
      </c>
      <c r="V2940" s="3">
        <v>3.4105240054424601E-3</v>
      </c>
      <c r="W2940" s="3">
        <v>1.8468016108109199E-2</v>
      </c>
    </row>
    <row r="2941" spans="9:23" x14ac:dyDescent="0.3">
      <c r="I2941" s="2" t="s">
        <v>2546</v>
      </c>
      <c r="J2941" s="1">
        <v>265.69015459068402</v>
      </c>
      <c r="K2941" s="1">
        <v>851.89945653087898</v>
      </c>
      <c r="L2941" s="1">
        <v>-1.6800576939804599</v>
      </c>
      <c r="M2941" s="1">
        <v>0.48397786544890797</v>
      </c>
      <c r="N2941" s="3">
        <v>5.1784405019853798E-4</v>
      </c>
      <c r="O2941" s="3">
        <v>4.9376249122077302E-3</v>
      </c>
      <c r="Q2941" s="2" t="s">
        <v>1854</v>
      </c>
      <c r="R2941" s="1">
        <v>48.777833677982002</v>
      </c>
      <c r="S2941" s="1">
        <v>14.4340555325123</v>
      </c>
      <c r="T2941" s="1">
        <v>1.7539767565691899</v>
      </c>
      <c r="U2941" s="1">
        <v>0.57343253266634697</v>
      </c>
      <c r="V2941" s="3">
        <v>2.2227548468437899E-3</v>
      </c>
      <c r="W2941" s="3">
        <v>1.3012737421154399E-2</v>
      </c>
    </row>
    <row r="2942" spans="9:23" x14ac:dyDescent="0.3">
      <c r="I2942" s="2" t="s">
        <v>1788</v>
      </c>
      <c r="J2942" s="1">
        <v>197.32888514740901</v>
      </c>
      <c r="K2942" s="1">
        <v>632.94690517896902</v>
      </c>
      <c r="L2942" s="1">
        <v>-1.6806440515502099</v>
      </c>
      <c r="M2942" s="1">
        <v>0.48539902338616298</v>
      </c>
      <c r="N2942" s="3">
        <v>5.3538708353187696E-4</v>
      </c>
      <c r="O2942" s="3">
        <v>5.0787305856594004E-3</v>
      </c>
      <c r="Q2942" s="2" t="s">
        <v>1552</v>
      </c>
      <c r="R2942" s="1">
        <v>113.373494682562</v>
      </c>
      <c r="S2942" s="1">
        <v>33.634175466261802</v>
      </c>
      <c r="T2942" s="1">
        <v>1.7523801718479299</v>
      </c>
      <c r="U2942" s="1">
        <v>0.36544238721720501</v>
      </c>
      <c r="V2942" s="3">
        <v>1.62488570962787E-6</v>
      </c>
      <c r="W2942" s="3">
        <v>2.56282602218262E-5</v>
      </c>
    </row>
    <row r="2943" spans="9:23" x14ac:dyDescent="0.3">
      <c r="I2943" s="2" t="s">
        <v>915</v>
      </c>
      <c r="J2943" s="1">
        <v>154.002010742582</v>
      </c>
      <c r="K2943" s="1">
        <v>496.169682156926</v>
      </c>
      <c r="L2943" s="1">
        <v>-1.6865948988628401</v>
      </c>
      <c r="M2943" s="1">
        <v>0.50175187957957901</v>
      </c>
      <c r="N2943" s="3">
        <v>7.7545000580853899E-4</v>
      </c>
      <c r="O2943" s="3">
        <v>6.8853143372889997E-3</v>
      </c>
      <c r="Q2943" s="2" t="s">
        <v>2725</v>
      </c>
      <c r="R2943" s="1">
        <v>158.23204126041799</v>
      </c>
      <c r="S2943" s="1">
        <v>46.969735538032197</v>
      </c>
      <c r="T2943" s="1">
        <v>1.75172557283785</v>
      </c>
      <c r="U2943" s="1">
        <v>0.33023771523839801</v>
      </c>
      <c r="V2943" s="3">
        <v>1.13020483958361E-7</v>
      </c>
      <c r="W2943" s="3">
        <v>2.3206187733486799E-6</v>
      </c>
    </row>
    <row r="2944" spans="9:23" x14ac:dyDescent="0.3">
      <c r="I2944" s="2" t="s">
        <v>4382</v>
      </c>
      <c r="J2944" s="1">
        <v>2964.5787471650501</v>
      </c>
      <c r="K2944" s="1">
        <v>9552.36740320229</v>
      </c>
      <c r="L2944" s="1">
        <v>-1.6879911522137401</v>
      </c>
      <c r="M2944" s="1">
        <v>0.41216355057378701</v>
      </c>
      <c r="N2944" s="3">
        <v>4.2136708050669302E-5</v>
      </c>
      <c r="O2944" s="3">
        <v>5.9614424308261995E-4</v>
      </c>
      <c r="Q2944" s="2" t="s">
        <v>3598</v>
      </c>
      <c r="R2944" s="1">
        <v>118.67090147531</v>
      </c>
      <c r="S2944" s="1">
        <v>35.122505699339499</v>
      </c>
      <c r="T2944" s="1">
        <v>1.75015564594392</v>
      </c>
      <c r="U2944" s="1">
        <v>0.46888324292490702</v>
      </c>
      <c r="V2944" s="3">
        <v>1.8951012429305401E-4</v>
      </c>
      <c r="W2944" s="3">
        <v>1.6405809380156901E-3</v>
      </c>
    </row>
    <row r="2945" spans="9:23" x14ac:dyDescent="0.3">
      <c r="I2945" s="2" t="s">
        <v>904</v>
      </c>
      <c r="J2945" s="1">
        <v>87.655133892997299</v>
      </c>
      <c r="K2945" s="1">
        <v>283.00832542722299</v>
      </c>
      <c r="L2945" s="1">
        <v>-1.6903847557569101</v>
      </c>
      <c r="M2945" s="1">
        <v>0.495874738375994</v>
      </c>
      <c r="N2945" s="3">
        <v>6.5226657346306304E-4</v>
      </c>
      <c r="O2945" s="3">
        <v>5.9588976409841602E-3</v>
      </c>
      <c r="Q2945" s="2" t="s">
        <v>5478</v>
      </c>
      <c r="R2945" s="1">
        <v>75.614002491326801</v>
      </c>
      <c r="S2945" s="1">
        <v>22.613716430709701</v>
      </c>
      <c r="T2945" s="1">
        <v>1.74793080928372</v>
      </c>
      <c r="U2945" s="1">
        <v>0.51639373077232797</v>
      </c>
      <c r="V2945" s="3">
        <v>7.1209379028260402E-4</v>
      </c>
      <c r="W2945" s="3">
        <v>5.0099755893895804E-3</v>
      </c>
    </row>
    <row r="2946" spans="9:23" x14ac:dyDescent="0.3">
      <c r="I2946" s="2" t="s">
        <v>4173</v>
      </c>
      <c r="J2946" s="1">
        <v>152.34860952139499</v>
      </c>
      <c r="K2946" s="1">
        <v>492.69272647764399</v>
      </c>
      <c r="L2946" s="1">
        <v>-1.69158275674412</v>
      </c>
      <c r="M2946" s="1">
        <v>0.53998887206114299</v>
      </c>
      <c r="N2946" s="3">
        <v>1.7325051064320299E-3</v>
      </c>
      <c r="O2946" s="3">
        <v>1.3069270885864801E-2</v>
      </c>
      <c r="Q2946" s="2" t="s">
        <v>2324</v>
      </c>
      <c r="R2946" s="1">
        <v>113.235021107878</v>
      </c>
      <c r="S2946" s="1">
        <v>33.693230523628998</v>
      </c>
      <c r="T2946" s="1">
        <v>1.74709467862515</v>
      </c>
      <c r="U2946" s="1">
        <v>0.393126998288298</v>
      </c>
      <c r="V2946" s="3">
        <v>8.8261607672722296E-6</v>
      </c>
      <c r="W2946" s="3">
        <v>1.14567624764144E-4</v>
      </c>
    </row>
    <row r="2947" spans="9:23" x14ac:dyDescent="0.3">
      <c r="I2947" s="2" t="s">
        <v>1710</v>
      </c>
      <c r="J2947" s="1">
        <v>46.482353251030197</v>
      </c>
      <c r="K2947" s="1">
        <v>150.37363125085599</v>
      </c>
      <c r="L2947" s="1">
        <v>-1.6959705884281</v>
      </c>
      <c r="M2947" s="1">
        <v>0.61030510571419905</v>
      </c>
      <c r="N2947" s="3">
        <v>5.4545038380247003E-3</v>
      </c>
      <c r="O2947" s="3">
        <v>3.2422071554987102E-2</v>
      </c>
      <c r="Q2947" s="2" t="s">
        <v>3130</v>
      </c>
      <c r="R2947" s="1">
        <v>205.36732597642299</v>
      </c>
      <c r="S2947" s="1">
        <v>61.267928741743802</v>
      </c>
      <c r="T2947" s="1">
        <v>1.7468830537898901</v>
      </c>
      <c r="U2947" s="1">
        <v>0.27653567166229698</v>
      </c>
      <c r="V2947" s="3">
        <v>2.6664457419236099E-10</v>
      </c>
      <c r="W2947" s="3">
        <v>1.00121055999925E-8</v>
      </c>
    </row>
    <row r="2948" spans="9:23" x14ac:dyDescent="0.3">
      <c r="I2948" s="2" t="s">
        <v>837</v>
      </c>
      <c r="J2948" s="1">
        <v>91.066770223537603</v>
      </c>
      <c r="K2948" s="1">
        <v>296.46988923259801</v>
      </c>
      <c r="L2948" s="1">
        <v>-1.70366802449748</v>
      </c>
      <c r="M2948" s="1">
        <v>0.49457763366547303</v>
      </c>
      <c r="N2948" s="3">
        <v>5.7170870065749999E-4</v>
      </c>
      <c r="O2948" s="3">
        <v>5.3598612004916299E-3</v>
      </c>
      <c r="Q2948" s="2" t="s">
        <v>421</v>
      </c>
      <c r="R2948" s="1">
        <v>204.753761857461</v>
      </c>
      <c r="S2948" s="1">
        <v>61.149818627009402</v>
      </c>
      <c r="T2948" s="1">
        <v>1.74535078934058</v>
      </c>
      <c r="U2948" s="1">
        <v>0.30410753905112498</v>
      </c>
      <c r="V2948" s="3">
        <v>9.5093804677204395E-9</v>
      </c>
      <c r="W2948" s="3">
        <v>2.5417617425317599E-7</v>
      </c>
    </row>
    <row r="2949" spans="9:23" x14ac:dyDescent="0.3">
      <c r="I2949" s="2" t="s">
        <v>524</v>
      </c>
      <c r="J2949" s="1">
        <v>53.154302315939098</v>
      </c>
      <c r="K2949" s="1">
        <v>173.028036126914</v>
      </c>
      <c r="L2949" s="1">
        <v>-1.7039235922437099</v>
      </c>
      <c r="M2949" s="1">
        <v>0.54967523334345403</v>
      </c>
      <c r="N2949" s="3">
        <v>1.9360342495890199E-3</v>
      </c>
      <c r="O2949" s="3">
        <v>1.4361279561045199E-2</v>
      </c>
      <c r="Q2949" s="2" t="s">
        <v>3125</v>
      </c>
      <c r="R2949" s="1">
        <v>139.71174254301101</v>
      </c>
      <c r="S2949" s="1">
        <v>41.536313291689702</v>
      </c>
      <c r="T2949" s="1">
        <v>1.7449038716977401</v>
      </c>
      <c r="U2949" s="1">
        <v>0.36940157181043098</v>
      </c>
      <c r="V2949" s="3">
        <v>2.3171024110356001E-6</v>
      </c>
      <c r="W2949" s="3">
        <v>3.4889383370433398E-5</v>
      </c>
    </row>
    <row r="2950" spans="9:23" x14ac:dyDescent="0.3">
      <c r="I2950" s="2" t="s">
        <v>3863</v>
      </c>
      <c r="J2950" s="1">
        <v>68.3961367242796</v>
      </c>
      <c r="K2950" s="1">
        <v>222.722603485967</v>
      </c>
      <c r="L2950" s="1">
        <v>-1.7043637684105499</v>
      </c>
      <c r="M2950" s="1">
        <v>0.55862852954022102</v>
      </c>
      <c r="N2950" s="3">
        <v>2.28096723333663E-3</v>
      </c>
      <c r="O2950" s="3">
        <v>1.6422964080023701E-2</v>
      </c>
      <c r="Q2950" s="2" t="s">
        <v>4147</v>
      </c>
      <c r="R2950" s="1">
        <v>193.10933837173999</v>
      </c>
      <c r="S2950" s="1">
        <v>57.5000019005805</v>
      </c>
      <c r="T2950" s="1">
        <v>1.7441085827023799</v>
      </c>
      <c r="U2950" s="1">
        <v>0.32021165623164599</v>
      </c>
      <c r="V2950" s="3">
        <v>5.1302315762380802E-8</v>
      </c>
      <c r="W2950" s="3">
        <v>1.1483786955491899E-6</v>
      </c>
    </row>
    <row r="2951" spans="9:23" x14ac:dyDescent="0.3">
      <c r="I2951" s="2" t="s">
        <v>1335</v>
      </c>
      <c r="J2951" s="1">
        <v>52.269373547761901</v>
      </c>
      <c r="K2951" s="1">
        <v>170.561651691707</v>
      </c>
      <c r="L2951" s="1">
        <v>-1.7065615523803099</v>
      </c>
      <c r="M2951" s="1">
        <v>0.54377798089360396</v>
      </c>
      <c r="N2951" s="3">
        <v>1.6990621303546701E-3</v>
      </c>
      <c r="O2951" s="3">
        <v>1.2874866077046699E-2</v>
      </c>
      <c r="Q2951" s="2" t="s">
        <v>4660</v>
      </c>
      <c r="R2951" s="1">
        <v>169.535437073731</v>
      </c>
      <c r="S2951" s="1">
        <v>50.519194363793098</v>
      </c>
      <c r="T2951" s="1">
        <v>1.7432721604613199</v>
      </c>
      <c r="U2951" s="1">
        <v>0.31211855217349399</v>
      </c>
      <c r="V2951" s="3">
        <v>2.33312570904622E-8</v>
      </c>
      <c r="W2951" s="3">
        <v>5.72160448040368E-7</v>
      </c>
    </row>
    <row r="2952" spans="9:23" x14ac:dyDescent="0.3">
      <c r="I2952" s="2" t="s">
        <v>5546</v>
      </c>
      <c r="J2952" s="1">
        <v>27.328189970477499</v>
      </c>
      <c r="K2952" s="1">
        <v>89.364327981244799</v>
      </c>
      <c r="L2952" s="1">
        <v>-1.70758894835633</v>
      </c>
      <c r="M2952" s="1">
        <v>0.65078120042944898</v>
      </c>
      <c r="N2952" s="3">
        <v>8.6927673663590495E-3</v>
      </c>
      <c r="O2952" s="3">
        <v>4.6455734344032398E-2</v>
      </c>
      <c r="Q2952" s="2" t="s">
        <v>5229</v>
      </c>
      <c r="R2952" s="1">
        <v>69.808362217077899</v>
      </c>
      <c r="S2952" s="1">
        <v>20.965973239596799</v>
      </c>
      <c r="T2952" s="1">
        <v>1.74172655260648</v>
      </c>
      <c r="U2952" s="1">
        <v>0.50835200742543796</v>
      </c>
      <c r="V2952" s="3">
        <v>6.1204116117872099E-4</v>
      </c>
      <c r="W2952" s="3">
        <v>4.4405916050056504E-3</v>
      </c>
    </row>
    <row r="2953" spans="9:23" x14ac:dyDescent="0.3">
      <c r="I2953" s="2" t="s">
        <v>4023</v>
      </c>
      <c r="J2953" s="1">
        <v>44.351504342174003</v>
      </c>
      <c r="K2953" s="1">
        <v>144.69743598787599</v>
      </c>
      <c r="L2953" s="1">
        <v>-1.7109509899438</v>
      </c>
      <c r="M2953" s="1">
        <v>0.65740872021574204</v>
      </c>
      <c r="N2953" s="3">
        <v>9.2528426024411393E-3</v>
      </c>
      <c r="O2953" s="3">
        <v>4.8639090593599603E-2</v>
      </c>
      <c r="Q2953" s="2" t="s">
        <v>5281</v>
      </c>
      <c r="R2953" s="1">
        <v>44.879171635066101</v>
      </c>
      <c r="S2953" s="1">
        <v>13.4536701865047</v>
      </c>
      <c r="T2953" s="1">
        <v>1.7386966294663599</v>
      </c>
      <c r="U2953" s="1">
        <v>0.59864217413929599</v>
      </c>
      <c r="V2953" s="3">
        <v>3.67957139627096E-3</v>
      </c>
      <c r="W2953" s="3">
        <v>1.9707564514151302E-2</v>
      </c>
    </row>
    <row r="2954" spans="9:23" x14ac:dyDescent="0.3">
      <c r="I2954" s="2" t="s">
        <v>2956</v>
      </c>
      <c r="J2954" s="1">
        <v>66.381744130590107</v>
      </c>
      <c r="K2954" s="1">
        <v>217.180744164077</v>
      </c>
      <c r="L2954" s="1">
        <v>-1.71143963702449</v>
      </c>
      <c r="M2954" s="1">
        <v>0.52615055319343096</v>
      </c>
      <c r="N2954" s="3">
        <v>1.14291387450932E-3</v>
      </c>
      <c r="O2954" s="3">
        <v>9.4160910446734799E-3</v>
      </c>
      <c r="Q2954" s="2" t="s">
        <v>5010</v>
      </c>
      <c r="R2954" s="1">
        <v>86.3553968287045</v>
      </c>
      <c r="S2954" s="1">
        <v>25.867899969634699</v>
      </c>
      <c r="T2954" s="1">
        <v>1.7354331039256301</v>
      </c>
      <c r="U2954" s="1">
        <v>0.58874083522330201</v>
      </c>
      <c r="V2954" s="3">
        <v>3.2014451835728698E-3</v>
      </c>
      <c r="W2954" s="3">
        <v>1.7537676671398699E-2</v>
      </c>
    </row>
    <row r="2955" spans="9:23" x14ac:dyDescent="0.3">
      <c r="I2955" s="2" t="s">
        <v>5020</v>
      </c>
      <c r="J2955" s="1">
        <v>30.355590074512499</v>
      </c>
      <c r="K2955" s="1">
        <v>99.346900594318996</v>
      </c>
      <c r="L2955" s="1">
        <v>-1.7118995918820199</v>
      </c>
      <c r="M2955" s="1">
        <v>0.63623871953356304</v>
      </c>
      <c r="N2955" s="3">
        <v>7.1311664061612101E-3</v>
      </c>
      <c r="O2955" s="3">
        <v>3.9849776208200099E-2</v>
      </c>
      <c r="Q2955" s="2" t="s">
        <v>5598</v>
      </c>
      <c r="R2955" s="1">
        <v>69.405459373037701</v>
      </c>
      <c r="S2955" s="1">
        <v>20.9069181822296</v>
      </c>
      <c r="T2955" s="1">
        <v>1.73491508279332</v>
      </c>
      <c r="U2955" s="1">
        <v>0.49529304286069198</v>
      </c>
      <c r="V2955" s="3">
        <v>4.6038589423112199E-4</v>
      </c>
      <c r="W2955" s="3">
        <v>3.47884771064039E-3</v>
      </c>
    </row>
    <row r="2956" spans="9:23" x14ac:dyDescent="0.3">
      <c r="I2956" s="2" t="s">
        <v>4863</v>
      </c>
      <c r="J2956" s="1">
        <v>150.427196343719</v>
      </c>
      <c r="K2956" s="1">
        <v>492.88049107231001</v>
      </c>
      <c r="L2956" s="1">
        <v>-1.71381082359922</v>
      </c>
      <c r="M2956" s="1">
        <v>0.55003840534762805</v>
      </c>
      <c r="N2956" s="3">
        <v>1.83445332671163E-3</v>
      </c>
      <c r="O2956" s="3">
        <v>1.37056280053222E-2</v>
      </c>
      <c r="Q2956" s="2" t="s">
        <v>3207</v>
      </c>
      <c r="R2956" s="1">
        <v>87.289363562863997</v>
      </c>
      <c r="S2956" s="1">
        <v>26.1218724131698</v>
      </c>
      <c r="T2956" s="1">
        <v>1.7346292663996199</v>
      </c>
      <c r="U2956" s="1">
        <v>0.45704222827000701</v>
      </c>
      <c r="V2956" s="3">
        <v>1.4744305732667401E-4</v>
      </c>
      <c r="W2956" s="3">
        <v>1.32358859013524E-3</v>
      </c>
    </row>
    <row r="2957" spans="9:23" x14ac:dyDescent="0.3">
      <c r="I2957" s="2" t="s">
        <v>1914</v>
      </c>
      <c r="J2957" s="1">
        <v>109.73186338942</v>
      </c>
      <c r="K2957" s="1">
        <v>360.58977800892802</v>
      </c>
      <c r="L2957" s="1">
        <v>-1.71848417669955</v>
      </c>
      <c r="M2957" s="1">
        <v>0.54547252170486205</v>
      </c>
      <c r="N2957" s="3">
        <v>1.63018880530538E-3</v>
      </c>
      <c r="O2957" s="3">
        <v>1.2483046323812599E-2</v>
      </c>
      <c r="Q2957" s="2" t="s">
        <v>1835</v>
      </c>
      <c r="R2957" s="1">
        <v>143.18687668467601</v>
      </c>
      <c r="S2957" s="1">
        <v>43.048194154001798</v>
      </c>
      <c r="T2957" s="1">
        <v>1.7345344840633901</v>
      </c>
      <c r="U2957" s="1">
        <v>0.32421254307679997</v>
      </c>
      <c r="V2957" s="3">
        <v>8.7958161545912497E-8</v>
      </c>
      <c r="W2957" s="3">
        <v>1.8653737433577301E-6</v>
      </c>
    </row>
    <row r="2958" spans="9:23" x14ac:dyDescent="0.3">
      <c r="I2958" s="2" t="s">
        <v>650</v>
      </c>
      <c r="J2958" s="1">
        <v>126.650575918101</v>
      </c>
      <c r="K2958" s="1">
        <v>417.48250403613002</v>
      </c>
      <c r="L2958" s="1">
        <v>-1.71871596886167</v>
      </c>
      <c r="M2958" s="1">
        <v>0.61312433193878701</v>
      </c>
      <c r="N2958" s="3">
        <v>5.0596786506033496E-3</v>
      </c>
      <c r="O2958" s="3">
        <v>3.0546475847142301E-2</v>
      </c>
      <c r="Q2958" s="2" t="s">
        <v>3792</v>
      </c>
      <c r="R2958" s="1">
        <v>219.12938896839901</v>
      </c>
      <c r="S2958" s="1">
        <v>65.697415012844203</v>
      </c>
      <c r="T2958" s="1">
        <v>1.7336400586745899</v>
      </c>
      <c r="U2958" s="1">
        <v>0.30577771725859199</v>
      </c>
      <c r="V2958" s="3">
        <v>1.43123878524148E-8</v>
      </c>
      <c r="W2958" s="3">
        <v>3.6859702626526802E-7</v>
      </c>
    </row>
    <row r="2959" spans="9:23" x14ac:dyDescent="0.3">
      <c r="I2959" s="2" t="s">
        <v>1071</v>
      </c>
      <c r="J2959" s="1">
        <v>30.355590074512499</v>
      </c>
      <c r="K2959" s="1">
        <v>100.13663213671001</v>
      </c>
      <c r="L2959" s="1">
        <v>-1.7233079957688999</v>
      </c>
      <c r="M2959" s="1">
        <v>0.62529893524422997</v>
      </c>
      <c r="N2959" s="3">
        <v>5.8517537323459603E-3</v>
      </c>
      <c r="O2959" s="3">
        <v>3.4253249107823798E-2</v>
      </c>
      <c r="Q2959" s="2" t="s">
        <v>5260</v>
      </c>
      <c r="R2959" s="1">
        <v>103.784835531464</v>
      </c>
      <c r="S2959" s="1">
        <v>31.242267158610002</v>
      </c>
      <c r="T2959" s="1">
        <v>1.7332379419764401</v>
      </c>
      <c r="U2959" s="1">
        <v>0.40312441611820299</v>
      </c>
      <c r="V2959" s="3">
        <v>1.7117522589295299E-5</v>
      </c>
      <c r="W2959" s="3">
        <v>2.06968075589841E-4</v>
      </c>
    </row>
    <row r="2960" spans="9:23" x14ac:dyDescent="0.3">
      <c r="I2960" s="2" t="s">
        <v>914</v>
      </c>
      <c r="J2960" s="1">
        <v>224.785153860055</v>
      </c>
      <c r="K2960" s="1">
        <v>742.64274855892495</v>
      </c>
      <c r="L2960" s="1">
        <v>-1.7233996277406201</v>
      </c>
      <c r="M2960" s="1">
        <v>0.458937294407881</v>
      </c>
      <c r="N2960" s="3">
        <v>1.7320567557311501E-4</v>
      </c>
      <c r="O2960" s="3">
        <v>1.9711293783531902E-3</v>
      </c>
      <c r="Q2960" s="2" t="s">
        <v>5022</v>
      </c>
      <c r="R2960" s="1">
        <v>155.06258650253</v>
      </c>
      <c r="S2960" s="1">
        <v>46.597652979762699</v>
      </c>
      <c r="T2960" s="1">
        <v>1.73245560244602</v>
      </c>
      <c r="U2960" s="1">
        <v>0.33723002648060701</v>
      </c>
      <c r="V2960" s="3">
        <v>2.7869718413958502E-7</v>
      </c>
      <c r="W2960" s="3">
        <v>5.2763240578178299E-6</v>
      </c>
    </row>
    <row r="2961" spans="9:23" x14ac:dyDescent="0.3">
      <c r="I2961" s="2" t="s">
        <v>874</v>
      </c>
      <c r="J2961" s="1">
        <v>96.120185348263902</v>
      </c>
      <c r="K2961" s="1">
        <v>317.36368145061198</v>
      </c>
      <c r="L2961" s="1">
        <v>-1.7252675102438599</v>
      </c>
      <c r="M2961" s="1">
        <v>0.528792832259534</v>
      </c>
      <c r="N2961" s="3">
        <v>1.1037458288817501E-3</v>
      </c>
      <c r="O2961" s="3">
        <v>9.1660902180754691E-3</v>
      </c>
      <c r="Q2961" s="2" t="s">
        <v>1632</v>
      </c>
      <c r="R2961" s="1">
        <v>41.160233281255799</v>
      </c>
      <c r="S2961" s="1">
        <v>12.355174725762801</v>
      </c>
      <c r="T2961" s="1">
        <v>1.7323869294934899</v>
      </c>
      <c r="U2961" s="1">
        <v>0.628974264343514</v>
      </c>
      <c r="V2961" s="3">
        <v>5.8816936786607104E-3</v>
      </c>
      <c r="W2961" s="3">
        <v>2.8847759701678799E-2</v>
      </c>
    </row>
    <row r="2962" spans="9:23" x14ac:dyDescent="0.3">
      <c r="I2962" s="2" t="s">
        <v>4830</v>
      </c>
      <c r="J2962" s="1">
        <v>156.808120643286</v>
      </c>
      <c r="K2962" s="1">
        <v>518.73351224635303</v>
      </c>
      <c r="L2962" s="1">
        <v>-1.72615186216566</v>
      </c>
      <c r="M2962" s="1">
        <v>0.45572832008198599</v>
      </c>
      <c r="N2962" s="3">
        <v>1.52062103412649E-4</v>
      </c>
      <c r="O2962" s="3">
        <v>1.76927298562685E-3</v>
      </c>
      <c r="Q2962" s="2" t="s">
        <v>3690</v>
      </c>
      <c r="R2962" s="1">
        <v>51.341831494105698</v>
      </c>
      <c r="S2962" s="1">
        <v>15.473495935887099</v>
      </c>
      <c r="T2962" s="1">
        <v>1.7284731792210499</v>
      </c>
      <c r="U2962" s="1">
        <v>0.55646568485798897</v>
      </c>
      <c r="V2962" s="3">
        <v>1.89532141302388E-3</v>
      </c>
      <c r="W2962" s="3">
        <v>1.13880631642877E-2</v>
      </c>
    </row>
    <row r="2963" spans="9:23" x14ac:dyDescent="0.3">
      <c r="I2963" s="2" t="s">
        <v>1885</v>
      </c>
      <c r="J2963" s="1">
        <v>90.437998939697295</v>
      </c>
      <c r="K2963" s="1">
        <v>299.16118439552599</v>
      </c>
      <c r="L2963" s="1">
        <v>-1.72676234412907</v>
      </c>
      <c r="M2963" s="1">
        <v>0.50566581055293902</v>
      </c>
      <c r="N2963" s="3">
        <v>6.3822032869359296E-4</v>
      </c>
      <c r="O2963" s="3">
        <v>5.8452622547352801E-3</v>
      </c>
      <c r="Q2963" s="2" t="s">
        <v>5563</v>
      </c>
      <c r="R2963" s="1">
        <v>80.318470222323199</v>
      </c>
      <c r="S2963" s="1">
        <v>24.178853935220999</v>
      </c>
      <c r="T2963" s="1">
        <v>1.7250407018499101</v>
      </c>
      <c r="U2963" s="1">
        <v>0.67416341287383297</v>
      </c>
      <c r="V2963" s="3">
        <v>1.0503802124257999E-2</v>
      </c>
      <c r="W2963" s="3">
        <v>4.5859759581213598E-2</v>
      </c>
    </row>
    <row r="2964" spans="9:23" x14ac:dyDescent="0.3">
      <c r="I2964" s="2" t="s">
        <v>2375</v>
      </c>
      <c r="J2964" s="1">
        <v>41.067946753802097</v>
      </c>
      <c r="K2964" s="1">
        <v>135.82465993993</v>
      </c>
      <c r="L2964" s="1">
        <v>-1.7287837666860799</v>
      </c>
      <c r="M2964" s="1">
        <v>0.637805718732536</v>
      </c>
      <c r="N2964" s="3">
        <v>6.7178238518794701E-3</v>
      </c>
      <c r="O2964" s="3">
        <v>3.81954769748769E-2</v>
      </c>
      <c r="Q2964" s="2" t="s">
        <v>2186</v>
      </c>
      <c r="R2964" s="1">
        <v>80.921721812679806</v>
      </c>
      <c r="S2964" s="1">
        <v>24.574487122724801</v>
      </c>
      <c r="T2964" s="1">
        <v>1.7228718578253299</v>
      </c>
      <c r="U2964" s="1">
        <v>0.46622697415209802</v>
      </c>
      <c r="V2964" s="3">
        <v>2.19584072105255E-4</v>
      </c>
      <c r="W2964" s="3">
        <v>1.8630825892446601E-3</v>
      </c>
    </row>
    <row r="2965" spans="9:23" x14ac:dyDescent="0.3">
      <c r="I2965" s="2" t="s">
        <v>5343</v>
      </c>
      <c r="J2965" s="1">
        <v>76.663374875367595</v>
      </c>
      <c r="K2965" s="1">
        <v>254.75049052362399</v>
      </c>
      <c r="L2965" s="1">
        <v>-1.7288548507360399</v>
      </c>
      <c r="M2965" s="1">
        <v>0.66168459023252901</v>
      </c>
      <c r="N2965" s="3">
        <v>8.9801711938211504E-3</v>
      </c>
      <c r="O2965" s="3">
        <v>4.7568600565589897E-2</v>
      </c>
      <c r="Q2965" s="2" t="s">
        <v>3878</v>
      </c>
      <c r="R2965" s="1">
        <v>56.013156287878701</v>
      </c>
      <c r="S2965" s="1">
        <v>16.8850188975313</v>
      </c>
      <c r="T2965" s="1">
        <v>1.72198781929363</v>
      </c>
      <c r="U2965" s="1">
        <v>0.65114001560601298</v>
      </c>
      <c r="V2965" s="3">
        <v>8.1793870353550398E-3</v>
      </c>
      <c r="W2965" s="3">
        <v>3.7442163676637399E-2</v>
      </c>
    </row>
    <row r="2966" spans="9:23" x14ac:dyDescent="0.3">
      <c r="I2966" s="2" t="s">
        <v>1861</v>
      </c>
      <c r="J2966" s="1">
        <v>49.626209670232001</v>
      </c>
      <c r="K2966" s="1">
        <v>164.48601114914601</v>
      </c>
      <c r="L2966" s="1">
        <v>-1.72956708926594</v>
      </c>
      <c r="M2966" s="1">
        <v>0.571300904463798</v>
      </c>
      <c r="N2966" s="3">
        <v>2.4665198432449898E-3</v>
      </c>
      <c r="O2966" s="3">
        <v>1.7459311129212399E-2</v>
      </c>
      <c r="Q2966" s="2" t="s">
        <v>2177</v>
      </c>
      <c r="R2966" s="1">
        <v>126.25756428622</v>
      </c>
      <c r="S2966" s="1">
        <v>38.3411848101318</v>
      </c>
      <c r="T2966" s="1">
        <v>1.7216141665665601</v>
      </c>
      <c r="U2966" s="1">
        <v>0.38128391281791002</v>
      </c>
      <c r="V2966" s="3">
        <v>6.3224912820047302E-6</v>
      </c>
      <c r="W2966" s="3">
        <v>8.4949308801522198E-5</v>
      </c>
    </row>
    <row r="2967" spans="9:23" x14ac:dyDescent="0.3">
      <c r="I2967" s="2" t="s">
        <v>819</v>
      </c>
      <c r="J2967" s="1">
        <v>34.011761462388002</v>
      </c>
      <c r="K2967" s="1">
        <v>112.612049270605</v>
      </c>
      <c r="L2967" s="1">
        <v>-1.7302112707503301</v>
      </c>
      <c r="M2967" s="1">
        <v>0.62540430024172</v>
      </c>
      <c r="N2967" s="3">
        <v>5.6653173242108296E-3</v>
      </c>
      <c r="O2967" s="3">
        <v>3.3403935877022603E-2</v>
      </c>
      <c r="Q2967" s="2" t="s">
        <v>4284</v>
      </c>
      <c r="R2967" s="1">
        <v>75.062313543996893</v>
      </c>
      <c r="S2967" s="1">
        <v>22.690523702143199</v>
      </c>
      <c r="T2967" s="1">
        <v>1.72101711669298</v>
      </c>
      <c r="U2967" s="1">
        <v>0.52284054499769095</v>
      </c>
      <c r="V2967" s="3">
        <v>9.9595364100981895E-4</v>
      </c>
      <c r="W2967" s="3">
        <v>6.5908611004534996E-3</v>
      </c>
    </row>
    <row r="2968" spans="9:23" x14ac:dyDescent="0.3">
      <c r="I2968" s="2" t="s">
        <v>4399</v>
      </c>
      <c r="J2968" s="1">
        <v>220.907692268848</v>
      </c>
      <c r="K2968" s="1">
        <v>733.03316113981703</v>
      </c>
      <c r="L2968" s="1">
        <v>-1.7303226459958301</v>
      </c>
      <c r="M2968" s="1">
        <v>0.44152715801229597</v>
      </c>
      <c r="N2968" s="3">
        <v>8.8935735247669295E-5</v>
      </c>
      <c r="O2968" s="3">
        <v>1.1238895372274701E-3</v>
      </c>
      <c r="Q2968" s="2" t="s">
        <v>2707</v>
      </c>
      <c r="R2968" s="1">
        <v>59.965586325228799</v>
      </c>
      <c r="S2968" s="1">
        <v>18.2197345877419</v>
      </c>
      <c r="T2968" s="1">
        <v>1.72010835903269</v>
      </c>
      <c r="U2968" s="1">
        <v>0.518981010121218</v>
      </c>
      <c r="V2968" s="3">
        <v>9.1841479951251803E-4</v>
      </c>
      <c r="W2968" s="3">
        <v>6.1717693132370497E-3</v>
      </c>
    </row>
    <row r="2969" spans="9:23" x14ac:dyDescent="0.3">
      <c r="I2969" s="2" t="s">
        <v>4251</v>
      </c>
      <c r="J2969" s="1">
        <v>30.611747558849402</v>
      </c>
      <c r="K2969" s="1">
        <v>101.444879343945</v>
      </c>
      <c r="L2969" s="1">
        <v>-1.7323435163899901</v>
      </c>
      <c r="M2969" s="1">
        <v>0.64649092121057805</v>
      </c>
      <c r="N2969" s="3">
        <v>7.3707988279327003E-3</v>
      </c>
      <c r="O2969" s="3">
        <v>4.0905964698595698E-2</v>
      </c>
      <c r="Q2969" s="2" t="s">
        <v>5171</v>
      </c>
      <c r="R2969" s="1">
        <v>47.717911249151001</v>
      </c>
      <c r="S2969" s="1">
        <v>14.4340555325123</v>
      </c>
      <c r="T2969" s="1">
        <v>1.7198095312927899</v>
      </c>
      <c r="U2969" s="1">
        <v>0.614822141417108</v>
      </c>
      <c r="V2969" s="3">
        <v>5.1540078395666197E-3</v>
      </c>
      <c r="W2969" s="3">
        <v>2.60014342337395E-2</v>
      </c>
    </row>
    <row r="2970" spans="9:23" x14ac:dyDescent="0.3">
      <c r="I2970" s="2" t="s">
        <v>1371</v>
      </c>
      <c r="J2970" s="1">
        <v>60.198865180351497</v>
      </c>
      <c r="K2970" s="1">
        <v>200.31956942324501</v>
      </c>
      <c r="L2970" s="1">
        <v>-1.7335474787109899</v>
      </c>
      <c r="M2970" s="1">
        <v>0.53429361643884199</v>
      </c>
      <c r="N2970" s="3">
        <v>1.17632400568477E-3</v>
      </c>
      <c r="O2970" s="3">
        <v>9.6285124870365505E-3</v>
      </c>
      <c r="Q2970" s="2" t="s">
        <v>5050</v>
      </c>
      <c r="R2970" s="1">
        <v>59.447040315122301</v>
      </c>
      <c r="S2970" s="1">
        <v>18.042569415640401</v>
      </c>
      <c r="T2970" s="1">
        <v>1.71960128489723</v>
      </c>
      <c r="U2970" s="1">
        <v>0.53465888410818696</v>
      </c>
      <c r="V2970" s="3">
        <v>1.2987370208216501E-3</v>
      </c>
      <c r="W2970" s="3">
        <v>8.2605672633843507E-3</v>
      </c>
    </row>
    <row r="2971" spans="9:23" x14ac:dyDescent="0.3">
      <c r="I2971" s="2" t="s">
        <v>4050</v>
      </c>
      <c r="J2971" s="1">
        <v>1963.1002001453301</v>
      </c>
      <c r="K2971" s="1">
        <v>6549.0658010458501</v>
      </c>
      <c r="L2971" s="1">
        <v>-1.73809484052174</v>
      </c>
      <c r="M2971" s="1">
        <v>0.42986384321186899</v>
      </c>
      <c r="N2971" s="3">
        <v>5.2690324482668699E-5</v>
      </c>
      <c r="O2971" s="3">
        <v>7.22496617796291E-4</v>
      </c>
      <c r="Q2971" s="2" t="s">
        <v>4193</v>
      </c>
      <c r="R2971" s="1">
        <v>49.042262947337903</v>
      </c>
      <c r="S2971" s="1">
        <v>14.806138090781699</v>
      </c>
      <c r="T2971" s="1">
        <v>1.7190546614700699</v>
      </c>
      <c r="U2971" s="1">
        <v>0.64575933330239799</v>
      </c>
      <c r="V2971" s="3">
        <v>7.7662400185396696E-3</v>
      </c>
      <c r="W2971" s="3">
        <v>3.5944323167774003E-2</v>
      </c>
    </row>
    <row r="2972" spans="9:23" x14ac:dyDescent="0.3">
      <c r="I2972" s="2" t="s">
        <v>2230</v>
      </c>
      <c r="J2972" s="1">
        <v>69.874969495292007</v>
      </c>
      <c r="K2972" s="1">
        <v>233.75950849757501</v>
      </c>
      <c r="L2972" s="1">
        <v>-1.73869580712003</v>
      </c>
      <c r="M2972" s="1">
        <v>0.60340346543758605</v>
      </c>
      <c r="N2972" s="3">
        <v>3.95810710104699E-3</v>
      </c>
      <c r="O2972" s="3">
        <v>2.52547454326899E-2</v>
      </c>
      <c r="Q2972" s="2" t="s">
        <v>2825</v>
      </c>
      <c r="R2972" s="1">
        <v>70.814516651474804</v>
      </c>
      <c r="S2972" s="1">
        <v>21.414863069299699</v>
      </c>
      <c r="T2972" s="1">
        <v>1.7176532150319701</v>
      </c>
      <c r="U2972" s="1">
        <v>0.54169456784375902</v>
      </c>
      <c r="V2972" s="3">
        <v>1.5197332942834701E-3</v>
      </c>
      <c r="W2972" s="3">
        <v>9.4454309809264003E-3</v>
      </c>
    </row>
    <row r="2973" spans="9:23" x14ac:dyDescent="0.3">
      <c r="I2973" s="2" t="s">
        <v>1735</v>
      </c>
      <c r="J2973" s="1">
        <v>173.15617402313501</v>
      </c>
      <c r="K2973" s="1">
        <v>578.66405854483401</v>
      </c>
      <c r="L2973" s="1">
        <v>-1.73983289576446</v>
      </c>
      <c r="M2973" s="1">
        <v>0.46504223641949199</v>
      </c>
      <c r="N2973" s="3">
        <v>1.83117247565857E-4</v>
      </c>
      <c r="O2973" s="3">
        <v>2.0666766026367E-3</v>
      </c>
      <c r="Q2973" s="2" t="s">
        <v>4759</v>
      </c>
      <c r="R2973" s="1">
        <v>45.800620489212697</v>
      </c>
      <c r="S2973" s="1">
        <v>13.8848078021413</v>
      </c>
      <c r="T2973" s="1">
        <v>1.71708527700837</v>
      </c>
      <c r="U2973" s="1">
        <v>0.59875454701105202</v>
      </c>
      <c r="V2973" s="3">
        <v>4.1338694137887299E-3</v>
      </c>
      <c r="W2973" s="3">
        <v>2.16780995077391E-2</v>
      </c>
    </row>
    <row r="2974" spans="9:23" x14ac:dyDescent="0.3">
      <c r="I2974" s="2" t="s">
        <v>804</v>
      </c>
      <c r="J2974" s="1">
        <v>109.69699610841499</v>
      </c>
      <c r="K2974" s="1">
        <v>366.66083904310398</v>
      </c>
      <c r="L2974" s="1">
        <v>-1.7406277059114701</v>
      </c>
      <c r="M2974" s="1">
        <v>0.50326345509857096</v>
      </c>
      <c r="N2974" s="3">
        <v>5.4282758142319904E-4</v>
      </c>
      <c r="O2974" s="3">
        <v>5.1354408136723801E-3</v>
      </c>
      <c r="Q2974" s="2" t="s">
        <v>1483</v>
      </c>
      <c r="R2974" s="1">
        <v>86.3038341856778</v>
      </c>
      <c r="S2974" s="1">
        <v>26.399395485939301</v>
      </c>
      <c r="T2974" s="1">
        <v>1.7153072849545401</v>
      </c>
      <c r="U2974" s="1">
        <v>0.53467377502251601</v>
      </c>
      <c r="V2974" s="3">
        <v>1.3359735123487199E-3</v>
      </c>
      <c r="W2974" s="3">
        <v>8.45218424367177E-3</v>
      </c>
    </row>
    <row r="2975" spans="9:23" x14ac:dyDescent="0.3">
      <c r="I2975" s="2" t="s">
        <v>541</v>
      </c>
      <c r="J2975" s="1">
        <v>36.387145428579302</v>
      </c>
      <c r="K2975" s="1">
        <v>122.246061262309</v>
      </c>
      <c r="L2975" s="1">
        <v>-1.74340830843753</v>
      </c>
      <c r="M2975" s="1">
        <v>0.64773384407030099</v>
      </c>
      <c r="N2975" s="3">
        <v>7.1120744255470797E-3</v>
      </c>
      <c r="O2975" s="3">
        <v>3.9753270732189303E-2</v>
      </c>
      <c r="Q2975" s="2" t="s">
        <v>5147</v>
      </c>
      <c r="R2975" s="1">
        <v>52.750888772542801</v>
      </c>
      <c r="S2975" s="1">
        <v>16.081798723625202</v>
      </c>
      <c r="T2975" s="1">
        <v>1.7149169328795399</v>
      </c>
      <c r="U2975" s="1">
        <v>0.542556995145695</v>
      </c>
      <c r="V2975" s="3">
        <v>1.57333719756967E-3</v>
      </c>
      <c r="W2975" s="3">
        <v>9.7144324615386999E-3</v>
      </c>
    </row>
    <row r="2976" spans="9:23" x14ac:dyDescent="0.3">
      <c r="I2976" s="2" t="s">
        <v>1264</v>
      </c>
      <c r="J2976" s="1">
        <v>357.11791618672299</v>
      </c>
      <c r="K2976" s="1">
        <v>1197.44566365428</v>
      </c>
      <c r="L2976" s="1">
        <v>-1.74487702572186</v>
      </c>
      <c r="M2976" s="1">
        <v>0.47116489200037198</v>
      </c>
      <c r="N2976" s="3">
        <v>2.1279145028383801E-4</v>
      </c>
      <c r="O2976" s="3">
        <v>2.3450305571660001E-3</v>
      </c>
      <c r="Q2976" s="2" t="s">
        <v>5333</v>
      </c>
      <c r="R2976" s="1">
        <v>38.840039677277304</v>
      </c>
      <c r="S2976" s="1">
        <v>11.8059269953918</v>
      </c>
      <c r="T2976" s="1">
        <v>1.7131533042870699</v>
      </c>
      <c r="U2976" s="1">
        <v>0.65628836436719695</v>
      </c>
      <c r="V2976" s="3">
        <v>9.0445208148853002E-3</v>
      </c>
      <c r="W2976" s="3">
        <v>4.0694064372282103E-2</v>
      </c>
    </row>
    <row r="2977" spans="9:23" x14ac:dyDescent="0.3">
      <c r="I2977" s="2" t="s">
        <v>1373</v>
      </c>
      <c r="J2977" s="1">
        <v>41.300859384135499</v>
      </c>
      <c r="K2977" s="1">
        <v>138.85790070282499</v>
      </c>
      <c r="L2977" s="1">
        <v>-1.7457344452686201</v>
      </c>
      <c r="M2977" s="1">
        <v>0.61190131286503102</v>
      </c>
      <c r="N2977" s="3">
        <v>4.3313076304732799E-3</v>
      </c>
      <c r="O2977" s="3">
        <v>2.71138614824692E-2</v>
      </c>
      <c r="Q2977" s="2" t="s">
        <v>3669</v>
      </c>
      <c r="R2977" s="1">
        <v>41.0011346493608</v>
      </c>
      <c r="S2977" s="1">
        <v>12.532339897864301</v>
      </c>
      <c r="T2977" s="1">
        <v>1.7125116064614301</v>
      </c>
      <c r="U2977" s="1">
        <v>0.64348637852269197</v>
      </c>
      <c r="V2977" s="3">
        <v>7.7839099235636902E-3</v>
      </c>
      <c r="W2977" s="3">
        <v>3.6011345664401798E-2</v>
      </c>
    </row>
    <row r="2978" spans="9:23" x14ac:dyDescent="0.3">
      <c r="I2978" s="2" t="s">
        <v>1731</v>
      </c>
      <c r="J2978" s="1">
        <v>35.397382772237101</v>
      </c>
      <c r="K2978" s="1">
        <v>118.753840027202</v>
      </c>
      <c r="L2978" s="1">
        <v>-1.7492457829940999</v>
      </c>
      <c r="M2978" s="1">
        <v>0.61092467548257301</v>
      </c>
      <c r="N2978" s="3">
        <v>4.19285546447286E-3</v>
      </c>
      <c r="O2978" s="3">
        <v>2.6421529408705902E-2</v>
      </c>
      <c r="Q2978" s="2" t="s">
        <v>1929</v>
      </c>
      <c r="R2978" s="1">
        <v>117.68537209812401</v>
      </c>
      <c r="S2978" s="1">
        <v>35.848918601812102</v>
      </c>
      <c r="T2978" s="1">
        <v>1.70921024528695</v>
      </c>
      <c r="U2978" s="1">
        <v>0.405580108810214</v>
      </c>
      <c r="V2978" s="3">
        <v>2.50625253702707E-5</v>
      </c>
      <c r="W2978" s="3">
        <v>2.8895466973605699E-4</v>
      </c>
    </row>
    <row r="2979" spans="9:23" x14ac:dyDescent="0.3">
      <c r="I2979" s="2" t="s">
        <v>1849</v>
      </c>
      <c r="J2979" s="1">
        <v>36.654925339917902</v>
      </c>
      <c r="K2979" s="1">
        <v>123.30497316922801</v>
      </c>
      <c r="L2979" s="1">
        <v>-1.7520855363441701</v>
      </c>
      <c r="M2979" s="1">
        <v>0.60128856308175804</v>
      </c>
      <c r="N2979" s="3">
        <v>3.5696173487692901E-3</v>
      </c>
      <c r="O2979" s="3">
        <v>2.3287910311229301E-2</v>
      </c>
      <c r="Q2979" s="2" t="s">
        <v>1187</v>
      </c>
      <c r="R2979" s="1">
        <v>50.833598012604597</v>
      </c>
      <c r="S2979" s="1">
        <v>15.591606050621399</v>
      </c>
      <c r="T2979" s="1">
        <v>1.7090877746016799</v>
      </c>
      <c r="U2979" s="1">
        <v>0.58053235564069405</v>
      </c>
      <c r="V2979" s="3">
        <v>3.23999062576502E-3</v>
      </c>
      <c r="W2979" s="3">
        <v>1.77187477659876E-2</v>
      </c>
    </row>
    <row r="2980" spans="9:23" x14ac:dyDescent="0.3">
      <c r="I2980" s="2" t="s">
        <v>4200</v>
      </c>
      <c r="J2980" s="1">
        <v>48.880982071224899</v>
      </c>
      <c r="K2980" s="1">
        <v>164.267715442829</v>
      </c>
      <c r="L2980" s="1">
        <v>-1.75236969828796</v>
      </c>
      <c r="M2980" s="1">
        <v>0.597274329431837</v>
      </c>
      <c r="N2980" s="3">
        <v>3.3468411202143399E-3</v>
      </c>
      <c r="O2980" s="3">
        <v>2.2092046610795699E-2</v>
      </c>
      <c r="Q2980" s="2" t="s">
        <v>2356</v>
      </c>
      <c r="R2980" s="1">
        <v>105.142330166874</v>
      </c>
      <c r="S2980" s="1">
        <v>32.281707561984803</v>
      </c>
      <c r="T2980" s="1">
        <v>1.7081984897440401</v>
      </c>
      <c r="U2980" s="1">
        <v>0.42605867167067701</v>
      </c>
      <c r="V2980" s="3">
        <v>6.0898125343167803E-5</v>
      </c>
      <c r="W2980" s="3">
        <v>6.26056012289844E-4</v>
      </c>
    </row>
    <row r="2981" spans="9:23" x14ac:dyDescent="0.3">
      <c r="I2981" s="2" t="s">
        <v>163</v>
      </c>
      <c r="J2981" s="1">
        <v>36.887837970251297</v>
      </c>
      <c r="K2981" s="1">
        <v>125.021316190465</v>
      </c>
      <c r="L2981" s="1">
        <v>-1.7553945464338601</v>
      </c>
      <c r="M2981" s="1">
        <v>0.67486675870318802</v>
      </c>
      <c r="N2981" s="3">
        <v>9.2925915892423296E-3</v>
      </c>
      <c r="O2981" s="3">
        <v>4.8720783011514203E-2</v>
      </c>
      <c r="Q2981" s="2" t="s">
        <v>323</v>
      </c>
      <c r="R2981" s="1">
        <v>521.46236281887298</v>
      </c>
      <c r="S2981" s="1">
        <v>159.94375820608099</v>
      </c>
      <c r="T2981" s="1">
        <v>1.7065424593906899</v>
      </c>
      <c r="U2981" s="1">
        <v>0.58750738633166499</v>
      </c>
      <c r="V2981" s="3">
        <v>3.6758576228390302E-3</v>
      </c>
      <c r="W2981" s="3">
        <v>1.96923435174199E-2</v>
      </c>
    </row>
    <row r="2982" spans="9:23" x14ac:dyDescent="0.3">
      <c r="I2982" s="2" t="s">
        <v>1663</v>
      </c>
      <c r="J2982" s="1">
        <v>316.061591859923</v>
      </c>
      <c r="K2982" s="1">
        <v>1070.91154307542</v>
      </c>
      <c r="L2982" s="1">
        <v>-1.75986020366828</v>
      </c>
      <c r="M2982" s="1">
        <v>0.48370927264860802</v>
      </c>
      <c r="N2982" s="3">
        <v>2.74486017687657E-4</v>
      </c>
      <c r="O2982" s="3">
        <v>2.91679832531609E-3</v>
      </c>
      <c r="Q2982" s="2" t="s">
        <v>3934</v>
      </c>
      <c r="R2982" s="1">
        <v>54.403750263125097</v>
      </c>
      <c r="S2982" s="1">
        <v>16.749156568730498</v>
      </c>
      <c r="T2982" s="1">
        <v>1.70574935278533</v>
      </c>
      <c r="U2982" s="1">
        <v>0.56178512652280499</v>
      </c>
      <c r="V2982" s="3">
        <v>2.3949927976441299E-3</v>
      </c>
      <c r="W2982" s="3">
        <v>1.38357266345957E-2</v>
      </c>
    </row>
    <row r="2983" spans="9:23" x14ac:dyDescent="0.3">
      <c r="I2983" s="2" t="s">
        <v>5238</v>
      </c>
      <c r="J2983" s="1">
        <v>30.728203874016099</v>
      </c>
      <c r="K2983" s="1">
        <v>104.35243470017301</v>
      </c>
      <c r="L2983" s="1">
        <v>-1.7619870953743</v>
      </c>
      <c r="M2983" s="1">
        <v>0.63782673424472802</v>
      </c>
      <c r="N2983" s="3">
        <v>5.7363112260818399E-3</v>
      </c>
      <c r="O2983" s="3">
        <v>3.3737255106089999E-2</v>
      </c>
      <c r="Q2983" s="2" t="s">
        <v>5168</v>
      </c>
      <c r="R2983" s="1">
        <v>62.773388353497701</v>
      </c>
      <c r="S2983" s="1">
        <v>19.318230048483901</v>
      </c>
      <c r="T2983" s="1">
        <v>1.70440879259944</v>
      </c>
      <c r="U2983" s="1">
        <v>0.50951079144143496</v>
      </c>
      <c r="V2983" s="3">
        <v>8.2227158848123798E-4</v>
      </c>
      <c r="W2983" s="3">
        <v>5.6193119810702703E-3</v>
      </c>
    </row>
    <row r="2984" spans="9:23" x14ac:dyDescent="0.3">
      <c r="I2984" s="2" t="s">
        <v>5255</v>
      </c>
      <c r="J2984" s="1">
        <v>122.92443792306599</v>
      </c>
      <c r="K2984" s="1">
        <v>417.760843417427</v>
      </c>
      <c r="L2984" s="1">
        <v>-1.76488717589305</v>
      </c>
      <c r="M2984" s="1">
        <v>0.48085635213795802</v>
      </c>
      <c r="N2984" s="3">
        <v>2.4226575476056299E-4</v>
      </c>
      <c r="O2984" s="3">
        <v>2.6151755100724599E-3</v>
      </c>
      <c r="Q2984" s="2" t="s">
        <v>5440</v>
      </c>
      <c r="R2984" s="1">
        <v>249.90767529048799</v>
      </c>
      <c r="S2984" s="1">
        <v>76.582011719595698</v>
      </c>
      <c r="T2984" s="1">
        <v>1.7036013008422699</v>
      </c>
      <c r="U2984" s="1">
        <v>0.28855567042601299</v>
      </c>
      <c r="V2984" s="3">
        <v>3.5502621535410001E-9</v>
      </c>
      <c r="W2984" s="3">
        <v>1.05926315719785E-7</v>
      </c>
    </row>
    <row r="2985" spans="9:23" x14ac:dyDescent="0.3">
      <c r="I2985" s="2" t="s">
        <v>4135</v>
      </c>
      <c r="J2985" s="1">
        <v>272.58339385892401</v>
      </c>
      <c r="K2985" s="1">
        <v>927.50861576962598</v>
      </c>
      <c r="L2985" s="1">
        <v>-1.76559114298102</v>
      </c>
      <c r="M2985" s="1">
        <v>0.53778035813363401</v>
      </c>
      <c r="N2985" s="3">
        <v>1.0266922432896799E-3</v>
      </c>
      <c r="O2985" s="3">
        <v>8.6280115483850593E-3</v>
      </c>
      <c r="Q2985" s="2" t="s">
        <v>762</v>
      </c>
      <c r="R2985" s="1">
        <v>213.356891631373</v>
      </c>
      <c r="S2985" s="1">
        <v>65.803571328680306</v>
      </c>
      <c r="T2985" s="1">
        <v>1.70173024477865</v>
      </c>
      <c r="U2985" s="1">
        <v>0.51435450916359005</v>
      </c>
      <c r="V2985" s="3">
        <v>9.3804771363706395E-4</v>
      </c>
      <c r="W2985" s="3">
        <v>6.2682679468067303E-3</v>
      </c>
    </row>
    <row r="2986" spans="9:23" x14ac:dyDescent="0.3">
      <c r="I2986" s="2" t="s">
        <v>4123</v>
      </c>
      <c r="J2986" s="1">
        <v>34.000139035386297</v>
      </c>
      <c r="K2986" s="1">
        <v>115.828475119782</v>
      </c>
      <c r="L2986" s="1">
        <v>-1.7656693080950701</v>
      </c>
      <c r="M2986" s="1">
        <v>0.65784607111276905</v>
      </c>
      <c r="N2986" s="3">
        <v>7.2743648783262704E-3</v>
      </c>
      <c r="O2986" s="3">
        <v>4.0494397597745799E-2</v>
      </c>
      <c r="Q2986" s="2" t="s">
        <v>3769</v>
      </c>
      <c r="R2986" s="1">
        <v>145.44298976561501</v>
      </c>
      <c r="S2986" s="1">
        <v>44.536524387079602</v>
      </c>
      <c r="T2986" s="1">
        <v>1.7015070055408701</v>
      </c>
      <c r="U2986" s="1">
        <v>0.38701077141002899</v>
      </c>
      <c r="V2986" s="3">
        <v>1.0999184153909199E-5</v>
      </c>
      <c r="W2986" s="3">
        <v>1.3956605241583899E-4</v>
      </c>
    </row>
    <row r="2987" spans="9:23" x14ac:dyDescent="0.3">
      <c r="I2987" s="2" t="s">
        <v>4454</v>
      </c>
      <c r="J2987" s="1">
        <v>297.11686431055</v>
      </c>
      <c r="K2987" s="1">
        <v>1010.96115171273</v>
      </c>
      <c r="L2987" s="1">
        <v>-1.7667184700343199</v>
      </c>
      <c r="M2987" s="1">
        <v>0.452413331597806</v>
      </c>
      <c r="N2987" s="3">
        <v>9.4187144921470994E-5</v>
      </c>
      <c r="O2987" s="3">
        <v>1.1782034137653699E-3</v>
      </c>
      <c r="Q2987" s="2" t="s">
        <v>2591</v>
      </c>
      <c r="R2987" s="1">
        <v>188.24577200884801</v>
      </c>
      <c r="S2987" s="1">
        <v>57.694919286748402</v>
      </c>
      <c r="T2987" s="1">
        <v>1.7008632378689801</v>
      </c>
      <c r="U2987" s="1">
        <v>0.37837462951933798</v>
      </c>
      <c r="V2987" s="3">
        <v>6.9510110086796501E-6</v>
      </c>
      <c r="W2987" s="3">
        <v>9.2677411240872905E-5</v>
      </c>
    </row>
    <row r="2988" spans="9:23" x14ac:dyDescent="0.3">
      <c r="I2988" s="2" t="s">
        <v>3847</v>
      </c>
      <c r="J2988" s="1">
        <v>76311.653810924705</v>
      </c>
      <c r="K2988" s="1">
        <v>259754.598747065</v>
      </c>
      <c r="L2988" s="1">
        <v>-1.76717120366422</v>
      </c>
      <c r="M2988" s="1">
        <v>0.408541556881582</v>
      </c>
      <c r="N2988" s="3">
        <v>1.52144531966868E-5</v>
      </c>
      <c r="O2988" s="3">
        <v>2.4733123020783901E-4</v>
      </c>
      <c r="Q2988" s="2" t="s">
        <v>3900</v>
      </c>
      <c r="R2988" s="1">
        <v>56.777711861537803</v>
      </c>
      <c r="S2988" s="1">
        <v>17.4933216852694</v>
      </c>
      <c r="T2988" s="1">
        <v>1.69930092167938</v>
      </c>
      <c r="U2988" s="1">
        <v>0.63384103701462302</v>
      </c>
      <c r="V2988" s="3">
        <v>7.3411825111489798E-3</v>
      </c>
      <c r="W2988" s="3">
        <v>3.4392853805602801E-2</v>
      </c>
    </row>
    <row r="2989" spans="9:23" x14ac:dyDescent="0.3">
      <c r="I2989" s="2" t="s">
        <v>2362</v>
      </c>
      <c r="J2989" s="1">
        <v>52.770066089433797</v>
      </c>
      <c r="K2989" s="1">
        <v>179.774337826601</v>
      </c>
      <c r="L2989" s="1">
        <v>-1.76785359144187</v>
      </c>
      <c r="M2989" s="1">
        <v>0.54581943592549098</v>
      </c>
      <c r="N2989" s="3">
        <v>1.1999239072154699E-3</v>
      </c>
      <c r="O2989" s="3">
        <v>9.7859962466589605E-3</v>
      </c>
      <c r="Q2989" s="2" t="s">
        <v>3694</v>
      </c>
      <c r="R2989" s="1">
        <v>42.145762658442003</v>
      </c>
      <c r="S2989" s="1">
        <v>13.022532570868099</v>
      </c>
      <c r="T2989" s="1">
        <v>1.69876028638</v>
      </c>
      <c r="U2989" s="1">
        <v>0.62299567377507803</v>
      </c>
      <c r="V2989" s="3">
        <v>6.3959353500703401E-3</v>
      </c>
      <c r="W2989" s="3">
        <v>3.0878960363606999E-2</v>
      </c>
    </row>
    <row r="2990" spans="9:23" x14ac:dyDescent="0.3">
      <c r="I2990" s="2" t="s">
        <v>2893</v>
      </c>
      <c r="J2990" s="1">
        <v>35.257681603066999</v>
      </c>
      <c r="K2990" s="1">
        <v>120.417262877211</v>
      </c>
      <c r="L2990" s="1">
        <v>-1.7684505465039599</v>
      </c>
      <c r="M2990" s="1">
        <v>0.62531659287861396</v>
      </c>
      <c r="N2990" s="3">
        <v>4.6826887102754799E-3</v>
      </c>
      <c r="O2990" s="3">
        <v>2.87848793754212E-2</v>
      </c>
      <c r="Q2990" s="2" t="s">
        <v>2275</v>
      </c>
      <c r="R2990" s="1">
        <v>89.006305576485801</v>
      </c>
      <c r="S2990" s="1">
        <v>27.456588103380401</v>
      </c>
      <c r="T2990" s="1">
        <v>1.6986773381037601</v>
      </c>
      <c r="U2990" s="1">
        <v>0.43001552728799902</v>
      </c>
      <c r="V2990" s="3">
        <v>7.80631567268707E-5</v>
      </c>
      <c r="W2990" s="3">
        <v>7.6976769037227799E-4</v>
      </c>
    </row>
    <row r="2991" spans="9:23" x14ac:dyDescent="0.3">
      <c r="I2991" s="2" t="s">
        <v>332</v>
      </c>
      <c r="J2991" s="1">
        <v>54.784458683123297</v>
      </c>
      <c r="K2991" s="1">
        <v>186.93738587471299</v>
      </c>
      <c r="L2991" s="1">
        <v>-1.7699826549290101</v>
      </c>
      <c r="M2991" s="1">
        <v>0.55615335480992401</v>
      </c>
      <c r="N2991" s="3">
        <v>1.45987212261278E-3</v>
      </c>
      <c r="O2991" s="3">
        <v>1.14454821032199E-2</v>
      </c>
      <c r="Q2991" s="2" t="s">
        <v>2053</v>
      </c>
      <c r="R2991" s="1">
        <v>84.555954586239906</v>
      </c>
      <c r="S2991" s="1">
        <v>26.163175256470598</v>
      </c>
      <c r="T2991" s="1">
        <v>1.6972539501395101</v>
      </c>
      <c r="U2991" s="1">
        <v>0.451607279752543</v>
      </c>
      <c r="V2991" s="3">
        <v>1.7110453084075099E-4</v>
      </c>
      <c r="W2991" s="3">
        <v>1.50138575507739E-3</v>
      </c>
    </row>
    <row r="2992" spans="9:23" x14ac:dyDescent="0.3">
      <c r="I2992" s="2" t="s">
        <v>1805</v>
      </c>
      <c r="J2992" s="1">
        <v>118.045591248515</v>
      </c>
      <c r="K2992" s="1">
        <v>403.71003422478702</v>
      </c>
      <c r="L2992" s="1">
        <v>-1.7759486873560399</v>
      </c>
      <c r="M2992" s="1">
        <v>0.53438146050305801</v>
      </c>
      <c r="N2992" s="3">
        <v>8.8936045902763498E-4</v>
      </c>
      <c r="O2992" s="3">
        <v>7.6779927875531796E-3</v>
      </c>
      <c r="Q2992" s="2" t="s">
        <v>1736</v>
      </c>
      <c r="R2992" s="1">
        <v>55.102019962337302</v>
      </c>
      <c r="S2992" s="1">
        <v>16.9440739548984</v>
      </c>
      <c r="T2992" s="1">
        <v>1.6943159631895901</v>
      </c>
      <c r="U2992" s="1">
        <v>0.63843855126816795</v>
      </c>
      <c r="V2992" s="3">
        <v>7.9580739820285101E-3</v>
      </c>
      <c r="W2992" s="3">
        <v>3.6593751856932401E-2</v>
      </c>
    </row>
    <row r="2993" spans="9:23" x14ac:dyDescent="0.3">
      <c r="I2993" s="2" t="s">
        <v>4689</v>
      </c>
      <c r="J2993" s="1">
        <v>35.257681603066999</v>
      </c>
      <c r="K2993" s="1">
        <v>121.068078970127</v>
      </c>
      <c r="L2993" s="1">
        <v>-1.7763227276940701</v>
      </c>
      <c r="M2993" s="1">
        <v>0.63315483158323904</v>
      </c>
      <c r="N2993" s="3">
        <v>5.0236895451969202E-3</v>
      </c>
      <c r="O2993" s="3">
        <v>3.0384477715003001E-2</v>
      </c>
      <c r="Q2993" s="2" t="s">
        <v>3495</v>
      </c>
      <c r="R2993" s="1">
        <v>161.078888051701</v>
      </c>
      <c r="S2993" s="1">
        <v>49.834084304621399</v>
      </c>
      <c r="T2993" s="1">
        <v>1.6907711343713401</v>
      </c>
      <c r="U2993" s="1">
        <v>0.43149328506024398</v>
      </c>
      <c r="V2993" s="3">
        <v>8.9131972844042097E-5</v>
      </c>
      <c r="W2993" s="3">
        <v>8.6363566651889104E-4</v>
      </c>
    </row>
    <row r="2994" spans="9:23" x14ac:dyDescent="0.3">
      <c r="I2994" s="2" t="s">
        <v>1304</v>
      </c>
      <c r="J2994" s="1">
        <v>85.780442468477901</v>
      </c>
      <c r="K2994" s="1">
        <v>293.72363838542202</v>
      </c>
      <c r="L2994" s="1">
        <v>-1.7766230173862301</v>
      </c>
      <c r="M2994" s="1">
        <v>0.62792298559525594</v>
      </c>
      <c r="N2994" s="3">
        <v>4.6640542377830397E-3</v>
      </c>
      <c r="O2994" s="3">
        <v>2.86945874933657E-2</v>
      </c>
      <c r="Q2994" s="2" t="s">
        <v>3464</v>
      </c>
      <c r="R2994" s="1">
        <v>79.756468746387895</v>
      </c>
      <c r="S2994" s="1">
        <v>24.8697624095607</v>
      </c>
      <c r="T2994" s="1">
        <v>1.6882479144867899</v>
      </c>
      <c r="U2994" s="1">
        <v>0.57013013479464703</v>
      </c>
      <c r="V2994" s="3">
        <v>3.0648029459562501E-3</v>
      </c>
      <c r="W2994" s="3">
        <v>1.6955686963865998E-2</v>
      </c>
    </row>
    <row r="2995" spans="9:23" x14ac:dyDescent="0.3">
      <c r="I2995" s="2" t="s">
        <v>1851</v>
      </c>
      <c r="J2995" s="1">
        <v>49.602964816228599</v>
      </c>
      <c r="K2995" s="1">
        <v>171.95589417718799</v>
      </c>
      <c r="L2995" s="1">
        <v>-1.7888531562416199</v>
      </c>
      <c r="M2995" s="1">
        <v>0.64537028198877899</v>
      </c>
      <c r="N2995" s="3">
        <v>5.57430819707913E-3</v>
      </c>
      <c r="O2995" s="3">
        <v>3.2995342783122002E-2</v>
      </c>
      <c r="Q2995" s="2" t="s">
        <v>2215</v>
      </c>
      <c r="R2995" s="1">
        <v>722.140721190264</v>
      </c>
      <c r="S2995" s="1">
        <v>224.20609962804599</v>
      </c>
      <c r="T2995" s="1">
        <v>1.68817811411091</v>
      </c>
      <c r="U2995" s="1">
        <v>0.214370612926881</v>
      </c>
      <c r="V2995" s="3">
        <v>3.40621630352508E-15</v>
      </c>
      <c r="W2995" s="3">
        <v>2.7281135259367898E-13</v>
      </c>
    </row>
    <row r="2996" spans="9:23" x14ac:dyDescent="0.3">
      <c r="I2996" s="2" t="s">
        <v>3388</v>
      </c>
      <c r="J2996" s="1">
        <v>50.627594753575899</v>
      </c>
      <c r="K2996" s="1">
        <v>175.37535017685701</v>
      </c>
      <c r="L2996" s="1">
        <v>-1.79143210561109</v>
      </c>
      <c r="M2996" s="1">
        <v>0.54647324348361603</v>
      </c>
      <c r="N2996" s="3">
        <v>1.0448250983938301E-3</v>
      </c>
      <c r="O2996" s="3">
        <v>8.7601477119753097E-3</v>
      </c>
      <c r="Q2996" s="2" t="s">
        <v>4481</v>
      </c>
      <c r="R2996" s="1">
        <v>41.583761182506699</v>
      </c>
      <c r="S2996" s="1">
        <v>12.904422456133799</v>
      </c>
      <c r="T2996" s="1">
        <v>1.68402526718335</v>
      </c>
      <c r="U2996" s="1">
        <v>0.63481729178136703</v>
      </c>
      <c r="V2996" s="3">
        <v>7.9833877047632406E-3</v>
      </c>
      <c r="W2996" s="3">
        <v>3.66862247608917E-2</v>
      </c>
    </row>
    <row r="2997" spans="9:23" x14ac:dyDescent="0.3">
      <c r="I2997" s="2" t="s">
        <v>2108</v>
      </c>
      <c r="J2997" s="1">
        <v>39.682325443952898</v>
      </c>
      <c r="K2997" s="1">
        <v>137.207707895623</v>
      </c>
      <c r="L2997" s="1">
        <v>-1.79305212458772</v>
      </c>
      <c r="M2997" s="1">
        <v>0.62701890882662104</v>
      </c>
      <c r="N2997" s="3">
        <v>4.2411412225590098E-3</v>
      </c>
      <c r="O2997" s="3">
        <v>2.6679566583433501E-2</v>
      </c>
      <c r="Q2997" s="2" t="s">
        <v>1186</v>
      </c>
      <c r="R2997" s="1">
        <v>126.245046406208</v>
      </c>
      <c r="S2997" s="1">
        <v>39.162157198104197</v>
      </c>
      <c r="T2997" s="1">
        <v>1.6819664369415499</v>
      </c>
      <c r="U2997" s="1">
        <v>0.49657156738769198</v>
      </c>
      <c r="V2997" s="3">
        <v>7.0620662920200096E-4</v>
      </c>
      <c r="W2997" s="3">
        <v>4.9736148821815998E-3</v>
      </c>
    </row>
    <row r="2998" spans="9:23" x14ac:dyDescent="0.3">
      <c r="I2998" s="2" t="s">
        <v>3614</v>
      </c>
      <c r="J2998" s="1">
        <v>45.0851095141794</v>
      </c>
      <c r="K2998" s="1">
        <v>156.74491224355799</v>
      </c>
      <c r="L2998" s="1">
        <v>-1.7962097598292801</v>
      </c>
      <c r="M2998" s="1">
        <v>0.56337446178884498</v>
      </c>
      <c r="N2998" s="3">
        <v>1.4310936970450799E-3</v>
      </c>
      <c r="O2998" s="3">
        <v>1.1262893252069099E-2</v>
      </c>
      <c r="Q2998" s="2" t="s">
        <v>1979</v>
      </c>
      <c r="R2998" s="1">
        <v>166.019052817644</v>
      </c>
      <c r="S2998" s="1">
        <v>51.794854996636502</v>
      </c>
      <c r="T2998" s="1">
        <v>1.6816906671219001</v>
      </c>
      <c r="U2998" s="1">
        <v>0.310733264506516</v>
      </c>
      <c r="V2998" s="3">
        <v>6.2322179984020603E-8</v>
      </c>
      <c r="W2998" s="3">
        <v>1.3719383597651899E-6</v>
      </c>
    </row>
    <row r="2999" spans="9:23" x14ac:dyDescent="0.3">
      <c r="I2999" s="2" t="s">
        <v>1719</v>
      </c>
      <c r="J2999" s="1">
        <v>37.143995454588101</v>
      </c>
      <c r="K2999" s="1">
        <v>129.486454054245</v>
      </c>
      <c r="L2999" s="1">
        <v>-1.7971541051066799</v>
      </c>
      <c r="M2999" s="1">
        <v>0.629803212772305</v>
      </c>
      <c r="N2999" s="3">
        <v>4.32382293748122E-3</v>
      </c>
      <c r="O2999" s="3">
        <v>2.7102073989556601E-2</v>
      </c>
      <c r="Q2999" s="2" t="s">
        <v>2737</v>
      </c>
      <c r="R2999" s="1">
        <v>96.464807341316998</v>
      </c>
      <c r="S2999" s="1">
        <v>30.1437716978681</v>
      </c>
      <c r="T2999" s="1">
        <v>1.6812592878858601</v>
      </c>
      <c r="U2999" s="1">
        <v>0.40481767260482998</v>
      </c>
      <c r="V2999" s="3">
        <v>3.2796231080643501E-5</v>
      </c>
      <c r="W2999" s="3">
        <v>3.6346205848253901E-4</v>
      </c>
    </row>
    <row r="3000" spans="9:23" x14ac:dyDescent="0.3">
      <c r="I3000" s="2" t="s">
        <v>5445</v>
      </c>
      <c r="J3000" s="1">
        <v>47.739895818710899</v>
      </c>
      <c r="K3000" s="1">
        <v>166.04359365669899</v>
      </c>
      <c r="L3000" s="1">
        <v>-1.8001533299597401</v>
      </c>
      <c r="M3000" s="1">
        <v>0.55951802207893298</v>
      </c>
      <c r="N3000" s="3">
        <v>1.2939031590801201E-3</v>
      </c>
      <c r="O3000" s="3">
        <v>1.04123169747295E-2</v>
      </c>
      <c r="Q3000" s="2" t="s">
        <v>2879</v>
      </c>
      <c r="R3000" s="1">
        <v>150.252788134073</v>
      </c>
      <c r="S3000" s="1">
        <v>46.6922124652626</v>
      </c>
      <c r="T3000" s="1">
        <v>1.6801182005105599</v>
      </c>
      <c r="U3000" s="1">
        <v>0.49011451806017198</v>
      </c>
      <c r="V3000" s="3">
        <v>6.0801971997978999E-4</v>
      </c>
      <c r="W3000" s="3">
        <v>4.4199335035286598E-3</v>
      </c>
    </row>
    <row r="3001" spans="9:23" x14ac:dyDescent="0.3">
      <c r="I3001" s="2" t="s">
        <v>922</v>
      </c>
      <c r="J3001" s="1">
        <v>74.940007047020003</v>
      </c>
      <c r="K3001" s="1">
        <v>262.62643385265</v>
      </c>
      <c r="L3001" s="1">
        <v>-1.8093985881986001</v>
      </c>
      <c r="M3001" s="1">
        <v>0.56300185561890204</v>
      </c>
      <c r="N3001" s="3">
        <v>1.3097206254815601E-3</v>
      </c>
      <c r="O3001" s="3">
        <v>1.05085932936762E-2</v>
      </c>
      <c r="Q3001" s="2" t="s">
        <v>548</v>
      </c>
      <c r="R3001" s="1">
        <v>92.024768879676401</v>
      </c>
      <c r="S3001" s="1">
        <v>28.572835778188701</v>
      </c>
      <c r="T3001" s="1">
        <v>1.68000805325792</v>
      </c>
      <c r="U3001" s="1">
        <v>0.49184178823689001</v>
      </c>
      <c r="V3001" s="3">
        <v>6.3606867315033099E-4</v>
      </c>
      <c r="W3001" s="3">
        <v>4.5737812963302701E-3</v>
      </c>
    </row>
    <row r="3002" spans="9:23" x14ac:dyDescent="0.3">
      <c r="I3002" s="2" t="s">
        <v>4464</v>
      </c>
      <c r="J3002" s="1">
        <v>33.499446493714402</v>
      </c>
      <c r="K3002" s="1">
        <v>117.85826814235401</v>
      </c>
      <c r="L3002" s="1">
        <v>-1.81367620799072</v>
      </c>
      <c r="M3002" s="1">
        <v>0.658951706219986</v>
      </c>
      <c r="N3002" s="3">
        <v>5.9166372097935798E-3</v>
      </c>
      <c r="O3002" s="3">
        <v>3.4540368576092197E-2</v>
      </c>
      <c r="Q3002" s="2" t="s">
        <v>5055</v>
      </c>
      <c r="R3002" s="1">
        <v>98.477116210110694</v>
      </c>
      <c r="S3002" s="1">
        <v>30.811129542973401</v>
      </c>
      <c r="T3002" s="1">
        <v>1.6795564685383799</v>
      </c>
      <c r="U3002" s="1">
        <v>0.41380954913378998</v>
      </c>
      <c r="V3002" s="3">
        <v>4.93325434838566E-5</v>
      </c>
      <c r="W3002" s="3">
        <v>5.2261952491856802E-4</v>
      </c>
    </row>
    <row r="3003" spans="9:23" x14ac:dyDescent="0.3">
      <c r="I3003" s="2" t="s">
        <v>1277</v>
      </c>
      <c r="J3003" s="1">
        <v>120.141572876366</v>
      </c>
      <c r="K3003" s="1">
        <v>424.10973535055302</v>
      </c>
      <c r="L3003" s="1">
        <v>-1.81879767605243</v>
      </c>
      <c r="M3003" s="1">
        <v>0.48140658837561701</v>
      </c>
      <c r="N3003" s="3">
        <v>1.5803542927640999E-4</v>
      </c>
      <c r="O3003" s="3">
        <v>1.8299898753153701E-3</v>
      </c>
      <c r="Q3003" s="2" t="s">
        <v>3019</v>
      </c>
      <c r="R3003" s="1">
        <v>373.607143586375</v>
      </c>
      <c r="S3003" s="1">
        <v>116.68904983557501</v>
      </c>
      <c r="T3003" s="1">
        <v>1.6764958624383</v>
      </c>
      <c r="U3003" s="1">
        <v>0.28450838247023602</v>
      </c>
      <c r="V3003" s="3">
        <v>3.8015158694833504E-9</v>
      </c>
      <c r="W3003" s="3">
        <v>1.12383556843129E-7</v>
      </c>
    </row>
    <row r="3004" spans="9:23" x14ac:dyDescent="0.3">
      <c r="I3004" s="2" t="s">
        <v>1878</v>
      </c>
      <c r="J3004" s="1">
        <v>35.513839087403902</v>
      </c>
      <c r="K3004" s="1">
        <v>125.46910213288901</v>
      </c>
      <c r="L3004" s="1">
        <v>-1.8192345883118199</v>
      </c>
      <c r="M3004" s="1">
        <v>0.62445903639640798</v>
      </c>
      <c r="N3004" s="3">
        <v>3.5763436873101598E-3</v>
      </c>
      <c r="O3004" s="3">
        <v>2.3317846348582898E-2</v>
      </c>
      <c r="Q3004" s="2" t="s">
        <v>3028</v>
      </c>
      <c r="R3004" s="1">
        <v>158.729962213314</v>
      </c>
      <c r="S3004" s="1">
        <v>49.893139361988602</v>
      </c>
      <c r="T3004" s="1">
        <v>1.6727370339424901</v>
      </c>
      <c r="U3004" s="1">
        <v>0.323639617764927</v>
      </c>
      <c r="V3004" s="3">
        <v>2.35958174600187E-7</v>
      </c>
      <c r="W3004" s="3">
        <v>4.5628007975340898E-6</v>
      </c>
    </row>
    <row r="3005" spans="9:23" x14ac:dyDescent="0.3">
      <c r="I3005" s="2" t="s">
        <v>1954</v>
      </c>
      <c r="J3005" s="1">
        <v>32.614517725537198</v>
      </c>
      <c r="K3005" s="1">
        <v>115.577104306446</v>
      </c>
      <c r="L3005" s="1">
        <v>-1.8220904972338201</v>
      </c>
      <c r="M3005" s="1">
        <v>0.62842347381780705</v>
      </c>
      <c r="N3005" s="3">
        <v>3.73802675303962E-3</v>
      </c>
      <c r="O3005" s="3">
        <v>2.4112593626348999E-2</v>
      </c>
      <c r="Q3005" s="2" t="s">
        <v>3467</v>
      </c>
      <c r="R3005" s="1">
        <v>65.7712265994776</v>
      </c>
      <c r="S3005" s="1">
        <v>20.552587838026501</v>
      </c>
      <c r="T3005" s="1">
        <v>1.67210575237312</v>
      </c>
      <c r="U3005" s="1">
        <v>0.52045743788487697</v>
      </c>
      <c r="V3005" s="3">
        <v>1.3146529197612001E-3</v>
      </c>
      <c r="W3005" s="3">
        <v>8.3312993394294103E-3</v>
      </c>
    </row>
    <row r="3006" spans="9:23" x14ac:dyDescent="0.3">
      <c r="I3006" s="2" t="s">
        <v>733</v>
      </c>
      <c r="J3006" s="1">
        <v>274.63265373361901</v>
      </c>
      <c r="K3006" s="1">
        <v>973.15275610030506</v>
      </c>
      <c r="L3006" s="1">
        <v>-1.82432113404032</v>
      </c>
      <c r="M3006" s="1">
        <v>0.47828774161724902</v>
      </c>
      <c r="N3006" s="3">
        <v>1.36583127276338E-4</v>
      </c>
      <c r="O3006" s="3">
        <v>1.6158880177118201E-3</v>
      </c>
      <c r="Q3006" s="2" t="s">
        <v>4381</v>
      </c>
      <c r="R3006" s="1">
        <v>414.08973222562997</v>
      </c>
      <c r="S3006" s="1">
        <v>129.82969252117701</v>
      </c>
      <c r="T3006" s="1">
        <v>1.67159510681375</v>
      </c>
      <c r="U3006" s="1">
        <v>0.25486200967390599</v>
      </c>
      <c r="V3006" s="3">
        <v>5.42337063937627E-11</v>
      </c>
      <c r="W3006" s="3">
        <v>2.3465948134282099E-9</v>
      </c>
    </row>
    <row r="3007" spans="9:23" x14ac:dyDescent="0.3">
      <c r="I3007" s="2" t="s">
        <v>3457</v>
      </c>
      <c r="J3007" s="1">
        <v>317.42373627061897</v>
      </c>
      <c r="K3007" s="1">
        <v>1124.0586415411599</v>
      </c>
      <c r="L3007" s="1">
        <v>-1.82464505386982</v>
      </c>
      <c r="M3007" s="1">
        <v>0.46411576974603402</v>
      </c>
      <c r="N3007" s="3">
        <v>8.4437245010356504E-5</v>
      </c>
      <c r="O3007" s="3">
        <v>1.07266859108531E-3</v>
      </c>
      <c r="Q3007" s="2" t="s">
        <v>4818</v>
      </c>
      <c r="R3007" s="1">
        <v>50.928616121460102</v>
      </c>
      <c r="S3007" s="1">
        <v>15.9636886088909</v>
      </c>
      <c r="T3007" s="1">
        <v>1.67086328799318</v>
      </c>
      <c r="U3007" s="1">
        <v>0.55734252823525698</v>
      </c>
      <c r="V3007" s="3">
        <v>2.71837058526484E-3</v>
      </c>
      <c r="W3007" s="3">
        <v>1.53608001097803E-2</v>
      </c>
    </row>
    <row r="3008" spans="9:23" x14ac:dyDescent="0.3">
      <c r="I3008" s="2" t="s">
        <v>1937</v>
      </c>
      <c r="J3008" s="1">
        <v>28.2131187386546</v>
      </c>
      <c r="K3008" s="1">
        <v>100.235857457763</v>
      </c>
      <c r="L3008" s="1">
        <v>-1.8294523452473199</v>
      </c>
      <c r="M3008" s="1">
        <v>0.65516461815076099</v>
      </c>
      <c r="N3008" s="3">
        <v>5.23258771299869E-3</v>
      </c>
      <c r="O3008" s="3">
        <v>3.1318006460021801E-2</v>
      </c>
      <c r="Q3008" s="2" t="s">
        <v>4664</v>
      </c>
      <c r="R3008" s="1">
        <v>65.729976485056198</v>
      </c>
      <c r="S3008" s="1">
        <v>20.7297530101281</v>
      </c>
      <c r="T3008" s="1">
        <v>1.66792658246639</v>
      </c>
      <c r="U3008" s="1">
        <v>0.52932180341206303</v>
      </c>
      <c r="V3008" s="3">
        <v>1.62677152019511E-3</v>
      </c>
      <c r="W3008" s="3">
        <v>9.9870240704340394E-3</v>
      </c>
    </row>
    <row r="3009" spans="9:23" x14ac:dyDescent="0.3">
      <c r="I3009" s="2" t="s">
        <v>2619</v>
      </c>
      <c r="J3009" s="1">
        <v>46.598809566196898</v>
      </c>
      <c r="K3009" s="1">
        <v>165.78764333497799</v>
      </c>
      <c r="L3009" s="1">
        <v>-1.83032742107888</v>
      </c>
      <c r="M3009" s="1">
        <v>0.55852091813534699</v>
      </c>
      <c r="N3009" s="3">
        <v>1.0488020144599601E-3</v>
      </c>
      <c r="O3009" s="3">
        <v>8.7799941471444504E-3</v>
      </c>
      <c r="Q3009" s="2" t="s">
        <v>794</v>
      </c>
      <c r="R3009" s="1">
        <v>69.035699466220905</v>
      </c>
      <c r="S3009" s="1">
        <v>21.828248470870001</v>
      </c>
      <c r="T3009" s="1">
        <v>1.6656957705025399</v>
      </c>
      <c r="U3009" s="1">
        <v>0.54198981665248502</v>
      </c>
      <c r="V3009" s="3">
        <v>2.1170754911165701E-3</v>
      </c>
      <c r="W3009" s="3">
        <v>1.24879255790961E-2</v>
      </c>
    </row>
    <row r="3010" spans="9:23" x14ac:dyDescent="0.3">
      <c r="I3010" s="2" t="s">
        <v>3477</v>
      </c>
      <c r="J3010" s="1">
        <v>46.959800938698798</v>
      </c>
      <c r="K3010" s="1">
        <v>167.59659665586599</v>
      </c>
      <c r="L3010" s="1">
        <v>-1.83086315539879</v>
      </c>
      <c r="M3010" s="1">
        <v>0.65723514832706398</v>
      </c>
      <c r="N3010" s="3">
        <v>5.3411476043993197E-3</v>
      </c>
      <c r="O3010" s="3">
        <v>3.1880294428885202E-2</v>
      </c>
      <c r="Q3010" s="2" t="s">
        <v>3291</v>
      </c>
      <c r="R3010" s="1">
        <v>59.3623347348721</v>
      </c>
      <c r="S3010" s="1">
        <v>18.8280373754801</v>
      </c>
      <c r="T3010" s="1">
        <v>1.6632840546038401</v>
      </c>
      <c r="U3010" s="1">
        <v>0.55259157058130404</v>
      </c>
      <c r="V3010" s="3">
        <v>2.6127348720407402E-3</v>
      </c>
      <c r="W3010" s="3">
        <v>1.48680347240897E-2</v>
      </c>
    </row>
    <row r="3011" spans="9:23" x14ac:dyDescent="0.3">
      <c r="I3011" s="2" t="s">
        <v>1700</v>
      </c>
      <c r="J3011" s="1">
        <v>32.486438983368799</v>
      </c>
      <c r="K3011" s="1">
        <v>116.00504518466001</v>
      </c>
      <c r="L3011" s="1">
        <v>-1.83197471581049</v>
      </c>
      <c r="M3011" s="1">
        <v>0.63579236676946305</v>
      </c>
      <c r="N3011" s="3">
        <v>3.9590772542995702E-3</v>
      </c>
      <c r="O3011" s="3">
        <v>2.52547454326899E-2</v>
      </c>
      <c r="Q3011" s="2" t="s">
        <v>1775</v>
      </c>
      <c r="R3011" s="1">
        <v>47.717911249151001</v>
      </c>
      <c r="S3011" s="1">
        <v>15.0423583202505</v>
      </c>
      <c r="T3011" s="1">
        <v>1.66325739674499</v>
      </c>
      <c r="U3011" s="1">
        <v>0.60467390132579701</v>
      </c>
      <c r="V3011" s="3">
        <v>5.9473812400499702E-3</v>
      </c>
      <c r="W3011" s="3">
        <v>2.90878199843587E-2</v>
      </c>
    </row>
    <row r="3012" spans="9:23" x14ac:dyDescent="0.3">
      <c r="I3012" s="2" t="s">
        <v>3358</v>
      </c>
      <c r="J3012" s="1">
        <v>200.91532197327399</v>
      </c>
      <c r="K3012" s="1">
        <v>718.31627029843503</v>
      </c>
      <c r="L3012" s="1">
        <v>-1.83647233710721</v>
      </c>
      <c r="M3012" s="1">
        <v>0.61607444259267496</v>
      </c>
      <c r="N3012" s="3">
        <v>2.8737820642286299E-3</v>
      </c>
      <c r="O3012" s="3">
        <v>1.9610393967223E-2</v>
      </c>
      <c r="Q3012" s="2" t="s">
        <v>4010</v>
      </c>
      <c r="R3012" s="1">
        <v>110.89420244668899</v>
      </c>
      <c r="S3012" s="1">
        <v>34.927588313171597</v>
      </c>
      <c r="T3012" s="1">
        <v>1.66198444996867</v>
      </c>
      <c r="U3012" s="1">
        <v>0.39127130547720401</v>
      </c>
      <c r="V3012" s="3">
        <v>2.1602233578055898E-5</v>
      </c>
      <c r="W3012" s="3">
        <v>2.5322276105835202E-4</v>
      </c>
    </row>
    <row r="3013" spans="9:23" x14ac:dyDescent="0.3">
      <c r="I3013" s="2" t="s">
        <v>890</v>
      </c>
      <c r="J3013" s="1">
        <v>66.346876849585001</v>
      </c>
      <c r="K3013" s="1">
        <v>238.22464636135501</v>
      </c>
      <c r="L3013" s="1">
        <v>-1.84038387025877</v>
      </c>
      <c r="M3013" s="1">
        <v>0.62273170794010102</v>
      </c>
      <c r="N3013" s="3">
        <v>3.1232473912231602E-3</v>
      </c>
      <c r="O3013" s="3">
        <v>2.09522647868771E-2</v>
      </c>
      <c r="Q3013" s="2" t="s">
        <v>3040</v>
      </c>
      <c r="R3013" s="1">
        <v>106.910834823523</v>
      </c>
      <c r="S3013" s="1">
        <v>33.6519276803282</v>
      </c>
      <c r="T3013" s="1">
        <v>1.66155679519848</v>
      </c>
      <c r="U3013" s="1">
        <v>0.46148880009120902</v>
      </c>
      <c r="V3013" s="3">
        <v>3.1769486089662502E-4</v>
      </c>
      <c r="W3013" s="3">
        <v>2.5481023182568098E-3</v>
      </c>
    </row>
    <row r="3014" spans="9:23" x14ac:dyDescent="0.3">
      <c r="I3014" s="2" t="s">
        <v>5600</v>
      </c>
      <c r="J3014" s="1">
        <v>23.171326040930101</v>
      </c>
      <c r="K3014" s="1">
        <v>83.136541946402303</v>
      </c>
      <c r="L3014" s="1">
        <v>-1.8404574127907001</v>
      </c>
      <c r="M3014" s="1">
        <v>0.68174366169597</v>
      </c>
      <c r="N3014" s="3">
        <v>6.9416087437279804E-3</v>
      </c>
      <c r="O3014" s="3">
        <v>3.91110889341863E-2</v>
      </c>
      <c r="Q3014" s="2" t="s">
        <v>1828</v>
      </c>
      <c r="R3014" s="1">
        <v>57.422213566315797</v>
      </c>
      <c r="S3014" s="1">
        <v>18.1016244730076</v>
      </c>
      <c r="T3014" s="1">
        <v>1.66120715221118</v>
      </c>
      <c r="U3014" s="1">
        <v>0.60976458803794997</v>
      </c>
      <c r="V3014" s="3">
        <v>6.4429790082466496E-3</v>
      </c>
      <c r="W3014" s="3">
        <v>3.09830949002084E-2</v>
      </c>
    </row>
    <row r="3015" spans="9:23" x14ac:dyDescent="0.3">
      <c r="I3015" s="2" t="s">
        <v>1219</v>
      </c>
      <c r="J3015" s="1">
        <v>21.413090931577401</v>
      </c>
      <c r="K3015" s="1">
        <v>76.646190568435898</v>
      </c>
      <c r="L3015" s="1">
        <v>-1.8417728768961801</v>
      </c>
      <c r="M3015" s="1">
        <v>0.68493233442263102</v>
      </c>
      <c r="N3015" s="3">
        <v>7.1669607116996003E-3</v>
      </c>
      <c r="O3015" s="3">
        <v>3.9998571216791699E-2</v>
      </c>
      <c r="Q3015" s="2" t="s">
        <v>3298</v>
      </c>
      <c r="R3015" s="1">
        <v>115.35486596554</v>
      </c>
      <c r="S3015" s="1">
        <v>36.616634347585403</v>
      </c>
      <c r="T3015" s="1">
        <v>1.6606367458550699</v>
      </c>
      <c r="U3015" s="1">
        <v>0.392139100522432</v>
      </c>
      <c r="V3015" s="3">
        <v>2.2873941813276299E-5</v>
      </c>
      <c r="W3015" s="3">
        <v>2.6616736207864901E-4</v>
      </c>
    </row>
    <row r="3016" spans="9:23" x14ac:dyDescent="0.3">
      <c r="I3016" s="2" t="s">
        <v>1105</v>
      </c>
      <c r="J3016" s="1">
        <v>45.993283136359999</v>
      </c>
      <c r="K3016" s="1">
        <v>164.47736061472401</v>
      </c>
      <c r="L3016" s="1">
        <v>-1.84353790671435</v>
      </c>
      <c r="M3016" s="1">
        <v>0.70212575394039001</v>
      </c>
      <c r="N3016" s="3">
        <v>8.6483179834965698E-3</v>
      </c>
      <c r="O3016" s="3">
        <v>4.6293559379666102E-2</v>
      </c>
      <c r="Q3016" s="2" t="s">
        <v>3532</v>
      </c>
      <c r="R3016" s="1">
        <v>57.825116410356003</v>
      </c>
      <c r="S3016" s="1">
        <v>18.3378447024763</v>
      </c>
      <c r="T3016" s="1">
        <v>1.6593507965746199</v>
      </c>
      <c r="U3016" s="1">
        <v>0.585506561906036</v>
      </c>
      <c r="V3016" s="3">
        <v>4.5963141088292796E-3</v>
      </c>
      <c r="W3016" s="3">
        <v>2.3669026553127699E-2</v>
      </c>
    </row>
    <row r="3017" spans="9:23" x14ac:dyDescent="0.3">
      <c r="I3017" s="2" t="s">
        <v>1281</v>
      </c>
      <c r="J3017" s="1">
        <v>22.926790983594898</v>
      </c>
      <c r="K3017" s="1">
        <v>82.426190660854402</v>
      </c>
      <c r="L3017" s="1">
        <v>-1.8499307800923299</v>
      </c>
      <c r="M3017" s="1">
        <v>0.69783225803502702</v>
      </c>
      <c r="N3017" s="3">
        <v>8.0261515316897396E-3</v>
      </c>
      <c r="O3017" s="3">
        <v>4.36981586761526E-2</v>
      </c>
      <c r="Q3017" s="2" t="s">
        <v>4230</v>
      </c>
      <c r="R3017" s="1">
        <v>91.770652138925897</v>
      </c>
      <c r="S3017" s="1">
        <v>29.0452762371261</v>
      </c>
      <c r="T3017" s="1">
        <v>1.6591394029003299</v>
      </c>
      <c r="U3017" s="1">
        <v>0.40871975332729599</v>
      </c>
      <c r="V3017" s="3">
        <v>4.9208026347811798E-5</v>
      </c>
      <c r="W3017" s="3">
        <v>5.2154504133818699E-4</v>
      </c>
    </row>
    <row r="3018" spans="9:23" x14ac:dyDescent="0.3">
      <c r="I3018" s="2" t="s">
        <v>3048</v>
      </c>
      <c r="J3018" s="1">
        <v>23.672018582602</v>
      </c>
      <c r="K3018" s="1">
        <v>85.669076595645194</v>
      </c>
      <c r="L3018" s="1">
        <v>-1.85047013434676</v>
      </c>
      <c r="M3018" s="1">
        <v>0.69559112332178596</v>
      </c>
      <c r="N3018" s="3">
        <v>7.8074721478161701E-3</v>
      </c>
      <c r="O3018" s="3">
        <v>4.2785182712071698E-2</v>
      </c>
      <c r="Q3018" s="2" t="s">
        <v>2690</v>
      </c>
      <c r="R3018" s="1">
        <v>93.603237318613907</v>
      </c>
      <c r="S3018" s="1">
        <v>29.6535790248643</v>
      </c>
      <c r="T3018" s="1">
        <v>1.65844285535299</v>
      </c>
      <c r="U3018" s="1">
        <v>0.42780133025115202</v>
      </c>
      <c r="V3018" s="3">
        <v>1.0589758589693501E-4</v>
      </c>
      <c r="W3018" s="3">
        <v>1.0032730180655001E-3</v>
      </c>
    </row>
    <row r="3019" spans="9:23" x14ac:dyDescent="0.3">
      <c r="I3019" s="2" t="s">
        <v>1413</v>
      </c>
      <c r="J3019" s="1">
        <v>44.840574456844301</v>
      </c>
      <c r="K3019" s="1">
        <v>161.59830085713</v>
      </c>
      <c r="L3019" s="1">
        <v>-1.8506919660866801</v>
      </c>
      <c r="M3019" s="1">
        <v>0.56033068556320498</v>
      </c>
      <c r="N3019" s="3">
        <v>9.5705277377451095E-4</v>
      </c>
      <c r="O3019" s="3">
        <v>8.1463376171146008E-3</v>
      </c>
      <c r="Q3019" s="2" t="s">
        <v>4517</v>
      </c>
      <c r="R3019" s="1">
        <v>90.371907389094105</v>
      </c>
      <c r="S3019" s="1">
        <v>28.791303793591101</v>
      </c>
      <c r="T3019" s="1">
        <v>1.6532448660801</v>
      </c>
      <c r="U3019" s="1">
        <v>0.46065033673417299</v>
      </c>
      <c r="V3019" s="3">
        <v>3.3202953342186702E-4</v>
      </c>
      <c r="W3019" s="3">
        <v>2.6359293644521199E-3</v>
      </c>
    </row>
    <row r="3020" spans="9:23" x14ac:dyDescent="0.3">
      <c r="I3020" s="2" t="s">
        <v>2004</v>
      </c>
      <c r="J3020" s="1">
        <v>39.181632902281002</v>
      </c>
      <c r="K3020" s="1">
        <v>141.24286936817001</v>
      </c>
      <c r="L3020" s="1">
        <v>-1.85377249660881</v>
      </c>
      <c r="M3020" s="1">
        <v>0.69542491197776402</v>
      </c>
      <c r="N3020" s="3">
        <v>7.6835345698060501E-3</v>
      </c>
      <c r="O3020" s="3">
        <v>4.2252397081038097E-2</v>
      </c>
      <c r="Q3020" s="2" t="s">
        <v>3429</v>
      </c>
      <c r="R3020" s="1">
        <v>54.190883636796002</v>
      </c>
      <c r="S3020" s="1">
        <v>17.239349241734299</v>
      </c>
      <c r="T3020" s="1">
        <v>1.65220974932896</v>
      </c>
      <c r="U3020" s="1">
        <v>0.63851209592134694</v>
      </c>
      <c r="V3020" s="3">
        <v>9.6648961558352606E-3</v>
      </c>
      <c r="W3020" s="3">
        <v>4.2816320480032498E-2</v>
      </c>
    </row>
    <row r="3021" spans="9:23" x14ac:dyDescent="0.3">
      <c r="I3021" s="2" t="s">
        <v>3170</v>
      </c>
      <c r="J3021" s="1">
        <v>79.4694847760709</v>
      </c>
      <c r="K3021" s="1">
        <v>287.46888378261798</v>
      </c>
      <c r="L3021" s="1">
        <v>-1.8544155342776401</v>
      </c>
      <c r="M3021" s="1">
        <v>0.51542139584336799</v>
      </c>
      <c r="N3021" s="3">
        <v>3.2084261721114298E-4</v>
      </c>
      <c r="O3021" s="3">
        <v>3.32360044495646E-3</v>
      </c>
      <c r="Q3021" s="2" t="s">
        <v>1127</v>
      </c>
      <c r="R3021" s="1">
        <v>191.53086993280201</v>
      </c>
      <c r="S3021" s="1">
        <v>60.789689867638302</v>
      </c>
      <c r="T3021" s="1">
        <v>1.6518705513001299</v>
      </c>
      <c r="U3021" s="1">
        <v>0.62232429289618896</v>
      </c>
      <c r="V3021" s="3">
        <v>7.9459821229688997E-3</v>
      </c>
      <c r="W3021" s="3">
        <v>3.6573864322269299E-2</v>
      </c>
    </row>
    <row r="3022" spans="9:23" x14ac:dyDescent="0.3">
      <c r="I3022" s="2" t="s">
        <v>982</v>
      </c>
      <c r="J3022" s="1">
        <v>80.342791117246406</v>
      </c>
      <c r="K3022" s="1">
        <v>292.318201370152</v>
      </c>
      <c r="L3022" s="1">
        <v>-1.8619389826966199</v>
      </c>
      <c r="M3022" s="1">
        <v>0.55913185236309504</v>
      </c>
      <c r="N3022" s="3">
        <v>8.6829298456462005E-4</v>
      </c>
      <c r="O3022" s="3">
        <v>7.5403887875854798E-3</v>
      </c>
      <c r="Q3022" s="2" t="s">
        <v>4240</v>
      </c>
      <c r="R3022" s="1">
        <v>62.783700882102998</v>
      </c>
      <c r="S3022" s="1">
        <v>19.8852299929212</v>
      </c>
      <c r="T3022" s="1">
        <v>1.65070683501921</v>
      </c>
      <c r="U3022" s="1">
        <v>0.56940765840845897</v>
      </c>
      <c r="V3022" s="3">
        <v>3.7436740575526998E-3</v>
      </c>
      <c r="W3022" s="3">
        <v>1.9979825676721501E-2</v>
      </c>
    </row>
    <row r="3023" spans="9:23" x14ac:dyDescent="0.3">
      <c r="I3023" s="2" t="s">
        <v>1063</v>
      </c>
      <c r="J3023" s="1">
        <v>192.83427469936299</v>
      </c>
      <c r="K3023" s="1">
        <v>700.86585017033804</v>
      </c>
      <c r="L3023" s="1">
        <v>-1.8620320173274201</v>
      </c>
      <c r="M3023" s="1">
        <v>0.45448141949559001</v>
      </c>
      <c r="N3023" s="3">
        <v>4.1845284943736002E-5</v>
      </c>
      <c r="O3023" s="3">
        <v>5.9279008852762701E-4</v>
      </c>
      <c r="Q3023" s="2" t="s">
        <v>3382</v>
      </c>
      <c r="R3023" s="1">
        <v>160.28560024363301</v>
      </c>
      <c r="S3023" s="1">
        <v>51.009387036796902</v>
      </c>
      <c r="T3023" s="1">
        <v>1.64757939848307</v>
      </c>
      <c r="U3023" s="1">
        <v>0.34694388968741802</v>
      </c>
      <c r="V3023" s="3">
        <v>2.0459144505233299E-6</v>
      </c>
      <c r="W3023" s="3">
        <v>3.1443494848712602E-5</v>
      </c>
    </row>
    <row r="3024" spans="9:23" x14ac:dyDescent="0.3">
      <c r="I3024" s="2" t="s">
        <v>1354</v>
      </c>
      <c r="J3024" s="1">
        <v>67.895444182607605</v>
      </c>
      <c r="K3024" s="1">
        <v>246.97835202403601</v>
      </c>
      <c r="L3024" s="1">
        <v>-1.8647158127815899</v>
      </c>
      <c r="M3024" s="1">
        <v>0.53236475276029205</v>
      </c>
      <c r="N3024" s="3">
        <v>4.6056204976088701E-4</v>
      </c>
      <c r="O3024" s="3">
        <v>4.4855453917783498E-3</v>
      </c>
      <c r="Q3024" s="2" t="s">
        <v>2561</v>
      </c>
      <c r="R3024" s="1">
        <v>56.405746603313602</v>
      </c>
      <c r="S3024" s="1">
        <v>17.924459300906001</v>
      </c>
      <c r="T3024" s="1">
        <v>1.64705395288373</v>
      </c>
      <c r="U3024" s="1">
        <v>0.56121927111607495</v>
      </c>
      <c r="V3024" s="3">
        <v>3.3378643565281701E-3</v>
      </c>
      <c r="W3024" s="3">
        <v>1.8122356816477201E-2</v>
      </c>
    </row>
    <row r="3025" spans="9:23" x14ac:dyDescent="0.3">
      <c r="I3025" s="2" t="s">
        <v>4820</v>
      </c>
      <c r="J3025" s="1">
        <v>41.941253094977597</v>
      </c>
      <c r="K3025" s="1">
        <v>152.886320835888</v>
      </c>
      <c r="L3025" s="1">
        <v>-1.86616726158468</v>
      </c>
      <c r="M3025" s="1">
        <v>0.63653817943961</v>
      </c>
      <c r="N3025" s="3">
        <v>3.3706400279643598E-3</v>
      </c>
      <c r="O3025" s="3">
        <v>2.2202259314634799E-2</v>
      </c>
      <c r="Q3025" s="2" t="s">
        <v>4629</v>
      </c>
      <c r="R3025" s="1">
        <v>91.008301916674199</v>
      </c>
      <c r="S3025" s="1">
        <v>29.163386351860499</v>
      </c>
      <c r="T3025" s="1">
        <v>1.6452256514070001</v>
      </c>
      <c r="U3025" s="1">
        <v>0.411329390626892</v>
      </c>
      <c r="V3025" s="3">
        <v>6.3402318835884005E-5</v>
      </c>
      <c r="W3025" s="3">
        <v>6.4884674817728902E-4</v>
      </c>
    </row>
    <row r="3026" spans="9:23" x14ac:dyDescent="0.3">
      <c r="I3026" s="2" t="s">
        <v>1238</v>
      </c>
      <c r="J3026" s="1">
        <v>39.693947870954602</v>
      </c>
      <c r="K3026" s="1">
        <v>144.329030302294</v>
      </c>
      <c r="L3026" s="1">
        <v>-1.8684709387148699</v>
      </c>
      <c r="M3026" s="1">
        <v>0.70901674332470899</v>
      </c>
      <c r="N3026" s="3">
        <v>8.4063258300319001E-3</v>
      </c>
      <c r="O3026" s="3">
        <v>4.5315642280201601E-2</v>
      </c>
      <c r="Q3026" s="2" t="s">
        <v>2564</v>
      </c>
      <c r="R3026" s="1">
        <v>342.29409689978303</v>
      </c>
      <c r="S3026" s="1">
        <v>109.312609111283</v>
      </c>
      <c r="T3026" s="1">
        <v>1.6447389715444201</v>
      </c>
      <c r="U3026" s="1">
        <v>0.295810861713874</v>
      </c>
      <c r="V3026" s="3">
        <v>2.6961490004748E-8</v>
      </c>
      <c r="W3026" s="3">
        <v>6.4960795345490205E-7</v>
      </c>
    </row>
    <row r="3027" spans="9:23" x14ac:dyDescent="0.3">
      <c r="I3027" s="2" t="s">
        <v>1602</v>
      </c>
      <c r="J3027" s="1">
        <v>95.957239325090399</v>
      </c>
      <c r="K3027" s="1">
        <v>351.22952589013698</v>
      </c>
      <c r="L3027" s="1">
        <v>-1.8704812637435999</v>
      </c>
      <c r="M3027" s="1">
        <v>0.50925609697127405</v>
      </c>
      <c r="N3027" s="3">
        <v>2.39749671566347E-4</v>
      </c>
      <c r="O3027" s="3">
        <v>2.5957215061495902E-3</v>
      </c>
      <c r="Q3027" s="2" t="s">
        <v>1073</v>
      </c>
      <c r="R3027" s="1">
        <v>101.27460570977399</v>
      </c>
      <c r="S3027" s="1">
        <v>32.299459776051201</v>
      </c>
      <c r="T3027" s="1">
        <v>1.6442841022403101</v>
      </c>
      <c r="U3027" s="1">
        <v>0.42008483886668002</v>
      </c>
      <c r="V3027" s="3">
        <v>9.0715146344036906E-5</v>
      </c>
      <c r="W3027" s="3">
        <v>8.7671899671648101E-4</v>
      </c>
    </row>
    <row r="3028" spans="9:23" x14ac:dyDescent="0.3">
      <c r="I3028" s="2" t="s">
        <v>1899</v>
      </c>
      <c r="J3028" s="1">
        <v>64.856421651570798</v>
      </c>
      <c r="K3028" s="1">
        <v>238.23126138275799</v>
      </c>
      <c r="L3028" s="1">
        <v>-1.8756851479402801</v>
      </c>
      <c r="M3028" s="1">
        <v>0.52155796987174996</v>
      </c>
      <c r="N3028" s="3">
        <v>3.2276074322909102E-4</v>
      </c>
      <c r="O3028" s="3">
        <v>3.3387142599743298E-3</v>
      </c>
      <c r="Q3028" s="2" t="s">
        <v>1963</v>
      </c>
      <c r="R3028" s="1">
        <v>67.477856084494107</v>
      </c>
      <c r="S3028" s="1">
        <v>21.592028241401302</v>
      </c>
      <c r="T3028" s="1">
        <v>1.6420947501855201</v>
      </c>
      <c r="U3028" s="1">
        <v>0.50784222828483605</v>
      </c>
      <c r="V3028" s="3">
        <v>1.2229437553173E-3</v>
      </c>
      <c r="W3028" s="3">
        <v>7.8581529609094095E-3</v>
      </c>
    </row>
    <row r="3029" spans="9:23" x14ac:dyDescent="0.3">
      <c r="I3029" s="2" t="s">
        <v>5510</v>
      </c>
      <c r="J3029" s="1">
        <v>49.975578615732204</v>
      </c>
      <c r="K3029" s="1">
        <v>184.47558094788999</v>
      </c>
      <c r="L3029" s="1">
        <v>-1.8792780041268</v>
      </c>
      <c r="M3029" s="1">
        <v>0.70596394245365202</v>
      </c>
      <c r="N3029" s="3">
        <v>7.76772281879859E-3</v>
      </c>
      <c r="O3029" s="3">
        <v>4.2620885567130298E-2</v>
      </c>
      <c r="Q3029" s="2" t="s">
        <v>3665</v>
      </c>
      <c r="R3029" s="1">
        <v>167.84132546872701</v>
      </c>
      <c r="S3029" s="1">
        <v>53.814680746018901</v>
      </c>
      <c r="T3029" s="1">
        <v>1.6417109625609001</v>
      </c>
      <c r="U3029" s="1">
        <v>0.30730459180277298</v>
      </c>
      <c r="V3029" s="3">
        <v>9.1778490114950703E-8</v>
      </c>
      <c r="W3029" s="3">
        <v>1.9372981100339002E-6</v>
      </c>
    </row>
    <row r="3030" spans="9:23" x14ac:dyDescent="0.3">
      <c r="I3030" s="2" t="s">
        <v>4573</v>
      </c>
      <c r="J3030" s="1">
        <v>418.981805015264</v>
      </c>
      <c r="K3030" s="1">
        <v>1542.54662883063</v>
      </c>
      <c r="L3030" s="1">
        <v>-1.8800118931622301</v>
      </c>
      <c r="M3030" s="1">
        <v>0.43636011497000299</v>
      </c>
      <c r="N3030" s="3">
        <v>1.6444324586321099E-5</v>
      </c>
      <c r="O3030" s="3">
        <v>2.6378631262880897E-4</v>
      </c>
      <c r="Q3030" s="2" t="s">
        <v>1999</v>
      </c>
      <c r="R3030" s="1">
        <v>40.249096955714499</v>
      </c>
      <c r="S3030" s="1">
        <v>12.904422456133799</v>
      </c>
      <c r="T3030" s="1">
        <v>1.63885627537581</v>
      </c>
      <c r="U3030" s="1">
        <v>0.62126606946165097</v>
      </c>
      <c r="V3030" s="3">
        <v>8.34138485956455E-3</v>
      </c>
      <c r="W3030" s="3">
        <v>3.8091087431889402E-2</v>
      </c>
    </row>
    <row r="3031" spans="9:23" x14ac:dyDescent="0.3">
      <c r="I3031" s="2" t="s">
        <v>1787</v>
      </c>
      <c r="J3031" s="1">
        <v>22.5425547570897</v>
      </c>
      <c r="K3031" s="1">
        <v>83.1100818607881</v>
      </c>
      <c r="L3031" s="1">
        <v>-1.88051453112393</v>
      </c>
      <c r="M3031" s="1">
        <v>0.690215249888954</v>
      </c>
      <c r="N3031" s="3">
        <v>6.43924086466447E-3</v>
      </c>
      <c r="O3031" s="3">
        <v>3.7077936353595603E-2</v>
      </c>
      <c r="Q3031" s="2" t="s">
        <v>2317</v>
      </c>
      <c r="R3031" s="1">
        <v>81.589053926076005</v>
      </c>
      <c r="S3031" s="1">
        <v>26.340340428572102</v>
      </c>
      <c r="T3031" s="1">
        <v>1.6363275387856899</v>
      </c>
      <c r="U3031" s="1">
        <v>0.52650427195569205</v>
      </c>
      <c r="V3031" s="3">
        <v>1.8841586415243199E-3</v>
      </c>
      <c r="W3031" s="3">
        <v>1.13270181201672E-2</v>
      </c>
    </row>
    <row r="3032" spans="9:23" x14ac:dyDescent="0.3">
      <c r="I3032" s="2" t="s">
        <v>718</v>
      </c>
      <c r="J3032" s="1">
        <v>33.883682720219603</v>
      </c>
      <c r="K3032" s="1">
        <v>124.941935933623</v>
      </c>
      <c r="L3032" s="1">
        <v>-1.8846600125958901</v>
      </c>
      <c r="M3032" s="1">
        <v>0.60204304834297895</v>
      </c>
      <c r="N3032" s="3">
        <v>1.74544283699511E-3</v>
      </c>
      <c r="O3032" s="3">
        <v>1.31396069468204E-2</v>
      </c>
      <c r="Q3032" s="2" t="s">
        <v>1164</v>
      </c>
      <c r="R3032" s="1">
        <v>653.24862022997399</v>
      </c>
      <c r="S3032" s="1">
        <v>210.32129182590501</v>
      </c>
      <c r="T3032" s="1">
        <v>1.63613794148683</v>
      </c>
      <c r="U3032" s="1">
        <v>0.44181044904461902</v>
      </c>
      <c r="V3032" s="3">
        <v>2.1284848248416001E-4</v>
      </c>
      <c r="W3032" s="3">
        <v>1.81157665361366E-3</v>
      </c>
    </row>
    <row r="3033" spans="9:23" x14ac:dyDescent="0.3">
      <c r="I3033" s="2" t="s">
        <v>3157</v>
      </c>
      <c r="J3033" s="1">
        <v>39.9152380742864</v>
      </c>
      <c r="K3033" s="1">
        <v>147.96474649526201</v>
      </c>
      <c r="L3033" s="1">
        <v>-1.88647858584879</v>
      </c>
      <c r="M3033" s="1">
        <v>0.62250212446915199</v>
      </c>
      <c r="N3033" s="3">
        <v>2.4416750346334401E-3</v>
      </c>
      <c r="O3033" s="3">
        <v>1.7317159478401501E-2</v>
      </c>
      <c r="Q3033" s="2" t="s">
        <v>5601</v>
      </c>
      <c r="R3033" s="1">
        <v>263.78538144853002</v>
      </c>
      <c r="S3033" s="1">
        <v>84.661314717124995</v>
      </c>
      <c r="T3033" s="1">
        <v>1.6354691274159801</v>
      </c>
      <c r="U3033" s="1">
        <v>0.296190820543693</v>
      </c>
      <c r="V3033" s="3">
        <v>3.35785226162149E-8</v>
      </c>
      <c r="W3033" s="3">
        <v>7.8754362597074798E-7</v>
      </c>
    </row>
    <row r="3034" spans="9:23" x14ac:dyDescent="0.3">
      <c r="I3034" s="2" t="s">
        <v>3257</v>
      </c>
      <c r="J3034" s="1">
        <v>247.886513293825</v>
      </c>
      <c r="K3034" s="1">
        <v>916.24680003029698</v>
      </c>
      <c r="L3034" s="1">
        <v>-1.8864910116459701</v>
      </c>
      <c r="M3034" s="1">
        <v>0.4446785068279</v>
      </c>
      <c r="N3034" s="3">
        <v>2.21171095479833E-5</v>
      </c>
      <c r="O3034" s="3">
        <v>3.4171874072153302E-4</v>
      </c>
      <c r="Q3034" s="2" t="s">
        <v>4575</v>
      </c>
      <c r="R3034" s="1">
        <v>98.487428738716105</v>
      </c>
      <c r="S3034" s="1">
        <v>31.791514888980998</v>
      </c>
      <c r="T3034" s="1">
        <v>1.63251198205193</v>
      </c>
      <c r="U3034" s="1">
        <v>0.41667794041498601</v>
      </c>
      <c r="V3034" s="3">
        <v>8.9315317642694694E-5</v>
      </c>
      <c r="W3034" s="3">
        <v>8.6504106529927205E-4</v>
      </c>
    </row>
    <row r="3035" spans="9:23" x14ac:dyDescent="0.3">
      <c r="I3035" s="2" t="s">
        <v>1553</v>
      </c>
      <c r="J3035" s="1">
        <v>434.281751558613</v>
      </c>
      <c r="K3035" s="1">
        <v>1609.23467135859</v>
      </c>
      <c r="L3035" s="1">
        <v>-1.8897745707262701</v>
      </c>
      <c r="M3035" s="1">
        <v>0.41991890622115702</v>
      </c>
      <c r="N3035" s="3">
        <v>6.7847349148373698E-6</v>
      </c>
      <c r="O3035" s="3">
        <v>1.2344935521442201E-4</v>
      </c>
      <c r="Q3035" s="2" t="s">
        <v>2663</v>
      </c>
      <c r="R3035" s="1">
        <v>364.22765458722301</v>
      </c>
      <c r="S3035" s="1">
        <v>117.811095925551</v>
      </c>
      <c r="T3035" s="1">
        <v>1.6310397972150801</v>
      </c>
      <c r="U3035" s="1">
        <v>0.34012943286877101</v>
      </c>
      <c r="V3035" s="3">
        <v>1.62390757244209E-6</v>
      </c>
      <c r="W3035" s="3">
        <v>2.56282602218262E-5</v>
      </c>
    </row>
    <row r="3036" spans="9:23" x14ac:dyDescent="0.3">
      <c r="I3036" s="2" t="s">
        <v>5553</v>
      </c>
      <c r="J3036" s="1">
        <v>27.083654913142301</v>
      </c>
      <c r="K3036" s="1">
        <v>100.196167329342</v>
      </c>
      <c r="L3036" s="1">
        <v>-1.89077989008244</v>
      </c>
      <c r="M3036" s="1">
        <v>0.65906918797371505</v>
      </c>
      <c r="N3036" s="3">
        <v>4.1194884109180896E-3</v>
      </c>
      <c r="O3036" s="3">
        <v>2.6011797155597399E-2</v>
      </c>
      <c r="Q3036" s="2" t="s">
        <v>3777</v>
      </c>
      <c r="R3036" s="1">
        <v>252.279431537493</v>
      </c>
      <c r="S3036" s="1">
        <v>81.448434021500802</v>
      </c>
      <c r="T3036" s="1">
        <v>1.63087923082714</v>
      </c>
      <c r="U3036" s="1">
        <v>0.25309432174625601</v>
      </c>
      <c r="V3036" s="3">
        <v>1.1654884069471299E-10</v>
      </c>
      <c r="W3036" s="3">
        <v>4.7774448564986997E-9</v>
      </c>
    </row>
    <row r="3037" spans="9:23" x14ac:dyDescent="0.3">
      <c r="I3037" s="2" t="s">
        <v>1172</v>
      </c>
      <c r="J3037" s="1">
        <v>191.29732979334199</v>
      </c>
      <c r="K3037" s="1">
        <v>715.79900120501804</v>
      </c>
      <c r="L3037" s="1">
        <v>-1.9031765494467301</v>
      </c>
      <c r="M3037" s="1">
        <v>0.45181664649970599</v>
      </c>
      <c r="N3037" s="3">
        <v>2.5281004316264201E-5</v>
      </c>
      <c r="O3037" s="3">
        <v>3.8274142273672499E-4</v>
      </c>
      <c r="Q3037" s="2" t="s">
        <v>1153</v>
      </c>
      <c r="R3037" s="1">
        <v>108.01200736677499</v>
      </c>
      <c r="S3037" s="1">
        <v>34.968891156472502</v>
      </c>
      <c r="T3037" s="1">
        <v>1.6290080677618799</v>
      </c>
      <c r="U3037" s="1">
        <v>0.405084344210555</v>
      </c>
      <c r="V3037" s="3">
        <v>5.7852124021002203E-5</v>
      </c>
      <c r="W3037" s="3">
        <v>6.0103407228075199E-4</v>
      </c>
    </row>
    <row r="3038" spans="9:23" x14ac:dyDescent="0.3">
      <c r="I3038" s="2" t="s">
        <v>1886</v>
      </c>
      <c r="J3038" s="1">
        <v>53.666617284612698</v>
      </c>
      <c r="K3038" s="1">
        <v>200.29310933763</v>
      </c>
      <c r="L3038" s="1">
        <v>-1.9032102745042001</v>
      </c>
      <c r="M3038" s="1">
        <v>0.57212601267970997</v>
      </c>
      <c r="N3038" s="3">
        <v>8.7925769036272601E-4</v>
      </c>
      <c r="O3038" s="3">
        <v>7.6058230661987403E-3</v>
      </c>
      <c r="Q3038" s="2" t="s">
        <v>2556</v>
      </c>
      <c r="R3038" s="1">
        <v>160.762896139318</v>
      </c>
      <c r="S3038" s="1">
        <v>52.090130283472398</v>
      </c>
      <c r="T3038" s="1">
        <v>1.62757597479559</v>
      </c>
      <c r="U3038" s="1">
        <v>0.32202131217916802</v>
      </c>
      <c r="V3038" s="3">
        <v>4.3208702788767699E-7</v>
      </c>
      <c r="W3038" s="3">
        <v>7.7886014460263908E-6</v>
      </c>
    </row>
    <row r="3039" spans="9:23" x14ac:dyDescent="0.3">
      <c r="I3039" s="2" t="s">
        <v>1248</v>
      </c>
      <c r="J3039" s="1">
        <v>24.428868608610799</v>
      </c>
      <c r="K3039" s="1">
        <v>92.192503080629507</v>
      </c>
      <c r="L3039" s="1">
        <v>-1.91188154383285</v>
      </c>
      <c r="M3039" s="1">
        <v>0.66874945333112301</v>
      </c>
      <c r="N3039" s="3">
        <v>4.25125333767547E-3</v>
      </c>
      <c r="O3039" s="3">
        <v>2.6725075915484401E-2</v>
      </c>
      <c r="Q3039" s="2" t="s">
        <v>3902</v>
      </c>
      <c r="R3039" s="1">
        <v>98.392410629860507</v>
      </c>
      <c r="S3039" s="1">
        <v>32.027735118449698</v>
      </c>
      <c r="T3039" s="1">
        <v>1.6243908286398001</v>
      </c>
      <c r="U3039" s="1">
        <v>0.44914819403237499</v>
      </c>
      <c r="V3039" s="3">
        <v>2.9849425890689799E-4</v>
      </c>
      <c r="W3039" s="3">
        <v>2.41468170905129E-3</v>
      </c>
    </row>
    <row r="3040" spans="9:23" x14ac:dyDescent="0.3">
      <c r="I3040" s="2" t="s">
        <v>2529</v>
      </c>
      <c r="J3040" s="1">
        <v>219.42885949783499</v>
      </c>
      <c r="K3040" s="1">
        <v>828.73365949372703</v>
      </c>
      <c r="L3040" s="1">
        <v>-1.9177784321389499</v>
      </c>
      <c r="M3040" s="1">
        <v>0.48129637705772998</v>
      </c>
      <c r="N3040" s="3">
        <v>6.7590997462135507E-5</v>
      </c>
      <c r="O3040" s="3">
        <v>8.86689838024022E-4</v>
      </c>
      <c r="Q3040" s="2" t="s">
        <v>2347</v>
      </c>
      <c r="R3040" s="1">
        <v>90.256264223027898</v>
      </c>
      <c r="S3040" s="1">
        <v>29.458661638696402</v>
      </c>
      <c r="T3040" s="1">
        <v>1.62236877040835</v>
      </c>
      <c r="U3040" s="1">
        <v>0.485235709031481</v>
      </c>
      <c r="V3040" s="3">
        <v>8.2739031685790396E-4</v>
      </c>
      <c r="W3040" s="3">
        <v>5.6440464199796498E-3</v>
      </c>
    </row>
    <row r="3041" spans="9:23" x14ac:dyDescent="0.3">
      <c r="I3041" s="2" t="s">
        <v>1229</v>
      </c>
      <c r="J3041" s="1">
        <v>26.070647402796698</v>
      </c>
      <c r="K3041" s="1">
        <v>98.643164330174599</v>
      </c>
      <c r="L3041" s="1">
        <v>-1.91943809540323</v>
      </c>
      <c r="M3041" s="1">
        <v>0.65225502639039801</v>
      </c>
      <c r="N3041" s="3">
        <v>3.2528746011718898E-3</v>
      </c>
      <c r="O3041" s="3">
        <v>2.1618335308095201E-2</v>
      </c>
      <c r="Q3041" s="2" t="s">
        <v>2538</v>
      </c>
      <c r="R3041" s="1">
        <v>114.941650592895</v>
      </c>
      <c r="S3041" s="1">
        <v>37.419854521491402</v>
      </c>
      <c r="T3041" s="1">
        <v>1.6212487411133201</v>
      </c>
      <c r="U3041" s="1">
        <v>0.35976863157989503</v>
      </c>
      <c r="V3041" s="3">
        <v>6.5947633813941896E-6</v>
      </c>
      <c r="W3041" s="3">
        <v>8.8344795807929503E-5</v>
      </c>
    </row>
    <row r="3042" spans="9:23" x14ac:dyDescent="0.3">
      <c r="I3042" s="2" t="s">
        <v>768</v>
      </c>
      <c r="J3042" s="1">
        <v>80.342791117246406</v>
      </c>
      <c r="K3042" s="1">
        <v>305.06483438159398</v>
      </c>
      <c r="L3042" s="1">
        <v>-1.9232459709843699</v>
      </c>
      <c r="M3042" s="1">
        <v>0.51331688086744698</v>
      </c>
      <c r="N3042" s="3">
        <v>1.7917391224336399E-4</v>
      </c>
      <c r="O3042" s="3">
        <v>2.02426621931705E-3</v>
      </c>
      <c r="Q3042" s="2" t="s">
        <v>5554</v>
      </c>
      <c r="R3042" s="1">
        <v>59.213548631582498</v>
      </c>
      <c r="S3042" s="1">
        <v>19.318230048483901</v>
      </c>
      <c r="T3042" s="1">
        <v>1.61988925792517</v>
      </c>
      <c r="U3042" s="1">
        <v>0.51844039270276399</v>
      </c>
      <c r="V3042" s="3">
        <v>1.7808154059039099E-3</v>
      </c>
      <c r="W3042" s="3">
        <v>1.07908579777429E-2</v>
      </c>
    </row>
    <row r="3043" spans="9:23" x14ac:dyDescent="0.3">
      <c r="I3043" s="2" t="s">
        <v>4826</v>
      </c>
      <c r="J3043" s="1">
        <v>21.541169673745799</v>
      </c>
      <c r="K3043" s="1">
        <v>81.519424246218094</v>
      </c>
      <c r="L3043" s="1">
        <v>-1.9241292734733999</v>
      </c>
      <c r="M3043" s="1">
        <v>0.69478925270386305</v>
      </c>
      <c r="N3043" s="3">
        <v>5.6164624075355201E-3</v>
      </c>
      <c r="O3043" s="3">
        <v>3.3201977738751103E-2</v>
      </c>
      <c r="Q3043" s="2" t="s">
        <v>691</v>
      </c>
      <c r="R3043" s="1">
        <v>133.06935899486601</v>
      </c>
      <c r="S3043" s="1">
        <v>43.2431115401697</v>
      </c>
      <c r="T3043" s="1">
        <v>1.6193248864761201</v>
      </c>
      <c r="U3043" s="1">
        <v>0.35131445907807402</v>
      </c>
      <c r="V3043" s="3">
        <v>4.0396531604768702E-6</v>
      </c>
      <c r="W3043" s="3">
        <v>5.7024753926581702E-5</v>
      </c>
    </row>
    <row r="3044" spans="9:23" x14ac:dyDescent="0.3">
      <c r="I3044" s="2" t="s">
        <v>1811</v>
      </c>
      <c r="J3044" s="1">
        <v>967.64112196236397</v>
      </c>
      <c r="K3044" s="1">
        <v>3677.5150289439598</v>
      </c>
      <c r="L3044" s="1">
        <v>-1.9263495611841699</v>
      </c>
      <c r="M3044" s="1">
        <v>0.42447162540773797</v>
      </c>
      <c r="N3044" s="3">
        <v>5.6728561073404002E-6</v>
      </c>
      <c r="O3044" s="3">
        <v>1.05237269419845E-4</v>
      </c>
      <c r="Q3044" s="2" t="s">
        <v>5209</v>
      </c>
      <c r="R3044" s="1">
        <v>68.2092687209297</v>
      </c>
      <c r="S3044" s="1">
        <v>22.259386086506598</v>
      </c>
      <c r="T3044" s="1">
        <v>1.61837573965387</v>
      </c>
      <c r="U3044" s="1">
        <v>0.53355811882495197</v>
      </c>
      <c r="V3044" s="3">
        <v>2.4199432917677501E-3</v>
      </c>
      <c r="W3044" s="3">
        <v>1.3957313377902601E-2</v>
      </c>
    </row>
    <row r="3045" spans="9:23" x14ac:dyDescent="0.3">
      <c r="I3045" s="2" t="s">
        <v>5262</v>
      </c>
      <c r="J3045" s="1">
        <v>27.456268712645901</v>
      </c>
      <c r="K3045" s="1">
        <v>104.489314636629</v>
      </c>
      <c r="L3045" s="1">
        <v>-1.9279735887860701</v>
      </c>
      <c r="M3045" s="1">
        <v>0.64841435643379397</v>
      </c>
      <c r="N3045" s="3">
        <v>2.9455241515186901E-3</v>
      </c>
      <c r="O3045" s="3">
        <v>1.9974993748688798E-2</v>
      </c>
      <c r="Q3045" s="2" t="s">
        <v>5251</v>
      </c>
      <c r="R3045" s="1">
        <v>67.064640711848497</v>
      </c>
      <c r="S3045" s="1">
        <v>21.946358585604401</v>
      </c>
      <c r="T3045" s="1">
        <v>1.6175700574753999</v>
      </c>
      <c r="U3045" s="1">
        <v>0.50957729485139402</v>
      </c>
      <c r="V3045" s="3">
        <v>1.50179218458027E-3</v>
      </c>
      <c r="W3045" s="3">
        <v>9.3467837643785908E-3</v>
      </c>
    </row>
    <row r="3046" spans="9:23" x14ac:dyDescent="0.3">
      <c r="I3046" s="2" t="s">
        <v>2438</v>
      </c>
      <c r="J3046" s="1">
        <v>42.709725547988</v>
      </c>
      <c r="K3046" s="1">
        <v>162.08577692797499</v>
      </c>
      <c r="L3046" s="1">
        <v>-1.9283428757233001</v>
      </c>
      <c r="M3046" s="1">
        <v>0.63690952111341004</v>
      </c>
      <c r="N3046" s="3">
        <v>2.4645854171336801E-3</v>
      </c>
      <c r="O3046" s="3">
        <v>1.7451280577795599E-2</v>
      </c>
      <c r="Q3046" s="2" t="s">
        <v>569</v>
      </c>
      <c r="R3046" s="1">
        <v>105.35299144179599</v>
      </c>
      <c r="S3046" s="1">
        <v>34.478698483468698</v>
      </c>
      <c r="T3046" s="1">
        <v>1.61455798341737</v>
      </c>
      <c r="U3046" s="1">
        <v>0.40206050022113798</v>
      </c>
      <c r="V3046" s="3">
        <v>5.9267340343309498E-5</v>
      </c>
      <c r="W3046" s="3">
        <v>6.1235688426074404E-4</v>
      </c>
    </row>
    <row r="3047" spans="9:23" x14ac:dyDescent="0.3">
      <c r="I3047" s="2" t="s">
        <v>5232</v>
      </c>
      <c r="J3047" s="1">
        <v>128.64172365778799</v>
      </c>
      <c r="K3047" s="1">
        <v>491.51932369384599</v>
      </c>
      <c r="L3047" s="1">
        <v>-1.93155528373123</v>
      </c>
      <c r="M3047" s="1">
        <v>0.69656689298458396</v>
      </c>
      <c r="N3047" s="3">
        <v>5.5548175820088396E-3</v>
      </c>
      <c r="O3047" s="3">
        <v>3.28946526517657E-2</v>
      </c>
      <c r="Q3047" s="2" t="s">
        <v>4484</v>
      </c>
      <c r="R3047" s="1">
        <v>83.878309944238396</v>
      </c>
      <c r="S3047" s="1">
        <v>27.456588103380401</v>
      </c>
      <c r="T3047" s="1">
        <v>1.6126050555363001</v>
      </c>
      <c r="U3047" s="1">
        <v>0.42678523833141802</v>
      </c>
      <c r="V3047" s="3">
        <v>1.57780257014711E-4</v>
      </c>
      <c r="W3047" s="3">
        <v>1.4030019232024701E-3</v>
      </c>
    </row>
    <row r="3048" spans="9:23" x14ac:dyDescent="0.3">
      <c r="I3048" s="2" t="s">
        <v>1505</v>
      </c>
      <c r="J3048" s="1">
        <v>186.465204871948</v>
      </c>
      <c r="K3048" s="1">
        <v>713.46084617184499</v>
      </c>
      <c r="L3048" s="1">
        <v>-1.93445903183348</v>
      </c>
      <c r="M3048" s="1">
        <v>0.54935585987401803</v>
      </c>
      <c r="N3048" s="3">
        <v>4.2940038424194802E-4</v>
      </c>
      <c r="O3048" s="3">
        <v>4.2166814187957601E-3</v>
      </c>
      <c r="Q3048" s="2" t="s">
        <v>5310</v>
      </c>
      <c r="R3048" s="1">
        <v>103.541031319319</v>
      </c>
      <c r="S3048" s="1">
        <v>34.047560867832097</v>
      </c>
      <c r="T3048" s="1">
        <v>1.6077739621179299</v>
      </c>
      <c r="U3048" s="1">
        <v>0.43699777814312701</v>
      </c>
      <c r="V3048" s="3">
        <v>2.3402607132624401E-4</v>
      </c>
      <c r="W3048" s="3">
        <v>1.9664110293804099E-3</v>
      </c>
    </row>
    <row r="3049" spans="9:23" x14ac:dyDescent="0.3">
      <c r="I3049" s="2" t="s">
        <v>4628</v>
      </c>
      <c r="J3049" s="1">
        <v>115.51888368615199</v>
      </c>
      <c r="K3049" s="1">
        <v>442.06289710532099</v>
      </c>
      <c r="L3049" s="1">
        <v>-1.9378340652584001</v>
      </c>
      <c r="M3049" s="1">
        <v>0.51042645440618495</v>
      </c>
      <c r="N3049" s="3">
        <v>1.4675332663777299E-4</v>
      </c>
      <c r="O3049" s="3">
        <v>1.7139028768360001E-3</v>
      </c>
      <c r="Q3049" s="2" t="s">
        <v>4257</v>
      </c>
      <c r="R3049" s="1">
        <v>56.893355027604002</v>
      </c>
      <c r="S3049" s="1">
        <v>18.709927260745701</v>
      </c>
      <c r="T3049" s="1">
        <v>1.6062662659926701</v>
      </c>
      <c r="U3049" s="1">
        <v>0.51430201252286201</v>
      </c>
      <c r="V3049" s="3">
        <v>1.78898241153972E-3</v>
      </c>
      <c r="W3049" s="3">
        <v>1.0832696178830099E-2</v>
      </c>
    </row>
    <row r="3050" spans="9:23" x14ac:dyDescent="0.3">
      <c r="I3050" s="2" t="s">
        <v>1561</v>
      </c>
      <c r="J3050" s="1">
        <v>104.51550224152</v>
      </c>
      <c r="K3050" s="1">
        <v>401.25484431936798</v>
      </c>
      <c r="L3050" s="1">
        <v>-1.93908094790688</v>
      </c>
      <c r="M3050" s="1">
        <v>0.51570231491700202</v>
      </c>
      <c r="N3050" s="3">
        <v>1.6986036190777201E-4</v>
      </c>
      <c r="O3050" s="3">
        <v>1.9452355146351501E-3</v>
      </c>
      <c r="Q3050" s="2" t="s">
        <v>2139</v>
      </c>
      <c r="R3050" s="1">
        <v>94.324337426444202</v>
      </c>
      <c r="S3050" s="1">
        <v>30.946991871774099</v>
      </c>
      <c r="T3050" s="1">
        <v>1.6055791310390199</v>
      </c>
      <c r="U3050" s="1">
        <v>0.39792397168327798</v>
      </c>
      <c r="V3050" s="3">
        <v>5.4628072679581299E-5</v>
      </c>
      <c r="W3050" s="3">
        <v>5.7387425560047605E-4</v>
      </c>
    </row>
    <row r="3051" spans="9:23" x14ac:dyDescent="0.3">
      <c r="I3051" s="2" t="s">
        <v>3548</v>
      </c>
      <c r="J3051" s="1">
        <v>41.312481811137197</v>
      </c>
      <c r="K3051" s="1">
        <v>158.44141020058501</v>
      </c>
      <c r="L3051" s="1">
        <v>-1.9399951687074399</v>
      </c>
      <c r="M3051" s="1">
        <v>0.56415055757626498</v>
      </c>
      <c r="N3051" s="3">
        <v>5.8432080210478205E-4</v>
      </c>
      <c r="O3051" s="3">
        <v>5.4504544824084704E-3</v>
      </c>
      <c r="Q3051" s="2" t="s">
        <v>1923</v>
      </c>
      <c r="R3051" s="1">
        <v>111.29710529072899</v>
      </c>
      <c r="S3051" s="1">
        <v>36.516276446917402</v>
      </c>
      <c r="T3051" s="1">
        <v>1.60453879631299</v>
      </c>
      <c r="U3051" s="1">
        <v>0.38050100858239899</v>
      </c>
      <c r="V3051" s="3">
        <v>2.4767193432223501E-5</v>
      </c>
      <c r="W3051" s="3">
        <v>2.8613392882874698E-4</v>
      </c>
    </row>
    <row r="3052" spans="9:23" x14ac:dyDescent="0.3">
      <c r="I3052" s="2" t="s">
        <v>2235</v>
      </c>
      <c r="J3052" s="1">
        <v>38.1686253919354</v>
      </c>
      <c r="K3052" s="1">
        <v>146.616809159605</v>
      </c>
      <c r="L3052" s="1">
        <v>-1.94446144032478</v>
      </c>
      <c r="M3052" s="1">
        <v>0.59975191796431404</v>
      </c>
      <c r="N3052" s="3">
        <v>1.18648391001556E-3</v>
      </c>
      <c r="O3052" s="3">
        <v>9.6872503671030698E-3</v>
      </c>
      <c r="Q3052" s="2" t="s">
        <v>4993</v>
      </c>
      <c r="R3052" s="1">
        <v>283.49376364084702</v>
      </c>
      <c r="S3052" s="1">
        <v>93.071397429623005</v>
      </c>
      <c r="T3052" s="1">
        <v>1.6041294813020801</v>
      </c>
      <c r="U3052" s="1">
        <v>0.42097457676279898</v>
      </c>
      <c r="V3052" s="3">
        <v>1.3867820757370301E-4</v>
      </c>
      <c r="W3052" s="3">
        <v>1.25538516884155E-3</v>
      </c>
    </row>
    <row r="3053" spans="9:23" x14ac:dyDescent="0.3">
      <c r="I3053" s="2" t="s">
        <v>945</v>
      </c>
      <c r="J3053" s="1">
        <v>220.12759738883599</v>
      </c>
      <c r="K3053" s="1">
        <v>847.83376394667903</v>
      </c>
      <c r="L3053" s="1">
        <v>-1.9447594588156201</v>
      </c>
      <c r="M3053" s="1">
        <v>0.46020449186849999</v>
      </c>
      <c r="N3053" s="3">
        <v>2.3803062949191201E-5</v>
      </c>
      <c r="O3053" s="3">
        <v>3.6390162669905802E-4</v>
      </c>
      <c r="Q3053" s="2" t="s">
        <v>1902</v>
      </c>
      <c r="R3053" s="1">
        <v>94.3346499550495</v>
      </c>
      <c r="S3053" s="1">
        <v>31.006046929141299</v>
      </c>
      <c r="T3053" s="1">
        <v>1.60296644346136</v>
      </c>
      <c r="U3053" s="1">
        <v>0.39730080324088801</v>
      </c>
      <c r="V3053" s="3">
        <v>5.4685648229334301E-5</v>
      </c>
      <c r="W3053" s="3">
        <v>5.7421201808821305E-4</v>
      </c>
    </row>
    <row r="3054" spans="9:23" x14ac:dyDescent="0.3">
      <c r="I3054" s="2" t="s">
        <v>2090</v>
      </c>
      <c r="J3054" s="1">
        <v>129.61963184197799</v>
      </c>
      <c r="K3054" s="1">
        <v>499.47006777132998</v>
      </c>
      <c r="L3054" s="1">
        <v>-1.94725395449425</v>
      </c>
      <c r="M3054" s="1">
        <v>0.49785382451823501</v>
      </c>
      <c r="N3054" s="3">
        <v>9.18019633205491E-5</v>
      </c>
      <c r="O3054" s="3">
        <v>1.1536587740789701E-3</v>
      </c>
      <c r="Q3054" s="2" t="s">
        <v>1760</v>
      </c>
      <c r="R3054" s="1">
        <v>213.00555143035999</v>
      </c>
      <c r="S3054" s="1">
        <v>70.250809813847198</v>
      </c>
      <c r="T3054" s="1">
        <v>1.60237948277278</v>
      </c>
      <c r="U3054" s="1">
        <v>0.27202909811578002</v>
      </c>
      <c r="V3054" s="3">
        <v>3.8509671294351802E-9</v>
      </c>
      <c r="W3054" s="3">
        <v>1.1369665828159899E-7</v>
      </c>
    </row>
    <row r="3055" spans="9:23" x14ac:dyDescent="0.3">
      <c r="I3055" s="2" t="s">
        <v>2774</v>
      </c>
      <c r="J3055" s="1">
        <v>18.5137695697107</v>
      </c>
      <c r="K3055" s="1">
        <v>71.706806676617902</v>
      </c>
      <c r="L3055" s="1">
        <v>-1.9529490833982699</v>
      </c>
      <c r="M3055" s="1">
        <v>0.73467696723726095</v>
      </c>
      <c r="N3055" s="3">
        <v>7.8549494872229893E-3</v>
      </c>
      <c r="O3055" s="3">
        <v>4.29482651662298E-2</v>
      </c>
      <c r="Q3055" s="2" t="s">
        <v>2363</v>
      </c>
      <c r="R3055" s="1">
        <v>208.768067066443</v>
      </c>
      <c r="S3055" s="1">
        <v>69.075507081671702</v>
      </c>
      <c r="T3055" s="1">
        <v>1.60000614249675</v>
      </c>
      <c r="U3055" s="1">
        <v>0.31570138097429401</v>
      </c>
      <c r="V3055" s="3">
        <v>4.0180648384297298E-7</v>
      </c>
      <c r="W3055" s="3">
        <v>7.3125353426381296E-6</v>
      </c>
    </row>
    <row r="3056" spans="9:23" x14ac:dyDescent="0.3">
      <c r="I3056" s="2" t="s">
        <v>2854</v>
      </c>
      <c r="J3056" s="1">
        <v>22.041862215417702</v>
      </c>
      <c r="K3056" s="1">
        <v>85.313900952871194</v>
      </c>
      <c r="L3056" s="1">
        <v>-1.9535324177608699</v>
      </c>
      <c r="M3056" s="1">
        <v>0.67271971831798605</v>
      </c>
      <c r="N3056" s="3">
        <v>3.6850801185192399E-3</v>
      </c>
      <c r="O3056" s="3">
        <v>2.3855699663387402E-2</v>
      </c>
      <c r="Q3056" s="2" t="s">
        <v>5550</v>
      </c>
      <c r="R3056" s="1">
        <v>45.048582795566404</v>
      </c>
      <c r="S3056" s="1">
        <v>14.806138090781699</v>
      </c>
      <c r="T3056" s="1">
        <v>1.59891199262715</v>
      </c>
      <c r="U3056" s="1">
        <v>0.631091043635441</v>
      </c>
      <c r="V3056" s="3">
        <v>1.12907872264942E-2</v>
      </c>
      <c r="W3056" s="3">
        <v>4.8413605525411102E-2</v>
      </c>
    </row>
    <row r="3057" spans="9:23" x14ac:dyDescent="0.3">
      <c r="I3057" s="2" t="s">
        <v>705</v>
      </c>
      <c r="J3057" s="1">
        <v>94.804530645574701</v>
      </c>
      <c r="K3057" s="1">
        <v>368.91808678876299</v>
      </c>
      <c r="L3057" s="1">
        <v>-1.9577751982732401</v>
      </c>
      <c r="M3057" s="1">
        <v>0.60205993408153302</v>
      </c>
      <c r="N3057" s="3">
        <v>1.1467889225517901E-3</v>
      </c>
      <c r="O3057" s="3">
        <v>9.4308496442915193E-3</v>
      </c>
      <c r="Q3057" s="2" t="s">
        <v>3596</v>
      </c>
      <c r="R3057" s="1">
        <v>248.15979569104999</v>
      </c>
      <c r="S3057" s="1">
        <v>82.174846923973305</v>
      </c>
      <c r="T3057" s="1">
        <v>1.5974891800344799</v>
      </c>
      <c r="U3057" s="1">
        <v>0.267575924199838</v>
      </c>
      <c r="V3057" s="3">
        <v>2.36922774901289E-9</v>
      </c>
      <c r="W3057" s="3">
        <v>7.3202979396997302E-8</v>
      </c>
    </row>
    <row r="3058" spans="9:23" x14ac:dyDescent="0.3">
      <c r="I3058" s="2" t="s">
        <v>1405</v>
      </c>
      <c r="J3058" s="1">
        <v>201.101512850451</v>
      </c>
      <c r="K3058" s="1">
        <v>785.80727441159002</v>
      </c>
      <c r="L3058" s="1">
        <v>-1.9652757386336901</v>
      </c>
      <c r="M3058" s="1">
        <v>0.47621102931658699</v>
      </c>
      <c r="N3058" s="3">
        <v>3.6768470135542297E-5</v>
      </c>
      <c r="O3058" s="3">
        <v>5.2946596995180899E-4</v>
      </c>
      <c r="Q3058" s="2" t="s">
        <v>4202</v>
      </c>
      <c r="R3058" s="1">
        <v>95.956573859815805</v>
      </c>
      <c r="S3058" s="1">
        <v>31.850569946348202</v>
      </c>
      <c r="T3058" s="1">
        <v>1.5966479371278</v>
      </c>
      <c r="U3058" s="1">
        <v>0.438402364455799</v>
      </c>
      <c r="V3058" s="3">
        <v>2.70560381796887E-4</v>
      </c>
      <c r="W3058" s="3">
        <v>2.21408579103786E-3</v>
      </c>
    </row>
    <row r="3059" spans="9:23" x14ac:dyDescent="0.3">
      <c r="I3059" s="2" t="s">
        <v>1084</v>
      </c>
      <c r="J3059" s="1">
        <v>19.771312137391401</v>
      </c>
      <c r="K3059" s="1">
        <v>77.632337239915003</v>
      </c>
      <c r="L3059" s="1">
        <v>-1.9704325514351599</v>
      </c>
      <c r="M3059" s="1">
        <v>0.69976424974767304</v>
      </c>
      <c r="N3059" s="3">
        <v>4.8648074054280102E-3</v>
      </c>
      <c r="O3059" s="3">
        <v>2.9653712868627401E-2</v>
      </c>
      <c r="Q3059" s="2" t="s">
        <v>3299</v>
      </c>
      <c r="R3059" s="1">
        <v>63.227853840564599</v>
      </c>
      <c r="S3059" s="1">
        <v>20.9069181822296</v>
      </c>
      <c r="T3059" s="1">
        <v>1.5961861637567001</v>
      </c>
      <c r="U3059" s="1">
        <v>0.62742760841526302</v>
      </c>
      <c r="V3059" s="3">
        <v>1.0958592021258901E-2</v>
      </c>
      <c r="W3059" s="3">
        <v>4.7298062180805303E-2</v>
      </c>
    </row>
    <row r="3060" spans="9:23" x14ac:dyDescent="0.3">
      <c r="I3060" s="2" t="s">
        <v>1111</v>
      </c>
      <c r="J3060" s="1">
        <v>514.24030644935397</v>
      </c>
      <c r="K3060" s="1">
        <v>2018.2636896905601</v>
      </c>
      <c r="L3060" s="1">
        <v>-1.97257677809735</v>
      </c>
      <c r="M3060" s="1">
        <v>0.41496863998104</v>
      </c>
      <c r="N3060" s="3">
        <v>1.99869448961825E-6</v>
      </c>
      <c r="O3060" s="3">
        <v>4.2160549753020697E-5</v>
      </c>
      <c r="Q3060" s="2" t="s">
        <v>2327</v>
      </c>
      <c r="R3060" s="1">
        <v>73.442594990638</v>
      </c>
      <c r="S3060" s="1">
        <v>24.397321950623301</v>
      </c>
      <c r="T3060" s="1">
        <v>1.5926982434374199</v>
      </c>
      <c r="U3060" s="1">
        <v>0.46129450641674102</v>
      </c>
      <c r="V3060" s="3">
        <v>5.5506518763347504E-4</v>
      </c>
      <c r="W3060" s="3">
        <v>4.0889440077917999E-3</v>
      </c>
    </row>
    <row r="3061" spans="9:23" x14ac:dyDescent="0.3">
      <c r="I3061" s="2" t="s">
        <v>4570</v>
      </c>
      <c r="J3061" s="1">
        <v>18.898005796215902</v>
      </c>
      <c r="K3061" s="1">
        <v>73.837860533261804</v>
      </c>
      <c r="L3061" s="1">
        <v>-1.9728708383161</v>
      </c>
      <c r="M3061" s="1">
        <v>0.74009885156379496</v>
      </c>
      <c r="N3061" s="3">
        <v>7.68315124810678E-3</v>
      </c>
      <c r="O3061" s="3">
        <v>4.2252397081038097E-2</v>
      </c>
      <c r="Q3061" s="2" t="s">
        <v>776</v>
      </c>
      <c r="R3061" s="1">
        <v>80.932034341285203</v>
      </c>
      <c r="S3061" s="1">
        <v>26.730175200907901</v>
      </c>
      <c r="T3061" s="1">
        <v>1.59250619138148</v>
      </c>
      <c r="U3061" s="1">
        <v>0.47225332809132098</v>
      </c>
      <c r="V3061" s="3">
        <v>7.4585461074601898E-4</v>
      </c>
      <c r="W3061" s="3">
        <v>5.1865370191839901E-3</v>
      </c>
    </row>
    <row r="3062" spans="9:23" x14ac:dyDescent="0.3">
      <c r="I3062" s="2" t="s">
        <v>2768</v>
      </c>
      <c r="J3062" s="1">
        <v>29.854897532840599</v>
      </c>
      <c r="K3062" s="1">
        <v>117.180991963824</v>
      </c>
      <c r="L3062" s="1">
        <v>-1.9757820823094601</v>
      </c>
      <c r="M3062" s="1">
        <v>0.672775614811705</v>
      </c>
      <c r="N3062" s="3">
        <v>3.3165817771503101E-3</v>
      </c>
      <c r="O3062" s="3">
        <v>2.1938916934600101E-2</v>
      </c>
      <c r="Q3062" s="2" t="s">
        <v>5108</v>
      </c>
      <c r="R3062" s="1">
        <v>76.345415127762394</v>
      </c>
      <c r="S3062" s="1">
        <v>25.318652239263699</v>
      </c>
      <c r="T3062" s="1">
        <v>1.5921540850017999</v>
      </c>
      <c r="U3062" s="1">
        <v>0.44518849423595203</v>
      </c>
      <c r="V3062" s="3">
        <v>3.4841248276356999E-4</v>
      </c>
      <c r="W3062" s="3">
        <v>2.7380808405351401E-3</v>
      </c>
    </row>
    <row r="3063" spans="9:23" x14ac:dyDescent="0.3">
      <c r="I3063" s="2" t="s">
        <v>1283</v>
      </c>
      <c r="J3063" s="1">
        <v>77.198934698044596</v>
      </c>
      <c r="K3063" s="1">
        <v>304.15145294555401</v>
      </c>
      <c r="L3063" s="1">
        <v>-1.97704054222439</v>
      </c>
      <c r="M3063" s="1">
        <v>0.50126143144429602</v>
      </c>
      <c r="N3063" s="3">
        <v>8.0090009866214901E-5</v>
      </c>
      <c r="O3063" s="3">
        <v>1.0302144193639999E-3</v>
      </c>
      <c r="Q3063" s="2" t="s">
        <v>2288</v>
      </c>
      <c r="R3063" s="1">
        <v>53.9058293102294</v>
      </c>
      <c r="S3063" s="1">
        <v>17.806349186171701</v>
      </c>
      <c r="T3063" s="1">
        <v>1.5913885316227001</v>
      </c>
      <c r="U3063" s="1">
        <v>0.61854119874932401</v>
      </c>
      <c r="V3063" s="3">
        <v>1.0087678195996701E-2</v>
      </c>
      <c r="W3063" s="3">
        <v>4.4439301684178298E-2</v>
      </c>
    </row>
    <row r="3064" spans="9:23" x14ac:dyDescent="0.3">
      <c r="I3064" s="2" t="s">
        <v>1293</v>
      </c>
      <c r="J3064" s="1">
        <v>36.387145428579302</v>
      </c>
      <c r="K3064" s="1">
        <v>143.71586882478101</v>
      </c>
      <c r="L3064" s="1">
        <v>-1.97733427619344</v>
      </c>
      <c r="M3064" s="1">
        <v>0.67990234474064903</v>
      </c>
      <c r="N3064" s="3">
        <v>3.63443493071657E-3</v>
      </c>
      <c r="O3064" s="3">
        <v>2.3601548649424899E-2</v>
      </c>
      <c r="Q3064" s="2" t="s">
        <v>2835</v>
      </c>
      <c r="R3064" s="1">
        <v>273.41529071405</v>
      </c>
      <c r="S3064" s="1">
        <v>91.027664082444105</v>
      </c>
      <c r="T3064" s="1">
        <v>1.5895639859812201</v>
      </c>
      <c r="U3064" s="1">
        <v>0.53732874940680797</v>
      </c>
      <c r="V3064" s="3">
        <v>3.0937014402202799E-3</v>
      </c>
      <c r="W3064" s="3">
        <v>1.7075840842819E-2</v>
      </c>
    </row>
    <row r="3065" spans="9:23" x14ac:dyDescent="0.3">
      <c r="I3065" s="2" t="s">
        <v>1816</v>
      </c>
      <c r="J3065" s="1">
        <v>25.0576398924511</v>
      </c>
      <c r="K3065" s="1">
        <v>99.044645122773602</v>
      </c>
      <c r="L3065" s="1">
        <v>-1.97809612720462</v>
      </c>
      <c r="M3065" s="1">
        <v>0.66782194693007202</v>
      </c>
      <c r="N3065" s="3">
        <v>3.0563660542558E-3</v>
      </c>
      <c r="O3065" s="3">
        <v>2.0579531431989002E-2</v>
      </c>
      <c r="Q3065" s="2" t="s">
        <v>2296</v>
      </c>
      <c r="R3065" s="1">
        <v>52.581477612042399</v>
      </c>
      <c r="S3065" s="1">
        <v>17.4342666279022</v>
      </c>
      <c r="T3065" s="1">
        <v>1.5885013387929099</v>
      </c>
      <c r="U3065" s="1">
        <v>0.56345622819271202</v>
      </c>
      <c r="V3065" s="3">
        <v>4.8142035750867304E-3</v>
      </c>
      <c r="W3065" s="3">
        <v>2.4589236080259799E-2</v>
      </c>
    </row>
    <row r="3066" spans="9:23" x14ac:dyDescent="0.3">
      <c r="I3066" s="2" t="s">
        <v>1176</v>
      </c>
      <c r="J3066" s="1">
        <v>40.450797896963401</v>
      </c>
      <c r="K3066" s="1">
        <v>158.78335580055199</v>
      </c>
      <c r="L3066" s="1">
        <v>-1.9790000895403199</v>
      </c>
      <c r="M3066" s="1">
        <v>0.71147319822180299</v>
      </c>
      <c r="N3066" s="3">
        <v>5.4099571201974899E-3</v>
      </c>
      <c r="O3066" s="3">
        <v>3.2221181838874201E-2</v>
      </c>
      <c r="Q3066" s="2" t="s">
        <v>2673</v>
      </c>
      <c r="R3066" s="1">
        <v>84.037408576133402</v>
      </c>
      <c r="S3066" s="1">
        <v>28.005835833751402</v>
      </c>
      <c r="T3066" s="1">
        <v>1.58792648495621</v>
      </c>
      <c r="U3066" s="1">
        <v>0.43744923443658101</v>
      </c>
      <c r="V3066" s="3">
        <v>2.8345695526578397E-4</v>
      </c>
      <c r="W3066" s="3">
        <v>2.3095810936627002E-3</v>
      </c>
    </row>
    <row r="3067" spans="9:23" x14ac:dyDescent="0.3">
      <c r="I3067" s="2" t="s">
        <v>1146</v>
      </c>
      <c r="J3067" s="1">
        <v>156.64517462011199</v>
      </c>
      <c r="K3067" s="1">
        <v>620.26438686854397</v>
      </c>
      <c r="L3067" s="1">
        <v>-1.9840196367932901</v>
      </c>
      <c r="M3067" s="1">
        <v>0.493488281555927</v>
      </c>
      <c r="N3067" s="3">
        <v>5.8099732943479998E-5</v>
      </c>
      <c r="O3067" s="3">
        <v>7.8144499007087604E-4</v>
      </c>
      <c r="Q3067" s="2" t="s">
        <v>2147</v>
      </c>
      <c r="R3067" s="1">
        <v>68.886913362931196</v>
      </c>
      <c r="S3067" s="1">
        <v>22.826386030943901</v>
      </c>
      <c r="T3067" s="1">
        <v>1.5875046624154101</v>
      </c>
      <c r="U3067" s="1">
        <v>0.60806456274045995</v>
      </c>
      <c r="V3067" s="3">
        <v>9.0343865592000094E-3</v>
      </c>
      <c r="W3067" s="3">
        <v>4.06718466864842E-2</v>
      </c>
    </row>
    <row r="3068" spans="9:23" x14ac:dyDescent="0.3">
      <c r="I3068" s="2" t="s">
        <v>2049</v>
      </c>
      <c r="J3068" s="1">
        <v>83.661215986623404</v>
      </c>
      <c r="K3068" s="1">
        <v>331.10562015030303</v>
      </c>
      <c r="L3068" s="1">
        <v>-1.98768359083799</v>
      </c>
      <c r="M3068" s="1">
        <v>0.60470401341770597</v>
      </c>
      <c r="N3068" s="3">
        <v>1.01248050358155E-3</v>
      </c>
      <c r="O3068" s="3">
        <v>8.5249998711443894E-3</v>
      </c>
      <c r="Q3068" s="2" t="s">
        <v>3160</v>
      </c>
      <c r="R3068" s="1">
        <v>59.234173688793099</v>
      </c>
      <c r="S3068" s="1">
        <v>19.690312606753299</v>
      </c>
      <c r="T3068" s="1">
        <v>1.5861164432663</v>
      </c>
      <c r="U3068" s="1">
        <v>0.54581068760537998</v>
      </c>
      <c r="V3068" s="3">
        <v>3.6610163049383402E-3</v>
      </c>
      <c r="W3068" s="3">
        <v>1.9622143868850798E-2</v>
      </c>
    </row>
    <row r="3069" spans="9:23" x14ac:dyDescent="0.3">
      <c r="I3069" s="2" t="s">
        <v>1522</v>
      </c>
      <c r="J3069" s="1">
        <v>64.635131448239093</v>
      </c>
      <c r="K3069" s="1">
        <v>255.77836283654301</v>
      </c>
      <c r="L3069" s="1">
        <v>-1.9879814941106899</v>
      </c>
      <c r="M3069" s="1">
        <v>0.625463724823906</v>
      </c>
      <c r="N3069" s="3">
        <v>1.48084092559627E-3</v>
      </c>
      <c r="O3069" s="3">
        <v>1.1562643390410901E-2</v>
      </c>
      <c r="Q3069" s="2" t="s">
        <v>507</v>
      </c>
      <c r="R3069" s="1">
        <v>66.302290489596899</v>
      </c>
      <c r="S3069" s="1">
        <v>22.082220914405099</v>
      </c>
      <c r="T3069" s="1">
        <v>1.5858208701513701</v>
      </c>
      <c r="U3069" s="1">
        <v>0.57010605865235597</v>
      </c>
      <c r="V3069" s="3">
        <v>5.4087612694216497E-3</v>
      </c>
      <c r="W3069" s="3">
        <v>2.6991224487661801E-2</v>
      </c>
    </row>
    <row r="3070" spans="9:23" x14ac:dyDescent="0.3">
      <c r="I3070" s="2" t="s">
        <v>3712</v>
      </c>
      <c r="J3070" s="1">
        <v>238.268753159043</v>
      </c>
      <c r="K3070" s="1">
        <v>946.31562376780198</v>
      </c>
      <c r="L3070" s="1">
        <v>-1.98920380497399</v>
      </c>
      <c r="M3070" s="1">
        <v>0.44451413838450698</v>
      </c>
      <c r="N3070" s="3">
        <v>7.6408870418889194E-6</v>
      </c>
      <c r="O3070" s="3">
        <v>1.37096862999911E-4</v>
      </c>
      <c r="Q3070" s="2" t="s">
        <v>867</v>
      </c>
      <c r="R3070" s="1">
        <v>254.74030406756299</v>
      </c>
      <c r="S3070" s="1">
        <v>85.180856434531293</v>
      </c>
      <c r="T3070" s="1">
        <v>1.5844736441188001</v>
      </c>
      <c r="U3070" s="1">
        <v>0.47008951093434598</v>
      </c>
      <c r="V3070" s="3">
        <v>7.5010504919665005E-4</v>
      </c>
      <c r="W3070" s="3">
        <v>5.2132806890705001E-3</v>
      </c>
    </row>
    <row r="3071" spans="9:23" x14ac:dyDescent="0.3">
      <c r="I3071" s="2" t="s">
        <v>1381</v>
      </c>
      <c r="J3071" s="1">
        <v>150.73007558121199</v>
      </c>
      <c r="K3071" s="1">
        <v>599.57769582705896</v>
      </c>
      <c r="L3071" s="1">
        <v>-1.99068609867458</v>
      </c>
      <c r="M3071" s="1">
        <v>0.492022945308486</v>
      </c>
      <c r="N3071" s="3">
        <v>5.2117748751675701E-5</v>
      </c>
      <c r="O3071" s="3">
        <v>7.15362805066522E-4</v>
      </c>
      <c r="Q3071" s="2" t="s">
        <v>5365</v>
      </c>
      <c r="R3071" s="1">
        <v>40.249096955714499</v>
      </c>
      <c r="S3071" s="1">
        <v>13.394615129137501</v>
      </c>
      <c r="T3071" s="1">
        <v>1.5840989132562899</v>
      </c>
      <c r="U3071" s="1">
        <v>0.61997083944421705</v>
      </c>
      <c r="V3071" s="3">
        <v>1.06151676471836E-2</v>
      </c>
      <c r="W3071" s="3">
        <v>4.6115440753854202E-2</v>
      </c>
    </row>
    <row r="3072" spans="9:23" x14ac:dyDescent="0.3">
      <c r="I3072" s="2" t="s">
        <v>1796</v>
      </c>
      <c r="J3072" s="1">
        <v>47.4953607613758</v>
      </c>
      <c r="K3072" s="1">
        <v>188.949369346092</v>
      </c>
      <c r="L3072" s="1">
        <v>-1.99593096607107</v>
      </c>
      <c r="M3072" s="1">
        <v>0.59625605815448901</v>
      </c>
      <c r="N3072" s="3">
        <v>8.1561845414690297E-4</v>
      </c>
      <c r="O3072" s="3">
        <v>7.1807426893779102E-3</v>
      </c>
      <c r="Q3072" s="2" t="s">
        <v>5570</v>
      </c>
      <c r="R3072" s="1">
        <v>40.333802535964601</v>
      </c>
      <c r="S3072" s="1">
        <v>13.4536701865047</v>
      </c>
      <c r="T3072" s="1">
        <v>1.5826468337016699</v>
      </c>
      <c r="U3072" s="1">
        <v>0.61371662536580196</v>
      </c>
      <c r="V3072" s="3">
        <v>9.9146788333287095E-3</v>
      </c>
      <c r="W3072" s="3">
        <v>4.3800295829400399E-2</v>
      </c>
    </row>
    <row r="3073" spans="9:23" x14ac:dyDescent="0.3">
      <c r="I3073" s="2" t="s">
        <v>5104</v>
      </c>
      <c r="J3073" s="1">
        <v>24.568569777780901</v>
      </c>
      <c r="K3073" s="1">
        <v>97.6239425516777</v>
      </c>
      <c r="L3073" s="1">
        <v>-1.9970701227971299</v>
      </c>
      <c r="M3073" s="1">
        <v>0.70817056979951998</v>
      </c>
      <c r="N3073" s="3">
        <v>4.8017496773825703E-3</v>
      </c>
      <c r="O3073" s="3">
        <v>2.9367807951157301E-2</v>
      </c>
      <c r="Q3073" s="2" t="s">
        <v>1930</v>
      </c>
      <c r="R3073" s="1">
        <v>108.288954516144</v>
      </c>
      <c r="S3073" s="1">
        <v>36.203248946015101</v>
      </c>
      <c r="T3073" s="1">
        <v>1.5822920872385799</v>
      </c>
      <c r="U3073" s="1">
        <v>0.40582216027957602</v>
      </c>
      <c r="V3073" s="3">
        <v>9.6599144686232194E-5</v>
      </c>
      <c r="W3073" s="3">
        <v>9.2605614680952501E-4</v>
      </c>
    </row>
    <row r="3074" spans="9:23" x14ac:dyDescent="0.3">
      <c r="I3074" s="2" t="s">
        <v>1568</v>
      </c>
      <c r="J3074" s="1">
        <v>48.624824586888103</v>
      </c>
      <c r="K3074" s="1">
        <v>194.460189073983</v>
      </c>
      <c r="L3074" s="1">
        <v>-2.0024397852520099</v>
      </c>
      <c r="M3074" s="1">
        <v>0.56745760297053305</v>
      </c>
      <c r="N3074" s="3">
        <v>4.1746128833344902E-4</v>
      </c>
      <c r="O3074" s="3">
        <v>4.1260167386585403E-3</v>
      </c>
      <c r="Q3074" s="2" t="s">
        <v>2065</v>
      </c>
      <c r="R3074" s="1">
        <v>54.3293572114803</v>
      </c>
      <c r="S3074" s="1">
        <v>18.160679530374701</v>
      </c>
      <c r="T3074" s="1">
        <v>1.58125368568105</v>
      </c>
      <c r="U3074" s="1">
        <v>0.52376630130855195</v>
      </c>
      <c r="V3074" s="3">
        <v>2.5360538192829699E-3</v>
      </c>
      <c r="W3074" s="3">
        <v>1.4495993433211601E-2</v>
      </c>
    </row>
    <row r="3075" spans="9:23" x14ac:dyDescent="0.3">
      <c r="I3075" s="2" t="s">
        <v>5295</v>
      </c>
      <c r="J3075" s="1">
        <v>81.495499796762104</v>
      </c>
      <c r="K3075" s="1">
        <v>326.55855803431399</v>
      </c>
      <c r="L3075" s="1">
        <v>-2.0034917399425001</v>
      </c>
      <c r="M3075" s="1">
        <v>0.52043191086557605</v>
      </c>
      <c r="N3075" s="3">
        <v>1.18276489037225E-4</v>
      </c>
      <c r="O3075" s="3">
        <v>1.4319200248812901E-3</v>
      </c>
      <c r="Q3075" s="2" t="s">
        <v>4940</v>
      </c>
      <c r="R3075" s="1">
        <v>48.279912725086199</v>
      </c>
      <c r="S3075" s="1">
        <v>16.199908838359601</v>
      </c>
      <c r="T3075" s="1">
        <v>1.5800834494756</v>
      </c>
      <c r="U3075" s="1">
        <v>0.57373379701317195</v>
      </c>
      <c r="V3075" s="3">
        <v>5.8865318475968802E-3</v>
      </c>
      <c r="W3075" s="3">
        <v>2.8852692775569299E-2</v>
      </c>
    </row>
    <row r="3076" spans="9:23" x14ac:dyDescent="0.3">
      <c r="I3076" s="2" t="s">
        <v>1917</v>
      </c>
      <c r="J3076" s="1">
        <v>80.237957229081402</v>
      </c>
      <c r="K3076" s="1">
        <v>323.59146748545402</v>
      </c>
      <c r="L3076" s="1">
        <v>-2.0131420056084499</v>
      </c>
      <c r="M3076" s="1">
        <v>0.50464508170168798</v>
      </c>
      <c r="N3076" s="3">
        <v>6.6289947702362294E-5</v>
      </c>
      <c r="O3076" s="3">
        <v>8.7329800668764295E-4</v>
      </c>
      <c r="Q3076" s="2" t="s">
        <v>5114</v>
      </c>
      <c r="R3076" s="1">
        <v>204.38400195064401</v>
      </c>
      <c r="S3076" s="1">
        <v>68.585314408667898</v>
      </c>
      <c r="T3076" s="1">
        <v>1.5798681946314801</v>
      </c>
      <c r="U3076" s="1">
        <v>0.39667774492417801</v>
      </c>
      <c r="V3076" s="3">
        <v>6.8122472434311299E-5</v>
      </c>
      <c r="W3076" s="3">
        <v>6.8903455548650005E-4</v>
      </c>
    </row>
    <row r="3077" spans="9:23" x14ac:dyDescent="0.3">
      <c r="I3077" s="2" t="s">
        <v>1200</v>
      </c>
      <c r="J3077" s="1">
        <v>181.57473577039499</v>
      </c>
      <c r="K3077" s="1">
        <v>738.07380586570696</v>
      </c>
      <c r="L3077" s="1">
        <v>-2.0219529101467302</v>
      </c>
      <c r="M3077" s="1">
        <v>0.49799023941845799</v>
      </c>
      <c r="N3077" s="3">
        <v>4.9025242421163898E-5</v>
      </c>
      <c r="O3077" s="3">
        <v>6.7863876184017305E-4</v>
      </c>
      <c r="Q3077" s="2" t="s">
        <v>176</v>
      </c>
      <c r="R3077" s="1">
        <v>454.80432142544799</v>
      </c>
      <c r="S3077" s="1">
        <v>152.036178934047</v>
      </c>
      <c r="T3077" s="1">
        <v>1.5797011020668701</v>
      </c>
      <c r="U3077" s="1">
        <v>0.56363689219004998</v>
      </c>
      <c r="V3077" s="3">
        <v>5.0677903774817203E-3</v>
      </c>
      <c r="W3077" s="3">
        <v>2.5646675658929401E-2</v>
      </c>
    </row>
    <row r="3078" spans="9:23" x14ac:dyDescent="0.3">
      <c r="I3078" s="2" t="s">
        <v>3425</v>
      </c>
      <c r="J3078" s="1">
        <v>58.300928901828698</v>
      </c>
      <c r="K3078" s="1">
        <v>237.370800117947</v>
      </c>
      <c r="L3078" s="1">
        <v>-2.0227871840974201</v>
      </c>
      <c r="M3078" s="1">
        <v>0.56776525341318096</v>
      </c>
      <c r="N3078" s="3">
        <v>3.6703564035387001E-4</v>
      </c>
      <c r="O3078" s="3">
        <v>3.6865789732780999E-3</v>
      </c>
      <c r="Q3078" s="2" t="s">
        <v>4375</v>
      </c>
      <c r="R3078" s="1">
        <v>97.512211890135205</v>
      </c>
      <c r="S3078" s="1">
        <v>32.5356800055199</v>
      </c>
      <c r="T3078" s="1">
        <v>1.57947267262098</v>
      </c>
      <c r="U3078" s="1">
        <v>0.45387040597435702</v>
      </c>
      <c r="V3078" s="3">
        <v>5.0139869138473398E-4</v>
      </c>
      <c r="W3078" s="3">
        <v>3.74490437950252E-3</v>
      </c>
    </row>
    <row r="3079" spans="9:23" x14ac:dyDescent="0.3">
      <c r="I3079" s="2" t="s">
        <v>2629</v>
      </c>
      <c r="J3079" s="1">
        <v>42.931015751319798</v>
      </c>
      <c r="K3079" s="1">
        <v>175.46796047650699</v>
      </c>
      <c r="L3079" s="1">
        <v>-2.02594741069049</v>
      </c>
      <c r="M3079" s="1">
        <v>0.64787988983034905</v>
      </c>
      <c r="N3079" s="3">
        <v>1.7657490030808601E-3</v>
      </c>
      <c r="O3079" s="3">
        <v>1.32650069735579E-2</v>
      </c>
      <c r="Q3079" s="2" t="s">
        <v>1452</v>
      </c>
      <c r="R3079" s="1">
        <v>102.439858776066</v>
      </c>
      <c r="S3079" s="1">
        <v>34.460946269402299</v>
      </c>
      <c r="T3079" s="1">
        <v>1.5781378668694599</v>
      </c>
      <c r="U3079" s="1">
        <v>0.55459280251059395</v>
      </c>
      <c r="V3079" s="3">
        <v>4.43307028066819E-3</v>
      </c>
      <c r="W3079" s="3">
        <v>2.29908898643334E-2</v>
      </c>
    </row>
    <row r="3080" spans="9:23" x14ac:dyDescent="0.3">
      <c r="I3080" s="2" t="s">
        <v>4933</v>
      </c>
      <c r="J3080" s="1">
        <v>24.428868608610799</v>
      </c>
      <c r="K3080" s="1">
        <v>99.794686536743001</v>
      </c>
      <c r="L3080" s="1">
        <v>-2.0261193968116702</v>
      </c>
      <c r="M3080" s="1">
        <v>0.66181296912453302</v>
      </c>
      <c r="N3080" s="3">
        <v>2.2025434485364501E-3</v>
      </c>
      <c r="O3080" s="3">
        <v>1.5953083623263999E-2</v>
      </c>
      <c r="Q3080" s="2" t="s">
        <v>2167</v>
      </c>
      <c r="R3080" s="1">
        <v>72.043850240806194</v>
      </c>
      <c r="S3080" s="1">
        <v>24.042991606420198</v>
      </c>
      <c r="T3080" s="1">
        <v>1.57797427124166</v>
      </c>
      <c r="U3080" s="1">
        <v>0.500124951478082</v>
      </c>
      <c r="V3080" s="3">
        <v>1.6041007743546E-3</v>
      </c>
      <c r="W3080" s="3">
        <v>9.8773773417592907E-3</v>
      </c>
    </row>
    <row r="3081" spans="9:23" x14ac:dyDescent="0.3">
      <c r="I3081" s="2" t="s">
        <v>3133</v>
      </c>
      <c r="J3081" s="1">
        <v>48.2173435063795</v>
      </c>
      <c r="K3081" s="1">
        <v>197.64353981614201</v>
      </c>
      <c r="L3081" s="1">
        <v>-2.0304358968278602</v>
      </c>
      <c r="M3081" s="1">
        <v>0.65720166857636098</v>
      </c>
      <c r="N3081" s="3">
        <v>2.00482058906243E-3</v>
      </c>
      <c r="O3081" s="3">
        <v>1.4796064266233399E-2</v>
      </c>
      <c r="Q3081" s="2" t="s">
        <v>1892</v>
      </c>
      <c r="R3081" s="1">
        <v>46.2779163848978</v>
      </c>
      <c r="S3081" s="1">
        <v>15.532550993254199</v>
      </c>
      <c r="T3081" s="1">
        <v>1.5775667602380901</v>
      </c>
      <c r="U3081" s="1">
        <v>0.60200963440459798</v>
      </c>
      <c r="V3081" s="3">
        <v>8.78007105616368E-3</v>
      </c>
      <c r="W3081" s="3">
        <v>3.9740818612126798E-2</v>
      </c>
    </row>
    <row r="3082" spans="9:23" x14ac:dyDescent="0.3">
      <c r="I3082" s="2" t="s">
        <v>1398</v>
      </c>
      <c r="J3082" s="1">
        <v>28.841890022495001</v>
      </c>
      <c r="K3082" s="1">
        <v>118.266363956356</v>
      </c>
      <c r="L3082" s="1">
        <v>-2.0357755547109702</v>
      </c>
      <c r="M3082" s="1">
        <v>0.64009936934991796</v>
      </c>
      <c r="N3082" s="3">
        <v>1.47069097957753E-3</v>
      </c>
      <c r="O3082" s="3">
        <v>1.1503977916982201E-2</v>
      </c>
      <c r="Q3082" s="2" t="s">
        <v>4760</v>
      </c>
      <c r="R3082" s="1">
        <v>116.763923243977</v>
      </c>
      <c r="S3082" s="1">
        <v>39.026294869303499</v>
      </c>
      <c r="T3082" s="1">
        <v>1.57713046492997</v>
      </c>
      <c r="U3082" s="1">
        <v>0.38064122778724901</v>
      </c>
      <c r="V3082" s="3">
        <v>3.42266484730147E-5</v>
      </c>
      <c r="W3082" s="3">
        <v>3.7691032784568999E-4</v>
      </c>
    </row>
    <row r="3083" spans="9:23" x14ac:dyDescent="0.3">
      <c r="I3083" s="2" t="s">
        <v>570</v>
      </c>
      <c r="J3083" s="1">
        <v>39.181632902281002</v>
      </c>
      <c r="K3083" s="1">
        <v>160.29005364989399</v>
      </c>
      <c r="L3083" s="1">
        <v>-2.0370112521280501</v>
      </c>
      <c r="M3083" s="1">
        <v>0.62530657292276204</v>
      </c>
      <c r="N3083" s="3">
        <v>1.12350710286341E-3</v>
      </c>
      <c r="O3083" s="3">
        <v>9.3124737675030593E-3</v>
      </c>
      <c r="Q3083" s="2" t="s">
        <v>2085</v>
      </c>
      <c r="R3083" s="1">
        <v>92.0682243455052</v>
      </c>
      <c r="S3083" s="1">
        <v>30.828881757039799</v>
      </c>
      <c r="T3083" s="1">
        <v>1.57647066225189</v>
      </c>
      <c r="U3083" s="1">
        <v>0.44077151816655702</v>
      </c>
      <c r="V3083" s="3">
        <v>3.4807029950251602E-4</v>
      </c>
      <c r="W3083" s="3">
        <v>2.7363438164162302E-3</v>
      </c>
    </row>
    <row r="3084" spans="9:23" x14ac:dyDescent="0.3">
      <c r="I3084" s="2" t="s">
        <v>1197</v>
      </c>
      <c r="J3084" s="1">
        <v>564.19287225623202</v>
      </c>
      <c r="K3084" s="1">
        <v>2316.7170683795398</v>
      </c>
      <c r="L3084" s="1">
        <v>-2.0373838573805299</v>
      </c>
      <c r="M3084" s="1">
        <v>0.56894875487846297</v>
      </c>
      <c r="N3084" s="3">
        <v>3.42331477152746E-4</v>
      </c>
      <c r="O3084" s="3">
        <v>3.4898614511982701E-3</v>
      </c>
      <c r="Q3084" s="2" t="s">
        <v>3223</v>
      </c>
      <c r="R3084" s="1">
        <v>60.399426755085102</v>
      </c>
      <c r="S3084" s="1">
        <v>20.239560337124299</v>
      </c>
      <c r="T3084" s="1">
        <v>1.5748096966546601</v>
      </c>
      <c r="U3084" s="1">
        <v>0.56398233019740096</v>
      </c>
      <c r="V3084" s="3">
        <v>5.2334282869062601E-3</v>
      </c>
      <c r="W3084" s="3">
        <v>2.6301016780074099E-2</v>
      </c>
    </row>
    <row r="3085" spans="9:23" x14ac:dyDescent="0.3">
      <c r="I3085" s="2" t="s">
        <v>2801</v>
      </c>
      <c r="J3085" s="1">
        <v>19.3986983378879</v>
      </c>
      <c r="K3085" s="1">
        <v>79.480980689224197</v>
      </c>
      <c r="L3085" s="1">
        <v>-2.0377978291055898</v>
      </c>
      <c r="M3085" s="1">
        <v>0.71217389277868004</v>
      </c>
      <c r="N3085" s="3">
        <v>4.2180545361471602E-3</v>
      </c>
      <c r="O3085" s="3">
        <v>2.6557309599014901E-2</v>
      </c>
      <c r="Q3085" s="2" t="s">
        <v>3178</v>
      </c>
      <c r="R3085" s="1">
        <v>89.3657529546972</v>
      </c>
      <c r="S3085" s="1">
        <v>29.966606525766601</v>
      </c>
      <c r="T3085" s="1">
        <v>1.57395467859533</v>
      </c>
      <c r="U3085" s="1">
        <v>0.40722472866811799</v>
      </c>
      <c r="V3085" s="3">
        <v>1.110544428257E-4</v>
      </c>
      <c r="W3085" s="3">
        <v>1.04294205640801E-3</v>
      </c>
    </row>
    <row r="3086" spans="9:23" x14ac:dyDescent="0.3">
      <c r="I3086" s="2" t="s">
        <v>3520</v>
      </c>
      <c r="J3086" s="1">
        <v>16.755534460358</v>
      </c>
      <c r="K3086" s="1">
        <v>68.748366662180601</v>
      </c>
      <c r="L3086" s="1">
        <v>-2.0428857554180002</v>
      </c>
      <c r="M3086" s="1">
        <v>0.75440741709395198</v>
      </c>
      <c r="N3086" s="3">
        <v>6.7703414353518796E-3</v>
      </c>
      <c r="O3086" s="3">
        <v>3.8446858334171802E-2</v>
      </c>
      <c r="Q3086" s="2" t="s">
        <v>3698</v>
      </c>
      <c r="R3086" s="1">
        <v>57.306570400249598</v>
      </c>
      <c r="S3086" s="1">
        <v>19.318230048483901</v>
      </c>
      <c r="T3086" s="1">
        <v>1.5729509850358101</v>
      </c>
      <c r="U3086" s="1">
        <v>0.52344490234883201</v>
      </c>
      <c r="V3086" s="3">
        <v>2.6558242836927201E-3</v>
      </c>
      <c r="W3086" s="3">
        <v>1.5077259422354199E-2</v>
      </c>
    </row>
    <row r="3087" spans="9:23" x14ac:dyDescent="0.3">
      <c r="I3087" s="2" t="s">
        <v>5016</v>
      </c>
      <c r="J3087" s="1">
        <v>45.585802055851303</v>
      </c>
      <c r="K3087" s="1">
        <v>188.61200325451</v>
      </c>
      <c r="L3087" s="1">
        <v>-2.04649140429634</v>
      </c>
      <c r="M3087" s="1">
        <v>0.59051493496639895</v>
      </c>
      <c r="N3087" s="3">
        <v>5.2904025979288105E-4</v>
      </c>
      <c r="O3087" s="3">
        <v>5.0224292026290196E-3</v>
      </c>
      <c r="Q3087" s="2" t="s">
        <v>4239</v>
      </c>
      <c r="R3087" s="1">
        <v>216.29064935431401</v>
      </c>
      <c r="S3087" s="1">
        <v>72.878938350967701</v>
      </c>
      <c r="T3087" s="1">
        <v>1.5726152268893101</v>
      </c>
      <c r="U3087" s="1">
        <v>0.27691862013259999</v>
      </c>
      <c r="V3087" s="3">
        <v>1.3550054464238399E-8</v>
      </c>
      <c r="W3087" s="3">
        <v>3.5016193378637203E-7</v>
      </c>
    </row>
    <row r="3088" spans="9:23" x14ac:dyDescent="0.3">
      <c r="I3088" s="2" t="s">
        <v>1350</v>
      </c>
      <c r="J3088" s="1">
        <v>14.3569056401633</v>
      </c>
      <c r="K3088" s="1">
        <v>59.396765077811501</v>
      </c>
      <c r="L3088" s="1">
        <v>-2.0465718438467202</v>
      </c>
      <c r="M3088" s="1">
        <v>0.76171013150382805</v>
      </c>
      <c r="N3088" s="3">
        <v>7.2137564131979403E-3</v>
      </c>
      <c r="O3088" s="3">
        <v>4.0228862451514899E-2</v>
      </c>
      <c r="Q3088" s="2" t="s">
        <v>2135</v>
      </c>
      <c r="R3088" s="1">
        <v>108.096712947025</v>
      </c>
      <c r="S3088" s="1">
        <v>36.380414118116697</v>
      </c>
      <c r="T3088" s="1">
        <v>1.5707937842731701</v>
      </c>
      <c r="U3088" s="1">
        <v>0.38974732360157199</v>
      </c>
      <c r="V3088" s="3">
        <v>5.5708661628547199E-5</v>
      </c>
      <c r="W3088" s="3">
        <v>5.8353010291126595E-4</v>
      </c>
    </row>
    <row r="3089" spans="9:23" x14ac:dyDescent="0.3">
      <c r="I3089" s="2" t="s">
        <v>758</v>
      </c>
      <c r="J3089" s="1">
        <v>26.955576170973899</v>
      </c>
      <c r="K3089" s="1">
        <v>111.217806785124</v>
      </c>
      <c r="L3089" s="1">
        <v>-2.04684042805708</v>
      </c>
      <c r="M3089" s="1">
        <v>0.63305013406627997</v>
      </c>
      <c r="N3089" s="3">
        <v>1.22369371192171E-3</v>
      </c>
      <c r="O3089" s="3">
        <v>9.9426823163069004E-3</v>
      </c>
      <c r="Q3089" s="2" t="s">
        <v>5450</v>
      </c>
      <c r="R3089" s="1">
        <v>100.309701389799</v>
      </c>
      <c r="S3089" s="1">
        <v>33.752285580996201</v>
      </c>
      <c r="T3089" s="1">
        <v>1.57071195146897</v>
      </c>
      <c r="U3089" s="1">
        <v>0.39975049351666297</v>
      </c>
      <c r="V3089" s="3">
        <v>8.5218017897930204E-5</v>
      </c>
      <c r="W3089" s="3">
        <v>8.3034260234799405E-4</v>
      </c>
    </row>
    <row r="3090" spans="9:23" x14ac:dyDescent="0.3">
      <c r="I3090" s="2" t="s">
        <v>1868</v>
      </c>
      <c r="J3090" s="1">
        <v>24.813104835116</v>
      </c>
      <c r="K3090" s="1">
        <v>102.583171507706</v>
      </c>
      <c r="L3090" s="1">
        <v>-2.0488232853825701</v>
      </c>
      <c r="M3090" s="1">
        <v>0.64418986284295998</v>
      </c>
      <c r="N3090" s="3">
        <v>1.4703892107742499E-3</v>
      </c>
      <c r="O3090" s="3">
        <v>1.1503977916982201E-2</v>
      </c>
      <c r="Q3090" s="2" t="s">
        <v>1356</v>
      </c>
      <c r="R3090" s="1">
        <v>66.343540604018202</v>
      </c>
      <c r="S3090" s="1">
        <v>22.377496201241001</v>
      </c>
      <c r="T3090" s="1">
        <v>1.5690190338098</v>
      </c>
      <c r="U3090" s="1">
        <v>0.48174847743572502</v>
      </c>
      <c r="V3090" s="3">
        <v>1.12625878999705E-3</v>
      </c>
      <c r="W3090" s="3">
        <v>7.3201959801074403E-3</v>
      </c>
    </row>
    <row r="3091" spans="9:23" x14ac:dyDescent="0.3">
      <c r="I3091" s="2" t="s">
        <v>1905</v>
      </c>
      <c r="J3091" s="1">
        <v>34.652155173230099</v>
      </c>
      <c r="K3091" s="1">
        <v>142.98567247502299</v>
      </c>
      <c r="L3091" s="1">
        <v>-2.05072541580182</v>
      </c>
      <c r="M3091" s="1">
        <v>0.74756049242689004</v>
      </c>
      <c r="N3091" s="3">
        <v>6.0839284388581102E-3</v>
      </c>
      <c r="O3091" s="3">
        <v>3.5327916641503497E-2</v>
      </c>
      <c r="Q3091" s="2" t="s">
        <v>4597</v>
      </c>
      <c r="R3091" s="1">
        <v>49.191049050627598</v>
      </c>
      <c r="S3091" s="1">
        <v>16.631046453996198</v>
      </c>
      <c r="T3091" s="1">
        <v>1.5664143390335401</v>
      </c>
      <c r="U3091" s="1">
        <v>0.55097109523112997</v>
      </c>
      <c r="V3091" s="3">
        <v>4.4690175791884E-3</v>
      </c>
      <c r="W3091" s="3">
        <v>2.3129521320703301E-2</v>
      </c>
    </row>
    <row r="3092" spans="9:23" x14ac:dyDescent="0.3">
      <c r="I3092" s="2" t="s">
        <v>2384</v>
      </c>
      <c r="J3092" s="1">
        <v>32.7542188947073</v>
      </c>
      <c r="K3092" s="1">
        <v>135.88419513256201</v>
      </c>
      <c r="L3092" s="1">
        <v>-2.0567744252544502</v>
      </c>
      <c r="M3092" s="1">
        <v>0.63770525819969803</v>
      </c>
      <c r="N3092" s="3">
        <v>1.25851993483724E-3</v>
      </c>
      <c r="O3092" s="3">
        <v>1.0183928374780901E-2</v>
      </c>
      <c r="Q3092" s="2" t="s">
        <v>3719</v>
      </c>
      <c r="R3092" s="1">
        <v>155.34984618050399</v>
      </c>
      <c r="S3092" s="1">
        <v>52.580322956476202</v>
      </c>
      <c r="T3092" s="1">
        <v>1.5661021774886199</v>
      </c>
      <c r="U3092" s="1">
        <v>0.31552335860991199</v>
      </c>
      <c r="V3092" s="3">
        <v>6.9231795406784198E-7</v>
      </c>
      <c r="W3092" s="3">
        <v>1.19638051343353E-5</v>
      </c>
    </row>
    <row r="3093" spans="9:23" x14ac:dyDescent="0.3">
      <c r="I3093" s="2" t="s">
        <v>5462</v>
      </c>
      <c r="J3093" s="1">
        <v>77.082478382877895</v>
      </c>
      <c r="K3093" s="1">
        <v>323.33348165071499</v>
      </c>
      <c r="L3093" s="1">
        <v>-2.0689574674238398</v>
      </c>
      <c r="M3093" s="1">
        <v>0.49800934801011199</v>
      </c>
      <c r="N3093" s="3">
        <v>3.2606365789695902E-5</v>
      </c>
      <c r="O3093" s="3">
        <v>4.79663166600138E-4</v>
      </c>
      <c r="Q3093" s="2" t="s">
        <v>598</v>
      </c>
      <c r="R3093" s="1">
        <v>429.46412082219803</v>
      </c>
      <c r="S3093" s="1">
        <v>145.24993181486499</v>
      </c>
      <c r="T3093" s="1">
        <v>1.56578778068564</v>
      </c>
      <c r="U3093" s="1">
        <v>0.480163610746141</v>
      </c>
      <c r="V3093" s="3">
        <v>1.1104104238818899E-3</v>
      </c>
      <c r="W3093" s="3">
        <v>7.2296713271249001E-3</v>
      </c>
    </row>
    <row r="3094" spans="9:23" x14ac:dyDescent="0.3">
      <c r="I3094" s="2" t="s">
        <v>1746</v>
      </c>
      <c r="J3094" s="1">
        <v>25.185718634619601</v>
      </c>
      <c r="K3094" s="1">
        <v>105.969552400357</v>
      </c>
      <c r="L3094" s="1">
        <v>-2.0697600133274601</v>
      </c>
      <c r="M3094" s="1">
        <v>0.64456202930503104</v>
      </c>
      <c r="N3094" s="3">
        <v>1.32223000154441E-3</v>
      </c>
      <c r="O3094" s="3">
        <v>1.05757732440066E-2</v>
      </c>
      <c r="Q3094" s="2" t="s">
        <v>3077</v>
      </c>
      <c r="R3094" s="1">
        <v>60.304408646229497</v>
      </c>
      <c r="S3094" s="1">
        <v>20.416725509225799</v>
      </c>
      <c r="T3094" s="1">
        <v>1.5652999687141</v>
      </c>
      <c r="U3094" s="1">
        <v>0.545634008222598</v>
      </c>
      <c r="V3094" s="3">
        <v>4.1206775732918E-3</v>
      </c>
      <c r="W3094" s="3">
        <v>2.1639066187018999E-2</v>
      </c>
    </row>
    <row r="3095" spans="9:23" x14ac:dyDescent="0.3">
      <c r="I3095" s="2" t="s">
        <v>652</v>
      </c>
      <c r="J3095" s="1">
        <v>16.126763176517699</v>
      </c>
      <c r="K3095" s="1">
        <v>67.662994669647901</v>
      </c>
      <c r="L3095" s="1">
        <v>-2.0768217788841699</v>
      </c>
      <c r="M3095" s="1">
        <v>0.76782770515013099</v>
      </c>
      <c r="N3095" s="3">
        <v>6.8345149212603101E-3</v>
      </c>
      <c r="O3095" s="3">
        <v>3.8667473423810897E-2</v>
      </c>
      <c r="Q3095" s="2" t="s">
        <v>2549</v>
      </c>
      <c r="R3095" s="1">
        <v>95.987511445631895</v>
      </c>
      <c r="S3095" s="1">
        <v>32.358514833418297</v>
      </c>
      <c r="T3095" s="1">
        <v>1.5639497948152701</v>
      </c>
      <c r="U3095" s="1">
        <v>0.412519463636011</v>
      </c>
      <c r="V3095" s="3">
        <v>1.49912376162893E-4</v>
      </c>
      <c r="W3095" s="3">
        <v>1.3420217709136401E-3</v>
      </c>
    </row>
    <row r="3096" spans="9:23" x14ac:dyDescent="0.3">
      <c r="I3096" s="2" t="s">
        <v>4984</v>
      </c>
      <c r="J3096" s="1">
        <v>16.126763176517699</v>
      </c>
      <c r="K3096" s="1">
        <v>67.735759905087207</v>
      </c>
      <c r="L3096" s="1">
        <v>-2.0780316110618702</v>
      </c>
      <c r="M3096" s="1">
        <v>0.78347618951109799</v>
      </c>
      <c r="N3096" s="3">
        <v>7.99401210850092E-3</v>
      </c>
      <c r="O3096" s="3">
        <v>4.3555786253510503E-2</v>
      </c>
      <c r="Q3096" s="2" t="s">
        <v>3834</v>
      </c>
      <c r="R3096" s="1">
        <v>121.234899291434</v>
      </c>
      <c r="S3096" s="1">
        <v>40.868955446584302</v>
      </c>
      <c r="T3096" s="1">
        <v>1.5635757416240901</v>
      </c>
      <c r="U3096" s="1">
        <v>0.42105338135520998</v>
      </c>
      <c r="V3096" s="3">
        <v>2.0442396141706601E-4</v>
      </c>
      <c r="W3096" s="3">
        <v>1.75023487208713E-3</v>
      </c>
    </row>
    <row r="3097" spans="9:23" x14ac:dyDescent="0.3">
      <c r="I3097" s="2" t="s">
        <v>971</v>
      </c>
      <c r="J3097" s="1">
        <v>57.194709930319704</v>
      </c>
      <c r="K3097" s="1">
        <v>241.13881673898601</v>
      </c>
      <c r="L3097" s="1">
        <v>-2.0790569945080302</v>
      </c>
      <c r="M3097" s="1">
        <v>0.57259574848135397</v>
      </c>
      <c r="N3097" s="3">
        <v>2.8239812060908902E-4</v>
      </c>
      <c r="O3097" s="3">
        <v>2.9906783491300401E-3</v>
      </c>
      <c r="Q3097" s="2" t="s">
        <v>4795</v>
      </c>
      <c r="R3097" s="1">
        <v>44.296545101920103</v>
      </c>
      <c r="S3097" s="1">
        <v>15.0423583202505</v>
      </c>
      <c r="T3097" s="1">
        <v>1.56073463492216</v>
      </c>
      <c r="U3097" s="1">
        <v>0.59320809663701501</v>
      </c>
      <c r="V3097" s="3">
        <v>8.5132290848689892E-3</v>
      </c>
      <c r="W3097" s="3">
        <v>3.87504619328599E-2</v>
      </c>
    </row>
    <row r="3098" spans="9:23" x14ac:dyDescent="0.3">
      <c r="I3098" s="2" t="s">
        <v>629</v>
      </c>
      <c r="J3098" s="1">
        <v>21.925405900251</v>
      </c>
      <c r="K3098" s="1">
        <v>92.179273037822398</v>
      </c>
      <c r="L3098" s="1">
        <v>-2.0806341503475898</v>
      </c>
      <c r="M3098" s="1">
        <v>0.75401968682209797</v>
      </c>
      <c r="N3098" s="3">
        <v>5.7909433994338599E-3</v>
      </c>
      <c r="O3098" s="3">
        <v>3.3951954098911302E-2</v>
      </c>
      <c r="Q3098" s="2" t="s">
        <v>3680</v>
      </c>
      <c r="R3098" s="1">
        <v>73.293808887348305</v>
      </c>
      <c r="S3098" s="1">
        <v>24.828459566259902</v>
      </c>
      <c r="T3098" s="1">
        <v>1.5604717937588799</v>
      </c>
      <c r="U3098" s="1">
        <v>0.445133121044477</v>
      </c>
      <c r="V3098" s="3">
        <v>4.5552886575093602E-4</v>
      </c>
      <c r="W3098" s="3">
        <v>3.4467587811894901E-3</v>
      </c>
    </row>
    <row r="3099" spans="9:23" x14ac:dyDescent="0.3">
      <c r="I3099" s="2" t="s">
        <v>4656</v>
      </c>
      <c r="J3099" s="1">
        <v>15.614448207843999</v>
      </c>
      <c r="K3099" s="1">
        <v>66.334902398201905</v>
      </c>
      <c r="L3099" s="1">
        <v>-2.0820523299426101</v>
      </c>
      <c r="M3099" s="1">
        <v>0.75644272218311603</v>
      </c>
      <c r="N3099" s="3">
        <v>5.9155582340581899E-3</v>
      </c>
      <c r="O3099" s="3">
        <v>3.4540368576092197E-2</v>
      </c>
      <c r="Q3099" s="2" t="s">
        <v>3508</v>
      </c>
      <c r="R3099" s="1">
        <v>78.930038001096804</v>
      </c>
      <c r="S3099" s="1">
        <v>26.730175200907901</v>
      </c>
      <c r="T3099" s="1">
        <v>1.55730656523283</v>
      </c>
      <c r="U3099" s="1">
        <v>0.44972952065298699</v>
      </c>
      <c r="V3099" s="3">
        <v>5.3465989938808597E-4</v>
      </c>
      <c r="W3099" s="3">
        <v>3.9657893226861399E-3</v>
      </c>
    </row>
    <row r="3100" spans="9:23" x14ac:dyDescent="0.3">
      <c r="I3100" s="2" t="s">
        <v>2894</v>
      </c>
      <c r="J3100" s="1">
        <v>14.484984382331699</v>
      </c>
      <c r="K3100" s="1">
        <v>61.388903484980403</v>
      </c>
      <c r="L3100" s="1">
        <v>-2.0852466995254901</v>
      </c>
      <c r="M3100" s="1">
        <v>0.76859306946458505</v>
      </c>
      <c r="N3100" s="3">
        <v>6.6663049022357502E-3</v>
      </c>
      <c r="O3100" s="3">
        <v>3.7961917971071499E-2</v>
      </c>
      <c r="Q3100" s="2" t="s">
        <v>3687</v>
      </c>
      <c r="R3100" s="1">
        <v>52.093869187751999</v>
      </c>
      <c r="S3100" s="1">
        <v>17.788596972105299</v>
      </c>
      <c r="T3100" s="1">
        <v>1.55447357430529</v>
      </c>
      <c r="U3100" s="1">
        <v>0.55815687500172695</v>
      </c>
      <c r="V3100" s="3">
        <v>5.35257481761093E-3</v>
      </c>
      <c r="W3100" s="3">
        <v>2.6752213947900099E-2</v>
      </c>
    </row>
    <row r="3101" spans="9:23" x14ac:dyDescent="0.3">
      <c r="I3101" s="2" t="s">
        <v>3788</v>
      </c>
      <c r="J3101" s="1">
        <v>20.027469621728201</v>
      </c>
      <c r="K3101" s="1">
        <v>84.971955352904402</v>
      </c>
      <c r="L3101" s="1">
        <v>-2.0870642929146901</v>
      </c>
      <c r="M3101" s="1">
        <v>0.68602147303976202</v>
      </c>
      <c r="N3101" s="3">
        <v>2.3479919351197202E-3</v>
      </c>
      <c r="O3101" s="3">
        <v>1.6800194180574501E-2</v>
      </c>
      <c r="Q3101" s="2" t="s">
        <v>5322</v>
      </c>
      <c r="R3101" s="1">
        <v>78.262705887700605</v>
      </c>
      <c r="S3101" s="1">
        <v>26.553010028806401</v>
      </c>
      <c r="T3101" s="1">
        <v>1.55301431886204</v>
      </c>
      <c r="U3101" s="1">
        <v>0.49620395696820002</v>
      </c>
      <c r="V3101" s="3">
        <v>1.7493114587306001E-3</v>
      </c>
      <c r="W3101" s="3">
        <v>1.0616332345232E-2</v>
      </c>
    </row>
    <row r="3102" spans="9:23" x14ac:dyDescent="0.3">
      <c r="I3102" s="2" t="s">
        <v>3820</v>
      </c>
      <c r="J3102" s="1">
        <v>191.681566019847</v>
      </c>
      <c r="K3102" s="1">
        <v>815.66899697256599</v>
      </c>
      <c r="L3102" s="1">
        <v>-2.0889293363110202</v>
      </c>
      <c r="M3102" s="1">
        <v>0.45157043863491603</v>
      </c>
      <c r="N3102" s="3">
        <v>3.7293679613322101E-6</v>
      </c>
      <c r="O3102" s="3">
        <v>7.2837861633324498E-5</v>
      </c>
      <c r="Q3102" s="2" t="s">
        <v>4788</v>
      </c>
      <c r="R3102" s="1">
        <v>78.760626840596402</v>
      </c>
      <c r="S3102" s="1">
        <v>26.789230258275101</v>
      </c>
      <c r="T3102" s="1">
        <v>1.55240303637731</v>
      </c>
      <c r="U3102" s="1">
        <v>0.437465530235501</v>
      </c>
      <c r="V3102" s="3">
        <v>3.8724169570719501E-4</v>
      </c>
      <c r="W3102" s="3">
        <v>3.0045485878538998E-3</v>
      </c>
    </row>
    <row r="3103" spans="9:23" x14ac:dyDescent="0.3">
      <c r="I3103" s="2" t="s">
        <v>1976</v>
      </c>
      <c r="J3103" s="1">
        <v>20.644618478566901</v>
      </c>
      <c r="K3103" s="1">
        <v>88.411256416783502</v>
      </c>
      <c r="L3103" s="1">
        <v>-2.0890723848155801</v>
      </c>
      <c r="M3103" s="1">
        <v>0.77980063967637403</v>
      </c>
      <c r="N3103" s="3">
        <v>7.38462199374686E-3</v>
      </c>
      <c r="O3103" s="3">
        <v>4.0939266285557399E-2</v>
      </c>
      <c r="Q3103" s="2" t="s">
        <v>5423</v>
      </c>
      <c r="R3103" s="1">
        <v>52.825281824187698</v>
      </c>
      <c r="S3103" s="1">
        <v>18.042569415640401</v>
      </c>
      <c r="T3103" s="1">
        <v>1.5491080418066301</v>
      </c>
      <c r="U3103" s="1">
        <v>0.54687460848742497</v>
      </c>
      <c r="V3103" s="3">
        <v>4.6162929152603399E-3</v>
      </c>
      <c r="W3103" s="3">
        <v>2.3744839850619499E-2</v>
      </c>
    </row>
    <row r="3104" spans="9:23" x14ac:dyDescent="0.3">
      <c r="I3104" s="2" t="s">
        <v>1517</v>
      </c>
      <c r="J3104" s="1">
        <v>229.862045883934</v>
      </c>
      <c r="K3104" s="1">
        <v>979.70773224526602</v>
      </c>
      <c r="L3104" s="1">
        <v>-2.0905610852241501</v>
      </c>
      <c r="M3104" s="1">
        <v>0.74218880150909206</v>
      </c>
      <c r="N3104" s="3">
        <v>4.8512112589187903E-3</v>
      </c>
      <c r="O3104" s="3">
        <v>2.96122061624433E-2</v>
      </c>
      <c r="Q3104" s="2" t="s">
        <v>5148</v>
      </c>
      <c r="R3104" s="1">
        <v>110.470674545438</v>
      </c>
      <c r="S3104" s="1">
        <v>37.910047194495199</v>
      </c>
      <c r="T3104" s="1">
        <v>1.5447226156362599</v>
      </c>
      <c r="U3104" s="1">
        <v>0.36058378374688199</v>
      </c>
      <c r="V3104" s="3">
        <v>1.8360484257004099E-5</v>
      </c>
      <c r="W3104" s="3">
        <v>2.19419314426501E-4</v>
      </c>
    </row>
    <row r="3105" spans="9:23" x14ac:dyDescent="0.3">
      <c r="I3105" s="2" t="s">
        <v>5432</v>
      </c>
      <c r="J3105" s="1">
        <v>317.12108907827502</v>
      </c>
      <c r="K3105" s="1">
        <v>1353.5143166840101</v>
      </c>
      <c r="L3105" s="1">
        <v>-2.0934381913573601</v>
      </c>
      <c r="M3105" s="1">
        <v>0.46247025140941</v>
      </c>
      <c r="N3105" s="3">
        <v>5.9927766979669102E-6</v>
      </c>
      <c r="O3105" s="3">
        <v>1.103277775889E-4</v>
      </c>
      <c r="Q3105" s="2" t="s">
        <v>4817</v>
      </c>
      <c r="R3105" s="1">
        <v>128.174855046159</v>
      </c>
      <c r="S3105" s="1">
        <v>43.969524442642197</v>
      </c>
      <c r="T3105" s="1">
        <v>1.5443707446217201</v>
      </c>
      <c r="U3105" s="1">
        <v>0.34879751820598498</v>
      </c>
      <c r="V3105" s="3">
        <v>9.5243279401756498E-6</v>
      </c>
      <c r="W3105" s="3">
        <v>1.2264336992976499E-4</v>
      </c>
    </row>
    <row r="3106" spans="9:23" x14ac:dyDescent="0.3">
      <c r="I3106" s="2" t="s">
        <v>4942</v>
      </c>
      <c r="J3106" s="1">
        <v>15.742526950012399</v>
      </c>
      <c r="K3106" s="1">
        <v>67.696069776665794</v>
      </c>
      <c r="L3106" s="1">
        <v>-2.1028610637299701</v>
      </c>
      <c r="M3106" s="1">
        <v>0.73521685656281599</v>
      </c>
      <c r="N3106" s="3">
        <v>4.2338515118964699E-3</v>
      </c>
      <c r="O3106" s="3">
        <v>2.6641391572983401E-2</v>
      </c>
      <c r="Q3106" s="2" t="s">
        <v>2389</v>
      </c>
      <c r="R3106" s="1">
        <v>62.953112042603401</v>
      </c>
      <c r="S3106" s="1">
        <v>21.473918126666899</v>
      </c>
      <c r="T3106" s="1">
        <v>1.5443584038604099</v>
      </c>
      <c r="U3106" s="1">
        <v>0.54788246424222198</v>
      </c>
      <c r="V3106" s="3">
        <v>4.82070197993076E-3</v>
      </c>
      <c r="W3106" s="3">
        <v>2.4610721127234499E-2</v>
      </c>
    </row>
    <row r="3107" spans="9:23" x14ac:dyDescent="0.3">
      <c r="I3107" s="2" t="s">
        <v>3469</v>
      </c>
      <c r="J3107" s="1">
        <v>16.871990775524701</v>
      </c>
      <c r="K3107" s="1">
        <v>73.173814397538806</v>
      </c>
      <c r="L3107" s="1">
        <v>-2.10979646537618</v>
      </c>
      <c r="M3107" s="1">
        <v>0.745196528952625</v>
      </c>
      <c r="N3107" s="3">
        <v>4.6374481808336403E-3</v>
      </c>
      <c r="O3107" s="3">
        <v>2.8563119568906399E-2</v>
      </c>
      <c r="Q3107" s="2" t="s">
        <v>4805</v>
      </c>
      <c r="R3107" s="1">
        <v>66.248522495162703</v>
      </c>
      <c r="S3107" s="1">
        <v>22.690523702143199</v>
      </c>
      <c r="T3107" s="1">
        <v>1.54383738126106</v>
      </c>
      <c r="U3107" s="1">
        <v>0.47419519713450298</v>
      </c>
      <c r="V3107" s="3">
        <v>1.13113134097673E-3</v>
      </c>
      <c r="W3107" s="3">
        <v>7.34975042212323E-3</v>
      </c>
    </row>
    <row r="3108" spans="9:23" x14ac:dyDescent="0.3">
      <c r="I3108" s="2" t="s">
        <v>1393</v>
      </c>
      <c r="J3108" s="1">
        <v>97.005114116441106</v>
      </c>
      <c r="K3108" s="1">
        <v>418.99378139385698</v>
      </c>
      <c r="L3108" s="1">
        <v>-2.1130363657436999</v>
      </c>
      <c r="M3108" s="1">
        <v>0.53600993383280704</v>
      </c>
      <c r="N3108" s="3">
        <v>8.0751424783612202E-5</v>
      </c>
      <c r="O3108" s="3">
        <v>1.03627828416429E-3</v>
      </c>
      <c r="Q3108" s="2" t="s">
        <v>5184</v>
      </c>
      <c r="R3108" s="1">
        <v>88.688108312695704</v>
      </c>
      <c r="S3108" s="1">
        <v>30.397744141403201</v>
      </c>
      <c r="T3108" s="1">
        <v>1.5425735802142</v>
      </c>
      <c r="U3108" s="1">
        <v>0.41244889505870003</v>
      </c>
      <c r="V3108" s="3">
        <v>1.8399414148805899E-4</v>
      </c>
      <c r="W3108" s="3">
        <v>1.5995733947841799E-3</v>
      </c>
    </row>
    <row r="3109" spans="9:23" x14ac:dyDescent="0.3">
      <c r="I3109" s="2" t="s">
        <v>1059</v>
      </c>
      <c r="J3109" s="1">
        <v>31.485053900024901</v>
      </c>
      <c r="K3109" s="1">
        <v>137.62699823941401</v>
      </c>
      <c r="L3109" s="1">
        <v>-2.1269213685769</v>
      </c>
      <c r="M3109" s="1">
        <v>0.60922463275970895</v>
      </c>
      <c r="N3109" s="3">
        <v>4.8086699047151003E-4</v>
      </c>
      <c r="O3109" s="3">
        <v>4.6500861099851402E-3</v>
      </c>
      <c r="Q3109" s="2" t="s">
        <v>5595</v>
      </c>
      <c r="R3109" s="1">
        <v>81.632509391904804</v>
      </c>
      <c r="S3109" s="1">
        <v>28.123945948485702</v>
      </c>
      <c r="T3109" s="1">
        <v>1.54211894765299</v>
      </c>
      <c r="U3109" s="1">
        <v>0.458094957339506</v>
      </c>
      <c r="V3109" s="3">
        <v>7.6163371868619395E-4</v>
      </c>
      <c r="W3109" s="3">
        <v>5.2767666166399904E-3</v>
      </c>
    </row>
    <row r="3110" spans="9:23" x14ac:dyDescent="0.3">
      <c r="I3110" s="2" t="s">
        <v>2019</v>
      </c>
      <c r="J3110" s="1">
        <v>55.809088620470597</v>
      </c>
      <c r="K3110" s="1">
        <v>243.86776651731699</v>
      </c>
      <c r="L3110" s="1">
        <v>-2.1308121686810799</v>
      </c>
      <c r="M3110" s="1">
        <v>0.57016800033931803</v>
      </c>
      <c r="N3110" s="3">
        <v>1.86106447004963E-4</v>
      </c>
      <c r="O3110" s="3">
        <v>2.09607550225105E-3</v>
      </c>
      <c r="Q3110" s="2" t="s">
        <v>4117</v>
      </c>
      <c r="R3110" s="1">
        <v>61.851939499350998</v>
      </c>
      <c r="S3110" s="1">
        <v>21.3380557978662</v>
      </c>
      <c r="T3110" s="1">
        <v>1.53931612745303</v>
      </c>
      <c r="U3110" s="1">
        <v>0.50090417302238399</v>
      </c>
      <c r="V3110" s="3">
        <v>2.1186518202355401E-3</v>
      </c>
      <c r="W3110" s="3">
        <v>1.24939608386005E-2</v>
      </c>
    </row>
    <row r="3111" spans="9:23" x14ac:dyDescent="0.3">
      <c r="I3111" s="2" t="s">
        <v>1529</v>
      </c>
      <c r="J3111" s="1">
        <v>47.856352133877699</v>
      </c>
      <c r="K3111" s="1">
        <v>210.60439750786401</v>
      </c>
      <c r="L3111" s="1">
        <v>-2.1364638330830599</v>
      </c>
      <c r="M3111" s="1">
        <v>0.54088867458191703</v>
      </c>
      <c r="N3111" s="3">
        <v>7.8179226793325207E-5</v>
      </c>
      <c r="O3111" s="3">
        <v>1.00860911396995E-3</v>
      </c>
      <c r="Q3111" s="2" t="s">
        <v>2634</v>
      </c>
      <c r="R3111" s="1">
        <v>88.095169250944394</v>
      </c>
      <c r="S3111" s="1">
        <v>30.456799198770302</v>
      </c>
      <c r="T3111" s="1">
        <v>1.53250911537934</v>
      </c>
      <c r="U3111" s="1">
        <v>0.42637268488590901</v>
      </c>
      <c r="V3111" s="3">
        <v>3.25271407878054E-4</v>
      </c>
      <c r="W3111" s="3">
        <v>2.59596467078931E-3</v>
      </c>
    </row>
    <row r="3112" spans="9:23" x14ac:dyDescent="0.3">
      <c r="I3112" s="2" t="s">
        <v>3219</v>
      </c>
      <c r="J3112" s="1">
        <v>358.72459565475401</v>
      </c>
      <c r="K3112" s="1">
        <v>1584.3438807657801</v>
      </c>
      <c r="L3112" s="1">
        <v>-2.1431951955141</v>
      </c>
      <c r="M3112" s="1">
        <v>0.43748742516601502</v>
      </c>
      <c r="N3112" s="3">
        <v>9.6388074040315191E-7</v>
      </c>
      <c r="O3112" s="3">
        <v>2.2141555787292901E-5</v>
      </c>
      <c r="Q3112" s="2" t="s">
        <v>5094</v>
      </c>
      <c r="R3112" s="1">
        <v>119.656430852496</v>
      </c>
      <c r="S3112" s="1">
        <v>41.400450962888897</v>
      </c>
      <c r="T3112" s="1">
        <v>1.53150478562542</v>
      </c>
      <c r="U3112" s="1">
        <v>0.347720851674093</v>
      </c>
      <c r="V3112" s="3">
        <v>1.0607274338116099E-5</v>
      </c>
      <c r="W3112" s="3">
        <v>1.3527718701337701E-4</v>
      </c>
    </row>
    <row r="3113" spans="9:23" x14ac:dyDescent="0.3">
      <c r="I3113" s="2" t="s">
        <v>1636</v>
      </c>
      <c r="J3113" s="1">
        <v>108.392963832728</v>
      </c>
      <c r="K3113" s="1">
        <v>480.06516385146602</v>
      </c>
      <c r="L3113" s="1">
        <v>-2.14428361062921</v>
      </c>
      <c r="M3113" s="1">
        <v>0.60715908403520003</v>
      </c>
      <c r="N3113" s="3">
        <v>4.1294925150610898E-4</v>
      </c>
      <c r="O3113" s="3">
        <v>4.0875230811512099E-3</v>
      </c>
      <c r="Q3113" s="2" t="s">
        <v>3855</v>
      </c>
      <c r="R3113" s="1">
        <v>162.17195341775499</v>
      </c>
      <c r="S3113" s="1">
        <v>56.0471760956355</v>
      </c>
      <c r="T3113" s="1">
        <v>1.52740563575403</v>
      </c>
      <c r="U3113" s="1">
        <v>0.42319007739315601</v>
      </c>
      <c r="V3113" s="3">
        <v>3.07064402288932E-4</v>
      </c>
      <c r="W3113" s="3">
        <v>2.4724978930830001E-3</v>
      </c>
    </row>
    <row r="3114" spans="9:23" x14ac:dyDescent="0.3">
      <c r="I3114" s="2" t="s">
        <v>2427</v>
      </c>
      <c r="J3114" s="1">
        <v>121.550439040219</v>
      </c>
      <c r="K3114" s="1">
        <v>538.48901230060596</v>
      </c>
      <c r="L3114" s="1">
        <v>-2.1481710509254599</v>
      </c>
      <c r="M3114" s="1">
        <v>0.46757952653613899</v>
      </c>
      <c r="N3114" s="3">
        <v>4.34336018020261E-6</v>
      </c>
      <c r="O3114" s="3">
        <v>8.3045351175547804E-5</v>
      </c>
      <c r="Q3114" s="2" t="s">
        <v>1481</v>
      </c>
      <c r="R3114" s="1">
        <v>85.975324393282406</v>
      </c>
      <c r="S3114" s="1">
        <v>29.730386296297802</v>
      </c>
      <c r="T3114" s="1">
        <v>1.5259266191130001</v>
      </c>
      <c r="U3114" s="1">
        <v>0.45422637773715901</v>
      </c>
      <c r="V3114" s="3">
        <v>7.8112833033517997E-4</v>
      </c>
      <c r="W3114" s="3">
        <v>5.3853981895452896E-3</v>
      </c>
    </row>
    <row r="3115" spans="9:23" x14ac:dyDescent="0.3">
      <c r="I3115" s="2" t="s">
        <v>4036</v>
      </c>
      <c r="J3115" s="1">
        <v>187.45473548314001</v>
      </c>
      <c r="K3115" s="1">
        <v>830.42964896840704</v>
      </c>
      <c r="L3115" s="1">
        <v>-2.1485754928278502</v>
      </c>
      <c r="M3115" s="1">
        <v>0.49466315883964102</v>
      </c>
      <c r="N3115" s="3">
        <v>1.4022265115597601E-5</v>
      </c>
      <c r="O3115" s="3">
        <v>2.3086556157854099E-4</v>
      </c>
      <c r="Q3115" s="2" t="s">
        <v>3436</v>
      </c>
      <c r="R3115" s="1">
        <v>182.34511362574401</v>
      </c>
      <c r="S3115" s="1">
        <v>63.6420848353292</v>
      </c>
      <c r="T3115" s="1">
        <v>1.5224654336662</v>
      </c>
      <c r="U3115" s="1">
        <v>0.30397033953851899</v>
      </c>
      <c r="V3115" s="3">
        <v>5.4827769769933602E-7</v>
      </c>
      <c r="W3115" s="3">
        <v>9.6972592640855206E-6</v>
      </c>
    </row>
    <row r="3116" spans="9:23" x14ac:dyDescent="0.3">
      <c r="I3116" s="2" t="s">
        <v>863</v>
      </c>
      <c r="J3116" s="1">
        <v>20.5281621634002</v>
      </c>
      <c r="K3116" s="1">
        <v>91.738102116801997</v>
      </c>
      <c r="L3116" s="1">
        <v>-2.15851462722611</v>
      </c>
      <c r="M3116" s="1">
        <v>0.68563153959578904</v>
      </c>
      <c r="N3116" s="3">
        <v>1.6427153533276301E-3</v>
      </c>
      <c r="O3116" s="3">
        <v>1.25613312822277E-2</v>
      </c>
      <c r="Q3116" s="2" t="s">
        <v>2399</v>
      </c>
      <c r="R3116" s="1">
        <v>67.264989458164905</v>
      </c>
      <c r="S3116" s="1">
        <v>23.416936604615699</v>
      </c>
      <c r="T3116" s="1">
        <v>1.5219887094550499</v>
      </c>
      <c r="U3116" s="1">
        <v>0.49917135021541498</v>
      </c>
      <c r="V3116" s="3">
        <v>2.29581114157517E-3</v>
      </c>
      <c r="W3116" s="3">
        <v>1.33745655000301E-2</v>
      </c>
    </row>
    <row r="3117" spans="9:23" x14ac:dyDescent="0.3">
      <c r="I3117" s="2" t="s">
        <v>1002</v>
      </c>
      <c r="J3117" s="1">
        <v>1128.43177013017</v>
      </c>
      <c r="K3117" s="1">
        <v>5057.7952381720797</v>
      </c>
      <c r="L3117" s="1">
        <v>-2.1641299593505701</v>
      </c>
      <c r="M3117" s="1">
        <v>0.43952851113177199</v>
      </c>
      <c r="N3117" s="3">
        <v>8.4899854999910498E-7</v>
      </c>
      <c r="O3117" s="3">
        <v>1.9851824616056201E-5</v>
      </c>
      <c r="Q3117" s="2" t="s">
        <v>5498</v>
      </c>
      <c r="R3117" s="1">
        <v>95.499903021341495</v>
      </c>
      <c r="S3117" s="1">
        <v>33.262092907992397</v>
      </c>
      <c r="T3117" s="1">
        <v>1.5218422135902501</v>
      </c>
      <c r="U3117" s="1">
        <v>0.39814235806869902</v>
      </c>
      <c r="V3117" s="3">
        <v>1.3218215592752E-4</v>
      </c>
      <c r="W3117" s="3">
        <v>1.2062489591026101E-3</v>
      </c>
    </row>
    <row r="3118" spans="9:23" x14ac:dyDescent="0.3">
      <c r="I3118" s="2" t="s">
        <v>2392</v>
      </c>
      <c r="J3118" s="1">
        <v>33.103587840207403</v>
      </c>
      <c r="K3118" s="1">
        <v>149.255184151305</v>
      </c>
      <c r="L3118" s="1">
        <v>-2.1653154071238401</v>
      </c>
      <c r="M3118" s="1">
        <v>0.77120003144912197</v>
      </c>
      <c r="N3118" s="3">
        <v>4.98932546958395E-3</v>
      </c>
      <c r="O3118" s="3">
        <v>3.02269159801287E-2</v>
      </c>
      <c r="Q3118" s="2" t="s">
        <v>1978</v>
      </c>
      <c r="R3118" s="1">
        <v>80.380345393955295</v>
      </c>
      <c r="S3118" s="1">
        <v>27.946780776384202</v>
      </c>
      <c r="T3118" s="1">
        <v>1.52040958599105</v>
      </c>
      <c r="U3118" s="1">
        <v>0.55325649436760505</v>
      </c>
      <c r="V3118" s="3">
        <v>5.99399352318931E-3</v>
      </c>
      <c r="W3118" s="3">
        <v>2.9277754696097301E-2</v>
      </c>
    </row>
    <row r="3119" spans="9:23" x14ac:dyDescent="0.3">
      <c r="I3119" s="2" t="s">
        <v>2037</v>
      </c>
      <c r="J3119" s="1">
        <v>49.7194211313954</v>
      </c>
      <c r="K3119" s="1">
        <v>225.524318499738</v>
      </c>
      <c r="L3119" s="1">
        <v>-2.1761332478628299</v>
      </c>
      <c r="M3119" s="1">
        <v>0.73727307092315897</v>
      </c>
      <c r="N3119" s="3">
        <v>3.1613486783260399E-3</v>
      </c>
      <c r="O3119" s="3">
        <v>2.1116957368757201E-2</v>
      </c>
      <c r="Q3119" s="2" t="s">
        <v>4442</v>
      </c>
      <c r="R3119" s="1">
        <v>65.252680589371195</v>
      </c>
      <c r="S3119" s="1">
        <v>22.749578759510399</v>
      </c>
      <c r="T3119" s="1">
        <v>1.51994502479383</v>
      </c>
      <c r="U3119" s="1">
        <v>0.47272919568898603</v>
      </c>
      <c r="V3119" s="3">
        <v>1.3032858247522101E-3</v>
      </c>
      <c r="W3119" s="3">
        <v>8.2778441051331395E-3</v>
      </c>
    </row>
    <row r="3120" spans="9:23" x14ac:dyDescent="0.3">
      <c r="I3120" s="2" t="s">
        <v>840</v>
      </c>
      <c r="J3120" s="1">
        <v>11.0849704787931</v>
      </c>
      <c r="K3120" s="1">
        <v>50.005473365020997</v>
      </c>
      <c r="L3120" s="1">
        <v>-2.1774913609503401</v>
      </c>
      <c r="M3120" s="1">
        <v>0.83713148821123595</v>
      </c>
      <c r="N3120" s="3">
        <v>9.2916092802577399E-3</v>
      </c>
      <c r="O3120" s="3">
        <v>4.8720783011514203E-2</v>
      </c>
      <c r="Q3120" s="2" t="s">
        <v>112</v>
      </c>
      <c r="R3120" s="1">
        <v>1223.72671911318</v>
      </c>
      <c r="S3120" s="1">
        <v>427.14479534592999</v>
      </c>
      <c r="T3120" s="1">
        <v>1.5190866130277401</v>
      </c>
      <c r="U3120" s="1">
        <v>0.54929329853460995</v>
      </c>
      <c r="V3120" s="3">
        <v>5.6830530628602001E-3</v>
      </c>
      <c r="W3120" s="3">
        <v>2.8025641152349502E-2</v>
      </c>
    </row>
    <row r="3121" spans="9:23" x14ac:dyDescent="0.3">
      <c r="I3121" s="2" t="s">
        <v>500</v>
      </c>
      <c r="J3121" s="1">
        <v>23.439105952268601</v>
      </c>
      <c r="K3121" s="1">
        <v>105.94970733614601</v>
      </c>
      <c r="L3121" s="1">
        <v>-2.1855718300306601</v>
      </c>
      <c r="M3121" s="1">
        <v>0.76679222028195004</v>
      </c>
      <c r="N3121" s="3">
        <v>4.3680882267316803E-3</v>
      </c>
      <c r="O3121" s="3">
        <v>2.7309593027972801E-2</v>
      </c>
      <c r="Q3121" s="2" t="s">
        <v>2461</v>
      </c>
      <c r="R3121" s="1">
        <v>58.153626202751397</v>
      </c>
      <c r="S3121" s="1">
        <v>20.298615394491399</v>
      </c>
      <c r="T3121" s="1">
        <v>1.5181338232036801</v>
      </c>
      <c r="U3121" s="1">
        <v>0.53719463402346701</v>
      </c>
      <c r="V3121" s="3">
        <v>4.7127296551762298E-3</v>
      </c>
      <c r="W3121" s="3">
        <v>2.4163839271693601E-2</v>
      </c>
    </row>
    <row r="3122" spans="9:23" x14ac:dyDescent="0.3">
      <c r="I3122" s="2" t="s">
        <v>422</v>
      </c>
      <c r="J3122" s="1">
        <v>65.229035451074395</v>
      </c>
      <c r="K3122" s="1">
        <v>297.45145639569199</v>
      </c>
      <c r="L3122" s="1">
        <v>-2.1868104850003398</v>
      </c>
      <c r="M3122" s="1">
        <v>0.53947380671565803</v>
      </c>
      <c r="N3122" s="3">
        <v>5.0435640749362098E-5</v>
      </c>
      <c r="O3122" s="3">
        <v>6.9595442035931901E-4</v>
      </c>
      <c r="Q3122" s="2" t="s">
        <v>724</v>
      </c>
      <c r="R3122" s="1">
        <v>72.297966981556797</v>
      </c>
      <c r="S3122" s="1">
        <v>25.200542124529399</v>
      </c>
      <c r="T3122" s="1">
        <v>1.51667823953869</v>
      </c>
      <c r="U3122" s="1">
        <v>0.46049160316258098</v>
      </c>
      <c r="V3122" s="3">
        <v>9.8910784702139392E-4</v>
      </c>
      <c r="W3122" s="3">
        <v>6.5570853633182304E-3</v>
      </c>
    </row>
    <row r="3123" spans="9:23" x14ac:dyDescent="0.3">
      <c r="I3123" s="2" t="s">
        <v>2491</v>
      </c>
      <c r="J3123" s="1">
        <v>17.244604575028301</v>
      </c>
      <c r="K3123" s="1">
        <v>79.335450218345599</v>
      </c>
      <c r="L3123" s="1">
        <v>-2.1908300275944899</v>
      </c>
      <c r="M3123" s="1">
        <v>0.834983166126816</v>
      </c>
      <c r="N3123" s="3">
        <v>8.6954463267206097E-3</v>
      </c>
      <c r="O3123" s="3">
        <v>4.6455734344032398E-2</v>
      </c>
      <c r="Q3123" s="2" t="s">
        <v>1957</v>
      </c>
      <c r="R3123" s="1">
        <v>128.96814285422599</v>
      </c>
      <c r="S3123" s="1">
        <v>45.008964846017001</v>
      </c>
      <c r="T3123" s="1">
        <v>1.51628173203628</v>
      </c>
      <c r="U3123" s="1">
        <v>0.35153610706711402</v>
      </c>
      <c r="V3123" s="3">
        <v>1.60833480976131E-5</v>
      </c>
      <c r="W3123" s="3">
        <v>1.9593230859368401E-4</v>
      </c>
    </row>
    <row r="3124" spans="9:23" x14ac:dyDescent="0.3">
      <c r="I3124" s="2" t="s">
        <v>1643</v>
      </c>
      <c r="J3124" s="1">
        <v>78.340020950558596</v>
      </c>
      <c r="K3124" s="1">
        <v>357.838947653368</v>
      </c>
      <c r="L3124" s="1">
        <v>-2.1915885650684799</v>
      </c>
      <c r="M3124" s="1">
        <v>0.493017013219328</v>
      </c>
      <c r="N3124" s="3">
        <v>8.7785835125743692E-6</v>
      </c>
      <c r="O3124" s="3">
        <v>1.5469594338475101E-4</v>
      </c>
      <c r="Q3124" s="2" t="s">
        <v>2896</v>
      </c>
      <c r="R3124" s="1">
        <v>66.461389121491905</v>
      </c>
      <c r="S3124" s="1">
        <v>23.298826489881399</v>
      </c>
      <c r="T3124" s="1">
        <v>1.51563309765202</v>
      </c>
      <c r="U3124" s="1">
        <v>0.57543096939794203</v>
      </c>
      <c r="V3124" s="3">
        <v>8.4407982421712598E-3</v>
      </c>
      <c r="W3124" s="3">
        <v>3.8451768676417898E-2</v>
      </c>
    </row>
    <row r="3125" spans="9:23" x14ac:dyDescent="0.3">
      <c r="I3125" s="2" t="s">
        <v>1432</v>
      </c>
      <c r="J3125" s="1">
        <v>89.506580463513302</v>
      </c>
      <c r="K3125" s="1">
        <v>410.23142519675298</v>
      </c>
      <c r="L3125" s="1">
        <v>-2.1931990765798699</v>
      </c>
      <c r="M3125" s="1">
        <v>0.63152719844315097</v>
      </c>
      <c r="N3125" s="3">
        <v>5.1496354690728303E-4</v>
      </c>
      <c r="O3125" s="3">
        <v>4.9144552665482504E-3</v>
      </c>
      <c r="Q3125" s="2" t="s">
        <v>3795</v>
      </c>
      <c r="R3125" s="1">
        <v>152.868348593223</v>
      </c>
      <c r="S3125" s="1">
        <v>53.342240287081502</v>
      </c>
      <c r="T3125" s="1">
        <v>1.51402173750147</v>
      </c>
      <c r="U3125" s="1">
        <v>0.444620639235696</v>
      </c>
      <c r="V3125" s="3">
        <v>6.6115865213563197E-4</v>
      </c>
      <c r="W3125" s="3">
        <v>4.7136771834391999E-3</v>
      </c>
    </row>
    <row r="3126" spans="9:23" x14ac:dyDescent="0.3">
      <c r="I3126" s="2" t="s">
        <v>230</v>
      </c>
      <c r="J3126" s="1">
        <v>38.5296167644373</v>
      </c>
      <c r="K3126" s="1">
        <v>177.00569791984799</v>
      </c>
      <c r="L3126" s="1">
        <v>-2.1954422600657502</v>
      </c>
      <c r="M3126" s="1">
        <v>0.60678344821929697</v>
      </c>
      <c r="N3126" s="3">
        <v>2.9669993405729498E-4</v>
      </c>
      <c r="O3126" s="3">
        <v>3.1159846780984802E-3</v>
      </c>
      <c r="Q3126" s="2" t="s">
        <v>3511</v>
      </c>
      <c r="R3126" s="1">
        <v>390.933457003081</v>
      </c>
      <c r="S3126" s="1">
        <v>137.088023130734</v>
      </c>
      <c r="T3126" s="1">
        <v>1.5134835979769099</v>
      </c>
      <c r="U3126" s="1">
        <v>0.218531913280086</v>
      </c>
      <c r="V3126" s="3">
        <v>4.3386525420815298E-12</v>
      </c>
      <c r="W3126" s="3">
        <v>2.23218237620623E-10</v>
      </c>
    </row>
    <row r="3127" spans="9:23" x14ac:dyDescent="0.3">
      <c r="I3127" s="2" t="s">
        <v>4651</v>
      </c>
      <c r="J3127" s="1">
        <v>66.777602784096999</v>
      </c>
      <c r="K3127" s="1">
        <v>305.13098459563003</v>
      </c>
      <c r="L3127" s="1">
        <v>-2.1957940363872299</v>
      </c>
      <c r="M3127" s="1">
        <v>0.59668146633241903</v>
      </c>
      <c r="N3127" s="3">
        <v>2.3322438832821599E-4</v>
      </c>
      <c r="O3127" s="3">
        <v>2.5364024206223101E-3</v>
      </c>
      <c r="Q3127" s="2" t="s">
        <v>3184</v>
      </c>
      <c r="R3127" s="1">
        <v>44.465956262420498</v>
      </c>
      <c r="S3127" s="1">
        <v>15.650661107988601</v>
      </c>
      <c r="T3127" s="1">
        <v>1.51113972450914</v>
      </c>
      <c r="U3127" s="1">
        <v>0.58995395903178904</v>
      </c>
      <c r="V3127" s="3">
        <v>1.0423514741259399E-2</v>
      </c>
      <c r="W3127" s="3">
        <v>4.5651639314734503E-2</v>
      </c>
    </row>
    <row r="3128" spans="9:23" x14ac:dyDescent="0.3">
      <c r="I3128" s="2" t="s">
        <v>2052</v>
      </c>
      <c r="J3128" s="1">
        <v>82.613341195272696</v>
      </c>
      <c r="K3128" s="1">
        <v>380.68518815012902</v>
      </c>
      <c r="L3128" s="1">
        <v>-2.20298052089045</v>
      </c>
      <c r="M3128" s="1">
        <v>0.49360851964924901</v>
      </c>
      <c r="N3128" s="3">
        <v>8.0815697605505098E-6</v>
      </c>
      <c r="O3128" s="3">
        <v>1.4439600810497099E-4</v>
      </c>
      <c r="Q3128" s="2" t="s">
        <v>3180</v>
      </c>
      <c r="R3128" s="1">
        <v>58.651547155647201</v>
      </c>
      <c r="S3128" s="1">
        <v>20.493532780659301</v>
      </c>
      <c r="T3128" s="1">
        <v>1.5098857854269201</v>
      </c>
      <c r="U3128" s="1">
        <v>0.56517234916014902</v>
      </c>
      <c r="V3128" s="3">
        <v>7.5501984129977898E-3</v>
      </c>
      <c r="W3128" s="3">
        <v>3.5175078662534699E-2</v>
      </c>
    </row>
    <row r="3129" spans="9:23" x14ac:dyDescent="0.3">
      <c r="I3129" s="2" t="s">
        <v>2216</v>
      </c>
      <c r="J3129" s="1">
        <v>338.580669717859</v>
      </c>
      <c r="K3129" s="1">
        <v>1560.6437940256101</v>
      </c>
      <c r="L3129" s="1">
        <v>-2.2049387345781</v>
      </c>
      <c r="M3129" s="1">
        <v>0.44105897359497098</v>
      </c>
      <c r="N3129" s="3">
        <v>5.7570890211708097E-7</v>
      </c>
      <c r="O3129" s="3">
        <v>1.41756945920838E-5</v>
      </c>
      <c r="Q3129" s="2" t="s">
        <v>5323</v>
      </c>
      <c r="R3129" s="1">
        <v>168.021049157833</v>
      </c>
      <c r="S3129" s="1">
        <v>59.129992877627103</v>
      </c>
      <c r="T3129" s="1">
        <v>1.5079390613080199</v>
      </c>
      <c r="U3129" s="1">
        <v>0.29097382843991398</v>
      </c>
      <c r="V3129" s="3">
        <v>2.19063782396089E-7</v>
      </c>
      <c r="W3129" s="3">
        <v>4.26164908630325E-6</v>
      </c>
    </row>
    <row r="3130" spans="9:23" x14ac:dyDescent="0.3">
      <c r="I3130" s="2" t="s">
        <v>3940</v>
      </c>
      <c r="J3130" s="1">
        <v>25.197341061621199</v>
      </c>
      <c r="K3130" s="1">
        <v>115.826439606763</v>
      </c>
      <c r="L3130" s="1">
        <v>-2.2063611666649701</v>
      </c>
      <c r="M3130" s="1">
        <v>0.70205120203115801</v>
      </c>
      <c r="N3130" s="3">
        <v>1.6737706695629799E-3</v>
      </c>
      <c r="O3130" s="3">
        <v>1.2735757735353299E-2</v>
      </c>
      <c r="Q3130" s="2" t="s">
        <v>1328</v>
      </c>
      <c r="R3130" s="1">
        <v>132.65614362221999</v>
      </c>
      <c r="S3130" s="1">
        <v>46.9342311098994</v>
      </c>
      <c r="T3130" s="1">
        <v>1.50474401163404</v>
      </c>
      <c r="U3130" s="1">
        <v>0.45479261100169399</v>
      </c>
      <c r="V3130" s="3">
        <v>9.3751045205577E-4</v>
      </c>
      <c r="W3130" s="3">
        <v>6.2665318349013396E-3</v>
      </c>
    </row>
    <row r="3131" spans="9:23" x14ac:dyDescent="0.3">
      <c r="I3131" s="2" t="s">
        <v>1075</v>
      </c>
      <c r="J3131" s="1">
        <v>11.9698992469703</v>
      </c>
      <c r="K3131" s="1">
        <v>54.905167128417503</v>
      </c>
      <c r="L3131" s="1">
        <v>-2.2079907078511201</v>
      </c>
      <c r="M3131" s="1">
        <v>0.84346648984793005</v>
      </c>
      <c r="N3131" s="3">
        <v>8.8509687010205305E-3</v>
      </c>
      <c r="O3131" s="3">
        <v>4.7052673416950602E-2</v>
      </c>
      <c r="Q3131" s="2" t="s">
        <v>4066</v>
      </c>
      <c r="R3131" s="1">
        <v>70.529462324908195</v>
      </c>
      <c r="S3131" s="1">
        <v>24.946569680994301</v>
      </c>
      <c r="T3131" s="1">
        <v>1.50379726754187</v>
      </c>
      <c r="U3131" s="1">
        <v>0.51164800995700799</v>
      </c>
      <c r="V3131" s="3">
        <v>3.2914069388299298E-3</v>
      </c>
      <c r="W3131" s="3">
        <v>1.7934793032669E-2</v>
      </c>
    </row>
    <row r="3132" spans="9:23" x14ac:dyDescent="0.3">
      <c r="I3132" s="2" t="s">
        <v>2131</v>
      </c>
      <c r="J3132" s="1">
        <v>33.755603978051198</v>
      </c>
      <c r="K3132" s="1">
        <v>155.93533563695601</v>
      </c>
      <c r="L3132" s="1">
        <v>-2.2087042674405999</v>
      </c>
      <c r="M3132" s="1">
        <v>0.589377437112094</v>
      </c>
      <c r="N3132" s="3">
        <v>1.7859095543804699E-4</v>
      </c>
      <c r="O3132" s="3">
        <v>2.0208240667531499E-3</v>
      </c>
      <c r="Q3132" s="2" t="s">
        <v>3080</v>
      </c>
      <c r="R3132" s="1">
        <v>154.83130017039801</v>
      </c>
      <c r="S3132" s="1">
        <v>54.517543019256898</v>
      </c>
      <c r="T3132" s="1">
        <v>1.5021659952736699</v>
      </c>
      <c r="U3132" s="1">
        <v>0.43714678667853901</v>
      </c>
      <c r="V3132" s="3">
        <v>5.8972508502112397E-4</v>
      </c>
      <c r="W3132" s="3">
        <v>4.3049550000928E-3</v>
      </c>
    </row>
    <row r="3133" spans="9:23" x14ac:dyDescent="0.3">
      <c r="I3133" s="2" t="s">
        <v>4543</v>
      </c>
      <c r="J3133" s="1">
        <v>26.943953743972202</v>
      </c>
      <c r="K3133" s="1">
        <v>125.23757638376399</v>
      </c>
      <c r="L3133" s="1">
        <v>-2.2105583333727301</v>
      </c>
      <c r="M3133" s="1">
        <v>0.66994512752400903</v>
      </c>
      <c r="N3133" s="3">
        <v>9.6818919476776197E-4</v>
      </c>
      <c r="O3133" s="3">
        <v>8.2154863761390497E-3</v>
      </c>
      <c r="Q3133" s="2" t="s">
        <v>4511</v>
      </c>
      <c r="R3133" s="1">
        <v>88.105481779549805</v>
      </c>
      <c r="S3133" s="1">
        <v>31.0237991432077</v>
      </c>
      <c r="T3133" s="1">
        <v>1.5001446215811201</v>
      </c>
      <c r="U3133" s="1">
        <v>0.52042075327549098</v>
      </c>
      <c r="V3133" s="3">
        <v>3.9445662148693697E-3</v>
      </c>
      <c r="W3133" s="3">
        <v>2.0847309371675601E-2</v>
      </c>
    </row>
    <row r="3134" spans="9:23" x14ac:dyDescent="0.3">
      <c r="I3134" s="2" t="s">
        <v>5227</v>
      </c>
      <c r="J3134" s="1">
        <v>181.81927082773001</v>
      </c>
      <c r="K3134" s="1">
        <v>848.67845117331694</v>
      </c>
      <c r="L3134" s="1">
        <v>-2.2213091103828702</v>
      </c>
      <c r="M3134" s="1">
        <v>0.50793004842453604</v>
      </c>
      <c r="N3134" s="3">
        <v>1.22405961424325E-5</v>
      </c>
      <c r="O3134" s="3">
        <v>2.0494308936554699E-4</v>
      </c>
      <c r="Q3134" s="2" t="s">
        <v>2281</v>
      </c>
      <c r="R3134" s="1">
        <v>83.401014048553293</v>
      </c>
      <c r="S3134" s="1">
        <v>29.4764138527628</v>
      </c>
      <c r="T3134" s="1">
        <v>1.4987455163058301</v>
      </c>
      <c r="U3134" s="1">
        <v>0.414086912066079</v>
      </c>
      <c r="V3134" s="3">
        <v>2.9528869393629303E-4</v>
      </c>
      <c r="W3134" s="3">
        <v>2.3947541979336098E-3</v>
      </c>
    </row>
    <row r="3135" spans="9:23" x14ac:dyDescent="0.3">
      <c r="I3135" s="2" t="s">
        <v>3402</v>
      </c>
      <c r="J3135" s="1">
        <v>29.214503821998498</v>
      </c>
      <c r="K3135" s="1">
        <v>136.996027210709</v>
      </c>
      <c r="L3135" s="1">
        <v>-2.22574215903275</v>
      </c>
      <c r="M3135" s="1">
        <v>0.61960272055215104</v>
      </c>
      <c r="N3135" s="3">
        <v>3.27887338719379E-4</v>
      </c>
      <c r="O3135" s="3">
        <v>3.37573864157715E-3</v>
      </c>
      <c r="Q3135" s="2" t="s">
        <v>3501</v>
      </c>
      <c r="R3135" s="1">
        <v>113.096547533194</v>
      </c>
      <c r="S3135" s="1">
        <v>39.988928001244702</v>
      </c>
      <c r="T3135" s="1">
        <v>1.4979099161637801</v>
      </c>
      <c r="U3135" s="1">
        <v>0.450230403163079</v>
      </c>
      <c r="V3135" s="3">
        <v>8.7791016285474995E-4</v>
      </c>
      <c r="W3135" s="3">
        <v>5.9473542106290899E-3</v>
      </c>
    </row>
    <row r="3136" spans="9:23" x14ac:dyDescent="0.3">
      <c r="I3136" s="2" t="s">
        <v>3293</v>
      </c>
      <c r="J3136" s="1">
        <v>20.539784590401901</v>
      </c>
      <c r="K3136" s="1">
        <v>95.744259508369396</v>
      </c>
      <c r="L3136" s="1">
        <v>-2.2298523584971499</v>
      </c>
      <c r="M3136" s="1">
        <v>0.78236763767835404</v>
      </c>
      <c r="N3136" s="3">
        <v>4.3700856830149E-3</v>
      </c>
      <c r="O3136" s="3">
        <v>2.7309593027972801E-2</v>
      </c>
      <c r="Q3136" s="2" t="s">
        <v>5461</v>
      </c>
      <c r="R3136" s="1">
        <v>61.946957608206503</v>
      </c>
      <c r="S3136" s="1">
        <v>22.064468700338701</v>
      </c>
      <c r="T3136" s="1">
        <v>1.49522638587548</v>
      </c>
      <c r="U3136" s="1">
        <v>0.53774221663178201</v>
      </c>
      <c r="V3136" s="3">
        <v>5.4264644072485602E-3</v>
      </c>
      <c r="W3136" s="3">
        <v>2.7055656755434001E-2</v>
      </c>
    </row>
    <row r="3137" spans="9:23" x14ac:dyDescent="0.3">
      <c r="I3137" s="2" t="s">
        <v>5036</v>
      </c>
      <c r="J3137" s="1">
        <v>18.630225884877401</v>
      </c>
      <c r="K3137" s="1">
        <v>88.062695795413106</v>
      </c>
      <c r="L3137" s="1">
        <v>-2.2305826678067802</v>
      </c>
      <c r="M3137" s="1">
        <v>0.79132791297800797</v>
      </c>
      <c r="N3137" s="3">
        <v>4.8205905814032498E-3</v>
      </c>
      <c r="O3137" s="3">
        <v>2.9458264460474299E-2</v>
      </c>
      <c r="Q3137" s="2" t="s">
        <v>2495</v>
      </c>
      <c r="R3137" s="1">
        <v>123.61917341845199</v>
      </c>
      <c r="S3137" s="1">
        <v>44.087634557376603</v>
      </c>
      <c r="T3137" s="1">
        <v>1.4897666783136401</v>
      </c>
      <c r="U3137" s="1">
        <v>0.353914884448018</v>
      </c>
      <c r="V3137" s="3">
        <v>2.5605817738592599E-5</v>
      </c>
      <c r="W3137" s="3">
        <v>2.9416734457978302E-4</v>
      </c>
    </row>
    <row r="3138" spans="9:23" x14ac:dyDescent="0.3">
      <c r="I3138" s="2" t="s">
        <v>335</v>
      </c>
      <c r="J3138" s="1">
        <v>24.312412293444101</v>
      </c>
      <c r="K3138" s="1">
        <v>114.045981884509</v>
      </c>
      <c r="L3138" s="1">
        <v>-2.2336565150719898</v>
      </c>
      <c r="M3138" s="1">
        <v>0.66595693336400197</v>
      </c>
      <c r="N3138" s="3">
        <v>7.9636388044471303E-4</v>
      </c>
      <c r="O3138" s="3">
        <v>7.03949530623252E-3</v>
      </c>
      <c r="Q3138" s="2" t="s">
        <v>5455</v>
      </c>
      <c r="R3138" s="1">
        <v>70.835141708685498</v>
      </c>
      <c r="S3138" s="1">
        <v>25.141487067162199</v>
      </c>
      <c r="T3138" s="1">
        <v>1.4878358083440799</v>
      </c>
      <c r="U3138" s="1">
        <v>0.53308143978327305</v>
      </c>
      <c r="V3138" s="3">
        <v>5.2543794347934096E-3</v>
      </c>
      <c r="W3138" s="3">
        <v>2.6371812195671199E-2</v>
      </c>
    </row>
    <row r="3139" spans="9:23" x14ac:dyDescent="0.3">
      <c r="I3139" s="2" t="s">
        <v>4608</v>
      </c>
      <c r="J3139" s="1">
        <v>51.745436152086498</v>
      </c>
      <c r="K3139" s="1">
        <v>244.419357289179</v>
      </c>
      <c r="L3139" s="1">
        <v>-2.2353531161103701</v>
      </c>
      <c r="M3139" s="1">
        <v>0.60726906577583295</v>
      </c>
      <c r="N3139" s="3">
        <v>2.3232748021115001E-4</v>
      </c>
      <c r="O3139" s="3">
        <v>2.53043250538514E-3</v>
      </c>
      <c r="Q3139" s="2" t="s">
        <v>3673</v>
      </c>
      <c r="R3139" s="1">
        <v>57.730098301500497</v>
      </c>
      <c r="S3139" s="1">
        <v>20.493532780659301</v>
      </c>
      <c r="T3139" s="1">
        <v>1.48782884092668</v>
      </c>
      <c r="U3139" s="1">
        <v>0.54083865175244294</v>
      </c>
      <c r="V3139" s="3">
        <v>5.9419777226205703E-3</v>
      </c>
      <c r="W3139" s="3">
        <v>2.90676865590444E-2</v>
      </c>
    </row>
    <row r="3140" spans="9:23" x14ac:dyDescent="0.3">
      <c r="I3140" s="2" t="s">
        <v>4935</v>
      </c>
      <c r="J3140" s="1">
        <v>23.1597036139284</v>
      </c>
      <c r="K3140" s="1">
        <v>110.16550989960901</v>
      </c>
      <c r="L3140" s="1">
        <v>-2.2402759006683302</v>
      </c>
      <c r="M3140" s="1">
        <v>0.80184598746778701</v>
      </c>
      <c r="N3140" s="3">
        <v>5.2076901812590304E-3</v>
      </c>
      <c r="O3140" s="3">
        <v>3.1203232352196401E-2</v>
      </c>
      <c r="Q3140" s="2" t="s">
        <v>3188</v>
      </c>
      <c r="R3140" s="1">
        <v>107.59879199413</v>
      </c>
      <c r="S3140" s="1">
        <v>38.3411848101318</v>
      </c>
      <c r="T3140" s="1">
        <v>1.4868610871766901</v>
      </c>
      <c r="U3140" s="1">
        <v>0.38066886886378298</v>
      </c>
      <c r="V3140" s="3">
        <v>9.3868647607838805E-5</v>
      </c>
      <c r="W3140" s="3">
        <v>9.0525929755364996E-4</v>
      </c>
    </row>
    <row r="3141" spans="9:23" x14ac:dyDescent="0.3">
      <c r="I3141" s="2" t="s">
        <v>2044</v>
      </c>
      <c r="J3141" s="1">
        <v>18.525391996712401</v>
      </c>
      <c r="K3141" s="1">
        <v>87.595064788778501</v>
      </c>
      <c r="L3141" s="1">
        <v>-2.25216744383065</v>
      </c>
      <c r="M3141" s="1">
        <v>0.82882532122306796</v>
      </c>
      <c r="N3141" s="3">
        <v>6.5816824489670902E-3</v>
      </c>
      <c r="O3141" s="3">
        <v>3.76076438728827E-2</v>
      </c>
      <c r="Q3141" s="2" t="s">
        <v>2754</v>
      </c>
      <c r="R3141" s="1">
        <v>53.8417487871899</v>
      </c>
      <c r="S3141" s="1">
        <v>19.200119933749502</v>
      </c>
      <c r="T3141" s="1">
        <v>1.4863623036522</v>
      </c>
      <c r="U3141" s="1">
        <v>0.53536773009604199</v>
      </c>
      <c r="V3141" s="3">
        <v>5.4974856379425797E-3</v>
      </c>
      <c r="W3141" s="3">
        <v>2.7373503222788999E-2</v>
      </c>
    </row>
    <row r="3142" spans="9:23" x14ac:dyDescent="0.3">
      <c r="I3142" s="2" t="s">
        <v>2513</v>
      </c>
      <c r="J3142" s="1">
        <v>29.3542049911687</v>
      </c>
      <c r="K3142" s="1">
        <v>139.612521625179</v>
      </c>
      <c r="L3142" s="1">
        <v>-2.2547738407403899</v>
      </c>
      <c r="M3142" s="1">
        <v>0.67250191746988597</v>
      </c>
      <c r="N3142" s="3">
        <v>7.9994446605754002E-4</v>
      </c>
      <c r="O3142" s="3">
        <v>7.06371725209022E-3</v>
      </c>
      <c r="Q3142" s="2" t="s">
        <v>1764</v>
      </c>
      <c r="R3142" s="1">
        <v>133.21593974674801</v>
      </c>
      <c r="S3142" s="1">
        <v>47.619341169071099</v>
      </c>
      <c r="T3142" s="1">
        <v>1.4854057861175101</v>
      </c>
      <c r="U3142" s="1">
        <v>0.42533766384868998</v>
      </c>
      <c r="V3142" s="3">
        <v>4.7888401999372798E-4</v>
      </c>
      <c r="W3142" s="3">
        <v>3.5945744352204501E-3</v>
      </c>
    </row>
    <row r="3143" spans="9:23" x14ac:dyDescent="0.3">
      <c r="I3143" s="2" t="s">
        <v>1541</v>
      </c>
      <c r="J3143" s="1">
        <v>15.358290723507199</v>
      </c>
      <c r="K3143" s="1">
        <v>74.093810854982294</v>
      </c>
      <c r="L3143" s="1">
        <v>-2.2606204901109601</v>
      </c>
      <c r="M3143" s="1">
        <v>0.837477402869517</v>
      </c>
      <c r="N3143" s="3">
        <v>6.9481084866435004E-3</v>
      </c>
      <c r="O3143" s="3">
        <v>3.9137602567677399E-2</v>
      </c>
      <c r="Q3143" s="2" t="s">
        <v>2141</v>
      </c>
      <c r="R3143" s="1">
        <v>239.323174233598</v>
      </c>
      <c r="S3143" s="1">
        <v>85.446782676964702</v>
      </c>
      <c r="T3143" s="1">
        <v>1.48335531230672</v>
      </c>
      <c r="U3143" s="1">
        <v>0.26943670951763399</v>
      </c>
      <c r="V3143" s="3">
        <v>3.6834300693543801E-8</v>
      </c>
      <c r="W3143" s="3">
        <v>8.5855471152154895E-7</v>
      </c>
    </row>
    <row r="3144" spans="9:23" x14ac:dyDescent="0.3">
      <c r="I3144" s="2" t="s">
        <v>1673</v>
      </c>
      <c r="J3144" s="1">
        <v>16.115140749516002</v>
      </c>
      <c r="K3144" s="1">
        <v>77.824172860618503</v>
      </c>
      <c r="L3144" s="1">
        <v>-2.2637401332483602</v>
      </c>
      <c r="M3144" s="1">
        <v>0.81130906604569697</v>
      </c>
      <c r="N3144" s="3">
        <v>5.2670362212346002E-3</v>
      </c>
      <c r="O3144" s="3">
        <v>3.1489630639203701E-2</v>
      </c>
      <c r="Q3144" s="2" t="s">
        <v>4389</v>
      </c>
      <c r="R3144" s="1">
        <v>257.037667262924</v>
      </c>
      <c r="S3144" s="1">
        <v>92.273975670885093</v>
      </c>
      <c r="T3144" s="1">
        <v>1.4790227639124101</v>
      </c>
      <c r="U3144" s="1">
        <v>0.241501128198813</v>
      </c>
      <c r="V3144" s="3">
        <v>9.1089289259532497E-10</v>
      </c>
      <c r="W3144" s="3">
        <v>3.0210612147074897E-8</v>
      </c>
    </row>
    <row r="3145" spans="9:23" x14ac:dyDescent="0.3">
      <c r="I3145" s="2" t="s">
        <v>5159</v>
      </c>
      <c r="J3145" s="1">
        <v>218.33426295332799</v>
      </c>
      <c r="K3145" s="1">
        <v>1049.2254753196501</v>
      </c>
      <c r="L3145" s="1">
        <v>-2.2659852575897701</v>
      </c>
      <c r="M3145" s="1">
        <v>0.52029449863508404</v>
      </c>
      <c r="N3145" s="3">
        <v>1.32947044839634E-5</v>
      </c>
      <c r="O3145" s="3">
        <v>2.2007210097370799E-4</v>
      </c>
      <c r="Q3145" s="2" t="s">
        <v>1534</v>
      </c>
      <c r="R3145" s="1">
        <v>56.321041023063401</v>
      </c>
      <c r="S3145" s="1">
        <v>20.180505279757099</v>
      </c>
      <c r="T3145" s="1">
        <v>1.4788830942747699</v>
      </c>
      <c r="U3145" s="1">
        <v>0.510092604000003</v>
      </c>
      <c r="V3145" s="3">
        <v>3.7406326630885201E-3</v>
      </c>
      <c r="W3145" s="3">
        <v>1.9968312296978801E-2</v>
      </c>
    </row>
    <row r="3146" spans="9:23" x14ac:dyDescent="0.3">
      <c r="I3146" s="2" t="s">
        <v>4894</v>
      </c>
      <c r="J3146" s="1">
        <v>13.227441814651</v>
      </c>
      <c r="K3146" s="1">
        <v>63.420732020570803</v>
      </c>
      <c r="L3146" s="1">
        <v>-2.2671083329869899</v>
      </c>
      <c r="M3146" s="1">
        <v>0.80976190822720795</v>
      </c>
      <c r="N3146" s="3">
        <v>5.1146613350695497E-3</v>
      </c>
      <c r="O3146" s="3">
        <v>3.0785731222383102E-2</v>
      </c>
      <c r="Q3146" s="2" t="s">
        <v>2350</v>
      </c>
      <c r="R3146" s="1">
        <v>59.128843051332296</v>
      </c>
      <c r="S3146" s="1">
        <v>21.219945683131801</v>
      </c>
      <c r="T3146" s="1">
        <v>1.47807678634108</v>
      </c>
      <c r="U3146" s="1">
        <v>0.49132441270684102</v>
      </c>
      <c r="V3146" s="3">
        <v>2.6266869387596998E-3</v>
      </c>
      <c r="W3146" s="3">
        <v>1.4936140785203099E-2</v>
      </c>
    </row>
    <row r="3147" spans="9:23" x14ac:dyDescent="0.3">
      <c r="I3147" s="2" t="s">
        <v>1033</v>
      </c>
      <c r="J3147" s="1">
        <v>30.472046389679299</v>
      </c>
      <c r="K3147" s="1">
        <v>147.21674059431101</v>
      </c>
      <c r="L3147" s="1">
        <v>-2.26800672095596</v>
      </c>
      <c r="M3147" s="1">
        <v>0.63904896557268498</v>
      </c>
      <c r="N3147" s="3">
        <v>3.8664666055373398E-4</v>
      </c>
      <c r="O3147" s="3">
        <v>3.8516363226667899E-3</v>
      </c>
      <c r="Q3147" s="2" t="s">
        <v>4280</v>
      </c>
      <c r="R3147" s="1">
        <v>54.424375320335798</v>
      </c>
      <c r="S3147" s="1">
        <v>19.454092377284599</v>
      </c>
      <c r="T3147" s="1">
        <v>1.4769425207454101</v>
      </c>
      <c r="U3147" s="1">
        <v>0.57772246012083195</v>
      </c>
      <c r="V3147" s="3">
        <v>1.05733674212319E-2</v>
      </c>
      <c r="W3147" s="3">
        <v>4.5993161731679597E-2</v>
      </c>
    </row>
    <row r="3148" spans="9:23" x14ac:dyDescent="0.3">
      <c r="I3148" s="2" t="s">
        <v>498</v>
      </c>
      <c r="J3148" s="1">
        <v>16.627455718189601</v>
      </c>
      <c r="K3148" s="1">
        <v>80.092106653718602</v>
      </c>
      <c r="L3148" s="1">
        <v>-2.2717597445273898</v>
      </c>
      <c r="M3148" s="1">
        <v>0.71173036029916004</v>
      </c>
      <c r="N3148" s="3">
        <v>1.41348777324197E-3</v>
      </c>
      <c r="O3148" s="3">
        <v>1.1152495211951901E-2</v>
      </c>
      <c r="Q3148" s="2" t="s">
        <v>1726</v>
      </c>
      <c r="R3148" s="1">
        <v>139.51139379669499</v>
      </c>
      <c r="S3148" s="1">
        <v>50.324276977625203</v>
      </c>
      <c r="T3148" s="1">
        <v>1.47366040594754</v>
      </c>
      <c r="U3148" s="1">
        <v>0.34244465791603801</v>
      </c>
      <c r="V3148" s="3">
        <v>1.68232128988628E-5</v>
      </c>
      <c r="W3148" s="3">
        <v>2.0384607646658601E-4</v>
      </c>
    </row>
    <row r="3149" spans="9:23" x14ac:dyDescent="0.3">
      <c r="I3149" s="2" t="s">
        <v>848</v>
      </c>
      <c r="J3149" s="1">
        <v>69.222953357448304</v>
      </c>
      <c r="K3149" s="1">
        <v>335.32752925282199</v>
      </c>
      <c r="L3149" s="1">
        <v>-2.2725384803254398</v>
      </c>
      <c r="M3149" s="1">
        <v>0.81402263057510704</v>
      </c>
      <c r="N3149" s="3">
        <v>5.2425673432881098E-3</v>
      </c>
      <c r="O3149" s="3">
        <v>3.1369130323964198E-2</v>
      </c>
      <c r="Q3149" s="2" t="s">
        <v>4655</v>
      </c>
      <c r="R3149" s="1">
        <v>268.233527087369</v>
      </c>
      <c r="S3149" s="1">
        <v>96.768315414520799</v>
      </c>
      <c r="T3149" s="1">
        <v>1.47217505933947</v>
      </c>
      <c r="U3149" s="1">
        <v>0.33482046276056798</v>
      </c>
      <c r="V3149" s="3">
        <v>1.09803423087602E-5</v>
      </c>
      <c r="W3149" s="3">
        <v>1.3940529026737399E-4</v>
      </c>
    </row>
    <row r="3150" spans="9:23" x14ac:dyDescent="0.3">
      <c r="I3150" s="2" t="s">
        <v>1860</v>
      </c>
      <c r="J3150" s="1">
        <v>13.3555205568194</v>
      </c>
      <c r="K3150" s="1">
        <v>64.164158413136605</v>
      </c>
      <c r="L3150" s="1">
        <v>-2.2738803589320802</v>
      </c>
      <c r="M3150" s="1">
        <v>0.81040192178589898</v>
      </c>
      <c r="N3150" s="3">
        <v>5.0181332920345599E-3</v>
      </c>
      <c r="O3150" s="3">
        <v>3.0359288934838101E-2</v>
      </c>
      <c r="Q3150" s="2" t="s">
        <v>5448</v>
      </c>
      <c r="R3150" s="1">
        <v>54.678492061086402</v>
      </c>
      <c r="S3150" s="1">
        <v>19.690312606753299</v>
      </c>
      <c r="T3150" s="1">
        <v>1.4704878106020001</v>
      </c>
      <c r="U3150" s="1">
        <v>0.55994403312075403</v>
      </c>
      <c r="V3150" s="3">
        <v>8.6360926563819104E-3</v>
      </c>
      <c r="W3150" s="3">
        <v>3.9222760654945101E-2</v>
      </c>
    </row>
    <row r="3151" spans="9:23" x14ac:dyDescent="0.3">
      <c r="I3151" s="2" t="s">
        <v>1360</v>
      </c>
      <c r="J3151" s="1">
        <v>10.8288129944563</v>
      </c>
      <c r="K3151" s="1">
        <v>52.734423143352203</v>
      </c>
      <c r="L3151" s="1">
        <v>-2.2773785335039398</v>
      </c>
      <c r="M3151" s="1">
        <v>0.86267259318544798</v>
      </c>
      <c r="N3151" s="3">
        <v>8.2927896814126902E-3</v>
      </c>
      <c r="O3151" s="3">
        <v>4.4747835688770499E-2</v>
      </c>
      <c r="Q3151" s="2" t="s">
        <v>873</v>
      </c>
      <c r="R3151" s="1">
        <v>75.465216388037106</v>
      </c>
      <c r="S3151" s="1">
        <v>27.102257759177299</v>
      </c>
      <c r="T3151" s="1">
        <v>1.4703464172468199</v>
      </c>
      <c r="U3151" s="1">
        <v>0.514101234306796</v>
      </c>
      <c r="V3151" s="3">
        <v>4.2359712983339303E-3</v>
      </c>
      <c r="W3151" s="3">
        <v>2.2156935559094499E-2</v>
      </c>
    </row>
    <row r="3152" spans="9:23" x14ac:dyDescent="0.3">
      <c r="I3152" s="2" t="s">
        <v>4456</v>
      </c>
      <c r="J3152" s="1">
        <v>15.230211981338799</v>
      </c>
      <c r="K3152" s="1">
        <v>74.561441861616899</v>
      </c>
      <c r="L3152" s="1">
        <v>-2.2790788743272499</v>
      </c>
      <c r="M3152" s="1">
        <v>0.85213264080020601</v>
      </c>
      <c r="N3152" s="3">
        <v>7.4827647497699304E-3</v>
      </c>
      <c r="O3152" s="3">
        <v>4.1338059200045803E-2</v>
      </c>
      <c r="Q3152" s="2" t="s">
        <v>4015</v>
      </c>
      <c r="R3152" s="1">
        <v>97.450336718503095</v>
      </c>
      <c r="S3152" s="1">
        <v>35.2228636000075</v>
      </c>
      <c r="T3152" s="1">
        <v>1.4701675048343501</v>
      </c>
      <c r="U3152" s="1">
        <v>0.40083079322007897</v>
      </c>
      <c r="V3152" s="3">
        <v>2.4464565830557502E-4</v>
      </c>
      <c r="W3152" s="3">
        <v>2.04121419966373E-3</v>
      </c>
    </row>
    <row r="3153" spans="9:23" x14ac:dyDescent="0.3">
      <c r="I3153" s="2" t="s">
        <v>3818</v>
      </c>
      <c r="J3153" s="1">
        <v>358.59674895773497</v>
      </c>
      <c r="K3153" s="1">
        <v>1746.3304323727</v>
      </c>
      <c r="L3153" s="1">
        <v>-2.2831275369107198</v>
      </c>
      <c r="M3153" s="1">
        <v>0.50590709161423697</v>
      </c>
      <c r="N3153" s="3">
        <v>6.3935598342879097E-6</v>
      </c>
      <c r="O3153" s="3">
        <v>1.16916933231203E-4</v>
      </c>
      <c r="Q3153" s="2" t="s">
        <v>4373</v>
      </c>
      <c r="R3153" s="1">
        <v>81.673759506326206</v>
      </c>
      <c r="S3153" s="1">
        <v>29.4764138527628</v>
      </c>
      <c r="T3153" s="1">
        <v>1.4673681197578901</v>
      </c>
      <c r="U3153" s="1">
        <v>0.43563596143803701</v>
      </c>
      <c r="V3153" s="3">
        <v>7.5623481212183804E-4</v>
      </c>
      <c r="W3153" s="3">
        <v>5.2457983619729198E-3</v>
      </c>
    </row>
    <row r="3154" spans="9:23" x14ac:dyDescent="0.3">
      <c r="I3154" s="2" t="s">
        <v>5142</v>
      </c>
      <c r="J3154" s="1">
        <v>301.366939701261</v>
      </c>
      <c r="K3154" s="1">
        <v>1467.6630864332601</v>
      </c>
      <c r="L3154" s="1">
        <v>-2.2835577061056198</v>
      </c>
      <c r="M3154" s="1">
        <v>0.43566051331824701</v>
      </c>
      <c r="N3154" s="3">
        <v>1.5919103799714599E-7</v>
      </c>
      <c r="O3154" s="3">
        <v>4.6616264227459598E-6</v>
      </c>
      <c r="Q3154" s="2" t="s">
        <v>690</v>
      </c>
      <c r="R3154" s="1">
        <v>293.43966481874901</v>
      </c>
      <c r="S3154" s="1">
        <v>106.377251488429</v>
      </c>
      <c r="T3154" s="1">
        <v>1.46581163189681</v>
      </c>
      <c r="U3154" s="1">
        <v>0.25992875313988001</v>
      </c>
      <c r="V3154" s="3">
        <v>1.70760330916497E-8</v>
      </c>
      <c r="W3154" s="3">
        <v>4.3383496446344298E-7</v>
      </c>
    </row>
    <row r="3155" spans="9:23" x14ac:dyDescent="0.3">
      <c r="I3155" s="2" t="s">
        <v>398</v>
      </c>
      <c r="J3155" s="1">
        <v>913.29924368590503</v>
      </c>
      <c r="K3155" s="1">
        <v>4449.8383489069702</v>
      </c>
      <c r="L3155" s="1">
        <v>-2.2846750071150401</v>
      </c>
      <c r="M3155" s="1">
        <v>0.44028838141576698</v>
      </c>
      <c r="N3155" s="3">
        <v>2.1137845342440801E-7</v>
      </c>
      <c r="O3155" s="3">
        <v>5.9966610401909998E-6</v>
      </c>
      <c r="Q3155" s="2" t="s">
        <v>1893</v>
      </c>
      <c r="R3155" s="1">
        <v>89.917441902027093</v>
      </c>
      <c r="S3155" s="1">
        <v>32.594735062886997</v>
      </c>
      <c r="T3155" s="1">
        <v>1.46528806011027</v>
      </c>
      <c r="U3155" s="1">
        <v>0.41303686023479502</v>
      </c>
      <c r="V3155" s="3">
        <v>3.8876351951496802E-4</v>
      </c>
      <c r="W3155" s="3">
        <v>3.0132508070573301E-3</v>
      </c>
    </row>
    <row r="3156" spans="9:23" x14ac:dyDescent="0.3">
      <c r="I3156" s="2" t="s">
        <v>1188</v>
      </c>
      <c r="J3156" s="1">
        <v>169.767782546598</v>
      </c>
      <c r="K3156" s="1">
        <v>830.28666249289404</v>
      </c>
      <c r="L3156" s="1">
        <v>-2.2896786065699999</v>
      </c>
      <c r="M3156" s="1">
        <v>0.463972617404251</v>
      </c>
      <c r="N3156" s="3">
        <v>8.0174006210031998E-7</v>
      </c>
      <c r="O3156" s="3">
        <v>1.89089310213844E-5</v>
      </c>
      <c r="Q3156" s="2" t="s">
        <v>5044</v>
      </c>
      <c r="R3156" s="1">
        <v>116.668905135122</v>
      </c>
      <c r="S3156" s="1">
        <v>42.262726194162198</v>
      </c>
      <c r="T3156" s="1">
        <v>1.46376368112519</v>
      </c>
      <c r="U3156" s="1">
        <v>0.36492620753680899</v>
      </c>
      <c r="V3156" s="3">
        <v>6.0430771529019399E-5</v>
      </c>
      <c r="W3156" s="3">
        <v>6.2277953513519403E-4</v>
      </c>
    </row>
    <row r="3157" spans="9:23" x14ac:dyDescent="0.3">
      <c r="I3157" s="2" t="s">
        <v>3003</v>
      </c>
      <c r="J3157" s="1">
        <v>3488.1694979281501</v>
      </c>
      <c r="K3157" s="1">
        <v>17070.518238585799</v>
      </c>
      <c r="L3157" s="1">
        <v>-2.2909157221394598</v>
      </c>
      <c r="M3157" s="1">
        <v>0.447089253515977</v>
      </c>
      <c r="N3157" s="3">
        <v>2.9901311703024798E-7</v>
      </c>
      <c r="O3157" s="3">
        <v>8.1540877014148595E-6</v>
      </c>
      <c r="Q3157" s="2" t="s">
        <v>4316</v>
      </c>
      <c r="R3157" s="1">
        <v>70.157497066684002</v>
      </c>
      <c r="S3157" s="1">
        <v>25.495817411365302</v>
      </c>
      <c r="T3157" s="1">
        <v>1.46072833778885</v>
      </c>
      <c r="U3157" s="1">
        <v>0.46751625530667001</v>
      </c>
      <c r="V3157" s="3">
        <v>1.78141454238851E-3</v>
      </c>
      <c r="W3157" s="3">
        <v>1.07908579777429E-2</v>
      </c>
    </row>
    <row r="3158" spans="9:23" x14ac:dyDescent="0.3">
      <c r="I3158" s="2" t="s">
        <v>4784</v>
      </c>
      <c r="J3158" s="1">
        <v>12.214434304305399</v>
      </c>
      <c r="K3158" s="1">
        <v>60.014506063709497</v>
      </c>
      <c r="L3158" s="1">
        <v>-2.2912414694341501</v>
      </c>
      <c r="M3158" s="1">
        <v>0.80198470903887198</v>
      </c>
      <c r="N3158" s="3">
        <v>4.2771430030022197E-3</v>
      </c>
      <c r="O3158" s="3">
        <v>2.68595716043456E-2</v>
      </c>
      <c r="Q3158" s="2" t="s">
        <v>3731</v>
      </c>
      <c r="R3158" s="1">
        <v>116.148153773608</v>
      </c>
      <c r="S3158" s="1">
        <v>42.044258178759797</v>
      </c>
      <c r="T3158" s="1">
        <v>1.45979576185797</v>
      </c>
      <c r="U3158" s="1">
        <v>0.56743883034466502</v>
      </c>
      <c r="V3158" s="3">
        <v>1.0093644132030399E-2</v>
      </c>
      <c r="W3158" s="3">
        <v>4.4456912317870301E-2</v>
      </c>
    </row>
    <row r="3159" spans="9:23" x14ac:dyDescent="0.3">
      <c r="I3159" s="2" t="s">
        <v>1503</v>
      </c>
      <c r="J3159" s="1">
        <v>27.8521273661528</v>
      </c>
      <c r="K3159" s="1">
        <v>135.692359511858</v>
      </c>
      <c r="L3159" s="1">
        <v>-2.2921353809263501</v>
      </c>
      <c r="M3159" s="1">
        <v>0.84212472474807698</v>
      </c>
      <c r="N3159" s="3">
        <v>6.4918021348903598E-3</v>
      </c>
      <c r="O3159" s="3">
        <v>3.7259972474287799E-2</v>
      </c>
      <c r="Q3159" s="2" t="s">
        <v>2335</v>
      </c>
      <c r="R3159" s="1">
        <v>84.058033633344095</v>
      </c>
      <c r="S3159" s="1">
        <v>30.574909313504701</v>
      </c>
      <c r="T3159" s="1">
        <v>1.45907087743905</v>
      </c>
      <c r="U3159" s="1">
        <v>0.40589571543002001</v>
      </c>
      <c r="V3159" s="3">
        <v>3.24773115073338E-4</v>
      </c>
      <c r="W3159" s="3">
        <v>2.5929040569269801E-3</v>
      </c>
    </row>
    <row r="3160" spans="9:23" x14ac:dyDescent="0.3">
      <c r="I3160" s="2" t="s">
        <v>1274</v>
      </c>
      <c r="J3160" s="1">
        <v>30.8330377621811</v>
      </c>
      <c r="K3160" s="1">
        <v>152.66802512957</v>
      </c>
      <c r="L3160" s="1">
        <v>-2.2996430701924702</v>
      </c>
      <c r="M3160" s="1">
        <v>0.85249311741911005</v>
      </c>
      <c r="N3160" s="3">
        <v>6.98517296719787E-3</v>
      </c>
      <c r="O3160" s="3">
        <v>3.9316879192732197E-2</v>
      </c>
      <c r="Q3160" s="2" t="s">
        <v>1446</v>
      </c>
      <c r="R3160" s="1">
        <v>63.789855316499903</v>
      </c>
      <c r="S3160" s="1">
        <v>23.1216613177798</v>
      </c>
      <c r="T3160" s="1">
        <v>1.45790834879585</v>
      </c>
      <c r="U3160" s="1">
        <v>0.53455175156278401</v>
      </c>
      <c r="V3160" s="3">
        <v>6.3845774441637403E-3</v>
      </c>
      <c r="W3160" s="3">
        <v>3.0832171510344699E-2</v>
      </c>
    </row>
    <row r="3161" spans="9:23" x14ac:dyDescent="0.3">
      <c r="I3161" s="2" t="s">
        <v>1315</v>
      </c>
      <c r="J3161" s="1">
        <v>82.753042364442805</v>
      </c>
      <c r="K3161" s="1">
        <v>407.58185567526402</v>
      </c>
      <c r="L3161" s="1">
        <v>-2.3009945342515099</v>
      </c>
      <c r="M3161" s="1">
        <v>0.48723963800018699</v>
      </c>
      <c r="N3161" s="3">
        <v>2.3295052308787302E-6</v>
      </c>
      <c r="O3161" s="3">
        <v>4.8400462968428897E-5</v>
      </c>
      <c r="Q3161" s="2" t="s">
        <v>4620</v>
      </c>
      <c r="R3161" s="1">
        <v>64.605973533185704</v>
      </c>
      <c r="S3161" s="1">
        <v>23.594101776717299</v>
      </c>
      <c r="T3161" s="1">
        <v>1.4572115761398401</v>
      </c>
      <c r="U3161" s="1">
        <v>0.51992688755002803</v>
      </c>
      <c r="V3161" s="3">
        <v>5.06730106472051E-3</v>
      </c>
      <c r="W3161" s="3">
        <v>2.5646675658929401E-2</v>
      </c>
    </row>
    <row r="3162" spans="9:23" x14ac:dyDescent="0.3">
      <c r="I3162" s="2" t="s">
        <v>4697</v>
      </c>
      <c r="J3162" s="1">
        <v>60.827636464191798</v>
      </c>
      <c r="K3162" s="1">
        <v>300.56662141079602</v>
      </c>
      <c r="L3162" s="1">
        <v>-2.3037001686722398</v>
      </c>
      <c r="M3162" s="1">
        <v>0.51559345585532301</v>
      </c>
      <c r="N3162" s="3">
        <v>7.8933834452890098E-6</v>
      </c>
      <c r="O3162" s="3">
        <v>1.4114922396920099E-4</v>
      </c>
      <c r="Q3162" s="2" t="s">
        <v>3714</v>
      </c>
      <c r="R3162" s="1">
        <v>163.645091219232</v>
      </c>
      <c r="S3162" s="1">
        <v>59.460772592595703</v>
      </c>
      <c r="T3162" s="1">
        <v>1.4561534466775199</v>
      </c>
      <c r="U3162" s="1">
        <v>0.34370922053500802</v>
      </c>
      <c r="V3162" s="3">
        <v>2.26944683372869E-5</v>
      </c>
      <c r="W3162" s="3">
        <v>2.6448775122082702E-4</v>
      </c>
    </row>
    <row r="3163" spans="9:23" x14ac:dyDescent="0.3">
      <c r="I3163" s="2" t="s">
        <v>2121</v>
      </c>
      <c r="J3163" s="1">
        <v>45.213188256347799</v>
      </c>
      <c r="K3163" s="1">
        <v>224.30206657074899</v>
      </c>
      <c r="L3163" s="1">
        <v>-2.3098727693241798</v>
      </c>
      <c r="M3163" s="1">
        <v>0.54196226498006905</v>
      </c>
      <c r="N3163" s="3">
        <v>2.02555926743536E-5</v>
      </c>
      <c r="O3163" s="3">
        <v>3.1541471076638002E-4</v>
      </c>
      <c r="Q3163" s="2" t="s">
        <v>4276</v>
      </c>
      <c r="R3163" s="1">
        <v>169.96927750358699</v>
      </c>
      <c r="S3163" s="1">
        <v>62.171506816317802</v>
      </c>
      <c r="T3163" s="1">
        <v>1.45290184508141</v>
      </c>
      <c r="U3163" s="1">
        <v>0.33993375736718801</v>
      </c>
      <c r="V3163" s="3">
        <v>1.9193376679154401E-5</v>
      </c>
      <c r="W3163" s="3">
        <v>2.2803871945049E-4</v>
      </c>
    </row>
    <row r="3164" spans="9:23" x14ac:dyDescent="0.3">
      <c r="I3164" s="2" t="s">
        <v>3740</v>
      </c>
      <c r="J3164" s="1">
        <v>10.456199194952699</v>
      </c>
      <c r="K3164" s="1">
        <v>51.708586343451699</v>
      </c>
      <c r="L3164" s="1">
        <v>-2.31286034007175</v>
      </c>
      <c r="M3164" s="1">
        <v>0.86361038168123205</v>
      </c>
      <c r="N3164" s="3">
        <v>7.4034613714190796E-3</v>
      </c>
      <c r="O3164" s="3">
        <v>4.1024616022067202E-2</v>
      </c>
      <c r="Q3164" s="2" t="s">
        <v>1313</v>
      </c>
      <c r="R3164" s="1">
        <v>103.330370044397</v>
      </c>
      <c r="S3164" s="1">
        <v>37.632524121725702</v>
      </c>
      <c r="T3164" s="1">
        <v>1.4527394522261601</v>
      </c>
      <c r="U3164" s="1">
        <v>0.508332040629353</v>
      </c>
      <c r="V3164" s="3">
        <v>4.2651474527383004E-3</v>
      </c>
      <c r="W3164" s="3">
        <v>2.2278589354196899E-2</v>
      </c>
    </row>
    <row r="3165" spans="9:23" x14ac:dyDescent="0.3">
      <c r="I3165" s="2" t="s">
        <v>3882</v>
      </c>
      <c r="J3165" s="1">
        <v>91.7422632605346</v>
      </c>
      <c r="K3165" s="1">
        <v>457.45706412523299</v>
      </c>
      <c r="L3165" s="1">
        <v>-2.3147557470717</v>
      </c>
      <c r="M3165" s="1">
        <v>0.81431978637409896</v>
      </c>
      <c r="N3165" s="3">
        <v>4.4752307414639599E-3</v>
      </c>
      <c r="O3165" s="3">
        <v>2.78390743814593E-2</v>
      </c>
      <c r="Q3165" s="2" t="s">
        <v>3871</v>
      </c>
      <c r="R3165" s="1">
        <v>309.35251025420303</v>
      </c>
      <c r="S3165" s="1">
        <v>113.34030681115</v>
      </c>
      <c r="T3165" s="1">
        <v>1.4505729494196</v>
      </c>
      <c r="U3165" s="1">
        <v>0.276676749405463</v>
      </c>
      <c r="V3165" s="3">
        <v>1.58120487510126E-7</v>
      </c>
      <c r="W3165" s="3">
        <v>3.17732146877554E-6</v>
      </c>
    </row>
    <row r="3166" spans="9:23" x14ac:dyDescent="0.3">
      <c r="I3166" s="2" t="s">
        <v>425</v>
      </c>
      <c r="J3166" s="1">
        <v>367.51600324666703</v>
      </c>
      <c r="K3166" s="1">
        <v>1830.1193174426901</v>
      </c>
      <c r="L3166" s="1">
        <v>-2.3152381422468098</v>
      </c>
      <c r="M3166" s="1">
        <v>0.52901930584965295</v>
      </c>
      <c r="N3166" s="3">
        <v>1.20615716436067E-5</v>
      </c>
      <c r="O3166" s="3">
        <v>2.0241172844378801E-4</v>
      </c>
      <c r="Q3166" s="2" t="s">
        <v>4108</v>
      </c>
      <c r="R3166" s="1">
        <v>209.95394518994601</v>
      </c>
      <c r="S3166" s="1">
        <v>76.918589849732399</v>
      </c>
      <c r="T3166" s="1">
        <v>1.4494330782704501</v>
      </c>
      <c r="U3166" s="1">
        <v>0.268229410792446</v>
      </c>
      <c r="V3166" s="3">
        <v>6.5277633415942797E-8</v>
      </c>
      <c r="W3166" s="3">
        <v>1.4286440197020199E-6</v>
      </c>
    </row>
    <row r="3167" spans="9:23" x14ac:dyDescent="0.3">
      <c r="I3167" s="2" t="s">
        <v>2129</v>
      </c>
      <c r="J3167" s="1">
        <v>90.682533997032394</v>
      </c>
      <c r="K3167" s="1">
        <v>452.89931596180298</v>
      </c>
      <c r="L3167" s="1">
        <v>-2.3203210284681801</v>
      </c>
      <c r="M3167" s="1">
        <v>0.47451196172898502</v>
      </c>
      <c r="N3167" s="3">
        <v>1.0088183051146499E-6</v>
      </c>
      <c r="O3167" s="3">
        <v>2.2973256935679799E-5</v>
      </c>
      <c r="Q3167" s="2" t="s">
        <v>2076</v>
      </c>
      <c r="R3167" s="1">
        <v>76.345415127762394</v>
      </c>
      <c r="S3167" s="1">
        <v>28.005835833751402</v>
      </c>
      <c r="T3167" s="1">
        <v>1.44865294406109</v>
      </c>
      <c r="U3167" s="1">
        <v>0.43338690094200299</v>
      </c>
      <c r="V3167" s="3">
        <v>8.2987860585925798E-4</v>
      </c>
      <c r="W3167" s="3">
        <v>5.6593110482902201E-3</v>
      </c>
    </row>
    <row r="3168" spans="9:23" x14ac:dyDescent="0.3">
      <c r="I3168" s="2" t="s">
        <v>480</v>
      </c>
      <c r="J3168" s="1">
        <v>20.400083421231798</v>
      </c>
      <c r="K3168" s="1">
        <v>103.075227086936</v>
      </c>
      <c r="L3168" s="1">
        <v>-2.3334083780193402</v>
      </c>
      <c r="M3168" s="1">
        <v>0.701157816204241</v>
      </c>
      <c r="N3168" s="3">
        <v>8.7491945758270701E-4</v>
      </c>
      <c r="O3168" s="3">
        <v>7.5743027327874399E-3</v>
      </c>
      <c r="Q3168" s="2" t="s">
        <v>3153</v>
      </c>
      <c r="R3168" s="1">
        <v>159.05626665430199</v>
      </c>
      <c r="S3168" s="1">
        <v>58.126056902385002</v>
      </c>
      <c r="T3168" s="1">
        <v>1.4468848164307799</v>
      </c>
      <c r="U3168" s="1">
        <v>0.44653619875763201</v>
      </c>
      <c r="V3168" s="3">
        <v>1.19428790875769E-3</v>
      </c>
      <c r="W3168" s="3">
        <v>7.6937212513409304E-3</v>
      </c>
    </row>
    <row r="3169" spans="9:23" x14ac:dyDescent="0.3">
      <c r="I3169" s="2" t="s">
        <v>4479</v>
      </c>
      <c r="J3169" s="1">
        <v>22.309642126756302</v>
      </c>
      <c r="K3169" s="1">
        <v>112.76877427127199</v>
      </c>
      <c r="L3169" s="1">
        <v>-2.34805534810276</v>
      </c>
      <c r="M3169" s="1">
        <v>0.87543021562527001</v>
      </c>
      <c r="N3169" s="3">
        <v>7.3145607552967604E-3</v>
      </c>
      <c r="O3169" s="3">
        <v>4.0687011075358E-2</v>
      </c>
      <c r="Q3169" s="2" t="s">
        <v>3893</v>
      </c>
      <c r="R3169" s="1">
        <v>56.554532706603197</v>
      </c>
      <c r="S3169" s="1">
        <v>20.7888080674952</v>
      </c>
      <c r="T3169" s="1">
        <v>1.4468126040203</v>
      </c>
      <c r="U3169" s="1">
        <v>0.50993909837062401</v>
      </c>
      <c r="V3169" s="3">
        <v>4.5507349677080403E-3</v>
      </c>
      <c r="W3169" s="3">
        <v>2.3461059114506699E-2</v>
      </c>
    </row>
    <row r="3170" spans="9:23" x14ac:dyDescent="0.3">
      <c r="I3170" s="2" t="s">
        <v>5199</v>
      </c>
      <c r="J3170" s="1">
        <v>90.473098265852201</v>
      </c>
      <c r="K3170" s="1">
        <v>462.07434748129498</v>
      </c>
      <c r="L3170" s="1">
        <v>-2.3494369427269</v>
      </c>
      <c r="M3170" s="1">
        <v>0.89354537481533003</v>
      </c>
      <c r="N3170" s="3">
        <v>8.5550118361605205E-3</v>
      </c>
      <c r="O3170" s="3">
        <v>4.5946858251520901E-2</v>
      </c>
      <c r="Q3170" s="2" t="s">
        <v>738</v>
      </c>
      <c r="R3170" s="1">
        <v>100.140290229298</v>
      </c>
      <c r="S3170" s="1">
        <v>36.693441619018898</v>
      </c>
      <c r="T3170" s="1">
        <v>1.44558172945334</v>
      </c>
      <c r="U3170" s="1">
        <v>0.38650568160965798</v>
      </c>
      <c r="V3170" s="3">
        <v>1.8392466092990599E-4</v>
      </c>
      <c r="W3170" s="3">
        <v>1.5995733947841799E-3</v>
      </c>
    </row>
    <row r="3171" spans="9:23" x14ac:dyDescent="0.3">
      <c r="I3171" s="2" t="s">
        <v>2188</v>
      </c>
      <c r="J3171" s="1">
        <v>17.512384486366798</v>
      </c>
      <c r="K3171" s="1">
        <v>89.121607702331502</v>
      </c>
      <c r="L3171" s="1">
        <v>-2.3549946826147599</v>
      </c>
      <c r="M3171" s="1">
        <v>0.73126145188992697</v>
      </c>
      <c r="N3171" s="3">
        <v>1.2798723329535901E-3</v>
      </c>
      <c r="O3171" s="3">
        <v>1.0320988156543399E-2</v>
      </c>
      <c r="Q3171" s="2" t="s">
        <v>2505</v>
      </c>
      <c r="R3171" s="1">
        <v>46.552658182859098</v>
      </c>
      <c r="S3171" s="1">
        <v>17.062184069632799</v>
      </c>
      <c r="T3171" s="1">
        <v>1.4449390882150099</v>
      </c>
      <c r="U3171" s="1">
        <v>0.57225166492119295</v>
      </c>
      <c r="V3171" s="3">
        <v>1.15696198462287E-2</v>
      </c>
      <c r="W3171" s="3">
        <v>4.92854458406113E-2</v>
      </c>
    </row>
    <row r="3172" spans="9:23" x14ac:dyDescent="0.3">
      <c r="I3172" s="2" t="s">
        <v>3116</v>
      </c>
      <c r="J3172" s="1">
        <v>12.598670530810599</v>
      </c>
      <c r="K3172" s="1">
        <v>64.217078584365197</v>
      </c>
      <c r="L3172" s="1">
        <v>-2.3581089760157199</v>
      </c>
      <c r="M3172" s="1">
        <v>0.794714937423456</v>
      </c>
      <c r="N3172" s="3">
        <v>3.00487502868853E-3</v>
      </c>
      <c r="O3172" s="3">
        <v>2.02954655188449E-2</v>
      </c>
      <c r="Q3172" s="2" t="s">
        <v>4008</v>
      </c>
      <c r="R3172" s="1">
        <v>57.475981560749901</v>
      </c>
      <c r="S3172" s="1">
        <v>21.042780511030301</v>
      </c>
      <c r="T3172" s="1">
        <v>1.4447249058653899</v>
      </c>
      <c r="U3172" s="1">
        <v>0.52209075393573301</v>
      </c>
      <c r="V3172" s="3">
        <v>5.6541594497155996E-3</v>
      </c>
      <c r="W3172" s="3">
        <v>2.7901430048345301E-2</v>
      </c>
    </row>
    <row r="3173" spans="9:23" x14ac:dyDescent="0.3">
      <c r="I3173" s="2" t="s">
        <v>5361</v>
      </c>
      <c r="J3173" s="1">
        <v>23.299404783098499</v>
      </c>
      <c r="K3173" s="1">
        <v>119.536956548189</v>
      </c>
      <c r="L3173" s="1">
        <v>-2.3581542096265702</v>
      </c>
      <c r="M3173" s="1">
        <v>0.64176977353347398</v>
      </c>
      <c r="N3173" s="3">
        <v>2.38357564968683E-4</v>
      </c>
      <c r="O3173" s="3">
        <v>2.5842625029470702E-3</v>
      </c>
      <c r="Q3173" s="2" t="s">
        <v>3249</v>
      </c>
      <c r="R3173" s="1">
        <v>70.401301278829195</v>
      </c>
      <c r="S3173" s="1">
        <v>25.986010084368999</v>
      </c>
      <c r="T3173" s="1">
        <v>1.4382866247713499</v>
      </c>
      <c r="U3173" s="1">
        <v>0.45406724163219198</v>
      </c>
      <c r="V3173" s="3">
        <v>1.5372236343824E-3</v>
      </c>
      <c r="W3173" s="3">
        <v>9.5357684718925598E-3</v>
      </c>
    </row>
    <row r="3174" spans="9:23" x14ac:dyDescent="0.3">
      <c r="I3174" s="2" t="s">
        <v>944</v>
      </c>
      <c r="J3174" s="1">
        <v>34.011761462388002</v>
      </c>
      <c r="K3174" s="1">
        <v>174.36935844116701</v>
      </c>
      <c r="L3174" s="1">
        <v>-2.3613638778842501</v>
      </c>
      <c r="M3174" s="1">
        <v>0.58743505367225701</v>
      </c>
      <c r="N3174" s="3">
        <v>5.8250745735621197E-5</v>
      </c>
      <c r="O3174" s="3">
        <v>7.8299338815053098E-4</v>
      </c>
      <c r="Q3174" s="2" t="s">
        <v>2916</v>
      </c>
      <c r="R3174" s="1">
        <v>63.091585617287699</v>
      </c>
      <c r="S3174" s="1">
        <v>23.416936604615699</v>
      </c>
      <c r="T3174" s="1">
        <v>1.4339831918029</v>
      </c>
      <c r="U3174" s="1">
        <v>0.493051978430458</v>
      </c>
      <c r="V3174" s="3">
        <v>3.63304978577565E-3</v>
      </c>
      <c r="W3174" s="3">
        <v>1.9490751178510402E-2</v>
      </c>
    </row>
    <row r="3175" spans="9:23" x14ac:dyDescent="0.3">
      <c r="I3175" s="2" t="s">
        <v>4144</v>
      </c>
      <c r="J3175" s="1">
        <v>279.45315622801098</v>
      </c>
      <c r="K3175" s="1">
        <v>1446.0177257706</v>
      </c>
      <c r="L3175" s="1">
        <v>-2.3710344456979802</v>
      </c>
      <c r="M3175" s="1">
        <v>0.45322411496772502</v>
      </c>
      <c r="N3175" s="3">
        <v>1.68155114259684E-7</v>
      </c>
      <c r="O3175" s="3">
        <v>4.8847829196927601E-6</v>
      </c>
      <c r="Q3175" s="2" t="s">
        <v>1766</v>
      </c>
      <c r="R3175" s="1">
        <v>57.147471768354499</v>
      </c>
      <c r="S3175" s="1">
        <v>21.101835568397501</v>
      </c>
      <c r="T3175" s="1">
        <v>1.43318489947532</v>
      </c>
      <c r="U3175" s="1">
        <v>0.51207141534210499</v>
      </c>
      <c r="V3175" s="3">
        <v>5.1293076135345301E-3</v>
      </c>
      <c r="W3175" s="3">
        <v>2.59173471497295E-2</v>
      </c>
    </row>
    <row r="3176" spans="9:23" x14ac:dyDescent="0.3">
      <c r="I3176" s="2" t="s">
        <v>1150</v>
      </c>
      <c r="J3176" s="1">
        <v>14.613063124500099</v>
      </c>
      <c r="K3176" s="1">
        <v>75.304868254182793</v>
      </c>
      <c r="L3176" s="1">
        <v>-2.3711326828638</v>
      </c>
      <c r="M3176" s="1">
        <v>0.74787467737610303</v>
      </c>
      <c r="N3176" s="3">
        <v>1.5217962154972101E-3</v>
      </c>
      <c r="O3176" s="3">
        <v>1.18236493763259E-2</v>
      </c>
      <c r="Q3176" s="2" t="s">
        <v>2594</v>
      </c>
      <c r="R3176" s="1">
        <v>120.090271282353</v>
      </c>
      <c r="S3176" s="1">
        <v>44.300304157610903</v>
      </c>
      <c r="T3176" s="1">
        <v>1.4329934078836</v>
      </c>
      <c r="U3176" s="1">
        <v>0.45979398842250802</v>
      </c>
      <c r="V3176" s="3">
        <v>1.8295034410283999E-3</v>
      </c>
      <c r="W3176" s="3">
        <v>1.10425346657048E-2</v>
      </c>
    </row>
    <row r="3177" spans="9:23" x14ac:dyDescent="0.3">
      <c r="I3177" s="2" t="s">
        <v>2611</v>
      </c>
      <c r="J3177" s="1">
        <v>11.0849704787931</v>
      </c>
      <c r="K3177" s="1">
        <v>57.364936542221102</v>
      </c>
      <c r="L3177" s="1">
        <v>-2.37558674768484</v>
      </c>
      <c r="M3177" s="1">
        <v>0.81774261079825195</v>
      </c>
      <c r="N3177" s="3">
        <v>3.67189306195913E-3</v>
      </c>
      <c r="O3177" s="3">
        <v>2.37915114463025E-2</v>
      </c>
      <c r="Q3177" s="2" t="s">
        <v>3898</v>
      </c>
      <c r="R3177" s="1">
        <v>50.451320225775</v>
      </c>
      <c r="S3177" s="1">
        <v>18.650872203378501</v>
      </c>
      <c r="T3177" s="1">
        <v>1.4327493615556</v>
      </c>
      <c r="U3177" s="1">
        <v>0.56818986908443403</v>
      </c>
      <c r="V3177" s="3">
        <v>1.1682142054183499E-2</v>
      </c>
      <c r="W3177" s="3">
        <v>4.9671095714568798E-2</v>
      </c>
    </row>
    <row r="3178" spans="9:23" x14ac:dyDescent="0.3">
      <c r="I3178" s="2" t="s">
        <v>3668</v>
      </c>
      <c r="J3178" s="1">
        <v>28.4692762229915</v>
      </c>
      <c r="K3178" s="1">
        <v>147.741871280559</v>
      </c>
      <c r="L3178" s="1">
        <v>-2.3793642413868001</v>
      </c>
      <c r="M3178" s="1">
        <v>0.61174285889941604</v>
      </c>
      <c r="N3178" s="3">
        <v>1.0045746977482E-4</v>
      </c>
      <c r="O3178" s="3">
        <v>1.2459239116585901E-3</v>
      </c>
      <c r="Q3178" s="2" t="s">
        <v>3171</v>
      </c>
      <c r="R3178" s="1">
        <v>47.622893140295403</v>
      </c>
      <c r="S3178" s="1">
        <v>17.6704868573709</v>
      </c>
      <c r="T3178" s="1">
        <v>1.4310402028040601</v>
      </c>
      <c r="U3178" s="1">
        <v>0.55132090091529995</v>
      </c>
      <c r="V3178" s="3">
        <v>9.4410136575084208E-3</v>
      </c>
      <c r="W3178" s="3">
        <v>4.2099651425169797E-2</v>
      </c>
    </row>
    <row r="3179" spans="9:23" x14ac:dyDescent="0.3">
      <c r="I3179" s="2" t="s">
        <v>2130</v>
      </c>
      <c r="J3179" s="1">
        <v>91.229716246711106</v>
      </c>
      <c r="K3179" s="1">
        <v>473.78903715377999</v>
      </c>
      <c r="L3179" s="1">
        <v>-2.3797344380526</v>
      </c>
      <c r="M3179" s="1">
        <v>0.64482661683446696</v>
      </c>
      <c r="N3179" s="3">
        <v>2.23811220868948E-4</v>
      </c>
      <c r="O3179" s="3">
        <v>2.4474514258029999E-3</v>
      </c>
      <c r="Q3179" s="2" t="s">
        <v>3447</v>
      </c>
      <c r="R3179" s="1">
        <v>84.355605839923498</v>
      </c>
      <c r="S3179" s="1">
        <v>31.537542445445901</v>
      </c>
      <c r="T3179" s="1">
        <v>1.4264125923145301</v>
      </c>
      <c r="U3179" s="1">
        <v>0.52548178082397501</v>
      </c>
      <c r="V3179" s="3">
        <v>6.6378837499179904E-3</v>
      </c>
      <c r="W3179" s="3">
        <v>3.1696245745379999E-2</v>
      </c>
    </row>
    <row r="3180" spans="9:23" x14ac:dyDescent="0.3">
      <c r="I3180" s="2" t="s">
        <v>1734</v>
      </c>
      <c r="J3180" s="1">
        <v>18.898005796215902</v>
      </c>
      <c r="K3180" s="1">
        <v>98.407059072664893</v>
      </c>
      <c r="L3180" s="1">
        <v>-2.3877820091368598</v>
      </c>
      <c r="M3180" s="1">
        <v>0.70639329351910196</v>
      </c>
      <c r="N3180" s="3">
        <v>7.24213874003183E-4</v>
      </c>
      <c r="O3180" s="3">
        <v>6.49080880552836E-3</v>
      </c>
      <c r="Q3180" s="2" t="s">
        <v>2126</v>
      </c>
      <c r="R3180" s="1">
        <v>73.707024259993901</v>
      </c>
      <c r="S3180" s="1">
        <v>27.397533046013201</v>
      </c>
      <c r="T3180" s="1">
        <v>1.4263418519120501</v>
      </c>
      <c r="U3180" s="1">
        <v>0.43462551318727299</v>
      </c>
      <c r="V3180" s="3">
        <v>1.03156968809047E-3</v>
      </c>
      <c r="W3180" s="3">
        <v>6.8061262036849196E-3</v>
      </c>
    </row>
    <row r="3181" spans="9:23" x14ac:dyDescent="0.3">
      <c r="I3181" s="2" t="s">
        <v>5401</v>
      </c>
      <c r="J3181" s="1">
        <v>24.696648519949299</v>
      </c>
      <c r="K3181" s="1">
        <v>128.88855813255799</v>
      </c>
      <c r="L3181" s="1">
        <v>-2.3916538346165899</v>
      </c>
      <c r="M3181" s="1">
        <v>0.716717298611946</v>
      </c>
      <c r="N3181" s="3">
        <v>8.4701464804032203E-4</v>
      </c>
      <c r="O3181" s="3">
        <v>7.3943463632043498E-3</v>
      </c>
      <c r="Q3181" s="2" t="s">
        <v>2287</v>
      </c>
      <c r="R3181" s="1">
        <v>51.3315189655004</v>
      </c>
      <c r="S3181" s="1">
        <v>19.200119933749502</v>
      </c>
      <c r="T3181" s="1">
        <v>1.4219330835849899</v>
      </c>
      <c r="U3181" s="1">
        <v>0.54827348121546104</v>
      </c>
      <c r="V3181" s="3">
        <v>9.5011689961450093E-3</v>
      </c>
      <c r="W3181" s="3">
        <v>4.2309424871240398E-2</v>
      </c>
    </row>
    <row r="3182" spans="9:23" x14ac:dyDescent="0.3">
      <c r="I3182" s="2" t="s">
        <v>5552</v>
      </c>
      <c r="J3182" s="1">
        <v>17.512384486366798</v>
      </c>
      <c r="K3182" s="1">
        <v>91.5152269020994</v>
      </c>
      <c r="L3182" s="1">
        <v>-2.3933648555900602</v>
      </c>
      <c r="M3182" s="1">
        <v>0.72467487674142095</v>
      </c>
      <c r="N3182" s="3">
        <v>9.5767660940508799E-4</v>
      </c>
      <c r="O3182" s="3">
        <v>8.1484683739396994E-3</v>
      </c>
      <c r="Q3182" s="2" t="s">
        <v>4699</v>
      </c>
      <c r="R3182" s="1">
        <v>59.139155579937601</v>
      </c>
      <c r="S3182" s="1">
        <v>21.964110799670699</v>
      </c>
      <c r="T3182" s="1">
        <v>1.42187860440139</v>
      </c>
      <c r="U3182" s="1">
        <v>0.555242577304351</v>
      </c>
      <c r="V3182" s="3">
        <v>1.04424195513793E-2</v>
      </c>
      <c r="W3182" s="3">
        <v>4.5725569598187799E-2</v>
      </c>
    </row>
    <row r="3183" spans="9:23" x14ac:dyDescent="0.3">
      <c r="I3183" s="2" t="s">
        <v>4231</v>
      </c>
      <c r="J3183" s="1">
        <v>10.8288129944563</v>
      </c>
      <c r="K3183" s="1">
        <v>57.199561007131898</v>
      </c>
      <c r="L3183" s="1">
        <v>-2.3946607318912299</v>
      </c>
      <c r="M3183" s="1">
        <v>0.86322862796480404</v>
      </c>
      <c r="N3183" s="3">
        <v>5.5358958264253803E-3</v>
      </c>
      <c r="O3183" s="3">
        <v>3.2818234605786999E-2</v>
      </c>
      <c r="Q3183" s="2" t="s">
        <v>185</v>
      </c>
      <c r="R3183" s="1">
        <v>51.182732862210699</v>
      </c>
      <c r="S3183" s="1">
        <v>19.082009819015099</v>
      </c>
      <c r="T3183" s="1">
        <v>1.4205322056513501</v>
      </c>
      <c r="U3183" s="1">
        <v>0.531931116184164</v>
      </c>
      <c r="V3183" s="3">
        <v>7.5734062723945804E-3</v>
      </c>
      <c r="W3183" s="3">
        <v>3.5268650323361697E-2</v>
      </c>
    </row>
    <row r="3184" spans="9:23" x14ac:dyDescent="0.3">
      <c r="I3184" s="2" t="s">
        <v>2353</v>
      </c>
      <c r="J3184" s="1">
        <v>22.5425547570897</v>
      </c>
      <c r="K3184" s="1">
        <v>119.04286545594</v>
      </c>
      <c r="L3184" s="1">
        <v>-2.3986113774550599</v>
      </c>
      <c r="M3184" s="1">
        <v>0.642118434577159</v>
      </c>
      <c r="N3184" s="3">
        <v>1.8736813014251001E-4</v>
      </c>
      <c r="O3184" s="3">
        <v>2.1070222305097901E-3</v>
      </c>
      <c r="Q3184" s="2" t="s">
        <v>1655</v>
      </c>
      <c r="R3184" s="1">
        <v>852.20413476195199</v>
      </c>
      <c r="S3184" s="1">
        <v>319.12595605011802</v>
      </c>
      <c r="T3184" s="1">
        <v>1.41775510250959</v>
      </c>
      <c r="U3184" s="1">
        <v>0.18203532203731199</v>
      </c>
      <c r="V3184" s="3">
        <v>6.7889013552725397E-15</v>
      </c>
      <c r="W3184" s="3">
        <v>5.1454404701404597E-13</v>
      </c>
    </row>
    <row r="3185" spans="9:23" x14ac:dyDescent="0.3">
      <c r="I3185" s="2" t="s">
        <v>814</v>
      </c>
      <c r="J3185" s="1">
        <v>12.342513046473799</v>
      </c>
      <c r="K3185" s="1">
        <v>65.209840277247906</v>
      </c>
      <c r="L3185" s="1">
        <v>-2.4006492648748501</v>
      </c>
      <c r="M3185" s="1">
        <v>0.77123342685785601</v>
      </c>
      <c r="N3185" s="3">
        <v>1.8535913072611401E-3</v>
      </c>
      <c r="O3185" s="3">
        <v>1.38154929823058E-2</v>
      </c>
      <c r="Q3185" s="2" t="s">
        <v>1532</v>
      </c>
      <c r="R3185" s="1">
        <v>51.426537074355899</v>
      </c>
      <c r="S3185" s="1">
        <v>19.318230048483901</v>
      </c>
      <c r="T3185" s="1">
        <v>1.41663169911015</v>
      </c>
      <c r="U3185" s="1">
        <v>0.54006725418833601</v>
      </c>
      <c r="V3185" s="3">
        <v>8.7142556941917308E-3</v>
      </c>
      <c r="W3185" s="3">
        <v>3.9466649109487599E-2</v>
      </c>
    </row>
    <row r="3186" spans="9:23" x14ac:dyDescent="0.3">
      <c r="I3186" s="2" t="s">
        <v>4099</v>
      </c>
      <c r="J3186" s="1">
        <v>17.256227002029998</v>
      </c>
      <c r="K3186" s="1">
        <v>91.040980874061205</v>
      </c>
      <c r="L3186" s="1">
        <v>-2.40149098015823</v>
      </c>
      <c r="M3186" s="1">
        <v>0.70779611452313596</v>
      </c>
      <c r="N3186" s="3">
        <v>6.9153476035448396E-4</v>
      </c>
      <c r="O3186" s="3">
        <v>6.25996777256989E-3</v>
      </c>
      <c r="Q3186" s="2" t="s">
        <v>5153</v>
      </c>
      <c r="R3186" s="1">
        <v>73.707024259993901</v>
      </c>
      <c r="S3186" s="1">
        <v>27.7518633902163</v>
      </c>
      <c r="T3186" s="1">
        <v>1.4138587210295399</v>
      </c>
      <c r="U3186" s="1">
        <v>0.46964441942742302</v>
      </c>
      <c r="V3186" s="3">
        <v>2.6082856130885202E-3</v>
      </c>
      <c r="W3186" s="3">
        <v>1.4850198854856901E-2</v>
      </c>
    </row>
    <row r="3187" spans="9:23" x14ac:dyDescent="0.3">
      <c r="I3187" s="2" t="s">
        <v>2927</v>
      </c>
      <c r="J3187" s="1">
        <v>8.1856491169264007</v>
      </c>
      <c r="K3187" s="1">
        <v>43.574657179686596</v>
      </c>
      <c r="L3187" s="1">
        <v>-2.4087243443962398</v>
      </c>
      <c r="M3187" s="1">
        <v>0.92559999965885897</v>
      </c>
      <c r="N3187" s="3">
        <v>9.2590462624566692E-3</v>
      </c>
      <c r="O3187" s="3">
        <v>4.8639090593599603E-2</v>
      </c>
      <c r="Q3187" s="2" t="s">
        <v>4825</v>
      </c>
      <c r="R3187" s="1">
        <v>71.2277320241204</v>
      </c>
      <c r="S3187" s="1">
        <v>26.671120143540701</v>
      </c>
      <c r="T3187" s="1">
        <v>1.4117032982475199</v>
      </c>
      <c r="U3187" s="1">
        <v>0.476436904718123</v>
      </c>
      <c r="V3187" s="3">
        <v>3.04613466832577E-3</v>
      </c>
      <c r="W3187" s="3">
        <v>1.6875152714938901E-2</v>
      </c>
    </row>
    <row r="3188" spans="9:23" x14ac:dyDescent="0.3">
      <c r="I3188" s="2" t="s">
        <v>2857</v>
      </c>
      <c r="J3188" s="1">
        <v>12.342513046473799</v>
      </c>
      <c r="K3188" s="1">
        <v>65.604706048443305</v>
      </c>
      <c r="L3188" s="1">
        <v>-2.40930031057108</v>
      </c>
      <c r="M3188" s="1">
        <v>0.76628776467432402</v>
      </c>
      <c r="N3188" s="3">
        <v>1.6658739152116599E-3</v>
      </c>
      <c r="O3188" s="3">
        <v>1.26868989840845E-2</v>
      </c>
      <c r="Q3188" s="2" t="s">
        <v>3253</v>
      </c>
      <c r="R3188" s="1">
        <v>75.3495732219709</v>
      </c>
      <c r="S3188" s="1">
        <v>28.377918392020799</v>
      </c>
      <c r="T3188" s="1">
        <v>1.4083122849457801</v>
      </c>
      <c r="U3188" s="1">
        <v>0.44194661098545102</v>
      </c>
      <c r="V3188" s="3">
        <v>1.4394984182934899E-3</v>
      </c>
      <c r="W3188" s="3">
        <v>9.0262385551295593E-3</v>
      </c>
    </row>
    <row r="3189" spans="9:23" x14ac:dyDescent="0.3">
      <c r="I3189" s="2" t="s">
        <v>2040</v>
      </c>
      <c r="J3189" s="1">
        <v>18.898005796215902</v>
      </c>
      <c r="K3189" s="1">
        <v>100.103557029692</v>
      </c>
      <c r="L3189" s="1">
        <v>-2.4124923649405301</v>
      </c>
      <c r="M3189" s="1">
        <v>0.70431962112992796</v>
      </c>
      <c r="N3189" s="3">
        <v>6.1416465535285699E-4</v>
      </c>
      <c r="O3189" s="3">
        <v>5.6725724475774498E-3</v>
      </c>
      <c r="Q3189" s="2" t="s">
        <v>5428</v>
      </c>
      <c r="R3189" s="1">
        <v>65.665895962016705</v>
      </c>
      <c r="S3189" s="1">
        <v>24.710349451525602</v>
      </c>
      <c r="T3189" s="1">
        <v>1.40779454130469</v>
      </c>
      <c r="U3189" s="1">
        <v>0.474818937651246</v>
      </c>
      <c r="V3189" s="3">
        <v>3.0277330602694499E-3</v>
      </c>
      <c r="W3189" s="3">
        <v>1.68020586976034E-2</v>
      </c>
    </row>
    <row r="3190" spans="9:23" x14ac:dyDescent="0.3">
      <c r="I3190" s="2" t="s">
        <v>3140</v>
      </c>
      <c r="J3190" s="1">
        <v>13.471976871986101</v>
      </c>
      <c r="K3190" s="1">
        <v>72.483308176201604</v>
      </c>
      <c r="L3190" s="1">
        <v>-2.4190512280777399</v>
      </c>
      <c r="M3190" s="1">
        <v>0.77591553394036095</v>
      </c>
      <c r="N3190" s="3">
        <v>1.82284675508403E-3</v>
      </c>
      <c r="O3190" s="3">
        <v>1.3628247021560401E-2</v>
      </c>
      <c r="Q3190" s="2" t="s">
        <v>4109</v>
      </c>
      <c r="R3190" s="1">
        <v>78.432117048200993</v>
      </c>
      <c r="S3190" s="1">
        <v>29.5945239674971</v>
      </c>
      <c r="T3190" s="1">
        <v>1.4064092675989901</v>
      </c>
      <c r="U3190" s="1">
        <v>0.42207590014830199</v>
      </c>
      <c r="V3190" s="3">
        <v>8.61858226255951E-4</v>
      </c>
      <c r="W3190" s="3">
        <v>5.8508956712404296E-3</v>
      </c>
    </row>
    <row r="3191" spans="9:23" x14ac:dyDescent="0.3">
      <c r="I3191" s="2" t="s">
        <v>602</v>
      </c>
      <c r="J3191" s="1">
        <v>18.141155770207199</v>
      </c>
      <c r="K3191" s="1">
        <v>96.637795880198496</v>
      </c>
      <c r="L3191" s="1">
        <v>-2.4196906952785699</v>
      </c>
      <c r="M3191" s="1">
        <v>0.70123130932989797</v>
      </c>
      <c r="N3191" s="3">
        <v>5.5927707360543496E-4</v>
      </c>
      <c r="O3191" s="3">
        <v>5.2750491300372496E-3</v>
      </c>
      <c r="Q3191" s="2" t="s">
        <v>5385</v>
      </c>
      <c r="R3191" s="1">
        <v>78.919725472491393</v>
      </c>
      <c r="S3191" s="1">
        <v>29.730386296297802</v>
      </c>
      <c r="T3191" s="1">
        <v>1.403926962913</v>
      </c>
      <c r="U3191" s="1">
        <v>0.45512427227103103</v>
      </c>
      <c r="V3191" s="3">
        <v>2.0374985742953999E-3</v>
      </c>
      <c r="W3191" s="3">
        <v>1.2100694924805601E-2</v>
      </c>
    </row>
    <row r="3192" spans="9:23" x14ac:dyDescent="0.3">
      <c r="I3192" s="2" t="s">
        <v>2342</v>
      </c>
      <c r="J3192" s="1">
        <v>1645.5014313342299</v>
      </c>
      <c r="K3192" s="1">
        <v>8814.4223368045896</v>
      </c>
      <c r="L3192" s="1">
        <v>-2.4213338357977299</v>
      </c>
      <c r="M3192" s="1">
        <v>0.41462847469500203</v>
      </c>
      <c r="N3192" s="3">
        <v>5.2273762983009696E-9</v>
      </c>
      <c r="O3192" s="3">
        <v>2.2143775014317299E-7</v>
      </c>
      <c r="Q3192" s="2" t="s">
        <v>2398</v>
      </c>
      <c r="R3192" s="1">
        <v>75.190474590075794</v>
      </c>
      <c r="S3192" s="1">
        <v>28.496028506755199</v>
      </c>
      <c r="T3192" s="1">
        <v>1.4005658248553301</v>
      </c>
      <c r="U3192" s="1">
        <v>0.42836292839112</v>
      </c>
      <c r="V3192" s="3">
        <v>1.0770819898058E-3</v>
      </c>
      <c r="W3192" s="3">
        <v>7.0635277135333201E-3</v>
      </c>
    </row>
    <row r="3193" spans="9:23" x14ac:dyDescent="0.3">
      <c r="I3193" s="2" t="s">
        <v>1950</v>
      </c>
      <c r="J3193" s="1">
        <v>16.371298233852801</v>
      </c>
      <c r="K3193" s="1">
        <v>88.148691073659506</v>
      </c>
      <c r="L3193" s="1">
        <v>-2.42580767873894</v>
      </c>
      <c r="M3193" s="1">
        <v>0.72862939240644398</v>
      </c>
      <c r="N3193" s="3">
        <v>8.7072360046002101E-4</v>
      </c>
      <c r="O3193" s="3">
        <v>7.5559690006506896E-3</v>
      </c>
      <c r="Q3193" s="2" t="s">
        <v>3522</v>
      </c>
      <c r="R3193" s="1">
        <v>163.95297595441599</v>
      </c>
      <c r="S3193" s="1">
        <v>62.248314087751297</v>
      </c>
      <c r="T3193" s="1">
        <v>1.3990356687797401</v>
      </c>
      <c r="U3193" s="1">
        <v>0.29664214909910902</v>
      </c>
      <c r="V3193" s="3">
        <v>2.40242632386311E-6</v>
      </c>
      <c r="W3193" s="3">
        <v>3.60881249118983E-5</v>
      </c>
    </row>
    <row r="3194" spans="9:23" x14ac:dyDescent="0.3">
      <c r="I3194" s="2" t="s">
        <v>1842</v>
      </c>
      <c r="J3194" s="1">
        <v>7.5568778330860296</v>
      </c>
      <c r="K3194" s="1">
        <v>41.042122530443798</v>
      </c>
      <c r="L3194" s="1">
        <v>-2.4413873806675102</v>
      </c>
      <c r="M3194" s="1">
        <v>0.92076781483620695</v>
      </c>
      <c r="N3194" s="3">
        <v>8.0142453244682194E-3</v>
      </c>
      <c r="O3194" s="3">
        <v>4.36442276581624E-2</v>
      </c>
      <c r="Q3194" s="2" t="s">
        <v>1031</v>
      </c>
      <c r="R3194" s="1">
        <v>389.55533731046</v>
      </c>
      <c r="S3194" s="1">
        <v>147.77190403615</v>
      </c>
      <c r="T3194" s="1">
        <v>1.3963777596381399</v>
      </c>
      <c r="U3194" s="1">
        <v>0.23496107429360699</v>
      </c>
      <c r="V3194" s="3">
        <v>2.7982266956194202E-9</v>
      </c>
      <c r="W3194" s="3">
        <v>8.4833218989610998E-8</v>
      </c>
    </row>
    <row r="3195" spans="9:23" x14ac:dyDescent="0.3">
      <c r="I3195" s="2" t="s">
        <v>2675</v>
      </c>
      <c r="J3195" s="1">
        <v>30.099432590175699</v>
      </c>
      <c r="K3195" s="1">
        <v>163.78227488500201</v>
      </c>
      <c r="L3195" s="1">
        <v>-2.4425394717055302</v>
      </c>
      <c r="M3195" s="1">
        <v>0.60303674048201505</v>
      </c>
      <c r="N3195" s="3">
        <v>5.1130352967064397E-5</v>
      </c>
      <c r="O3195" s="3">
        <v>7.0287320751699904E-4</v>
      </c>
      <c r="Q3195" s="2" t="s">
        <v>2595</v>
      </c>
      <c r="R3195" s="1">
        <v>102.884011734528</v>
      </c>
      <c r="S3195" s="1">
        <v>39.185707827338703</v>
      </c>
      <c r="T3195" s="1">
        <v>1.39401230294922</v>
      </c>
      <c r="U3195" s="1">
        <v>0.42270414506468801</v>
      </c>
      <c r="V3195" s="3">
        <v>9.7430269274716499E-4</v>
      </c>
      <c r="W3195" s="3">
        <v>6.4741396347124096E-3</v>
      </c>
    </row>
    <row r="3196" spans="9:23" x14ac:dyDescent="0.3">
      <c r="I3196" s="2" t="s">
        <v>4262</v>
      </c>
      <c r="J3196" s="1">
        <v>15.4979918926773</v>
      </c>
      <c r="K3196" s="1">
        <v>83.760897953703903</v>
      </c>
      <c r="L3196" s="1">
        <v>-2.4436185028074702</v>
      </c>
      <c r="M3196" s="1">
        <v>0.79804778641443097</v>
      </c>
      <c r="N3196" s="3">
        <v>2.19866967780328E-3</v>
      </c>
      <c r="O3196" s="3">
        <v>1.5930314742928098E-2</v>
      </c>
      <c r="Q3196" s="2" t="s">
        <v>2021</v>
      </c>
      <c r="R3196" s="1">
        <v>58.556529046791702</v>
      </c>
      <c r="S3196" s="1">
        <v>22.259386086506598</v>
      </c>
      <c r="T3196" s="1">
        <v>1.3939096999056699</v>
      </c>
      <c r="U3196" s="1">
        <v>0.491747133153836</v>
      </c>
      <c r="V3196" s="3">
        <v>4.5882138583843704E-3</v>
      </c>
      <c r="W3196" s="3">
        <v>2.3638092656356999E-2</v>
      </c>
    </row>
    <row r="3197" spans="9:23" x14ac:dyDescent="0.3">
      <c r="I3197" s="2" t="s">
        <v>5025</v>
      </c>
      <c r="J3197" s="1">
        <v>12.470591788642199</v>
      </c>
      <c r="K3197" s="1">
        <v>67.702684798069299</v>
      </c>
      <c r="L3197" s="1">
        <v>-2.4447320042437202</v>
      </c>
      <c r="M3197" s="1">
        <v>0.77109127575215397</v>
      </c>
      <c r="N3197" s="3">
        <v>1.52185586031918E-3</v>
      </c>
      <c r="O3197" s="3">
        <v>1.18236493763259E-2</v>
      </c>
      <c r="Q3197" s="2" t="s">
        <v>4812</v>
      </c>
      <c r="R3197" s="1">
        <v>95.161080700340705</v>
      </c>
      <c r="S3197" s="1">
        <v>36.161946102714303</v>
      </c>
      <c r="T3197" s="1">
        <v>1.3897289603235301</v>
      </c>
      <c r="U3197" s="1">
        <v>0.48645799382777999</v>
      </c>
      <c r="V3197" s="3">
        <v>4.2789170494528196E-3</v>
      </c>
      <c r="W3197" s="3">
        <v>2.23401804158441E-2</v>
      </c>
    </row>
    <row r="3198" spans="9:23" x14ac:dyDescent="0.3">
      <c r="I3198" s="2" t="s">
        <v>2257</v>
      </c>
      <c r="J3198" s="1">
        <v>53.142679888937401</v>
      </c>
      <c r="K3198" s="1">
        <v>290.05230309007101</v>
      </c>
      <c r="L3198" s="1">
        <v>-2.4462619175654501</v>
      </c>
      <c r="M3198" s="1">
        <v>0.528880681113713</v>
      </c>
      <c r="N3198" s="3">
        <v>3.7395388204537502E-6</v>
      </c>
      <c r="O3198" s="3">
        <v>7.2971179702163702E-5</v>
      </c>
      <c r="Q3198" s="2" t="s">
        <v>2868</v>
      </c>
      <c r="R3198" s="1">
        <v>73.537613099493498</v>
      </c>
      <c r="S3198" s="1">
        <v>28.123945948485702</v>
      </c>
      <c r="T3198" s="1">
        <v>1.38961771060425</v>
      </c>
      <c r="U3198" s="1">
        <v>0.440127141565474</v>
      </c>
      <c r="V3198" s="3">
        <v>1.59232109939015E-3</v>
      </c>
      <c r="W3198" s="3">
        <v>9.8128688542498798E-3</v>
      </c>
    </row>
    <row r="3199" spans="9:23" x14ac:dyDescent="0.3">
      <c r="I3199" s="2" t="s">
        <v>2418</v>
      </c>
      <c r="J3199" s="1">
        <v>20.656240905568598</v>
      </c>
      <c r="K3199" s="1">
        <v>112.552514077973</v>
      </c>
      <c r="L3199" s="1">
        <v>-2.4469406150804498</v>
      </c>
      <c r="M3199" s="1">
        <v>0.64814304883241902</v>
      </c>
      <c r="N3199" s="3">
        <v>1.59809111190155E-4</v>
      </c>
      <c r="O3199" s="3">
        <v>1.84954672133922E-3</v>
      </c>
      <c r="Q3199" s="2" t="s">
        <v>1017</v>
      </c>
      <c r="R3199" s="1">
        <v>195.588630607613</v>
      </c>
      <c r="S3199" s="1">
        <v>74.621241027580496</v>
      </c>
      <c r="T3199" s="1">
        <v>1.38808429839821</v>
      </c>
      <c r="U3199" s="1">
        <v>0.29302475275864798</v>
      </c>
      <c r="V3199" s="3">
        <v>2.1681009245233101E-6</v>
      </c>
      <c r="W3199" s="3">
        <v>3.2997794798708601E-5</v>
      </c>
    </row>
    <row r="3200" spans="9:23" x14ac:dyDescent="0.3">
      <c r="I3200" s="2" t="s">
        <v>1876</v>
      </c>
      <c r="J3200" s="1">
        <v>16.2548419186861</v>
      </c>
      <c r="K3200" s="1">
        <v>88.009775624184599</v>
      </c>
      <c r="L3200" s="1">
        <v>-2.4474685376341698</v>
      </c>
      <c r="M3200" s="1">
        <v>0.774486908373476</v>
      </c>
      <c r="N3200" s="3">
        <v>1.5770629033660399E-3</v>
      </c>
      <c r="O3200" s="3">
        <v>1.2183145998524599E-2</v>
      </c>
      <c r="Q3200" s="2" t="s">
        <v>2723</v>
      </c>
      <c r="R3200" s="1">
        <v>92.979360671046607</v>
      </c>
      <c r="S3200" s="1">
        <v>35.594946158276997</v>
      </c>
      <c r="T3200" s="1">
        <v>1.3853261566963599</v>
      </c>
      <c r="U3200" s="1">
        <v>0.41080728144630102</v>
      </c>
      <c r="V3200" s="3">
        <v>7.4569062025487602E-4</v>
      </c>
      <c r="W3200" s="3">
        <v>5.1865370191839901E-3</v>
      </c>
    </row>
    <row r="3201" spans="9:23" x14ac:dyDescent="0.3">
      <c r="I3201" s="2" t="s">
        <v>4696</v>
      </c>
      <c r="J3201" s="1">
        <v>7.5568778330860296</v>
      </c>
      <c r="K3201" s="1">
        <v>41.4105282160249</v>
      </c>
      <c r="L3201" s="1">
        <v>-2.4542392235889499</v>
      </c>
      <c r="M3201" s="1">
        <v>0.91036421813690505</v>
      </c>
      <c r="N3201" s="3">
        <v>7.0201439528402602E-3</v>
      </c>
      <c r="O3201" s="3">
        <v>3.9441529867412603E-2</v>
      </c>
      <c r="Q3201" s="2" t="s">
        <v>3090</v>
      </c>
      <c r="R3201" s="1">
        <v>98.795313473900805</v>
      </c>
      <c r="S3201" s="1">
        <v>37.850992137128003</v>
      </c>
      <c r="T3201" s="1">
        <v>1.3848534604243801</v>
      </c>
      <c r="U3201" s="1">
        <v>0.36935631372218602</v>
      </c>
      <c r="V3201" s="3">
        <v>1.7727940739340601E-4</v>
      </c>
      <c r="W3201" s="3">
        <v>1.5495482567289001E-3</v>
      </c>
    </row>
    <row r="3202" spans="9:23" x14ac:dyDescent="0.3">
      <c r="I3202" s="2" t="s">
        <v>86</v>
      </c>
      <c r="J3202" s="1">
        <v>12.854828015147399</v>
      </c>
      <c r="K3202" s="1">
        <v>69.807278569098997</v>
      </c>
      <c r="L3202" s="1">
        <v>-2.4550320224250601</v>
      </c>
      <c r="M3202" s="1">
        <v>0.88966892075588599</v>
      </c>
      <c r="N3202" s="3">
        <v>5.7891752037061497E-3</v>
      </c>
      <c r="O3202" s="3">
        <v>3.3950711355928302E-2</v>
      </c>
      <c r="Q3202" s="2" t="s">
        <v>5279</v>
      </c>
      <c r="R3202" s="1">
        <v>81.971331712905496</v>
      </c>
      <c r="S3202" s="1">
        <v>31.378129487410799</v>
      </c>
      <c r="T3202" s="1">
        <v>1.3837162214072001</v>
      </c>
      <c r="U3202" s="1">
        <v>0.43816997609594899</v>
      </c>
      <c r="V3202" s="3">
        <v>1.5888610836592501E-3</v>
      </c>
      <c r="W3202" s="3">
        <v>9.7942184594781209E-3</v>
      </c>
    </row>
    <row r="3203" spans="9:23" x14ac:dyDescent="0.3">
      <c r="I3203" s="2" t="s">
        <v>2947</v>
      </c>
      <c r="J3203" s="1">
        <v>1009.2569471012901</v>
      </c>
      <c r="K3203" s="1">
        <v>5537.0559149912997</v>
      </c>
      <c r="L3203" s="1">
        <v>-2.4555801675394502</v>
      </c>
      <c r="M3203" s="1">
        <v>0.46190791148076898</v>
      </c>
      <c r="N3203" s="3">
        <v>1.05975173369933E-7</v>
      </c>
      <c r="O3203" s="3">
        <v>3.2476959670938501E-6</v>
      </c>
      <c r="Q3203" s="2" t="s">
        <v>2786</v>
      </c>
      <c r="R3203" s="1">
        <v>87.194345454008399</v>
      </c>
      <c r="S3203" s="1">
        <v>33.397955236793102</v>
      </c>
      <c r="T3203" s="1">
        <v>1.3816139838139501</v>
      </c>
      <c r="U3203" s="1">
        <v>0.42277778709915198</v>
      </c>
      <c r="V3203" s="3">
        <v>1.0833193294612299E-3</v>
      </c>
      <c r="W3203" s="3">
        <v>7.1003628482911602E-3</v>
      </c>
    </row>
    <row r="3204" spans="9:23" x14ac:dyDescent="0.3">
      <c r="I3204" s="2" t="s">
        <v>3236</v>
      </c>
      <c r="J3204" s="1">
        <v>9.1986566272719905</v>
      </c>
      <c r="K3204" s="1">
        <v>50.144388814495997</v>
      </c>
      <c r="L3204" s="1">
        <v>-2.45954354572766</v>
      </c>
      <c r="M3204" s="1">
        <v>0.939827808976191</v>
      </c>
      <c r="N3204" s="3">
        <v>8.8702423273223502E-3</v>
      </c>
      <c r="O3204" s="3">
        <v>4.7094963887287497E-2</v>
      </c>
      <c r="Q3204" s="2" t="s">
        <v>1790</v>
      </c>
      <c r="R3204" s="1">
        <v>159.77957211353899</v>
      </c>
      <c r="S3204" s="1">
        <v>61.580956242646003</v>
      </c>
      <c r="T3204" s="1">
        <v>1.3774232995994</v>
      </c>
      <c r="U3204" s="1">
        <v>0.34755380858058599</v>
      </c>
      <c r="V3204" s="3">
        <v>7.3953520441686195E-5</v>
      </c>
      <c r="W3204" s="3">
        <v>7.3907708526368401E-4</v>
      </c>
    </row>
    <row r="3205" spans="9:23" x14ac:dyDescent="0.3">
      <c r="I3205" s="2" t="s">
        <v>2041</v>
      </c>
      <c r="J3205" s="1">
        <v>140.658112612765</v>
      </c>
      <c r="K3205" s="1">
        <v>774.60244986952705</v>
      </c>
      <c r="L3205" s="1">
        <v>-2.4599181755918602</v>
      </c>
      <c r="M3205" s="1">
        <v>0.47892188563134902</v>
      </c>
      <c r="N3205" s="3">
        <v>2.8010163887362897E-7</v>
      </c>
      <c r="O3205" s="3">
        <v>7.6960923849711506E-6</v>
      </c>
      <c r="Q3205" s="2" t="s">
        <v>928</v>
      </c>
      <c r="R3205" s="1">
        <v>102.322010258593</v>
      </c>
      <c r="S3205" s="1">
        <v>39.380625213506598</v>
      </c>
      <c r="T3205" s="1">
        <v>1.37466020548295</v>
      </c>
      <c r="U3205" s="1">
        <v>0.44610800258179301</v>
      </c>
      <c r="V3205" s="3">
        <v>2.0599398274029602E-3</v>
      </c>
      <c r="W3205" s="3">
        <v>1.2189101635243201E-2</v>
      </c>
    </row>
    <row r="3206" spans="9:23" x14ac:dyDescent="0.3">
      <c r="I3206" s="2" t="s">
        <v>2569</v>
      </c>
      <c r="J3206" s="1">
        <v>8.3137278590948096</v>
      </c>
      <c r="K3206" s="1">
        <v>45.599870693873399</v>
      </c>
      <c r="L3206" s="1">
        <v>-2.4599538884311198</v>
      </c>
      <c r="M3206" s="1">
        <v>0.886948239264986</v>
      </c>
      <c r="N3206" s="3">
        <v>5.5456274095979901E-3</v>
      </c>
      <c r="O3206" s="3">
        <v>3.2866994720942601E-2</v>
      </c>
      <c r="Q3206" s="2" t="s">
        <v>3926</v>
      </c>
      <c r="R3206" s="1">
        <v>101.92131276596</v>
      </c>
      <c r="S3206" s="1">
        <v>39.380625213506598</v>
      </c>
      <c r="T3206" s="1">
        <v>1.3741021671086799</v>
      </c>
      <c r="U3206" s="1">
        <v>0.38744552104761998</v>
      </c>
      <c r="V3206" s="3">
        <v>3.90282932649155E-4</v>
      </c>
      <c r="W3206" s="3">
        <v>3.0221571177434202E-3</v>
      </c>
    </row>
    <row r="3207" spans="9:23" x14ac:dyDescent="0.3">
      <c r="I3207" s="2" t="s">
        <v>1597</v>
      </c>
      <c r="J3207" s="1">
        <v>35.397382772237101</v>
      </c>
      <c r="K3207" s="1">
        <v>194.43372898836901</v>
      </c>
      <c r="L3207" s="1">
        <v>-2.4608099844945799</v>
      </c>
      <c r="M3207" s="1">
        <v>0.58018345109492597</v>
      </c>
      <c r="N3207" s="3">
        <v>2.22095914371732E-5</v>
      </c>
      <c r="O3207" s="3">
        <v>3.4290477480068698E-4</v>
      </c>
      <c r="Q3207" s="2" t="s">
        <v>3558</v>
      </c>
      <c r="R3207" s="1">
        <v>86.080655030743202</v>
      </c>
      <c r="S3207" s="1">
        <v>33.143982793257997</v>
      </c>
      <c r="T3207" s="1">
        <v>1.3737387277127999</v>
      </c>
      <c r="U3207" s="1">
        <v>0.46618474469654497</v>
      </c>
      <c r="V3207" s="3">
        <v>3.2111304441636902E-3</v>
      </c>
      <c r="W3207" s="3">
        <v>1.75822041725772E-2</v>
      </c>
    </row>
    <row r="3208" spans="9:23" x14ac:dyDescent="0.3">
      <c r="I3208" s="2" t="s">
        <v>3185</v>
      </c>
      <c r="J3208" s="1">
        <v>13.728134356322901</v>
      </c>
      <c r="K3208" s="1">
        <v>75.679888961167407</v>
      </c>
      <c r="L3208" s="1">
        <v>-2.4623872444120498</v>
      </c>
      <c r="M3208" s="1">
        <v>0.74972504115877203</v>
      </c>
      <c r="N3208" s="3">
        <v>1.0220444222529699E-3</v>
      </c>
      <c r="O3208" s="3">
        <v>8.5988897477327006E-3</v>
      </c>
      <c r="Q3208" s="2" t="s">
        <v>5339</v>
      </c>
      <c r="R3208" s="1">
        <v>94.239631846194001</v>
      </c>
      <c r="S3208" s="1">
        <v>36.439469175483801</v>
      </c>
      <c r="T3208" s="1">
        <v>1.3736524276642901</v>
      </c>
      <c r="U3208" s="1">
        <v>0.38635532652816401</v>
      </c>
      <c r="V3208" s="3">
        <v>3.7738701000221799E-4</v>
      </c>
      <c r="W3208" s="3">
        <v>2.9381809748052698E-3</v>
      </c>
    </row>
    <row r="3209" spans="9:23" x14ac:dyDescent="0.3">
      <c r="I3209" s="2" t="s">
        <v>2589</v>
      </c>
      <c r="J3209" s="1">
        <v>18.7699270540475</v>
      </c>
      <c r="K3209" s="1">
        <v>103.18106742939401</v>
      </c>
      <c r="L3209" s="1">
        <v>-2.46365409784603</v>
      </c>
      <c r="M3209" s="1">
        <v>0.68275957045228297</v>
      </c>
      <c r="N3209" s="3">
        <v>3.08118242232141E-4</v>
      </c>
      <c r="O3209" s="3">
        <v>3.2193043929771899E-3</v>
      </c>
      <c r="Q3209" s="2" t="s">
        <v>5317</v>
      </c>
      <c r="R3209" s="1">
        <v>70.496319387684693</v>
      </c>
      <c r="S3209" s="1">
        <v>27.320725774579699</v>
      </c>
      <c r="T3209" s="1">
        <v>1.37070242798891</v>
      </c>
      <c r="U3209" s="1">
        <v>0.53392082547084996</v>
      </c>
      <c r="V3209" s="3">
        <v>1.02511895059772E-2</v>
      </c>
      <c r="W3209" s="3">
        <v>4.4992881108045203E-2</v>
      </c>
    </row>
    <row r="3210" spans="9:23" x14ac:dyDescent="0.3">
      <c r="I3210" s="2" t="s">
        <v>1852</v>
      </c>
      <c r="J3210" s="1">
        <v>9.1986566272719905</v>
      </c>
      <c r="K3210" s="1">
        <v>50.367264029198601</v>
      </c>
      <c r="L3210" s="1">
        <v>-2.46680120754151</v>
      </c>
      <c r="M3210" s="1">
        <v>0.91109820893475002</v>
      </c>
      <c r="N3210" s="3">
        <v>6.7791441584020397E-3</v>
      </c>
      <c r="O3210" s="3">
        <v>3.8473935733532499E-2</v>
      </c>
      <c r="Q3210" s="2" t="s">
        <v>4342</v>
      </c>
      <c r="R3210" s="1">
        <v>168.70900632844001</v>
      </c>
      <c r="S3210" s="1">
        <v>65.089112225106106</v>
      </c>
      <c r="T3210" s="1">
        <v>1.3694342531508801</v>
      </c>
      <c r="U3210" s="1">
        <v>0.34396208857815902</v>
      </c>
      <c r="V3210" s="3">
        <v>6.8524295689105996E-5</v>
      </c>
      <c r="W3210" s="3">
        <v>6.9228010297431005E-4</v>
      </c>
    </row>
    <row r="3211" spans="9:23" x14ac:dyDescent="0.3">
      <c r="I3211" s="2" t="s">
        <v>1666</v>
      </c>
      <c r="J3211" s="1">
        <v>40.905000730628601</v>
      </c>
      <c r="K3211" s="1">
        <v>227.24269703399401</v>
      </c>
      <c r="L3211" s="1">
        <v>-2.4672394416296899</v>
      </c>
      <c r="M3211" s="1">
        <v>0.77079930649169404</v>
      </c>
      <c r="N3211" s="3">
        <v>1.3700650727738E-3</v>
      </c>
      <c r="O3211" s="3">
        <v>1.08767611454269E-2</v>
      </c>
      <c r="Q3211" s="2" t="s">
        <v>841</v>
      </c>
      <c r="R3211" s="1">
        <v>90.669479595673494</v>
      </c>
      <c r="S3211" s="1">
        <v>35.1047534852732</v>
      </c>
      <c r="T3211" s="1">
        <v>1.3685708444264899</v>
      </c>
      <c r="U3211" s="1">
        <v>0.39758772539827503</v>
      </c>
      <c r="V3211" s="3">
        <v>5.7703364978666199E-4</v>
      </c>
      <c r="W3211" s="3">
        <v>4.2218600628706002E-3</v>
      </c>
    </row>
    <row r="3212" spans="9:23" x14ac:dyDescent="0.3">
      <c r="I3212" s="2" t="s">
        <v>1383</v>
      </c>
      <c r="J3212" s="1">
        <v>24.044632382105501</v>
      </c>
      <c r="K3212" s="1">
        <v>133.951591918025</v>
      </c>
      <c r="L3212" s="1">
        <v>-2.46927021507565</v>
      </c>
      <c r="M3212" s="1">
        <v>0.71354580161649395</v>
      </c>
      <c r="N3212" s="3">
        <v>5.3904704267499295E-4</v>
      </c>
      <c r="O3212" s="3">
        <v>5.1041016853288403E-3</v>
      </c>
      <c r="Q3212" s="2" t="s">
        <v>2984</v>
      </c>
      <c r="R3212" s="1">
        <v>66.607969873374103</v>
      </c>
      <c r="S3212" s="1">
        <v>25.6907347975331</v>
      </c>
      <c r="T3212" s="1">
        <v>1.36835121946425</v>
      </c>
      <c r="U3212" s="1">
        <v>0.52435748219784295</v>
      </c>
      <c r="V3212" s="3">
        <v>9.0654244558078592E-3</v>
      </c>
      <c r="W3212" s="3">
        <v>4.0762826350562699E-2</v>
      </c>
    </row>
    <row r="3213" spans="9:23" x14ac:dyDescent="0.3">
      <c r="I3213" s="2" t="s">
        <v>4370</v>
      </c>
      <c r="J3213" s="1">
        <v>11.585663020465001</v>
      </c>
      <c r="K3213" s="1">
        <v>64.3493790124366</v>
      </c>
      <c r="L3213" s="1">
        <v>-2.4700301722309499</v>
      </c>
      <c r="M3213" s="1">
        <v>0.84208890209471698</v>
      </c>
      <c r="N3213" s="3">
        <v>3.3546844725627998E-3</v>
      </c>
      <c r="O3213" s="3">
        <v>2.2117194455554601E-2</v>
      </c>
      <c r="Q3213" s="2" t="s">
        <v>2859</v>
      </c>
      <c r="R3213" s="1">
        <v>49.434853262772798</v>
      </c>
      <c r="S3213" s="1">
        <v>19.200119933749502</v>
      </c>
      <c r="T3213" s="1">
        <v>1.3663668483884299</v>
      </c>
      <c r="U3213" s="1">
        <v>0.53457675861281395</v>
      </c>
      <c r="V3213" s="3">
        <v>1.05889577730194E-2</v>
      </c>
      <c r="W3213" s="3">
        <v>4.6036997162929E-2</v>
      </c>
    </row>
    <row r="3214" spans="9:23" x14ac:dyDescent="0.3">
      <c r="I3214" s="2" t="s">
        <v>4152</v>
      </c>
      <c r="J3214" s="1">
        <v>73.647597198334196</v>
      </c>
      <c r="K3214" s="1">
        <v>409.77905974594398</v>
      </c>
      <c r="L3214" s="1">
        <v>-2.4723765911512401</v>
      </c>
      <c r="M3214" s="1">
        <v>0.60891427254875896</v>
      </c>
      <c r="N3214" s="3">
        <v>4.9009023923753201E-5</v>
      </c>
      <c r="O3214" s="3">
        <v>6.7863876184017305E-4</v>
      </c>
      <c r="Q3214" s="2" t="s">
        <v>1043</v>
      </c>
      <c r="R3214" s="1">
        <v>69.798049688472602</v>
      </c>
      <c r="S3214" s="1">
        <v>27.2026156598453</v>
      </c>
      <c r="T3214" s="1">
        <v>1.3653990446731701</v>
      </c>
      <c r="U3214" s="1">
        <v>0.48858350764556602</v>
      </c>
      <c r="V3214" s="3">
        <v>5.1962790965683903E-3</v>
      </c>
      <c r="W3214" s="3">
        <v>2.6160040378240101E-2</v>
      </c>
    </row>
    <row r="3215" spans="9:23" x14ac:dyDescent="0.3">
      <c r="I3215" s="2" t="s">
        <v>3276</v>
      </c>
      <c r="J3215" s="1">
        <v>1761.8362053620001</v>
      </c>
      <c r="K3215" s="1">
        <v>9805.0168624985708</v>
      </c>
      <c r="L3215" s="1">
        <v>-2.4762862998216701</v>
      </c>
      <c r="M3215" s="1">
        <v>0.47362964100023702</v>
      </c>
      <c r="N3215" s="3">
        <v>1.7105925993706901E-7</v>
      </c>
      <c r="O3215" s="3">
        <v>4.9537010956804003E-6</v>
      </c>
      <c r="Q3215" s="2" t="s">
        <v>5425</v>
      </c>
      <c r="R3215" s="1">
        <v>199.65670381102899</v>
      </c>
      <c r="S3215" s="1">
        <v>77.763112866939196</v>
      </c>
      <c r="T3215" s="1">
        <v>1.36390930919312</v>
      </c>
      <c r="U3215" s="1">
        <v>0.29110017579505898</v>
      </c>
      <c r="V3215" s="3">
        <v>2.7946738657284802E-6</v>
      </c>
      <c r="W3215" s="3">
        <v>4.1040639747297401E-5</v>
      </c>
    </row>
    <row r="3216" spans="9:23" x14ac:dyDescent="0.3">
      <c r="I3216" s="2" t="s">
        <v>682</v>
      </c>
      <c r="J3216" s="1">
        <v>21.9137834732493</v>
      </c>
      <c r="K3216" s="1">
        <v>122.25929130511599</v>
      </c>
      <c r="L3216" s="1">
        <v>-2.4787771867355701</v>
      </c>
      <c r="M3216" s="1">
        <v>0.63872559342809199</v>
      </c>
      <c r="N3216" s="3">
        <v>1.04106124403212E-4</v>
      </c>
      <c r="O3216" s="3">
        <v>1.2828731484155699E-3</v>
      </c>
      <c r="Q3216" s="2" t="s">
        <v>5363</v>
      </c>
      <c r="R3216" s="1">
        <v>52.263280348252401</v>
      </c>
      <c r="S3216" s="1">
        <v>20.357670451858599</v>
      </c>
      <c r="T3216" s="1">
        <v>1.36253342202456</v>
      </c>
      <c r="U3216" s="1">
        <v>0.53709687572280795</v>
      </c>
      <c r="V3216" s="3">
        <v>1.1185533768653499E-2</v>
      </c>
      <c r="W3216" s="3">
        <v>4.8002368553829999E-2</v>
      </c>
    </row>
    <row r="3217" spans="9:23" x14ac:dyDescent="0.3">
      <c r="I3217" s="2" t="s">
        <v>877</v>
      </c>
      <c r="J3217" s="1">
        <v>49.241973443726799</v>
      </c>
      <c r="K3217" s="1">
        <v>278.76809829116502</v>
      </c>
      <c r="L3217" s="1">
        <v>-2.49990755601128</v>
      </c>
      <c r="M3217" s="1">
        <v>0.53383994470169205</v>
      </c>
      <c r="N3217" s="3">
        <v>2.8287431095614398E-6</v>
      </c>
      <c r="O3217" s="3">
        <v>5.7501564322761803E-5</v>
      </c>
      <c r="Q3217" s="2" t="s">
        <v>4448</v>
      </c>
      <c r="R3217" s="1">
        <v>72.033537712200896</v>
      </c>
      <c r="S3217" s="1">
        <v>28.123945948485702</v>
      </c>
      <c r="T3217" s="1">
        <v>1.36127944512344</v>
      </c>
      <c r="U3217" s="1">
        <v>0.46033679341453099</v>
      </c>
      <c r="V3217" s="3">
        <v>3.1050906882708301E-3</v>
      </c>
      <c r="W3217" s="3">
        <v>1.7117788207294399E-2</v>
      </c>
    </row>
    <row r="3218" spans="9:23" x14ac:dyDescent="0.3">
      <c r="I3218" s="2" t="s">
        <v>695</v>
      </c>
      <c r="J3218" s="1">
        <v>90.507965546857207</v>
      </c>
      <c r="K3218" s="1">
        <v>514.98737620254303</v>
      </c>
      <c r="L3218" s="1">
        <v>-2.5051164854431298</v>
      </c>
      <c r="M3218" s="1">
        <v>0.65747261721643302</v>
      </c>
      <c r="N3218" s="3">
        <v>1.3884218355921399E-4</v>
      </c>
      <c r="O3218" s="3">
        <v>1.6364025264872001E-3</v>
      </c>
      <c r="Q3218" s="2" t="s">
        <v>1436</v>
      </c>
      <c r="R3218" s="1">
        <v>236.40783621646099</v>
      </c>
      <c r="S3218" s="1">
        <v>92.020003227350003</v>
      </c>
      <c r="T3218" s="1">
        <v>1.36096637756984</v>
      </c>
      <c r="U3218" s="1">
        <v>0.28431922478445798</v>
      </c>
      <c r="V3218" s="3">
        <v>1.69499816318137E-6</v>
      </c>
      <c r="W3218" s="3">
        <v>2.6622551122124202E-5</v>
      </c>
    </row>
    <row r="3219" spans="9:23" x14ac:dyDescent="0.3">
      <c r="I3219" s="2" t="s">
        <v>3423</v>
      </c>
      <c r="J3219" s="1">
        <v>6.8000278070772602</v>
      </c>
      <c r="K3219" s="1">
        <v>39.016909016257003</v>
      </c>
      <c r="L3219" s="1">
        <v>-2.5147846351670098</v>
      </c>
      <c r="M3219" s="1">
        <v>0.94360116551734496</v>
      </c>
      <c r="N3219" s="3">
        <v>7.6967089273082701E-3</v>
      </c>
      <c r="O3219" s="3">
        <v>4.2305719818129799E-2</v>
      </c>
      <c r="Q3219" s="2" t="s">
        <v>4059</v>
      </c>
      <c r="R3219" s="1">
        <v>71.948832131950695</v>
      </c>
      <c r="S3219" s="1">
        <v>28.242056063220101</v>
      </c>
      <c r="T3219" s="1">
        <v>1.3550958425414199</v>
      </c>
      <c r="U3219" s="1">
        <v>0.48446809407414199</v>
      </c>
      <c r="V3219" s="3">
        <v>5.1566820544013897E-3</v>
      </c>
      <c r="W3219" s="3">
        <v>2.60091158733162E-2</v>
      </c>
    </row>
    <row r="3220" spans="9:23" x14ac:dyDescent="0.3">
      <c r="I3220" s="2" t="s">
        <v>439</v>
      </c>
      <c r="J3220" s="1">
        <v>10.9568917366247</v>
      </c>
      <c r="K3220" s="1">
        <v>63.566262491449301</v>
      </c>
      <c r="L3220" s="1">
        <v>-2.5348365273467901</v>
      </c>
      <c r="M3220" s="1">
        <v>0.79403702671739995</v>
      </c>
      <c r="N3220" s="3">
        <v>1.4112488152293399E-3</v>
      </c>
      <c r="O3220" s="3">
        <v>1.11388582319259E-2</v>
      </c>
      <c r="Q3220" s="2" t="s">
        <v>5042</v>
      </c>
      <c r="R3220" s="1">
        <v>262.26068100402699</v>
      </c>
      <c r="S3220" s="1">
        <v>102.55026958989799</v>
      </c>
      <c r="T3220" s="1">
        <v>1.35505529856379</v>
      </c>
      <c r="U3220" s="1">
        <v>0.23336854274601099</v>
      </c>
      <c r="V3220" s="3">
        <v>6.3790877233776803E-9</v>
      </c>
      <c r="W3220" s="3">
        <v>1.7897897555305401E-7</v>
      </c>
    </row>
    <row r="3221" spans="9:23" x14ac:dyDescent="0.3">
      <c r="I3221" s="2" t="s">
        <v>5474</v>
      </c>
      <c r="J3221" s="1">
        <v>11.841820504801801</v>
      </c>
      <c r="K3221" s="1">
        <v>68.366730933792297</v>
      </c>
      <c r="L3221" s="1">
        <v>-2.5361888581593601</v>
      </c>
      <c r="M3221" s="1">
        <v>0.78194462981326895</v>
      </c>
      <c r="N3221" s="3">
        <v>1.1809654616767101E-3</v>
      </c>
      <c r="O3221" s="3">
        <v>9.6511777930092402E-3</v>
      </c>
      <c r="Q3221" s="2" t="s">
        <v>4076</v>
      </c>
      <c r="R3221" s="1">
        <v>79.332940845137003</v>
      </c>
      <c r="S3221" s="1">
        <v>31.065101986508498</v>
      </c>
      <c r="T3221" s="1">
        <v>1.35278808702215</v>
      </c>
      <c r="U3221" s="1">
        <v>0.41206279432479398</v>
      </c>
      <c r="V3221" s="3">
        <v>1.0272110401669001E-3</v>
      </c>
      <c r="W3221" s="3">
        <v>6.7818148357818098E-3</v>
      </c>
    </row>
    <row r="3222" spans="9:23" x14ac:dyDescent="0.3">
      <c r="I3222" s="2" t="s">
        <v>3957</v>
      </c>
      <c r="J3222" s="1">
        <v>15.1137556661721</v>
      </c>
      <c r="K3222" s="1">
        <v>87.917165324534594</v>
      </c>
      <c r="L3222" s="1">
        <v>-2.5404108831966998</v>
      </c>
      <c r="M3222" s="1">
        <v>0.73218071896012604</v>
      </c>
      <c r="N3222" s="3">
        <v>5.2113684326076596E-4</v>
      </c>
      <c r="O3222" s="3">
        <v>4.9646818220859699E-3</v>
      </c>
      <c r="Q3222" s="2" t="s">
        <v>4468</v>
      </c>
      <c r="R3222" s="1">
        <v>216.95577611630199</v>
      </c>
      <c r="S3222" s="1">
        <v>84.938837789894606</v>
      </c>
      <c r="T3222" s="1">
        <v>1.35081800394023</v>
      </c>
      <c r="U3222" s="1">
        <v>0.30378395682878401</v>
      </c>
      <c r="V3222" s="3">
        <v>8.7223682292717294E-6</v>
      </c>
      <c r="W3222" s="3">
        <v>1.1341589454595901E-4</v>
      </c>
    </row>
    <row r="3223" spans="9:23" x14ac:dyDescent="0.3">
      <c r="I3223" s="2" t="s">
        <v>3717</v>
      </c>
      <c r="J3223" s="1">
        <v>15.614448207843999</v>
      </c>
      <c r="K3223" s="1">
        <v>91.5152269020994</v>
      </c>
      <c r="L3223" s="1">
        <v>-2.5458348245093498</v>
      </c>
      <c r="M3223" s="1">
        <v>0.71262329528882296</v>
      </c>
      <c r="N3223" s="3">
        <v>3.5361203417946899E-4</v>
      </c>
      <c r="O3223" s="3">
        <v>3.5781076705284302E-3</v>
      </c>
      <c r="Q3223" s="2" t="s">
        <v>4380</v>
      </c>
      <c r="R3223" s="1">
        <v>80.731685594968795</v>
      </c>
      <c r="S3223" s="1">
        <v>31.732459831613799</v>
      </c>
      <c r="T3223" s="1">
        <v>1.35070434993745</v>
      </c>
      <c r="U3223" s="1">
        <v>0.42356169157477203</v>
      </c>
      <c r="V3223" s="3">
        <v>1.42805391819568E-3</v>
      </c>
      <c r="W3223" s="3">
        <v>8.9719125998241108E-3</v>
      </c>
    </row>
    <row r="3224" spans="9:23" x14ac:dyDescent="0.3">
      <c r="I3224" s="2" t="s">
        <v>3822</v>
      </c>
      <c r="J3224" s="1">
        <v>7.5568778330860296</v>
      </c>
      <c r="K3224" s="1">
        <v>44.159323058566798</v>
      </c>
      <c r="L3224" s="1">
        <v>-2.5469790517942901</v>
      </c>
      <c r="M3224" s="1">
        <v>0.90328078006110502</v>
      </c>
      <c r="N3224" s="3">
        <v>4.8068858184067203E-3</v>
      </c>
      <c r="O3224" s="3">
        <v>2.9382746151404099E-2</v>
      </c>
      <c r="Q3224" s="2" t="s">
        <v>3490</v>
      </c>
      <c r="R3224" s="1">
        <v>54.234339102624801</v>
      </c>
      <c r="S3224" s="1">
        <v>21.3380557978662</v>
      </c>
      <c r="T3224" s="1">
        <v>1.3496254016831399</v>
      </c>
      <c r="U3224" s="1">
        <v>0.519541108218319</v>
      </c>
      <c r="V3224" s="3">
        <v>9.3843365912240802E-3</v>
      </c>
      <c r="W3224" s="3">
        <v>4.1913115730549198E-2</v>
      </c>
    </row>
    <row r="3225" spans="9:23" x14ac:dyDescent="0.3">
      <c r="I3225" s="2" t="s">
        <v>1320</v>
      </c>
      <c r="J3225" s="1">
        <v>20.912398389905398</v>
      </c>
      <c r="K3225" s="1">
        <v>121.86442553392099</v>
      </c>
      <c r="L3225" s="1">
        <v>-2.5486575619153502</v>
      </c>
      <c r="M3225" s="1">
        <v>0.66311926871442095</v>
      </c>
      <c r="N3225" s="3">
        <v>1.21322834282193E-4</v>
      </c>
      <c r="O3225" s="3">
        <v>1.4615013543348E-3</v>
      </c>
      <c r="Q3225" s="2" t="s">
        <v>5161</v>
      </c>
      <c r="R3225" s="1">
        <v>71.969457189161403</v>
      </c>
      <c r="S3225" s="1">
        <v>28.1416981625521</v>
      </c>
      <c r="T3225" s="1">
        <v>1.3490174419435399</v>
      </c>
      <c r="U3225" s="1">
        <v>0.486055790674494</v>
      </c>
      <c r="V3225" s="3">
        <v>5.5127503236817796E-3</v>
      </c>
      <c r="W3225" s="3">
        <v>2.7443460174273002E-2</v>
      </c>
    </row>
    <row r="3226" spans="9:23" x14ac:dyDescent="0.3">
      <c r="I3226" s="2" t="s">
        <v>1119</v>
      </c>
      <c r="J3226" s="1">
        <v>22.670633499258098</v>
      </c>
      <c r="K3226" s="1">
        <v>133.02498043917799</v>
      </c>
      <c r="L3226" s="1">
        <v>-2.5528158497564402</v>
      </c>
      <c r="M3226" s="1">
        <v>0.63810899737072302</v>
      </c>
      <c r="N3226" s="3">
        <v>6.3183337482524505E-5</v>
      </c>
      <c r="O3226" s="3">
        <v>8.3692027353901295E-4</v>
      </c>
      <c r="Q3226" s="2" t="s">
        <v>3958</v>
      </c>
      <c r="R3226" s="1">
        <v>123.76575417033401</v>
      </c>
      <c r="S3226" s="1">
        <v>48.440313557043503</v>
      </c>
      <c r="T3226" s="1">
        <v>1.3489436775900101</v>
      </c>
      <c r="U3226" s="1">
        <v>0.39103253607282401</v>
      </c>
      <c r="V3226" s="3">
        <v>5.6121655420914495E-4</v>
      </c>
      <c r="W3226" s="3">
        <v>4.1252701598739798E-3</v>
      </c>
    </row>
    <row r="3227" spans="9:23" x14ac:dyDescent="0.3">
      <c r="I3227" s="2" t="s">
        <v>995</v>
      </c>
      <c r="J3227" s="1">
        <v>31.112440100521301</v>
      </c>
      <c r="K3227" s="1">
        <v>182.29364243303701</v>
      </c>
      <c r="L3227" s="1">
        <v>-2.5529907778018899</v>
      </c>
      <c r="M3227" s="1">
        <v>0.58068988157983903</v>
      </c>
      <c r="N3227" s="3">
        <v>1.1002107998367299E-5</v>
      </c>
      <c r="O3227" s="3">
        <v>1.86787539371502E-4</v>
      </c>
      <c r="Q3227" s="2" t="s">
        <v>5242</v>
      </c>
      <c r="R3227" s="1">
        <v>191.47710193836801</v>
      </c>
      <c r="S3227" s="1">
        <v>74.952020742549095</v>
      </c>
      <c r="T3227" s="1">
        <v>1.3488317546337001</v>
      </c>
      <c r="U3227" s="1">
        <v>0.39181264294928903</v>
      </c>
      <c r="V3227" s="3">
        <v>5.7627287580220296E-4</v>
      </c>
      <c r="W3227" s="3">
        <v>4.2194379725566198E-3</v>
      </c>
    </row>
    <row r="3228" spans="9:23" x14ac:dyDescent="0.3">
      <c r="I3228" s="2" t="s">
        <v>3096</v>
      </c>
      <c r="J3228" s="1">
        <v>8.1856491169264007</v>
      </c>
      <c r="K3228" s="1">
        <v>48.262670258168903</v>
      </c>
      <c r="L3228" s="1">
        <v>-2.5561808402502102</v>
      </c>
      <c r="M3228" s="1">
        <v>0.89767883647490598</v>
      </c>
      <c r="N3228" s="3">
        <v>4.4057871397676796E-3</v>
      </c>
      <c r="O3228" s="3">
        <v>2.7483569141357501E-2</v>
      </c>
      <c r="Q3228" s="2" t="s">
        <v>2514</v>
      </c>
      <c r="R3228" s="1">
        <v>53.651712569478804</v>
      </c>
      <c r="S3228" s="1">
        <v>21.160890625764701</v>
      </c>
      <c r="T3228" s="1">
        <v>1.34257023348367</v>
      </c>
      <c r="U3228" s="1">
        <v>0.52761101770331098</v>
      </c>
      <c r="V3228" s="3">
        <v>1.0939630888407799E-2</v>
      </c>
      <c r="W3228" s="3">
        <v>4.7261381646055402E-2</v>
      </c>
    </row>
    <row r="3229" spans="9:23" x14ac:dyDescent="0.3">
      <c r="I3229" s="2" t="s">
        <v>5586</v>
      </c>
      <c r="J3229" s="1">
        <v>23.404238671263499</v>
      </c>
      <c r="K3229" s="1">
        <v>138.75206036036801</v>
      </c>
      <c r="L3229" s="1">
        <v>-2.55738084574558</v>
      </c>
      <c r="M3229" s="1">
        <v>0.95461270840148404</v>
      </c>
      <c r="N3229" s="3">
        <v>7.3848539075368203E-3</v>
      </c>
      <c r="O3229" s="3">
        <v>4.0939266285557399E-2</v>
      </c>
      <c r="Q3229" s="2" t="s">
        <v>3947</v>
      </c>
      <c r="R3229" s="1">
        <v>122.484857937976</v>
      </c>
      <c r="S3229" s="1">
        <v>48.145038270207699</v>
      </c>
      <c r="T3229" s="1">
        <v>1.34250738753354</v>
      </c>
      <c r="U3229" s="1">
        <v>0.38601477793974198</v>
      </c>
      <c r="V3229" s="3">
        <v>5.0542390974171497E-4</v>
      </c>
      <c r="W3229" s="3">
        <v>3.7724733725797701E-3</v>
      </c>
    </row>
    <row r="3230" spans="9:23" x14ac:dyDescent="0.3">
      <c r="I3230" s="2" t="s">
        <v>3304</v>
      </c>
      <c r="J3230" s="1">
        <v>11.329505536128201</v>
      </c>
      <c r="K3230" s="1">
        <v>67.656379648244297</v>
      </c>
      <c r="L3230" s="1">
        <v>-2.56480249322943</v>
      </c>
      <c r="M3230" s="1">
        <v>0.84692960908725301</v>
      </c>
      <c r="N3230" s="3">
        <v>2.4589002974974399E-3</v>
      </c>
      <c r="O3230" s="3">
        <v>1.7427995091034501E-2</v>
      </c>
      <c r="Q3230" s="2" t="s">
        <v>4532</v>
      </c>
      <c r="R3230" s="1">
        <v>63.684524679039001</v>
      </c>
      <c r="S3230" s="1">
        <v>25.2418449678302</v>
      </c>
      <c r="T3230" s="1">
        <v>1.3410607296511201</v>
      </c>
      <c r="U3230" s="1">
        <v>0.532238306785212</v>
      </c>
      <c r="V3230" s="3">
        <v>1.174675138232E-2</v>
      </c>
      <c r="W3230" s="3">
        <v>4.9917615563702597E-2</v>
      </c>
    </row>
    <row r="3231" spans="9:23" x14ac:dyDescent="0.3">
      <c r="I3231" s="2" t="s">
        <v>2710</v>
      </c>
      <c r="J3231" s="1">
        <v>16.871990775524701</v>
      </c>
      <c r="K3231" s="1">
        <v>100.498422800887</v>
      </c>
      <c r="L3231" s="1">
        <v>-2.56702253500751</v>
      </c>
      <c r="M3231" s="1">
        <v>0.71297992324917703</v>
      </c>
      <c r="N3231" s="3">
        <v>3.1771152398531399E-4</v>
      </c>
      <c r="O3231" s="3">
        <v>3.3005688606017099E-3</v>
      </c>
      <c r="Q3231" s="2" t="s">
        <v>5111</v>
      </c>
      <c r="R3231" s="1">
        <v>82.648976354907006</v>
      </c>
      <c r="S3231" s="1">
        <v>32.6537901202542</v>
      </c>
      <c r="T3231" s="1">
        <v>1.3400189111780401</v>
      </c>
      <c r="U3231" s="1">
        <v>0.40155545523414399</v>
      </c>
      <c r="V3231" s="3">
        <v>8.4666432919779002E-4</v>
      </c>
      <c r="W3231" s="3">
        <v>5.7581332548212296E-3</v>
      </c>
    </row>
    <row r="3232" spans="9:23" x14ac:dyDescent="0.3">
      <c r="I3232" s="2" t="s">
        <v>4561</v>
      </c>
      <c r="J3232" s="1">
        <v>22.670633499258098</v>
      </c>
      <c r="K3232" s="1">
        <v>134.63548311795901</v>
      </c>
      <c r="L3232" s="1">
        <v>-2.5702186091151802</v>
      </c>
      <c r="M3232" s="1">
        <v>0.62317365383124101</v>
      </c>
      <c r="N3232" s="3">
        <v>3.7169935243471002E-5</v>
      </c>
      <c r="O3232" s="3">
        <v>5.3454140228844E-4</v>
      </c>
      <c r="Q3232" s="2" t="s">
        <v>2376</v>
      </c>
      <c r="R3232" s="1">
        <v>126.976459042643</v>
      </c>
      <c r="S3232" s="1">
        <v>50.088056748156497</v>
      </c>
      <c r="T3232" s="1">
        <v>1.33890421746991</v>
      </c>
      <c r="U3232" s="1">
        <v>0.34318038482774299</v>
      </c>
      <c r="V3232" s="3">
        <v>9.5614638711544195E-5</v>
      </c>
      <c r="W3232" s="3">
        <v>9.1856751592468602E-4</v>
      </c>
    </row>
    <row r="3233" spans="9:23" x14ac:dyDescent="0.3">
      <c r="I3233" s="2" t="s">
        <v>1156</v>
      </c>
      <c r="J3233" s="1">
        <v>19.759689710389701</v>
      </c>
      <c r="K3233" s="1">
        <v>118.45819957706</v>
      </c>
      <c r="L3233" s="1">
        <v>-2.5721460407487702</v>
      </c>
      <c r="M3233" s="1">
        <v>0.83868480318810501</v>
      </c>
      <c r="N3233" s="3">
        <v>2.1630533702751199E-3</v>
      </c>
      <c r="O3233" s="3">
        <v>1.5734969098340101E-2</v>
      </c>
      <c r="Q3233" s="2" t="s">
        <v>3119</v>
      </c>
      <c r="R3233" s="1">
        <v>115.11106175339501</v>
      </c>
      <c r="S3233" s="1">
        <v>45.499157519020798</v>
      </c>
      <c r="T3233" s="1">
        <v>1.3382145570191899</v>
      </c>
      <c r="U3233" s="1">
        <v>0.34088077695588698</v>
      </c>
      <c r="V3233" s="3">
        <v>8.6457972233507395E-5</v>
      </c>
      <c r="W3233" s="3">
        <v>8.4169817278706796E-4</v>
      </c>
    </row>
    <row r="3234" spans="9:23" x14ac:dyDescent="0.3">
      <c r="I3234" s="2" t="s">
        <v>3646</v>
      </c>
      <c r="J3234" s="1">
        <v>26.687796259635402</v>
      </c>
      <c r="K3234" s="1">
        <v>160.53938895021099</v>
      </c>
      <c r="L3234" s="1">
        <v>-2.5802790335679302</v>
      </c>
      <c r="M3234" s="1">
        <v>0.70312605029490904</v>
      </c>
      <c r="N3234" s="3">
        <v>2.4281182436544399E-4</v>
      </c>
      <c r="O3234" s="3">
        <v>2.6197738676342801E-3</v>
      </c>
      <c r="Q3234" s="2" t="s">
        <v>3290</v>
      </c>
      <c r="R3234" s="1">
        <v>211.32175235396099</v>
      </c>
      <c r="S3234" s="1">
        <v>83.840342329152605</v>
      </c>
      <c r="T3234" s="1">
        <v>1.33422212019001</v>
      </c>
      <c r="U3234" s="1">
        <v>0.259519791757442</v>
      </c>
      <c r="V3234" s="3">
        <v>2.7310706884795202E-7</v>
      </c>
      <c r="W3234" s="3">
        <v>5.1878858343144203E-6</v>
      </c>
    </row>
    <row r="3235" spans="9:23" x14ac:dyDescent="0.3">
      <c r="I3235" s="2" t="s">
        <v>660</v>
      </c>
      <c r="J3235" s="1">
        <v>17.372683317196699</v>
      </c>
      <c r="K3235" s="1">
        <v>104.91929102786099</v>
      </c>
      <c r="L3235" s="1">
        <v>-2.5861484761096101</v>
      </c>
      <c r="M3235" s="1">
        <v>0.86060336767093504</v>
      </c>
      <c r="N3235" s="3">
        <v>2.6554497945366099E-3</v>
      </c>
      <c r="O3235" s="3">
        <v>1.8432425650299501E-2</v>
      </c>
      <c r="Q3235" s="2" t="s">
        <v>3093</v>
      </c>
      <c r="R3235" s="1">
        <v>103.689817422608</v>
      </c>
      <c r="S3235" s="1">
        <v>41.264588634088199</v>
      </c>
      <c r="T3235" s="1">
        <v>1.3325452876356401</v>
      </c>
      <c r="U3235" s="1">
        <v>0.38568693327155501</v>
      </c>
      <c r="V3235" s="3">
        <v>5.5030905200312502E-4</v>
      </c>
      <c r="W3235" s="3">
        <v>4.0611039627175697E-3</v>
      </c>
    </row>
    <row r="3236" spans="9:23" x14ac:dyDescent="0.3">
      <c r="I3236" s="2" t="s">
        <v>2294</v>
      </c>
      <c r="J3236" s="1">
        <v>11.3411279631299</v>
      </c>
      <c r="K3236" s="1">
        <v>67.715914840876493</v>
      </c>
      <c r="L3236" s="1">
        <v>-2.59140141673769</v>
      </c>
      <c r="M3236" s="1">
        <v>0.856597841389513</v>
      </c>
      <c r="N3236" s="3">
        <v>2.4844802190545899E-3</v>
      </c>
      <c r="O3236" s="3">
        <v>1.75409127698689E-2</v>
      </c>
      <c r="Q3236" s="2" t="s">
        <v>881</v>
      </c>
      <c r="R3236" s="1">
        <v>243.20121121930299</v>
      </c>
      <c r="S3236" s="1">
        <v>96.567599613184896</v>
      </c>
      <c r="T3236" s="1">
        <v>1.3320226924824301</v>
      </c>
      <c r="U3236" s="1">
        <v>0.25176399647147502</v>
      </c>
      <c r="V3236" s="3">
        <v>1.21809624434054E-7</v>
      </c>
      <c r="W3236" s="3">
        <v>2.48078645398337E-6</v>
      </c>
    </row>
    <row r="3237" spans="9:23" x14ac:dyDescent="0.3">
      <c r="I3237" s="2" t="s">
        <v>5615</v>
      </c>
      <c r="J3237" s="1">
        <v>7.9294916325895803</v>
      </c>
      <c r="K3237" s="1">
        <v>48.611230879539299</v>
      </c>
      <c r="L3237" s="1">
        <v>-2.5983771247723002</v>
      </c>
      <c r="M3237" s="1">
        <v>0.99287079550109403</v>
      </c>
      <c r="N3237" s="3">
        <v>8.8697376275841799E-3</v>
      </c>
      <c r="O3237" s="3">
        <v>4.7094963887287497E-2</v>
      </c>
      <c r="Q3237" s="2" t="s">
        <v>1491</v>
      </c>
      <c r="R3237" s="1">
        <v>62.455191089707597</v>
      </c>
      <c r="S3237" s="1">
        <v>24.828459566259902</v>
      </c>
      <c r="T3237" s="1">
        <v>1.3281002919554601</v>
      </c>
      <c r="U3237" s="1">
        <v>0.48254311991769699</v>
      </c>
      <c r="V3237" s="3">
        <v>5.9179456185027603E-3</v>
      </c>
      <c r="W3237" s="3">
        <v>2.8981509050195899E-2</v>
      </c>
    </row>
    <row r="3238" spans="9:23" x14ac:dyDescent="0.3">
      <c r="I3238" s="2" t="s">
        <v>3692</v>
      </c>
      <c r="J3238" s="1">
        <v>12.342513046473799</v>
      </c>
      <c r="K3238" s="1">
        <v>74.976152697022997</v>
      </c>
      <c r="L3238" s="1">
        <v>-2.6018855945575399</v>
      </c>
      <c r="M3238" s="1">
        <v>0.75993480145961501</v>
      </c>
      <c r="N3238" s="3">
        <v>6.17458246037318E-4</v>
      </c>
      <c r="O3238" s="3">
        <v>5.6909459634770301E-3</v>
      </c>
      <c r="Q3238" s="2" t="s">
        <v>5349</v>
      </c>
      <c r="R3238" s="1">
        <v>432.504700305575</v>
      </c>
      <c r="S3238" s="1">
        <v>172.09241871533899</v>
      </c>
      <c r="T3238" s="1">
        <v>1.3279221534052701</v>
      </c>
      <c r="U3238" s="1">
        <v>0.214285882189475</v>
      </c>
      <c r="V3238" s="3">
        <v>5.7562223894003399E-10</v>
      </c>
      <c r="W3238" s="3">
        <v>2.0032363464868401E-8</v>
      </c>
    </row>
    <row r="3239" spans="9:23" x14ac:dyDescent="0.3">
      <c r="I3239" s="2" t="s">
        <v>1926</v>
      </c>
      <c r="J3239" s="1">
        <v>137.60746765472601</v>
      </c>
      <c r="K3239" s="1">
        <v>841.43805838138201</v>
      </c>
      <c r="L3239" s="1">
        <v>-2.6101618256652501</v>
      </c>
      <c r="M3239" s="1">
        <v>0.565555742336736</v>
      </c>
      <c r="N3239" s="3">
        <v>3.9268697481361E-6</v>
      </c>
      <c r="O3239" s="3">
        <v>7.6489812879765404E-5</v>
      </c>
      <c r="Q3239" s="2" t="s">
        <v>3993</v>
      </c>
      <c r="R3239" s="1">
        <v>179.00624770735601</v>
      </c>
      <c r="S3239" s="1">
        <v>71.130837259186805</v>
      </c>
      <c r="T3239" s="1">
        <v>1.3276725970237599</v>
      </c>
      <c r="U3239" s="1">
        <v>0.31983633604209999</v>
      </c>
      <c r="V3239" s="3">
        <v>3.3088122502191699E-5</v>
      </c>
      <c r="W3239" s="3">
        <v>3.6615792985521901E-4</v>
      </c>
    </row>
    <row r="3240" spans="9:23" x14ac:dyDescent="0.3">
      <c r="I3240" s="2" t="s">
        <v>666</v>
      </c>
      <c r="J3240" s="1">
        <v>969.28336484684996</v>
      </c>
      <c r="K3240" s="1">
        <v>5930.5976491049996</v>
      </c>
      <c r="L3240" s="1">
        <v>-2.6129999653481302</v>
      </c>
      <c r="M3240" s="1">
        <v>0.44123385565514001</v>
      </c>
      <c r="N3240" s="3">
        <v>3.17992317094952E-9</v>
      </c>
      <c r="O3240" s="3">
        <v>1.42743217895956E-7</v>
      </c>
      <c r="Q3240" s="2" t="s">
        <v>2291</v>
      </c>
      <c r="R3240" s="1">
        <v>59.8064876933338</v>
      </c>
      <c r="S3240" s="1">
        <v>23.7890191628852</v>
      </c>
      <c r="T3240" s="1">
        <v>1.32694324202</v>
      </c>
      <c r="U3240" s="1">
        <v>0.49838245252346902</v>
      </c>
      <c r="V3240" s="3">
        <v>7.7562587087834298E-3</v>
      </c>
      <c r="W3240" s="3">
        <v>3.5920208980230198E-2</v>
      </c>
    </row>
    <row r="3241" spans="9:23" x14ac:dyDescent="0.3">
      <c r="I3241" s="2" t="s">
        <v>1875</v>
      </c>
      <c r="J3241" s="1">
        <v>119.070453231012</v>
      </c>
      <c r="K3241" s="1">
        <v>730.05691157418698</v>
      </c>
      <c r="L3241" s="1">
        <v>-2.6135652300015901</v>
      </c>
      <c r="M3241" s="1">
        <v>0.70631542829675298</v>
      </c>
      <c r="N3241" s="3">
        <v>2.15361260215786E-4</v>
      </c>
      <c r="O3241" s="3">
        <v>2.3691406299383702E-3</v>
      </c>
      <c r="Q3241" s="2" t="s">
        <v>3689</v>
      </c>
      <c r="R3241" s="1">
        <v>134.904149525961</v>
      </c>
      <c r="S3241" s="1">
        <v>53.932790860753201</v>
      </c>
      <c r="T3241" s="1">
        <v>1.3257194051528101</v>
      </c>
      <c r="U3241" s="1">
        <v>0.46564531631400302</v>
      </c>
      <c r="V3241" s="3">
        <v>4.4125267980686398E-3</v>
      </c>
      <c r="W3241" s="3">
        <v>2.2910650634753602E-2</v>
      </c>
    </row>
    <row r="3242" spans="9:23" x14ac:dyDescent="0.3">
      <c r="I3242" s="2" t="s">
        <v>3853</v>
      </c>
      <c r="J3242" s="1">
        <v>11.4692067052983</v>
      </c>
      <c r="K3242" s="1">
        <v>69.432257862114298</v>
      </c>
      <c r="L3242" s="1">
        <v>-2.6139912440245001</v>
      </c>
      <c r="M3242" s="1">
        <v>0.91379097238872098</v>
      </c>
      <c r="N3242" s="3">
        <v>4.2283902599778199E-3</v>
      </c>
      <c r="O3242" s="3">
        <v>2.66147033790179E-2</v>
      </c>
      <c r="Q3242" s="2" t="s">
        <v>4683</v>
      </c>
      <c r="R3242" s="1">
        <v>173.572572691331</v>
      </c>
      <c r="S3242" s="1">
        <v>69.069708666503601</v>
      </c>
      <c r="T3242" s="1">
        <v>1.3255286394715999</v>
      </c>
      <c r="U3242" s="1">
        <v>0.35588634338485498</v>
      </c>
      <c r="V3242" s="3">
        <v>1.95637434752153E-4</v>
      </c>
      <c r="W3242" s="3">
        <v>1.6852277274264399E-3</v>
      </c>
    </row>
    <row r="3243" spans="9:23" x14ac:dyDescent="0.3">
      <c r="I3243" s="2" t="s">
        <v>1827</v>
      </c>
      <c r="J3243" s="1">
        <v>35.152847714902002</v>
      </c>
      <c r="K3243" s="1">
        <v>214.97031005059</v>
      </c>
      <c r="L3243" s="1">
        <v>-2.6186274189404202</v>
      </c>
      <c r="M3243" s="1">
        <v>0.63587893817083996</v>
      </c>
      <c r="N3243" s="3">
        <v>3.8197150062384197E-5</v>
      </c>
      <c r="O3243" s="3">
        <v>5.4714972144515701E-4</v>
      </c>
      <c r="Q3243" s="2" t="s">
        <v>3517</v>
      </c>
      <c r="R3243" s="1">
        <v>101.030801497629</v>
      </c>
      <c r="S3243" s="1">
        <v>40.420065616881303</v>
      </c>
      <c r="T3243" s="1">
        <v>1.32213427636603</v>
      </c>
      <c r="U3243" s="1">
        <v>0.361459162479985</v>
      </c>
      <c r="V3243" s="3">
        <v>2.5441975310243098E-4</v>
      </c>
      <c r="W3243" s="3">
        <v>2.1033398768563398E-3</v>
      </c>
    </row>
    <row r="3244" spans="9:23" x14ac:dyDescent="0.3">
      <c r="I3244" s="2" t="s">
        <v>3216</v>
      </c>
      <c r="J3244" s="1">
        <v>8.4418066012632202</v>
      </c>
      <c r="K3244" s="1">
        <v>51.649051150819503</v>
      </c>
      <c r="L3244" s="1">
        <v>-2.6240181605488999</v>
      </c>
      <c r="M3244" s="1">
        <v>0.96585607275601404</v>
      </c>
      <c r="N3244" s="3">
        <v>6.59204715525398E-3</v>
      </c>
      <c r="O3244" s="3">
        <v>3.7647146790319601E-2</v>
      </c>
      <c r="Q3244" s="2" t="s">
        <v>3930</v>
      </c>
      <c r="R3244" s="1">
        <v>60.792017070519897</v>
      </c>
      <c r="S3244" s="1">
        <v>24.279211835889001</v>
      </c>
      <c r="T3244" s="1">
        <v>1.3217325424964601</v>
      </c>
      <c r="U3244" s="1">
        <v>0.47798262140378101</v>
      </c>
      <c r="V3244" s="3">
        <v>5.6882432907748902E-3</v>
      </c>
      <c r="W3244" s="3">
        <v>2.80451130682038E-2</v>
      </c>
    </row>
    <row r="3245" spans="9:23" x14ac:dyDescent="0.3">
      <c r="I3245" s="2" t="s">
        <v>1061</v>
      </c>
      <c r="J3245" s="1">
        <v>8.4418066012632202</v>
      </c>
      <c r="K3245" s="1">
        <v>51.715201364855197</v>
      </c>
      <c r="L3245" s="1">
        <v>-2.6269211627301998</v>
      </c>
      <c r="M3245" s="1">
        <v>0.91195005789316097</v>
      </c>
      <c r="N3245" s="3">
        <v>3.9697725268512301E-3</v>
      </c>
      <c r="O3245" s="3">
        <v>2.52945929015485E-2</v>
      </c>
      <c r="Q3245" s="2" t="s">
        <v>4374</v>
      </c>
      <c r="R3245" s="1">
        <v>274.43396302846003</v>
      </c>
      <c r="S3245" s="1">
        <v>109.826352413522</v>
      </c>
      <c r="T3245" s="1">
        <v>1.3217232051662</v>
      </c>
      <c r="U3245" s="1">
        <v>0.228521417829184</v>
      </c>
      <c r="V3245" s="3">
        <v>7.3029809537243599E-9</v>
      </c>
      <c r="W3245" s="3">
        <v>2.00907585652641E-7</v>
      </c>
    </row>
    <row r="3246" spans="9:23" x14ac:dyDescent="0.3">
      <c r="I3246" s="2" t="s">
        <v>834</v>
      </c>
      <c r="J3246" s="1">
        <v>424.97849308832599</v>
      </c>
      <c r="K3246" s="1">
        <v>2629.7010971786399</v>
      </c>
      <c r="L3246" s="1">
        <v>-2.6288532748137099</v>
      </c>
      <c r="M3246" s="1">
        <v>0.472123316135236</v>
      </c>
      <c r="N3246" s="3">
        <v>2.5745867561330099E-8</v>
      </c>
      <c r="O3246" s="3">
        <v>9.1180494597074205E-7</v>
      </c>
      <c r="Q3246" s="2" t="s">
        <v>5583</v>
      </c>
      <c r="R3246" s="1">
        <v>174.58903965433299</v>
      </c>
      <c r="S3246" s="1">
        <v>69.778369354909799</v>
      </c>
      <c r="T3246" s="1">
        <v>1.3210770873320801</v>
      </c>
      <c r="U3246" s="1">
        <v>0.28267703676440997</v>
      </c>
      <c r="V3246" s="3">
        <v>2.9618137728166098E-6</v>
      </c>
      <c r="W3246" s="3">
        <v>4.3075032757782398E-5</v>
      </c>
    </row>
    <row r="3247" spans="9:23" x14ac:dyDescent="0.3">
      <c r="I3247" s="2" t="s">
        <v>1478</v>
      </c>
      <c r="J3247" s="1">
        <v>6.2993352654053103</v>
      </c>
      <c r="K3247" s="1">
        <v>38.694808480500797</v>
      </c>
      <c r="L3247" s="1">
        <v>-2.62942018801097</v>
      </c>
      <c r="M3247" s="1">
        <v>0.97938495517736301</v>
      </c>
      <c r="N3247" s="3">
        <v>7.2580433768758496E-3</v>
      </c>
      <c r="O3247" s="3">
        <v>4.04344929289897E-2</v>
      </c>
      <c r="Q3247" s="2" t="s">
        <v>3026</v>
      </c>
      <c r="R3247" s="1">
        <v>216.27002429710299</v>
      </c>
      <c r="S3247" s="1">
        <v>86.763746153108997</v>
      </c>
      <c r="T3247" s="1">
        <v>1.3204547024874</v>
      </c>
      <c r="U3247" s="1">
        <v>0.27845489887429098</v>
      </c>
      <c r="V3247" s="3">
        <v>2.1153769569927001E-6</v>
      </c>
      <c r="W3247" s="3">
        <v>3.2326051387440502E-5</v>
      </c>
    </row>
    <row r="3248" spans="9:23" x14ac:dyDescent="0.3">
      <c r="I3248" s="2" t="s">
        <v>4525</v>
      </c>
      <c r="J3248" s="1">
        <v>24.0330099551039</v>
      </c>
      <c r="K3248" s="1">
        <v>150.02507062948499</v>
      </c>
      <c r="L3248" s="1">
        <v>-2.6322368734173698</v>
      </c>
      <c r="M3248" s="1">
        <v>0.97231250879259201</v>
      </c>
      <c r="N3248" s="3">
        <v>6.78549534088303E-3</v>
      </c>
      <c r="O3248" s="3">
        <v>3.8489954850937098E-2</v>
      </c>
      <c r="Q3248" s="2" t="s">
        <v>903</v>
      </c>
      <c r="R3248" s="1">
        <v>56.9036675562093</v>
      </c>
      <c r="S3248" s="1">
        <v>22.749578759510399</v>
      </c>
      <c r="T3248" s="1">
        <v>1.32000595709396</v>
      </c>
      <c r="U3248" s="1">
        <v>0.500943694338436</v>
      </c>
      <c r="V3248" s="3">
        <v>8.4127722435813606E-3</v>
      </c>
      <c r="W3248" s="3">
        <v>3.8370531884799802E-2</v>
      </c>
    </row>
    <row r="3249" spans="9:23" x14ac:dyDescent="0.3">
      <c r="I3249" s="2" t="s">
        <v>1688</v>
      </c>
      <c r="J3249" s="1">
        <v>8.3137278590948096</v>
      </c>
      <c r="K3249" s="1">
        <v>51.379870786292003</v>
      </c>
      <c r="L3249" s="1">
        <v>-2.6323098878411901</v>
      </c>
      <c r="M3249" s="1">
        <v>0.87904091320956901</v>
      </c>
      <c r="N3249" s="3">
        <v>2.74872634480091E-3</v>
      </c>
      <c r="O3249" s="3">
        <v>1.89219406252123E-2</v>
      </c>
      <c r="Q3249" s="2" t="s">
        <v>5299</v>
      </c>
      <c r="R3249" s="1">
        <v>150.073064444967</v>
      </c>
      <c r="S3249" s="1">
        <v>59.9509652655995</v>
      </c>
      <c r="T3249" s="1">
        <v>1.31911838981338</v>
      </c>
      <c r="U3249" s="1">
        <v>0.35789694035403702</v>
      </c>
      <c r="V3249" s="3">
        <v>2.2803075865856601E-4</v>
      </c>
      <c r="W3249" s="3">
        <v>1.92534680936911E-3</v>
      </c>
    </row>
    <row r="3250" spans="9:23" x14ac:dyDescent="0.3">
      <c r="I3250" s="2" t="s">
        <v>3047</v>
      </c>
      <c r="J3250" s="1">
        <v>8.3137278590948096</v>
      </c>
      <c r="K3250" s="1">
        <v>51.419560914713401</v>
      </c>
      <c r="L3250" s="1">
        <v>-2.6335019209594801</v>
      </c>
      <c r="M3250" s="1">
        <v>0.86463679310596997</v>
      </c>
      <c r="N3250" s="3">
        <v>2.3207001785798299E-3</v>
      </c>
      <c r="O3250" s="3">
        <v>1.66650411770565E-2</v>
      </c>
      <c r="Q3250" s="2" t="s">
        <v>3321</v>
      </c>
      <c r="R3250" s="1">
        <v>136.47010008488601</v>
      </c>
      <c r="S3250" s="1">
        <v>54.9544790500617</v>
      </c>
      <c r="T3250" s="1">
        <v>1.3168209574023</v>
      </c>
      <c r="U3250" s="1">
        <v>0.360266941972468</v>
      </c>
      <c r="V3250" s="3">
        <v>2.5705600130628101E-4</v>
      </c>
      <c r="W3250" s="3">
        <v>2.1235796801403299E-3</v>
      </c>
    </row>
    <row r="3251" spans="9:23" x14ac:dyDescent="0.3">
      <c r="I3251" s="2" t="s">
        <v>1385</v>
      </c>
      <c r="J3251" s="1">
        <v>13.728134356322901</v>
      </c>
      <c r="K3251" s="1">
        <v>85.208060610414094</v>
      </c>
      <c r="L3251" s="1">
        <v>-2.6335516778566399</v>
      </c>
      <c r="M3251" s="1">
        <v>0.72907602301864005</v>
      </c>
      <c r="N3251" s="3">
        <v>3.0363713441442598E-4</v>
      </c>
      <c r="O3251" s="3">
        <v>3.1770492682902198E-3</v>
      </c>
      <c r="Q3251" s="2" t="s">
        <v>522</v>
      </c>
      <c r="R3251" s="1">
        <v>154.85192522760801</v>
      </c>
      <c r="S3251" s="1">
        <v>62.407727045786501</v>
      </c>
      <c r="T3251" s="1">
        <v>1.31578413706733</v>
      </c>
      <c r="U3251" s="1">
        <v>0.365898480743373</v>
      </c>
      <c r="V3251" s="3">
        <v>3.2310301031283E-4</v>
      </c>
      <c r="W3251" s="3">
        <v>2.5813953275293901E-3</v>
      </c>
    </row>
    <row r="3252" spans="9:23" x14ac:dyDescent="0.3">
      <c r="I3252" s="2" t="s">
        <v>392</v>
      </c>
      <c r="J3252" s="1">
        <v>24.5569473507792</v>
      </c>
      <c r="K3252" s="1">
        <v>153.86381697294499</v>
      </c>
      <c r="L3252" s="1">
        <v>-2.6447973118661401</v>
      </c>
      <c r="M3252" s="1">
        <v>0.62083751322335601</v>
      </c>
      <c r="N3252" s="3">
        <v>2.0438344061293101E-5</v>
      </c>
      <c r="O3252" s="3">
        <v>3.1780678121252302E-4</v>
      </c>
      <c r="Q3252" s="2" t="s">
        <v>4982</v>
      </c>
      <c r="R3252" s="1">
        <v>120.767915924354</v>
      </c>
      <c r="S3252" s="1">
        <v>48.853698958613798</v>
      </c>
      <c r="T3252" s="1">
        <v>1.3053420255831201</v>
      </c>
      <c r="U3252" s="1">
        <v>0.35470862712518803</v>
      </c>
      <c r="V3252" s="3">
        <v>2.33197140606199E-4</v>
      </c>
      <c r="W3252" s="3">
        <v>1.96017514615988E-3</v>
      </c>
    </row>
    <row r="3253" spans="9:23" x14ac:dyDescent="0.3">
      <c r="I3253" s="2" t="s">
        <v>611</v>
      </c>
      <c r="J3253" s="1">
        <v>26.210348571966801</v>
      </c>
      <c r="K3253" s="1">
        <v>163.72935471377301</v>
      </c>
      <c r="L3253" s="1">
        <v>-2.6517670937818298</v>
      </c>
      <c r="M3253" s="1">
        <v>0.71333957916837598</v>
      </c>
      <c r="N3253" s="3">
        <v>2.01285246638789E-4</v>
      </c>
      <c r="O3253" s="3">
        <v>2.2415716899805102E-3</v>
      </c>
      <c r="Q3253" s="2" t="s">
        <v>5534</v>
      </c>
      <c r="R3253" s="1">
        <v>99.632056747797293</v>
      </c>
      <c r="S3253" s="1">
        <v>40.242900444779799</v>
      </c>
      <c r="T3253" s="1">
        <v>1.30521116650488</v>
      </c>
      <c r="U3253" s="1">
        <v>0.37110912138228602</v>
      </c>
      <c r="V3253" s="3">
        <v>4.3636346181467699E-4</v>
      </c>
      <c r="W3253" s="3">
        <v>3.3273818867475698E-3</v>
      </c>
    </row>
    <row r="3254" spans="9:23" x14ac:dyDescent="0.3">
      <c r="I3254" s="2" t="s">
        <v>737</v>
      </c>
      <c r="J3254" s="1">
        <v>20.667863332570299</v>
      </c>
      <c r="K3254" s="1">
        <v>129.32769354055901</v>
      </c>
      <c r="L3254" s="1">
        <v>-2.65629789021289</v>
      </c>
      <c r="M3254" s="1">
        <v>0.78963631040453197</v>
      </c>
      <c r="N3254" s="3">
        <v>7.6835171540183198E-4</v>
      </c>
      <c r="O3254" s="3">
        <v>6.8389885855595096E-3</v>
      </c>
      <c r="Q3254" s="2" t="s">
        <v>3747</v>
      </c>
      <c r="R3254" s="1">
        <v>246.83323864145601</v>
      </c>
      <c r="S3254" s="1">
        <v>99.644617980008306</v>
      </c>
      <c r="T3254" s="1">
        <v>1.3048360523093101</v>
      </c>
      <c r="U3254" s="1">
        <v>0.30151268406752202</v>
      </c>
      <c r="V3254" s="3">
        <v>1.50720763388862E-5</v>
      </c>
      <c r="W3254" s="3">
        <v>1.8430856317817101E-4</v>
      </c>
    </row>
    <row r="3255" spans="9:23" x14ac:dyDescent="0.3">
      <c r="I3255" s="2" t="s">
        <v>1101</v>
      </c>
      <c r="J3255" s="1">
        <v>10.328120452784299</v>
      </c>
      <c r="K3255" s="1">
        <v>65.216455298651397</v>
      </c>
      <c r="L3255" s="1">
        <v>-2.6599550055661201</v>
      </c>
      <c r="M3255" s="1">
        <v>0.794818103258911</v>
      </c>
      <c r="N3255" s="3">
        <v>8.1802950815604303E-4</v>
      </c>
      <c r="O3255" s="3">
        <v>7.1960208669081599E-3</v>
      </c>
      <c r="Q3255" s="2" t="s">
        <v>2024</v>
      </c>
      <c r="R3255" s="1">
        <v>69.510790010498596</v>
      </c>
      <c r="S3255" s="1">
        <v>28.123945948485702</v>
      </c>
      <c r="T3255" s="1">
        <v>1.30435182294545</v>
      </c>
      <c r="U3255" s="1">
        <v>0.51167718463688405</v>
      </c>
      <c r="V3255" s="3">
        <v>1.0797983486809E-2</v>
      </c>
      <c r="W3255" s="3">
        <v>4.67926429457153E-2</v>
      </c>
    </row>
    <row r="3256" spans="9:23" x14ac:dyDescent="0.3">
      <c r="I3256" s="2" t="s">
        <v>2821</v>
      </c>
      <c r="J3256" s="1">
        <v>1264.93348290369</v>
      </c>
      <c r="K3256" s="1">
        <v>8015.1931871324196</v>
      </c>
      <c r="L3256" s="1">
        <v>-2.66344852324948</v>
      </c>
      <c r="M3256" s="1">
        <v>0.48248435795914901</v>
      </c>
      <c r="N3256" s="3">
        <v>3.3846081603307998E-8</v>
      </c>
      <c r="O3256" s="3">
        <v>1.1664867555415E-6</v>
      </c>
      <c r="Q3256" s="2" t="s">
        <v>2781</v>
      </c>
      <c r="R3256" s="1">
        <v>331.69707796287997</v>
      </c>
      <c r="S3256" s="1">
        <v>134.09976583424299</v>
      </c>
      <c r="T3256" s="1">
        <v>1.30353453668522</v>
      </c>
      <c r="U3256" s="1">
        <v>0.31303729339201503</v>
      </c>
      <c r="V3256" s="3">
        <v>3.1251334263586302E-5</v>
      </c>
      <c r="W3256" s="3">
        <v>3.4925414927133099E-4</v>
      </c>
    </row>
    <row r="3257" spans="9:23" x14ac:dyDescent="0.3">
      <c r="I3257" s="2" t="s">
        <v>2692</v>
      </c>
      <c r="J3257" s="1">
        <v>6.9281065492456699</v>
      </c>
      <c r="K3257" s="1">
        <v>44.212243229795298</v>
      </c>
      <c r="L3257" s="1">
        <v>-2.6788206788391302</v>
      </c>
      <c r="M3257" s="1">
        <v>0.92112246042122803</v>
      </c>
      <c r="N3257" s="3">
        <v>3.6350019922106501E-3</v>
      </c>
      <c r="O3257" s="3">
        <v>2.3601548649424899E-2</v>
      </c>
      <c r="Q3257" s="2" t="s">
        <v>2606</v>
      </c>
      <c r="R3257" s="1">
        <v>65.2836181751872</v>
      </c>
      <c r="S3257" s="1">
        <v>26.4171477000057</v>
      </c>
      <c r="T3257" s="1">
        <v>1.30201373815821</v>
      </c>
      <c r="U3257" s="1">
        <v>0.509165959048134</v>
      </c>
      <c r="V3257" s="3">
        <v>1.0553369573701401E-2</v>
      </c>
      <c r="W3257" s="3">
        <v>4.5944179875023299E-2</v>
      </c>
    </row>
    <row r="3258" spans="9:23" x14ac:dyDescent="0.3">
      <c r="I3258" s="2" t="s">
        <v>2766</v>
      </c>
      <c r="J3258" s="1">
        <v>8.0575703747579901</v>
      </c>
      <c r="K3258" s="1">
        <v>51.964536665172098</v>
      </c>
      <c r="L3258" s="1">
        <v>-2.6791830365915099</v>
      </c>
      <c r="M3258" s="1">
        <v>1.0005952725337199</v>
      </c>
      <c r="N3258" s="3">
        <v>7.4154117536328699E-3</v>
      </c>
      <c r="O3258" s="3">
        <v>4.1069972789351303E-2</v>
      </c>
      <c r="Q3258" s="2" t="s">
        <v>5077</v>
      </c>
      <c r="R3258" s="1">
        <v>79.089136632991796</v>
      </c>
      <c r="S3258" s="1">
        <v>32.163597447250403</v>
      </c>
      <c r="T3258" s="1">
        <v>1.29860808014666</v>
      </c>
      <c r="U3258" s="1">
        <v>0.40887226554970402</v>
      </c>
      <c r="V3258" s="3">
        <v>1.4928348451439101E-3</v>
      </c>
      <c r="W3258" s="3">
        <v>9.3038542528753598E-3</v>
      </c>
    </row>
    <row r="3259" spans="9:23" x14ac:dyDescent="0.3">
      <c r="I3259" s="2" t="s">
        <v>3172</v>
      </c>
      <c r="J3259" s="1">
        <v>9.3151129424387094</v>
      </c>
      <c r="K3259" s="1">
        <v>60.2770714068335</v>
      </c>
      <c r="L3259" s="1">
        <v>-2.6803369817294702</v>
      </c>
      <c r="M3259" s="1">
        <v>0.94661554965791195</v>
      </c>
      <c r="N3259" s="3">
        <v>4.6330990706555898E-3</v>
      </c>
      <c r="O3259" s="3">
        <v>2.8544391224349701E-2</v>
      </c>
      <c r="Q3259" s="2" t="s">
        <v>5308</v>
      </c>
      <c r="R3259" s="1">
        <v>89.206654322802194</v>
      </c>
      <c r="S3259" s="1">
        <v>36.262304003382297</v>
      </c>
      <c r="T3259" s="1">
        <v>1.2969597672376101</v>
      </c>
      <c r="U3259" s="1">
        <v>0.39667274601522201</v>
      </c>
      <c r="V3259" s="3">
        <v>1.0770104684332401E-3</v>
      </c>
      <c r="W3259" s="3">
        <v>7.0635277135333201E-3</v>
      </c>
    </row>
    <row r="3260" spans="9:23" x14ac:dyDescent="0.3">
      <c r="I3260" s="2" t="s">
        <v>1662</v>
      </c>
      <c r="J3260" s="1">
        <v>18.641848311879102</v>
      </c>
      <c r="K3260" s="1">
        <v>119.400076611733</v>
      </c>
      <c r="L3260" s="1">
        <v>-2.6809059190401299</v>
      </c>
      <c r="M3260" s="1">
        <v>0.75033881118137902</v>
      </c>
      <c r="N3260" s="3">
        <v>3.5301297713770797E-4</v>
      </c>
      <c r="O3260" s="3">
        <v>3.5770232741459498E-3</v>
      </c>
      <c r="Q3260" s="2" t="s">
        <v>3333</v>
      </c>
      <c r="R3260" s="1">
        <v>116.276314819687</v>
      </c>
      <c r="S3260" s="1">
        <v>47.442175996969603</v>
      </c>
      <c r="T3260" s="1">
        <v>1.29592804721148</v>
      </c>
      <c r="U3260" s="1">
        <v>0.353304595625133</v>
      </c>
      <c r="V3260" s="3">
        <v>2.44436813375871E-4</v>
      </c>
      <c r="W3260" s="3">
        <v>2.0409796180803799E-3</v>
      </c>
    </row>
    <row r="3261" spans="9:23" x14ac:dyDescent="0.3">
      <c r="I3261" s="2" t="s">
        <v>573</v>
      </c>
      <c r="J3261" s="1">
        <v>80.6105710285849</v>
      </c>
      <c r="K3261" s="1">
        <v>519.84941535053702</v>
      </c>
      <c r="L3261" s="1">
        <v>-2.6895869979607601</v>
      </c>
      <c r="M3261" s="1">
        <v>0.51492868034012695</v>
      </c>
      <c r="N3261" s="3">
        <v>1.75836026458836E-7</v>
      </c>
      <c r="O3261" s="3">
        <v>5.08003505520098E-6</v>
      </c>
      <c r="Q3261" s="2" t="s">
        <v>5026</v>
      </c>
      <c r="R3261" s="1">
        <v>102.588644879356</v>
      </c>
      <c r="S3261" s="1">
        <v>41.772533521158401</v>
      </c>
      <c r="T3261" s="1">
        <v>1.2958460039530499</v>
      </c>
      <c r="U3261" s="1">
        <v>0.38094293964623899</v>
      </c>
      <c r="V3261" s="3">
        <v>6.6972991805520096E-4</v>
      </c>
      <c r="W3261" s="3">
        <v>4.7612590271308699E-3</v>
      </c>
    </row>
    <row r="3262" spans="9:23" x14ac:dyDescent="0.3">
      <c r="I3262" s="2" t="s">
        <v>4335</v>
      </c>
      <c r="J3262" s="1">
        <v>51.116664868246197</v>
      </c>
      <c r="K3262" s="1">
        <v>332.93645404841999</v>
      </c>
      <c r="L3262" s="1">
        <v>-2.6987941438891201</v>
      </c>
      <c r="M3262" s="1">
        <v>0.59198187481814601</v>
      </c>
      <c r="N3262" s="3">
        <v>5.1418949724262302E-6</v>
      </c>
      <c r="O3262" s="3">
        <v>9.6370773813101799E-5</v>
      </c>
      <c r="Q3262" s="2" t="s">
        <v>2787</v>
      </c>
      <c r="R3262" s="1">
        <v>68.229893778140394</v>
      </c>
      <c r="S3262" s="1">
        <v>27.769615604282698</v>
      </c>
      <c r="T3262" s="1">
        <v>1.29477140592916</v>
      </c>
      <c r="U3262" s="1">
        <v>0.466973382039923</v>
      </c>
      <c r="V3262" s="3">
        <v>5.5595427361551401E-3</v>
      </c>
      <c r="W3262" s="3">
        <v>2.7603392446427798E-2</v>
      </c>
    </row>
    <row r="3263" spans="9:23" x14ac:dyDescent="0.3">
      <c r="I3263" s="2" t="s">
        <v>1947</v>
      </c>
      <c r="J3263" s="1">
        <v>6.6719490649088504</v>
      </c>
      <c r="K3263" s="1">
        <v>43.876912651232097</v>
      </c>
      <c r="L3263" s="1">
        <v>-2.7014905093364101</v>
      </c>
      <c r="M3263" s="1">
        <v>0.97603942679672395</v>
      </c>
      <c r="N3263" s="3">
        <v>5.6434554394915199E-3</v>
      </c>
      <c r="O3263" s="3">
        <v>3.3320060586724501E-2</v>
      </c>
      <c r="Q3263" s="2" t="s">
        <v>3403</v>
      </c>
      <c r="R3263" s="1">
        <v>129.18100948055499</v>
      </c>
      <c r="S3263" s="1">
        <v>52.775240342644103</v>
      </c>
      <c r="T3263" s="1">
        <v>1.29162860324521</v>
      </c>
      <c r="U3263" s="1">
        <v>0.32155910573143098</v>
      </c>
      <c r="V3263" s="3">
        <v>5.9001541988761603E-5</v>
      </c>
      <c r="W3263" s="3">
        <v>6.1044838632989904E-4</v>
      </c>
    </row>
    <row r="3264" spans="9:23" x14ac:dyDescent="0.3">
      <c r="I3264" s="2" t="s">
        <v>2116</v>
      </c>
      <c r="J3264" s="1">
        <v>54.272143714449697</v>
      </c>
      <c r="K3264" s="1">
        <v>355.23568328170398</v>
      </c>
      <c r="L3264" s="1">
        <v>-2.7074118019151201</v>
      </c>
      <c r="M3264" s="1">
        <v>0.53484346514681202</v>
      </c>
      <c r="N3264" s="3">
        <v>4.1474193876759E-7</v>
      </c>
      <c r="O3264" s="3">
        <v>1.07675026327242E-5</v>
      </c>
      <c r="Q3264" s="2" t="s">
        <v>4587</v>
      </c>
      <c r="R3264" s="1">
        <v>74.056159109600003</v>
      </c>
      <c r="S3264" s="1">
        <v>30.279634026668798</v>
      </c>
      <c r="T3264" s="1">
        <v>1.28431778244838</v>
      </c>
      <c r="U3264" s="1">
        <v>0.48029755399643798</v>
      </c>
      <c r="V3264" s="3">
        <v>7.4951463575702801E-3</v>
      </c>
      <c r="W3264" s="3">
        <v>3.4990776277817701E-2</v>
      </c>
    </row>
    <row r="3265" spans="9:23" x14ac:dyDescent="0.3">
      <c r="I3265" s="2" t="s">
        <v>2159</v>
      </c>
      <c r="J3265" s="1">
        <v>11.0849704787931</v>
      </c>
      <c r="K3265" s="1">
        <v>73.392110103856695</v>
      </c>
      <c r="L3265" s="1">
        <v>-2.7305559508638799</v>
      </c>
      <c r="M3265" s="1">
        <v>0.87045223355333001</v>
      </c>
      <c r="N3265" s="3">
        <v>1.7072138042963699E-3</v>
      </c>
      <c r="O3265" s="3">
        <v>1.2915230857218799E-2</v>
      </c>
      <c r="Q3265" s="2" t="s">
        <v>3816</v>
      </c>
      <c r="R3265" s="1">
        <v>117.028352513333</v>
      </c>
      <c r="S3265" s="1">
        <v>47.950120884039798</v>
      </c>
      <c r="T3265" s="1">
        <v>1.2840304994178</v>
      </c>
      <c r="U3265" s="1">
        <v>0.34833490431945402</v>
      </c>
      <c r="V3265" s="3">
        <v>2.2763165803633799E-4</v>
      </c>
      <c r="W3265" s="3">
        <v>1.9226958221423801E-3</v>
      </c>
    </row>
    <row r="3266" spans="9:23" x14ac:dyDescent="0.3">
      <c r="I3266" s="2" t="s">
        <v>2009</v>
      </c>
      <c r="J3266" s="1">
        <v>11.0849704787931</v>
      </c>
      <c r="K3266" s="1">
        <v>73.462839826277104</v>
      </c>
      <c r="L3266" s="1">
        <v>-2.7328334980210198</v>
      </c>
      <c r="M3266" s="1">
        <v>0.78457258473384295</v>
      </c>
      <c r="N3266" s="3">
        <v>4.9543384540949402E-4</v>
      </c>
      <c r="O3266" s="3">
        <v>4.7677039133010701E-3</v>
      </c>
      <c r="Q3266" s="2" t="s">
        <v>1779</v>
      </c>
      <c r="R3266" s="1">
        <v>153.291876494474</v>
      </c>
      <c r="S3266" s="1">
        <v>63.033782047590996</v>
      </c>
      <c r="T3266" s="1">
        <v>1.28097018447259</v>
      </c>
      <c r="U3266" s="1">
        <v>0.434661475497299</v>
      </c>
      <c r="V3266" s="3">
        <v>3.2081873863842999E-3</v>
      </c>
      <c r="W3266" s="3">
        <v>1.7570349250454899E-2</v>
      </c>
    </row>
    <row r="3267" spans="9:23" x14ac:dyDescent="0.3">
      <c r="I3267" s="2" t="s">
        <v>2309</v>
      </c>
      <c r="J3267" s="1">
        <v>161.80342363300301</v>
      </c>
      <c r="K3267" s="1">
        <v>1096.8022188648699</v>
      </c>
      <c r="L3267" s="1">
        <v>-2.75955148078656</v>
      </c>
      <c r="M3267" s="1">
        <v>0.50207878457237598</v>
      </c>
      <c r="N3267" s="3">
        <v>3.8794821414913997E-8</v>
      </c>
      <c r="O3267" s="3">
        <v>1.32175641421722E-6</v>
      </c>
      <c r="Q3267" s="2" t="s">
        <v>5160</v>
      </c>
      <c r="R3267" s="1">
        <v>292.795163113971</v>
      </c>
      <c r="S3267" s="1">
        <v>120.87036207830801</v>
      </c>
      <c r="T3267" s="1">
        <v>1.2793986721539501</v>
      </c>
      <c r="U3267" s="1">
        <v>0.25501855121241102</v>
      </c>
      <c r="V3267" s="3">
        <v>5.2516057689381902E-7</v>
      </c>
      <c r="W3267" s="3">
        <v>9.3543192347979394E-6</v>
      </c>
    </row>
    <row r="3268" spans="9:23" x14ac:dyDescent="0.3">
      <c r="I3268" s="2" t="s">
        <v>699</v>
      </c>
      <c r="J3268" s="1">
        <v>32.765841321708997</v>
      </c>
      <c r="K3268" s="1">
        <v>221.731877306103</v>
      </c>
      <c r="L3268" s="1">
        <v>-2.7665324093452299</v>
      </c>
      <c r="M3268" s="1">
        <v>0.72828513869089295</v>
      </c>
      <c r="N3268" s="3">
        <v>1.45460530067851E-4</v>
      </c>
      <c r="O3268" s="3">
        <v>1.7033638883307699E-3</v>
      </c>
      <c r="Q3268" s="2" t="s">
        <v>2286</v>
      </c>
      <c r="R3268" s="1">
        <v>165.13885407791901</v>
      </c>
      <c r="S3268" s="1">
        <v>68.112873949730499</v>
      </c>
      <c r="T3268" s="1">
        <v>1.2790784575479399</v>
      </c>
      <c r="U3268" s="1">
        <v>0.28818307322858999</v>
      </c>
      <c r="V3268" s="3">
        <v>9.0620279141293301E-6</v>
      </c>
      <c r="W3268" s="3">
        <v>1.1735949682828299E-4</v>
      </c>
    </row>
    <row r="3269" spans="9:23" x14ac:dyDescent="0.3">
      <c r="I3269" s="2" t="s">
        <v>1987</v>
      </c>
      <c r="J3269" s="1">
        <v>394.56455883365498</v>
      </c>
      <c r="K3269" s="1">
        <v>2692.7814090462898</v>
      </c>
      <c r="L3269" s="1">
        <v>-2.7705321520860502</v>
      </c>
      <c r="M3269" s="1">
        <v>0.44651159642985699</v>
      </c>
      <c r="N3269" s="3">
        <v>5.4753250617068697E-10</v>
      </c>
      <c r="O3269" s="3">
        <v>3.0164063521766897E-8</v>
      </c>
      <c r="Q3269" s="2" t="s">
        <v>1090</v>
      </c>
      <c r="R3269" s="1">
        <v>101.58249044495901</v>
      </c>
      <c r="S3269" s="1">
        <v>41.7902857352247</v>
      </c>
      <c r="T3269" s="1">
        <v>1.2783439159799199</v>
      </c>
      <c r="U3269" s="1">
        <v>0.49588154574705201</v>
      </c>
      <c r="V3269" s="3">
        <v>9.9396449105629905E-3</v>
      </c>
      <c r="W3269" s="3">
        <v>4.3872741831146297E-2</v>
      </c>
    </row>
    <row r="3270" spans="9:23" x14ac:dyDescent="0.3">
      <c r="I3270" s="2" t="s">
        <v>2528</v>
      </c>
      <c r="J3270" s="1">
        <v>34.477586723054898</v>
      </c>
      <c r="K3270" s="1">
        <v>237.22526964706799</v>
      </c>
      <c r="L3270" s="1">
        <v>-2.7749149474285999</v>
      </c>
      <c r="M3270" s="1">
        <v>0.917461553467116</v>
      </c>
      <c r="N3270" s="3">
        <v>2.4899738223010401E-3</v>
      </c>
      <c r="O3270" s="3">
        <v>1.7574011293212399E-2</v>
      </c>
      <c r="Q3270" s="2" t="s">
        <v>3754</v>
      </c>
      <c r="R3270" s="1">
        <v>115.958117555897</v>
      </c>
      <c r="S3270" s="1">
        <v>47.654845597203902</v>
      </c>
      <c r="T3270" s="1">
        <v>1.2776338141428401</v>
      </c>
      <c r="U3270" s="1">
        <v>0.39745829617084999</v>
      </c>
      <c r="V3270" s="3">
        <v>1.3066719566284101E-3</v>
      </c>
      <c r="W3270" s="3">
        <v>8.2923553842116499E-3</v>
      </c>
    </row>
    <row r="3271" spans="9:23" x14ac:dyDescent="0.3">
      <c r="I3271" s="2" t="s">
        <v>1915</v>
      </c>
      <c r="J3271" s="1">
        <v>17.873375858868599</v>
      </c>
      <c r="K3271" s="1">
        <v>123.53446340533399</v>
      </c>
      <c r="L3271" s="1">
        <v>-2.7768591286781299</v>
      </c>
      <c r="M3271" s="1">
        <v>0.797459060685212</v>
      </c>
      <c r="N3271" s="3">
        <v>4.9743512290977899E-4</v>
      </c>
      <c r="O3271" s="3">
        <v>4.7785313260236603E-3</v>
      </c>
      <c r="Q3271" s="2" t="s">
        <v>5220</v>
      </c>
      <c r="R3271" s="1">
        <v>80.816391175218996</v>
      </c>
      <c r="S3271" s="1">
        <v>33.279845122058703</v>
      </c>
      <c r="T3271" s="1">
        <v>1.27630112079179</v>
      </c>
      <c r="U3271" s="1">
        <v>0.45993273242093702</v>
      </c>
      <c r="V3271" s="3">
        <v>5.5206214617656403E-3</v>
      </c>
      <c r="W3271" s="3">
        <v>2.7466017657826101E-2</v>
      </c>
    </row>
    <row r="3272" spans="9:23" x14ac:dyDescent="0.3">
      <c r="I3272" s="2" t="s">
        <v>460</v>
      </c>
      <c r="J3272" s="1">
        <v>70.550230487139103</v>
      </c>
      <c r="K3272" s="1">
        <v>482.61092854351602</v>
      </c>
      <c r="L3272" s="1">
        <v>-2.7773286768849501</v>
      </c>
      <c r="M3272" s="1">
        <v>0.53800157929721704</v>
      </c>
      <c r="N3272" s="3">
        <v>2.4392637033764502E-7</v>
      </c>
      <c r="O3272" s="3">
        <v>6.8076982677628199E-6</v>
      </c>
      <c r="Q3272" s="2" t="s">
        <v>2773</v>
      </c>
      <c r="R3272" s="1">
        <v>403.48681146293598</v>
      </c>
      <c r="S3272" s="1">
        <v>166.36372118216099</v>
      </c>
      <c r="T3272" s="1">
        <v>1.2760628597722701</v>
      </c>
      <c r="U3272" s="1">
        <v>0.23010640907440899</v>
      </c>
      <c r="V3272" s="3">
        <v>2.9305878255986501E-8</v>
      </c>
      <c r="W3272" s="3">
        <v>7.0042599607376901E-7</v>
      </c>
    </row>
    <row r="3273" spans="9:23" x14ac:dyDescent="0.3">
      <c r="I3273" s="2" t="s">
        <v>384</v>
      </c>
      <c r="J3273" s="1">
        <v>90.880579346360804</v>
      </c>
      <c r="K3273" s="1">
        <v>626.04184296559697</v>
      </c>
      <c r="L3273" s="1">
        <v>-2.7808886490688298</v>
      </c>
      <c r="M3273" s="1">
        <v>0.68785699246260501</v>
      </c>
      <c r="N3273" s="3">
        <v>5.2809987601857501E-5</v>
      </c>
      <c r="O3273" s="3">
        <v>7.2368259392093198E-4</v>
      </c>
      <c r="Q3273" s="2" t="s">
        <v>3448</v>
      </c>
      <c r="R3273" s="1">
        <v>107.67318504577401</v>
      </c>
      <c r="S3273" s="1">
        <v>44.400662058278897</v>
      </c>
      <c r="T3273" s="1">
        <v>1.2750582468165901</v>
      </c>
      <c r="U3273" s="1">
        <v>0.360897559851171</v>
      </c>
      <c r="V3273" s="3">
        <v>4.10841605707563E-4</v>
      </c>
      <c r="W3273" s="3">
        <v>3.15908050615849E-3</v>
      </c>
    </row>
    <row r="3274" spans="9:23" x14ac:dyDescent="0.3">
      <c r="I3274" s="2" t="s">
        <v>526</v>
      </c>
      <c r="J3274" s="1">
        <v>12.7151268459773</v>
      </c>
      <c r="K3274" s="1">
        <v>88.298801052922897</v>
      </c>
      <c r="L3274" s="1">
        <v>-2.7842864016137301</v>
      </c>
      <c r="M3274" s="1">
        <v>0.79472200946338101</v>
      </c>
      <c r="N3274" s="3">
        <v>4.59234729570038E-4</v>
      </c>
      <c r="O3274" s="3">
        <v>4.4746158375613904E-3</v>
      </c>
      <c r="Q3274" s="2" t="s">
        <v>4483</v>
      </c>
      <c r="R3274" s="1">
        <v>79.746156217782598</v>
      </c>
      <c r="S3274" s="1">
        <v>33.126230579191599</v>
      </c>
      <c r="T3274" s="1">
        <v>1.27329706870002</v>
      </c>
      <c r="U3274" s="1">
        <v>0.48487606863792099</v>
      </c>
      <c r="V3274" s="3">
        <v>8.6388267758717094E-3</v>
      </c>
      <c r="W3274" s="3">
        <v>3.9227290221117497E-2</v>
      </c>
    </row>
    <row r="3275" spans="9:23" x14ac:dyDescent="0.3">
      <c r="I3275" s="2" t="s">
        <v>2221</v>
      </c>
      <c r="J3275" s="1">
        <v>6.6719490649088504</v>
      </c>
      <c r="K3275" s="1">
        <v>46.599247408159698</v>
      </c>
      <c r="L3275" s="1">
        <v>-2.7879593499671498</v>
      </c>
      <c r="M3275" s="1">
        <v>0.95944418935251197</v>
      </c>
      <c r="N3275" s="3">
        <v>3.6630766841195101E-3</v>
      </c>
      <c r="O3275" s="3">
        <v>2.3748493593090999E-2</v>
      </c>
      <c r="Q3275" s="2" t="s">
        <v>2431</v>
      </c>
      <c r="R3275" s="1">
        <v>61.533742235560901</v>
      </c>
      <c r="S3275" s="1">
        <v>25.613927526099602</v>
      </c>
      <c r="T3275" s="1">
        <v>1.26817043036877</v>
      </c>
      <c r="U3275" s="1">
        <v>0.490809760517113</v>
      </c>
      <c r="V3275" s="3">
        <v>9.7709107460119595E-3</v>
      </c>
      <c r="W3275" s="3">
        <v>4.3246284559950297E-2</v>
      </c>
    </row>
    <row r="3276" spans="9:23" x14ac:dyDescent="0.3">
      <c r="I3276" s="2" t="s">
        <v>4672</v>
      </c>
      <c r="J3276" s="1">
        <v>9.6993491689439395</v>
      </c>
      <c r="K3276" s="1">
        <v>67.012178576732097</v>
      </c>
      <c r="L3276" s="1">
        <v>-2.79308592509908</v>
      </c>
      <c r="M3276" s="1">
        <v>0.80696989466056601</v>
      </c>
      <c r="N3276" s="3">
        <v>5.3776885580960904E-4</v>
      </c>
      <c r="O3276" s="3">
        <v>5.09642283159967E-3</v>
      </c>
      <c r="Q3276" s="2" t="s">
        <v>3488</v>
      </c>
      <c r="R3276" s="1">
        <v>211.68119973217301</v>
      </c>
      <c r="S3276" s="1">
        <v>87.998103942651696</v>
      </c>
      <c r="T3276" s="1">
        <v>1.2656000678138799</v>
      </c>
      <c r="U3276" s="1">
        <v>0.25037080646694998</v>
      </c>
      <c r="V3276" s="3">
        <v>4.3061022676302098E-7</v>
      </c>
      <c r="W3276" s="3">
        <v>7.7743905528933607E-6</v>
      </c>
    </row>
    <row r="3277" spans="9:23" x14ac:dyDescent="0.3">
      <c r="I3277" s="2" t="s">
        <v>4337</v>
      </c>
      <c r="J3277" s="1">
        <v>7.5568778330860296</v>
      </c>
      <c r="K3277" s="1">
        <v>52.399092564788901</v>
      </c>
      <c r="L3277" s="1">
        <v>-2.7938452092487598</v>
      </c>
      <c r="M3277" s="1">
        <v>0.89622607880871497</v>
      </c>
      <c r="N3277" s="3">
        <v>1.8248834622853201E-3</v>
      </c>
      <c r="O3277" s="3">
        <v>1.3638800141561E-2</v>
      </c>
      <c r="Q3277" s="2" t="s">
        <v>5491</v>
      </c>
      <c r="R3277" s="1">
        <v>93.613549847219304</v>
      </c>
      <c r="S3277" s="1">
        <v>38.949487597869997</v>
      </c>
      <c r="T3277" s="1">
        <v>1.26329764490666</v>
      </c>
      <c r="U3277" s="1">
        <v>0.42773474096575498</v>
      </c>
      <c r="V3277" s="3">
        <v>3.1423286068545599E-3</v>
      </c>
      <c r="W3277" s="3">
        <v>1.7285103242673398E-2</v>
      </c>
    </row>
    <row r="3278" spans="9:23" x14ac:dyDescent="0.3">
      <c r="I3278" s="2" t="s">
        <v>852</v>
      </c>
      <c r="J3278" s="1">
        <v>12.854828015147399</v>
      </c>
      <c r="K3278" s="1">
        <v>88.766432059557502</v>
      </c>
      <c r="L3278" s="1">
        <v>-2.8027801539609598</v>
      </c>
      <c r="M3278" s="1">
        <v>0.85195395043026301</v>
      </c>
      <c r="N3278" s="3">
        <v>1.0024939705240001E-3</v>
      </c>
      <c r="O3278" s="3">
        <v>8.4572345169959592E-3</v>
      </c>
      <c r="Q3278" s="2" t="s">
        <v>5213</v>
      </c>
      <c r="R3278" s="1">
        <v>570.70205493268804</v>
      </c>
      <c r="S3278" s="1">
        <v>238.18546691568699</v>
      </c>
      <c r="T3278" s="1">
        <v>1.2601786914178901</v>
      </c>
      <c r="U3278" s="1">
        <v>0.187976711025404</v>
      </c>
      <c r="V3278" s="3">
        <v>2.02917199793027E-11</v>
      </c>
      <c r="W3278" s="3">
        <v>9.4302219640438608E-10</v>
      </c>
    </row>
    <row r="3279" spans="9:23" x14ac:dyDescent="0.3">
      <c r="I3279" s="2" t="s">
        <v>5273</v>
      </c>
      <c r="J3279" s="1">
        <v>5.2863277550597196</v>
      </c>
      <c r="K3279" s="1">
        <v>37.596206445161002</v>
      </c>
      <c r="L3279" s="1">
        <v>-2.8087306609209</v>
      </c>
      <c r="M3279" s="1">
        <v>1.0766085959642999</v>
      </c>
      <c r="N3279" s="3">
        <v>9.0842043296816607E-3</v>
      </c>
      <c r="O3279" s="3">
        <v>4.7985714686763999E-2</v>
      </c>
      <c r="Q3279" s="2" t="s">
        <v>4009</v>
      </c>
      <c r="R3279" s="1">
        <v>113.45820026281299</v>
      </c>
      <c r="S3279" s="1">
        <v>47.619341169071099</v>
      </c>
      <c r="T3279" s="1">
        <v>1.2565126731863701</v>
      </c>
      <c r="U3279" s="1">
        <v>0.381170221736851</v>
      </c>
      <c r="V3279" s="3">
        <v>9.7911296357315689E-4</v>
      </c>
      <c r="W3279" s="3">
        <v>6.5041898221362702E-3</v>
      </c>
    </row>
    <row r="3280" spans="9:23" x14ac:dyDescent="0.3">
      <c r="I3280" s="2" t="s">
        <v>1626</v>
      </c>
      <c r="J3280" s="1">
        <v>4.9137139555561804</v>
      </c>
      <c r="K3280" s="1">
        <v>34.130445295667599</v>
      </c>
      <c r="L3280" s="1">
        <v>-2.8092827973541099</v>
      </c>
      <c r="M3280" s="1">
        <v>1.06722931062795</v>
      </c>
      <c r="N3280" s="3">
        <v>8.4805411085716806E-3</v>
      </c>
      <c r="O3280" s="3">
        <v>4.5591790247560299E-2</v>
      </c>
      <c r="Q3280" s="2" t="s">
        <v>3913</v>
      </c>
      <c r="R3280" s="1">
        <v>92.491752246756207</v>
      </c>
      <c r="S3280" s="1">
        <v>38.872680326436402</v>
      </c>
      <c r="T3280" s="1">
        <v>1.2564551986896599</v>
      </c>
      <c r="U3280" s="1">
        <v>0.45489319496939801</v>
      </c>
      <c r="V3280" s="3">
        <v>5.7432933039414397E-3</v>
      </c>
      <c r="W3280" s="3">
        <v>2.8261007094296599E-2</v>
      </c>
    </row>
    <row r="3281" spans="9:23" x14ac:dyDescent="0.3">
      <c r="I3281" s="2" t="s">
        <v>2705</v>
      </c>
      <c r="J3281" s="1">
        <v>32.253526353035298</v>
      </c>
      <c r="K3281" s="1">
        <v>225.105028155947</v>
      </c>
      <c r="L3281" s="1">
        <v>-2.80930899312713</v>
      </c>
      <c r="M3281" s="1">
        <v>0.61759825686894099</v>
      </c>
      <c r="N3281" s="3">
        <v>5.3961802800351202E-6</v>
      </c>
      <c r="O3281" s="3">
        <v>1.00532082826E-4</v>
      </c>
      <c r="Q3281" s="2" t="s">
        <v>816</v>
      </c>
      <c r="R3281" s="1">
        <v>147.29620000251401</v>
      </c>
      <c r="S3281" s="1">
        <v>61.5219011852788</v>
      </c>
      <c r="T3281" s="1">
        <v>1.25635820529412</v>
      </c>
      <c r="U3281" s="1">
        <v>0.36110203656527101</v>
      </c>
      <c r="V3281" s="3">
        <v>5.02850741436508E-4</v>
      </c>
      <c r="W3281" s="3">
        <v>3.7545080482925498E-3</v>
      </c>
    </row>
    <row r="3282" spans="9:23" x14ac:dyDescent="0.3">
      <c r="I3282" s="2" t="s">
        <v>1741</v>
      </c>
      <c r="J3282" s="1">
        <v>158.95059197914401</v>
      </c>
      <c r="K3282" s="1">
        <v>1139.24265490683</v>
      </c>
      <c r="L3282" s="1">
        <v>-2.8416512481921998</v>
      </c>
      <c r="M3282" s="1">
        <v>0.43915546190850602</v>
      </c>
      <c r="N3282" s="3">
        <v>9.7538178394263802E-11</v>
      </c>
      <c r="O3282" s="3">
        <v>6.2219090638867199E-9</v>
      </c>
      <c r="Q3282" s="2" t="s">
        <v>4991</v>
      </c>
      <c r="R3282" s="1">
        <v>65.665895962016705</v>
      </c>
      <c r="S3282" s="1">
        <v>27.574698218114801</v>
      </c>
      <c r="T3282" s="1">
        <v>1.2548230517259</v>
      </c>
      <c r="U3282" s="1">
        <v>0.45685446899378002</v>
      </c>
      <c r="V3282" s="3">
        <v>6.0205850937202002E-3</v>
      </c>
      <c r="W3282" s="3">
        <v>2.9394927567394001E-2</v>
      </c>
    </row>
    <row r="3283" spans="9:23" x14ac:dyDescent="0.3">
      <c r="I3283" s="2" t="s">
        <v>5434</v>
      </c>
      <c r="J3283" s="1">
        <v>4.7856352133877698</v>
      </c>
      <c r="K3283" s="1">
        <v>34.545156131073703</v>
      </c>
      <c r="L3283" s="1">
        <v>-2.8486218208273302</v>
      </c>
      <c r="M3283" s="1">
        <v>1.0356814908182399</v>
      </c>
      <c r="N3283" s="3">
        <v>5.9507919930724797E-3</v>
      </c>
      <c r="O3283" s="3">
        <v>3.4711892545686997E-2</v>
      </c>
      <c r="Q3283" s="2" t="s">
        <v>4681</v>
      </c>
      <c r="R3283" s="1">
        <v>99.452333058691593</v>
      </c>
      <c r="S3283" s="1">
        <v>41.595368349056798</v>
      </c>
      <c r="T3283" s="1">
        <v>1.25447311317136</v>
      </c>
      <c r="U3283" s="1">
        <v>0.39466841028304001</v>
      </c>
      <c r="V3283" s="3">
        <v>1.4801389718421399E-3</v>
      </c>
      <c r="W3283" s="3">
        <v>9.2349223254217308E-3</v>
      </c>
    </row>
    <row r="3284" spans="9:23" x14ac:dyDescent="0.3">
      <c r="I3284" s="2" t="s">
        <v>871</v>
      </c>
      <c r="J3284" s="1">
        <v>1364.76841586514</v>
      </c>
      <c r="K3284" s="1">
        <v>9840.8509292550207</v>
      </c>
      <c r="L3284" s="1">
        <v>-2.8498895803850299</v>
      </c>
      <c r="M3284" s="1">
        <v>0.53648105834585202</v>
      </c>
      <c r="N3284" s="3">
        <v>1.08315287423537E-7</v>
      </c>
      <c r="O3284" s="3">
        <v>3.3049039306739701E-6</v>
      </c>
      <c r="Q3284" s="2" t="s">
        <v>763</v>
      </c>
      <c r="R3284" s="1">
        <v>282.50602891225299</v>
      </c>
      <c r="S3284" s="1">
        <v>118.413600298121</v>
      </c>
      <c r="T3284" s="1">
        <v>1.2514858388146599</v>
      </c>
      <c r="U3284" s="1">
        <v>0.25534685222812697</v>
      </c>
      <c r="V3284" s="3">
        <v>9.5291303246487801E-7</v>
      </c>
      <c r="W3284" s="3">
        <v>1.5954406042440099E-5</v>
      </c>
    </row>
    <row r="3285" spans="9:23" x14ac:dyDescent="0.3">
      <c r="I3285" s="2" t="s">
        <v>1054</v>
      </c>
      <c r="J3285" s="1">
        <v>6.2993352654053103</v>
      </c>
      <c r="K3285" s="1">
        <v>45.3108452651351</v>
      </c>
      <c r="L3285" s="1">
        <v>-2.8569396234123099</v>
      </c>
      <c r="M3285" s="1">
        <v>0.98570306657118101</v>
      </c>
      <c r="N3285" s="3">
        <v>3.7509876670520298E-3</v>
      </c>
      <c r="O3285" s="3">
        <v>2.4174755375009498E-2</v>
      </c>
      <c r="Q3285" s="2" t="s">
        <v>5119</v>
      </c>
      <c r="R3285" s="1">
        <v>169.120016349678</v>
      </c>
      <c r="S3285" s="1">
        <v>70.994974930386107</v>
      </c>
      <c r="T3285" s="1">
        <v>1.2498432970420601</v>
      </c>
      <c r="U3285" s="1">
        <v>0.41715176174163598</v>
      </c>
      <c r="V3285" s="3">
        <v>2.7342470258553699E-3</v>
      </c>
      <c r="W3285" s="3">
        <v>1.54427865281244E-2</v>
      </c>
    </row>
    <row r="3286" spans="9:23" x14ac:dyDescent="0.3">
      <c r="I3286" s="2" t="s">
        <v>2645</v>
      </c>
      <c r="J3286" s="1">
        <v>31.485053900024901</v>
      </c>
      <c r="K3286" s="1">
        <v>228.89288984119599</v>
      </c>
      <c r="L3286" s="1">
        <v>-2.8606215675931699</v>
      </c>
      <c r="M3286" s="1">
        <v>0.56202864415729004</v>
      </c>
      <c r="N3286" s="3">
        <v>3.5841387228592302E-7</v>
      </c>
      <c r="O3286" s="3">
        <v>9.5239427987694303E-6</v>
      </c>
      <c r="Q3286" s="2" t="s">
        <v>4592</v>
      </c>
      <c r="R3286" s="1">
        <v>68.886913362931196</v>
      </c>
      <c r="S3286" s="1">
        <v>29.0452762371261</v>
      </c>
      <c r="T3286" s="1">
        <v>1.2485729739214</v>
      </c>
      <c r="U3286" s="1">
        <v>0.45463520049730899</v>
      </c>
      <c r="V3286" s="3">
        <v>6.0268258544050896E-3</v>
      </c>
      <c r="W3286" s="3">
        <v>2.9412681233274299E-2</v>
      </c>
    </row>
    <row r="3287" spans="9:23" x14ac:dyDescent="0.3">
      <c r="I3287" s="2" t="s">
        <v>2698</v>
      </c>
      <c r="J3287" s="1">
        <v>4.7856352133877698</v>
      </c>
      <c r="K3287" s="1">
        <v>34.880486709636997</v>
      </c>
      <c r="L3287" s="1">
        <v>-2.8625581884550702</v>
      </c>
      <c r="M3287" s="1">
        <v>1.03078671045463</v>
      </c>
      <c r="N3287" s="3">
        <v>5.4852782578321503E-3</v>
      </c>
      <c r="O3287" s="3">
        <v>3.25631623358602E-2</v>
      </c>
      <c r="Q3287" s="2" t="s">
        <v>3210</v>
      </c>
      <c r="R3287" s="1">
        <v>76.917729132302995</v>
      </c>
      <c r="S3287" s="1">
        <v>32.358514833418297</v>
      </c>
      <c r="T3287" s="1">
        <v>1.2474528569980601</v>
      </c>
      <c r="U3287" s="1">
        <v>0.45709536968237402</v>
      </c>
      <c r="V3287" s="3">
        <v>6.3510019529674196E-3</v>
      </c>
      <c r="W3287" s="3">
        <v>3.0702853191293299E-2</v>
      </c>
    </row>
    <row r="3288" spans="9:23" x14ac:dyDescent="0.3">
      <c r="I3288" s="2" t="s">
        <v>428</v>
      </c>
      <c r="J3288" s="1">
        <v>22.041862215417702</v>
      </c>
      <c r="K3288" s="1">
        <v>160.25036352147299</v>
      </c>
      <c r="L3288" s="1">
        <v>-2.8631810395062698</v>
      </c>
      <c r="M3288" s="1">
        <v>0.61689357238251097</v>
      </c>
      <c r="N3288" s="3">
        <v>3.46243312473471E-6</v>
      </c>
      <c r="O3288" s="3">
        <v>6.8569315461222195E-5</v>
      </c>
      <c r="Q3288" s="2" t="s">
        <v>4255</v>
      </c>
      <c r="R3288" s="1">
        <v>94.080533214298995</v>
      </c>
      <c r="S3288" s="1">
        <v>39.516487542307303</v>
      </c>
      <c r="T3288" s="1">
        <v>1.2470679845016099</v>
      </c>
      <c r="U3288" s="1">
        <v>0.405846307481248</v>
      </c>
      <c r="V3288" s="3">
        <v>2.1208953753857999E-3</v>
      </c>
      <c r="W3288" s="3">
        <v>1.2503926637552501E-2</v>
      </c>
    </row>
    <row r="3289" spans="9:23" x14ac:dyDescent="0.3">
      <c r="I3289" s="2" t="s">
        <v>1363</v>
      </c>
      <c r="J3289" s="1">
        <v>8.6863416585983497</v>
      </c>
      <c r="K3289" s="1">
        <v>63.8883630272055</v>
      </c>
      <c r="L3289" s="1">
        <v>-2.8642590399977998</v>
      </c>
      <c r="M3289" s="1">
        <v>0.87221206129557105</v>
      </c>
      <c r="N3289" s="3">
        <v>1.0238047169061201E-3</v>
      </c>
      <c r="O3289" s="3">
        <v>8.61037922283109E-3</v>
      </c>
      <c r="Q3289" s="2" t="s">
        <v>4174</v>
      </c>
      <c r="R3289" s="1">
        <v>76.758630500408003</v>
      </c>
      <c r="S3289" s="1">
        <v>32.358514833418297</v>
      </c>
      <c r="T3289" s="1">
        <v>1.24364952437929</v>
      </c>
      <c r="U3289" s="1">
        <v>0.44545201900645998</v>
      </c>
      <c r="V3289" s="3">
        <v>5.2402443871235596E-3</v>
      </c>
      <c r="W3289" s="3">
        <v>2.6324768622680701E-2</v>
      </c>
    </row>
    <row r="3290" spans="9:23" x14ac:dyDescent="0.3">
      <c r="I3290" s="2" t="s">
        <v>5508</v>
      </c>
      <c r="J3290" s="1">
        <v>11.457584278296601</v>
      </c>
      <c r="K3290" s="1">
        <v>84.0321138312503</v>
      </c>
      <c r="L3290" s="1">
        <v>-2.8657000716535501</v>
      </c>
      <c r="M3290" s="1">
        <v>0.81340470059276704</v>
      </c>
      <c r="N3290" s="3">
        <v>4.2654232324607099E-4</v>
      </c>
      <c r="O3290" s="3">
        <v>4.1991648812979001E-3</v>
      </c>
      <c r="Q3290" s="2" t="s">
        <v>1308</v>
      </c>
      <c r="R3290" s="1">
        <v>63.853935839539403</v>
      </c>
      <c r="S3290" s="1">
        <v>26.9663954303766</v>
      </c>
      <c r="T3290" s="1">
        <v>1.2434915408938301</v>
      </c>
      <c r="U3290" s="1">
        <v>0.45514592594458803</v>
      </c>
      <c r="V3290" s="3">
        <v>6.2937343062067297E-3</v>
      </c>
      <c r="W3290" s="3">
        <v>3.04847272228147E-2</v>
      </c>
    </row>
    <row r="3291" spans="9:23" x14ac:dyDescent="0.3">
      <c r="I3291" s="2" t="s">
        <v>849</v>
      </c>
      <c r="J3291" s="1">
        <v>44.467960657340697</v>
      </c>
      <c r="K3291" s="1">
        <v>325.142434971603</v>
      </c>
      <c r="L3291" s="1">
        <v>-2.8735282833511802</v>
      </c>
      <c r="M3291" s="1">
        <v>0.54289542862765505</v>
      </c>
      <c r="N3291" s="3">
        <v>1.2034680078513501E-7</v>
      </c>
      <c r="O3291" s="3">
        <v>3.62636161039849E-6</v>
      </c>
      <c r="Q3291" s="2" t="s">
        <v>1589</v>
      </c>
      <c r="R3291" s="1">
        <v>82.246073510866793</v>
      </c>
      <c r="S3291" s="1">
        <v>34.732670927003703</v>
      </c>
      <c r="T3291" s="1">
        <v>1.24258194045781</v>
      </c>
      <c r="U3291" s="1">
        <v>0.40455129728205602</v>
      </c>
      <c r="V3291" s="3">
        <v>2.1298152466896702E-3</v>
      </c>
      <c r="W3291" s="3">
        <v>1.2551371244149E-2</v>
      </c>
    </row>
    <row r="3292" spans="9:23" x14ac:dyDescent="0.3">
      <c r="I3292" s="2" t="s">
        <v>3885</v>
      </c>
      <c r="J3292" s="1">
        <v>4.9137139555561804</v>
      </c>
      <c r="K3292" s="1">
        <v>35.899708488133903</v>
      </c>
      <c r="L3292" s="1">
        <v>-2.8826625060368301</v>
      </c>
      <c r="M3292" s="1">
        <v>1.0395407037525899</v>
      </c>
      <c r="N3292" s="3">
        <v>5.5539471711208797E-3</v>
      </c>
      <c r="O3292" s="3">
        <v>3.28946526517657E-2</v>
      </c>
      <c r="Q3292" s="2" t="s">
        <v>5319</v>
      </c>
      <c r="R3292" s="1">
        <v>75.434278802221101</v>
      </c>
      <c r="S3292" s="1">
        <v>32.027735118449698</v>
      </c>
      <c r="T3292" s="1">
        <v>1.24198726820107</v>
      </c>
      <c r="U3292" s="1">
        <v>0.48460640074254702</v>
      </c>
      <c r="V3292" s="3">
        <v>1.038084042009E-2</v>
      </c>
      <c r="W3292" s="3">
        <v>4.5491203284468797E-2</v>
      </c>
    </row>
    <row r="3293" spans="9:23" x14ac:dyDescent="0.3">
      <c r="I3293" s="2" t="s">
        <v>1080</v>
      </c>
      <c r="J3293" s="1">
        <v>7.9294916325895803</v>
      </c>
      <c r="K3293" s="1">
        <v>59.429840184829303</v>
      </c>
      <c r="L3293" s="1">
        <v>-2.88688097811551</v>
      </c>
      <c r="M3293" s="1">
        <v>0.95072423256384497</v>
      </c>
      <c r="N3293" s="3">
        <v>2.39336392045905E-3</v>
      </c>
      <c r="O3293" s="3">
        <v>1.70577024791684E-2</v>
      </c>
      <c r="Q3293" s="2" t="s">
        <v>5376</v>
      </c>
      <c r="R3293" s="1">
        <v>140.69727192019801</v>
      </c>
      <c r="S3293" s="1">
        <v>59.561130493263697</v>
      </c>
      <c r="T3293" s="1">
        <v>1.2403988088537401</v>
      </c>
      <c r="U3293" s="1">
        <v>0.30240545590691698</v>
      </c>
      <c r="V3293" s="3">
        <v>4.0999478788376098E-5</v>
      </c>
      <c r="W3293" s="3">
        <v>4.4455795867223398E-4</v>
      </c>
    </row>
    <row r="3294" spans="9:23" x14ac:dyDescent="0.3">
      <c r="I3294" s="2" t="s">
        <v>1295</v>
      </c>
      <c r="J3294" s="1">
        <v>8.3137278590948096</v>
      </c>
      <c r="K3294" s="1">
        <v>61.644853806700901</v>
      </c>
      <c r="L3294" s="1">
        <v>-2.8948838814398798</v>
      </c>
      <c r="M3294" s="1">
        <v>0.90784664017606098</v>
      </c>
      <c r="N3294" s="3">
        <v>1.4289597822172101E-3</v>
      </c>
      <c r="O3294" s="3">
        <v>1.12501575636415E-2</v>
      </c>
      <c r="Q3294" s="2" t="s">
        <v>4750</v>
      </c>
      <c r="R3294" s="1">
        <v>290.74750595654598</v>
      </c>
      <c r="S3294" s="1">
        <v>123.02025174132299</v>
      </c>
      <c r="T3294" s="1">
        <v>1.23741700729597</v>
      </c>
      <c r="U3294" s="1">
        <v>0.323083095609076</v>
      </c>
      <c r="V3294" s="3">
        <v>1.2812915455103101E-4</v>
      </c>
      <c r="W3294" s="3">
        <v>1.1735300424531999E-3</v>
      </c>
    </row>
    <row r="3295" spans="9:23" x14ac:dyDescent="0.3">
      <c r="I3295" s="2" t="s">
        <v>778</v>
      </c>
      <c r="J3295" s="1">
        <v>11.4692067052983</v>
      </c>
      <c r="K3295" s="1">
        <v>84.431559110830406</v>
      </c>
      <c r="L3295" s="1">
        <v>-2.8960807447442898</v>
      </c>
      <c r="M3295" s="1">
        <v>0.91826201242411798</v>
      </c>
      <c r="N3295" s="3">
        <v>1.6111979995698401E-3</v>
      </c>
      <c r="O3295" s="3">
        <v>1.23636635802376E-2</v>
      </c>
      <c r="Q3295" s="2" t="s">
        <v>1010</v>
      </c>
      <c r="R3295" s="1">
        <v>310.95380910175902</v>
      </c>
      <c r="S3295" s="1">
        <v>132.12704134332901</v>
      </c>
      <c r="T3295" s="1">
        <v>1.23685700341208</v>
      </c>
      <c r="U3295" s="1">
        <v>0.229654345842807</v>
      </c>
      <c r="V3295" s="3">
        <v>7.2149975823437795E-8</v>
      </c>
      <c r="W3295" s="3">
        <v>1.56539803453234E-6</v>
      </c>
    </row>
    <row r="3296" spans="9:23" x14ac:dyDescent="0.3">
      <c r="I3296" s="2" t="s">
        <v>3441</v>
      </c>
      <c r="J3296" s="1">
        <v>81.320931346586903</v>
      </c>
      <c r="K3296" s="1">
        <v>610.83340502733199</v>
      </c>
      <c r="L3296" s="1">
        <v>-2.9054078555096399</v>
      </c>
      <c r="M3296" s="1">
        <v>0.63772809513054296</v>
      </c>
      <c r="N3296" s="3">
        <v>5.2168588870743098E-6</v>
      </c>
      <c r="O3296" s="3">
        <v>9.7524416007209295E-5</v>
      </c>
      <c r="Q3296" s="2" t="s">
        <v>2550</v>
      </c>
      <c r="R3296" s="1">
        <v>70.306283169973696</v>
      </c>
      <c r="S3296" s="1">
        <v>29.848496411032201</v>
      </c>
      <c r="T3296" s="1">
        <v>1.23334394075305</v>
      </c>
      <c r="U3296" s="1">
        <v>0.44623385391424403</v>
      </c>
      <c r="V3296" s="3">
        <v>5.7115749450350403E-3</v>
      </c>
      <c r="W3296" s="3">
        <v>2.8126345041255399E-2</v>
      </c>
    </row>
    <row r="3297" spans="9:23" x14ac:dyDescent="0.3">
      <c r="I3297" s="2" t="s">
        <v>1997</v>
      </c>
      <c r="J3297" s="1">
        <v>4.1568639295474004</v>
      </c>
      <c r="K3297" s="1">
        <v>31.033089831755301</v>
      </c>
      <c r="L3297" s="1">
        <v>-2.90592326249558</v>
      </c>
      <c r="M3297" s="1">
        <v>1.0998808874252299</v>
      </c>
      <c r="N3297" s="3">
        <v>8.2409658300336506E-3</v>
      </c>
      <c r="O3297" s="3">
        <v>4.4589511544646403E-2</v>
      </c>
      <c r="Q3297" s="2" t="s">
        <v>5204</v>
      </c>
      <c r="R3297" s="1">
        <v>67.986089565995201</v>
      </c>
      <c r="S3297" s="1">
        <v>28.9271661223918</v>
      </c>
      <c r="T3297" s="1">
        <v>1.2321219779874499</v>
      </c>
      <c r="U3297" s="1">
        <v>0.44238876088242801</v>
      </c>
      <c r="V3297" s="3">
        <v>5.3501876693717596E-3</v>
      </c>
      <c r="W3297" s="3">
        <v>2.6746201571587101E-2</v>
      </c>
    </row>
    <row r="3298" spans="9:23" x14ac:dyDescent="0.3">
      <c r="I3298" s="2" t="s">
        <v>1781</v>
      </c>
      <c r="J3298" s="1">
        <v>4.9137139555561804</v>
      </c>
      <c r="K3298" s="1">
        <v>36.616674795085501</v>
      </c>
      <c r="L3298" s="1">
        <v>-2.9111296736250898</v>
      </c>
      <c r="M3298" s="1">
        <v>1.0398418158448499</v>
      </c>
      <c r="N3298" s="3">
        <v>5.1167714521113596E-3</v>
      </c>
      <c r="O3298" s="3">
        <v>3.0785731222383102E-2</v>
      </c>
      <c r="Q3298" s="2" t="s">
        <v>4166</v>
      </c>
      <c r="R3298" s="1">
        <v>157.27744946904801</v>
      </c>
      <c r="S3298" s="1">
        <v>67.191543661090094</v>
      </c>
      <c r="T3298" s="1">
        <v>1.2286682995076299</v>
      </c>
      <c r="U3298" s="1">
        <v>0.30379425579733799</v>
      </c>
      <c r="V3298" s="3">
        <v>5.24552205614012E-5</v>
      </c>
      <c r="W3298" s="3">
        <v>5.5207530829441101E-4</v>
      </c>
    </row>
    <row r="3299" spans="9:23" x14ac:dyDescent="0.3">
      <c r="I3299" s="2" t="s">
        <v>3082</v>
      </c>
      <c r="J3299" s="1">
        <v>5.6705639815649498</v>
      </c>
      <c r="K3299" s="1">
        <v>42.147339587187098</v>
      </c>
      <c r="L3299" s="1">
        <v>-2.9120304264470902</v>
      </c>
      <c r="M3299" s="1">
        <v>1.0145886518671501</v>
      </c>
      <c r="N3299" s="3">
        <v>4.1026585693496702E-3</v>
      </c>
      <c r="O3299" s="3">
        <v>2.5943072275052902E-2</v>
      </c>
      <c r="Q3299" s="2" t="s">
        <v>2026</v>
      </c>
      <c r="R3299" s="1">
        <v>95.553671015775606</v>
      </c>
      <c r="S3299" s="1">
        <v>40.7921481751508</v>
      </c>
      <c r="T3299" s="1">
        <v>1.22797545419766</v>
      </c>
      <c r="U3299" s="1">
        <v>0.38080857498271198</v>
      </c>
      <c r="V3299" s="3">
        <v>1.2612551030315099E-3</v>
      </c>
      <c r="W3299" s="3">
        <v>8.0470925867428596E-3</v>
      </c>
    </row>
    <row r="3300" spans="9:23" x14ac:dyDescent="0.3">
      <c r="I3300" s="2" t="s">
        <v>1453</v>
      </c>
      <c r="J3300" s="1">
        <v>6.2993352654053103</v>
      </c>
      <c r="K3300" s="1">
        <v>47.283138608093402</v>
      </c>
      <c r="L3300" s="1">
        <v>-2.9193874682319598</v>
      </c>
      <c r="M3300" s="1">
        <v>0.93971668008553999</v>
      </c>
      <c r="N3300" s="3">
        <v>1.8920894785897399E-3</v>
      </c>
      <c r="O3300" s="3">
        <v>1.4073584747669199E-2</v>
      </c>
      <c r="Q3300" s="2" t="s">
        <v>954</v>
      </c>
      <c r="R3300" s="1">
        <v>757.78036852383696</v>
      </c>
      <c r="S3300" s="1">
        <v>323.61449737858601</v>
      </c>
      <c r="T3300" s="1">
        <v>1.2267746740055001</v>
      </c>
      <c r="U3300" s="1">
        <v>0.20046175568244601</v>
      </c>
      <c r="V3300" s="3">
        <v>9.3725671227967105E-10</v>
      </c>
      <c r="W3300" s="3">
        <v>3.0948655122147101E-8</v>
      </c>
    </row>
    <row r="3301" spans="9:23" x14ac:dyDescent="0.3">
      <c r="I3301" s="2" t="s">
        <v>1028</v>
      </c>
      <c r="J3301" s="1">
        <v>1769.8242732199001</v>
      </c>
      <c r="K3301" s="1">
        <v>13543.8887367852</v>
      </c>
      <c r="L3301" s="1">
        <v>-2.9357815366613198</v>
      </c>
      <c r="M3301" s="1">
        <v>0.52493853498698495</v>
      </c>
      <c r="N3301" s="3">
        <v>2.23668985297564E-8</v>
      </c>
      <c r="O3301" s="3">
        <v>8.0787459987610301E-7</v>
      </c>
      <c r="Q3301" s="2" t="s">
        <v>1099</v>
      </c>
      <c r="R3301" s="1">
        <v>845.63834961685905</v>
      </c>
      <c r="S3301" s="1">
        <v>362.12669197708902</v>
      </c>
      <c r="T3301" s="1">
        <v>1.2248857036711001</v>
      </c>
      <c r="U3301" s="1">
        <v>0.28741123316411199</v>
      </c>
      <c r="V3301" s="3">
        <v>2.0279791257957302E-5</v>
      </c>
      <c r="W3301" s="3">
        <v>2.39811186048284E-4</v>
      </c>
    </row>
    <row r="3302" spans="9:23" x14ac:dyDescent="0.3">
      <c r="I3302" s="2" t="s">
        <v>1068</v>
      </c>
      <c r="J3302" s="1">
        <v>21.413090931577401</v>
      </c>
      <c r="K3302" s="1">
        <v>163.643359435527</v>
      </c>
      <c r="L3302" s="1">
        <v>-2.9364323722284</v>
      </c>
      <c r="M3302" s="1">
        <v>0.61721801578228497</v>
      </c>
      <c r="N3302" s="3">
        <v>1.9597748238419801E-6</v>
      </c>
      <c r="O3302" s="3">
        <v>4.14624908180435E-5</v>
      </c>
      <c r="Q3302" s="2" t="s">
        <v>3131</v>
      </c>
      <c r="R3302" s="1">
        <v>71.238044552725697</v>
      </c>
      <c r="S3302" s="1">
        <v>30.633964370871901</v>
      </c>
      <c r="T3302" s="1">
        <v>1.2162135275652499</v>
      </c>
      <c r="U3302" s="1">
        <v>0.45177000631186498</v>
      </c>
      <c r="V3302" s="3">
        <v>7.1002005486872901E-3</v>
      </c>
      <c r="W3302" s="3">
        <v>3.3521139128898599E-2</v>
      </c>
    </row>
    <row r="3303" spans="9:23" x14ac:dyDescent="0.3">
      <c r="I3303" s="2" t="s">
        <v>1843</v>
      </c>
      <c r="J3303" s="1">
        <v>19.258997168717801</v>
      </c>
      <c r="K3303" s="1">
        <v>149.288259258323</v>
      </c>
      <c r="L3303" s="1">
        <v>-2.9433196798725398</v>
      </c>
      <c r="M3303" s="1">
        <v>0.76670427579594302</v>
      </c>
      <c r="N3303" s="3">
        <v>1.2357451665581399E-4</v>
      </c>
      <c r="O3303" s="3">
        <v>1.4845273432616999E-3</v>
      </c>
      <c r="Q3303" s="2" t="s">
        <v>4293</v>
      </c>
      <c r="R3303" s="1">
        <v>103.859228583109</v>
      </c>
      <c r="S3303" s="1">
        <v>44.754992402481903</v>
      </c>
      <c r="T3303" s="1">
        <v>1.2157227381587401</v>
      </c>
      <c r="U3303" s="1">
        <v>0.36312606816250398</v>
      </c>
      <c r="V3303" s="3">
        <v>8.1415889894134405E-4</v>
      </c>
      <c r="W3303" s="3">
        <v>5.57568007625506E-3</v>
      </c>
    </row>
    <row r="3304" spans="9:23" x14ac:dyDescent="0.3">
      <c r="I3304" s="2" t="s">
        <v>1352</v>
      </c>
      <c r="J3304" s="1">
        <v>7.8130353174228597</v>
      </c>
      <c r="K3304" s="1">
        <v>59.370304992197198</v>
      </c>
      <c r="L3304" s="1">
        <v>-2.9433882022584701</v>
      </c>
      <c r="M3304" s="1">
        <v>0.91613385422346605</v>
      </c>
      <c r="N3304" s="3">
        <v>1.314311276846E-3</v>
      </c>
      <c r="O3304" s="3">
        <v>1.0540160363111801E-2</v>
      </c>
      <c r="Q3304" s="2" t="s">
        <v>1427</v>
      </c>
      <c r="R3304" s="1">
        <v>135.982491660596</v>
      </c>
      <c r="S3304" s="1">
        <v>58.539442303955298</v>
      </c>
      <c r="T3304" s="1">
        <v>1.21225633890336</v>
      </c>
      <c r="U3304" s="1">
        <v>0.34350032910177902</v>
      </c>
      <c r="V3304" s="3">
        <v>4.1693274974340301E-4</v>
      </c>
      <c r="W3304" s="3">
        <v>3.1975698083886298E-3</v>
      </c>
    </row>
    <row r="3305" spans="9:23" x14ac:dyDescent="0.3">
      <c r="I3305" s="2" t="s">
        <v>4785</v>
      </c>
      <c r="J3305" s="1">
        <v>19.410320764889601</v>
      </c>
      <c r="K3305" s="1">
        <v>149.77369981615001</v>
      </c>
      <c r="L3305" s="1">
        <v>-2.9604633529437399</v>
      </c>
      <c r="M3305" s="1">
        <v>0.83599106232523901</v>
      </c>
      <c r="N3305" s="3">
        <v>3.9821798981536501E-4</v>
      </c>
      <c r="O3305" s="3">
        <v>3.9578695516227797E-3</v>
      </c>
      <c r="Q3305" s="2" t="s">
        <v>4056</v>
      </c>
      <c r="R3305" s="1">
        <v>93.816103944943094</v>
      </c>
      <c r="S3305" s="1">
        <v>40.715340903717198</v>
      </c>
      <c r="T3305" s="1">
        <v>1.2088132409071299</v>
      </c>
      <c r="U3305" s="1">
        <v>0.39950730536630302</v>
      </c>
      <c r="V3305" s="3">
        <v>2.48009040147989E-3</v>
      </c>
      <c r="W3305" s="3">
        <v>1.42206960669776E-2</v>
      </c>
    </row>
    <row r="3306" spans="9:23" x14ac:dyDescent="0.3">
      <c r="I3306" s="2" t="s">
        <v>1455</v>
      </c>
      <c r="J3306" s="1">
        <v>64.739965336404097</v>
      </c>
      <c r="K3306" s="1">
        <v>504.81958299016901</v>
      </c>
      <c r="L3306" s="1">
        <v>-2.9636948474582101</v>
      </c>
      <c r="M3306" s="1">
        <v>0.48768690162380002</v>
      </c>
      <c r="N3306" s="3">
        <v>1.2241804331928E-9</v>
      </c>
      <c r="O3306" s="3">
        <v>6.1964548330705394E-8</v>
      </c>
      <c r="Q3306" s="2" t="s">
        <v>3288</v>
      </c>
      <c r="R3306" s="1">
        <v>108.99753674396101</v>
      </c>
      <c r="S3306" s="1">
        <v>47.282763038934398</v>
      </c>
      <c r="T3306" s="1">
        <v>1.20044543094909</v>
      </c>
      <c r="U3306" s="1">
        <v>0.37632443792506198</v>
      </c>
      <c r="V3306" s="3">
        <v>1.42311423758094E-3</v>
      </c>
      <c r="W3306" s="3">
        <v>8.9458553214592507E-3</v>
      </c>
    </row>
    <row r="3307" spans="9:23" x14ac:dyDescent="0.3">
      <c r="I3307" s="2" t="s">
        <v>4428</v>
      </c>
      <c r="J3307" s="1">
        <v>4.6575564712193502</v>
      </c>
      <c r="K3307" s="1">
        <v>36.965235416455897</v>
      </c>
      <c r="L3307" s="1">
        <v>-2.96878177865791</v>
      </c>
      <c r="M3307" s="1">
        <v>1.0728386106691701</v>
      </c>
      <c r="N3307" s="3">
        <v>5.6536374964078397E-3</v>
      </c>
      <c r="O3307" s="3">
        <v>3.3362119454052902E-2</v>
      </c>
      <c r="Q3307" s="2" t="s">
        <v>4232</v>
      </c>
      <c r="R3307" s="1">
        <v>82.479565194406604</v>
      </c>
      <c r="S3307" s="1">
        <v>35.789863544444898</v>
      </c>
      <c r="T3307" s="1">
        <v>1.1998549285700699</v>
      </c>
      <c r="U3307" s="1">
        <v>0.45988814470695</v>
      </c>
      <c r="V3307" s="3">
        <v>9.0803342317888596E-3</v>
      </c>
      <c r="W3307" s="3">
        <v>4.08217414329584E-2</v>
      </c>
    </row>
    <row r="3308" spans="9:23" x14ac:dyDescent="0.3">
      <c r="I3308" s="2" t="s">
        <v>4215</v>
      </c>
      <c r="J3308" s="1">
        <v>9.6993491689439395</v>
      </c>
      <c r="K3308" s="1">
        <v>75.955684347098597</v>
      </c>
      <c r="L3308" s="1">
        <v>-2.9740434190643299</v>
      </c>
      <c r="M3308" s="1">
        <v>0.78655649105830605</v>
      </c>
      <c r="N3308" s="3">
        <v>1.5614118640426699E-4</v>
      </c>
      <c r="O3308" s="3">
        <v>1.81093892748298E-3</v>
      </c>
      <c r="Q3308" s="2" t="s">
        <v>2282</v>
      </c>
      <c r="R3308" s="1">
        <v>325.92237527444797</v>
      </c>
      <c r="S3308" s="1">
        <v>142.04900491813899</v>
      </c>
      <c r="T3308" s="1">
        <v>1.1972873707403699</v>
      </c>
      <c r="U3308" s="1">
        <v>0.22879990596460201</v>
      </c>
      <c r="V3308" s="3">
        <v>1.66869674479284E-7</v>
      </c>
      <c r="W3308" s="3">
        <v>3.3323770714315599E-6</v>
      </c>
    </row>
    <row r="3309" spans="9:23" x14ac:dyDescent="0.3">
      <c r="I3309" s="2" t="s">
        <v>5420</v>
      </c>
      <c r="J3309" s="1">
        <v>12.726749272978999</v>
      </c>
      <c r="K3309" s="1">
        <v>100.090326986885</v>
      </c>
      <c r="L3309" s="1">
        <v>-2.9885163010428299</v>
      </c>
      <c r="M3309" s="1">
        <v>0.781777069880909</v>
      </c>
      <c r="N3309" s="3">
        <v>1.3198662769313299E-4</v>
      </c>
      <c r="O3309" s="3">
        <v>1.56831169376547E-3</v>
      </c>
      <c r="Q3309" s="2" t="s">
        <v>2900</v>
      </c>
      <c r="R3309" s="1">
        <v>144.78597018082499</v>
      </c>
      <c r="S3309" s="1">
        <v>63.051534261657402</v>
      </c>
      <c r="T3309" s="1">
        <v>1.19656174263243</v>
      </c>
      <c r="U3309" s="1">
        <v>0.31682318115761299</v>
      </c>
      <c r="V3309" s="3">
        <v>1.5888848653691101E-4</v>
      </c>
      <c r="W3309" s="3">
        <v>1.4123004159475299E-3</v>
      </c>
    </row>
    <row r="3310" spans="9:23" x14ac:dyDescent="0.3">
      <c r="I3310" s="2" t="s">
        <v>3214</v>
      </c>
      <c r="J3310" s="1">
        <v>7.1842640335825001</v>
      </c>
      <c r="K3310" s="1">
        <v>56.339099742320599</v>
      </c>
      <c r="L3310" s="1">
        <v>-2.9928602418780001</v>
      </c>
      <c r="M3310" s="1">
        <v>1.00339782889206</v>
      </c>
      <c r="N3310" s="3">
        <v>2.8569414684092901E-3</v>
      </c>
      <c r="O3310" s="3">
        <v>1.9521019732125999E-2</v>
      </c>
      <c r="Q3310" s="2" t="s">
        <v>4852</v>
      </c>
      <c r="R3310" s="1">
        <v>168.79371190869</v>
      </c>
      <c r="S3310" s="1">
        <v>73.841571482908904</v>
      </c>
      <c r="T3310" s="1">
        <v>1.1957005686936399</v>
      </c>
      <c r="U3310" s="1">
        <v>0.34137348817829</v>
      </c>
      <c r="V3310" s="3">
        <v>4.6071146955835502E-4</v>
      </c>
      <c r="W3310" s="3">
        <v>3.48014356235619E-3</v>
      </c>
    </row>
    <row r="3311" spans="9:23" x14ac:dyDescent="0.3">
      <c r="I3311" s="2" t="s">
        <v>4904</v>
      </c>
      <c r="J3311" s="1">
        <v>5.4144064972281303</v>
      </c>
      <c r="K3311" s="1">
        <v>43.3894365803867</v>
      </c>
      <c r="L3311" s="1">
        <v>-2.9940440593245499</v>
      </c>
      <c r="M3311" s="1">
        <v>1.03777006014026</v>
      </c>
      <c r="N3311" s="3">
        <v>3.9132090012254902E-3</v>
      </c>
      <c r="O3311" s="3">
        <v>2.5042700959441298E-2</v>
      </c>
      <c r="Q3311" s="2" t="s">
        <v>3950</v>
      </c>
      <c r="R3311" s="1">
        <v>294.79715945415899</v>
      </c>
      <c r="S3311" s="1">
        <v>128.96741728990401</v>
      </c>
      <c r="T3311" s="1">
        <v>1.1933534611342</v>
      </c>
      <c r="U3311" s="1">
        <v>0.222574789384371</v>
      </c>
      <c r="V3311" s="3">
        <v>8.2495280486570594E-8</v>
      </c>
      <c r="W3311" s="3">
        <v>1.7661027536205499E-6</v>
      </c>
    </row>
    <row r="3312" spans="9:23" x14ac:dyDescent="0.3">
      <c r="I3312" s="2" t="s">
        <v>3956</v>
      </c>
      <c r="J3312" s="1">
        <v>5.0417926977245902</v>
      </c>
      <c r="K3312" s="1">
        <v>39.727260301804897</v>
      </c>
      <c r="L3312" s="1">
        <v>-3.0042845291187299</v>
      </c>
      <c r="M3312" s="1">
        <v>1.1067037891226801</v>
      </c>
      <c r="N3312" s="3">
        <v>6.63510803833292E-3</v>
      </c>
      <c r="O3312" s="3">
        <v>3.7843866323758898E-2</v>
      </c>
      <c r="Q3312" s="2" t="s">
        <v>3008</v>
      </c>
      <c r="R3312" s="1">
        <v>865.113240125635</v>
      </c>
      <c r="S3312" s="1">
        <v>378.28565494071</v>
      </c>
      <c r="T3312" s="1">
        <v>1.1933339668787</v>
      </c>
      <c r="U3312" s="1">
        <v>0.254481225316049</v>
      </c>
      <c r="V3312" s="3">
        <v>2.7416672232976399E-6</v>
      </c>
      <c r="W3312" s="3">
        <v>4.0393539403392298E-5</v>
      </c>
    </row>
    <row r="3313" spans="9:23" x14ac:dyDescent="0.3">
      <c r="I3313" s="2" t="s">
        <v>2207</v>
      </c>
      <c r="J3313" s="1">
        <v>46.482353251030197</v>
      </c>
      <c r="K3313" s="1">
        <v>379.38152045127902</v>
      </c>
      <c r="L3313" s="1">
        <v>-3.03160154518033</v>
      </c>
      <c r="M3313" s="1">
        <v>0.54903622517385897</v>
      </c>
      <c r="N3313" s="3">
        <v>3.3577637395828202E-8</v>
      </c>
      <c r="O3313" s="3">
        <v>1.1590660402332101E-6</v>
      </c>
      <c r="Q3313" s="2" t="s">
        <v>4854</v>
      </c>
      <c r="R3313" s="1">
        <v>167.19461841254201</v>
      </c>
      <c r="S3313" s="1">
        <v>72.973497836467601</v>
      </c>
      <c r="T3313" s="1">
        <v>1.19324619084758</v>
      </c>
      <c r="U3313" s="1">
        <v>0.31144633880844402</v>
      </c>
      <c r="V3313" s="3">
        <v>1.2746491775932E-4</v>
      </c>
      <c r="W3313" s="3">
        <v>1.16886830390256E-3</v>
      </c>
    </row>
    <row r="3314" spans="9:23" x14ac:dyDescent="0.3">
      <c r="I3314" s="2" t="s">
        <v>2806</v>
      </c>
      <c r="J3314" s="1">
        <v>3.5280926457070398</v>
      </c>
      <c r="K3314" s="1">
        <v>28.659315696198099</v>
      </c>
      <c r="L3314" s="1">
        <v>-3.0402129215479601</v>
      </c>
      <c r="M3314" s="1">
        <v>1.1674435065504001</v>
      </c>
      <c r="N3314" s="3">
        <v>9.2099004582794405E-3</v>
      </c>
      <c r="O3314" s="3">
        <v>4.8473628081501602E-2</v>
      </c>
      <c r="Q3314" s="2" t="s">
        <v>3367</v>
      </c>
      <c r="R3314" s="1">
        <v>70.729811071224603</v>
      </c>
      <c r="S3314" s="1">
        <v>30.887936814406999</v>
      </c>
      <c r="T3314" s="1">
        <v>1.1914965326062601</v>
      </c>
      <c r="U3314" s="1">
        <v>0.44286723277040801</v>
      </c>
      <c r="V3314" s="3">
        <v>7.1363266956507602E-3</v>
      </c>
      <c r="W3314" s="3">
        <v>3.3663549446108602E-2</v>
      </c>
    </row>
    <row r="3315" spans="9:23" x14ac:dyDescent="0.3">
      <c r="I3315" s="2" t="s">
        <v>4069</v>
      </c>
      <c r="J3315" s="1">
        <v>10.456199194952699</v>
      </c>
      <c r="K3315" s="1">
        <v>85.682306638452403</v>
      </c>
      <c r="L3315" s="1">
        <v>-3.04251701455479</v>
      </c>
      <c r="M3315" s="1">
        <v>0.78075259911068495</v>
      </c>
      <c r="N3315" s="3">
        <v>9.7430686618256305E-5</v>
      </c>
      <c r="O3315" s="3">
        <v>1.2132122484382901E-3</v>
      </c>
      <c r="Q3315" s="2" t="s">
        <v>1245</v>
      </c>
      <c r="R3315" s="1">
        <v>154.872550284819</v>
      </c>
      <c r="S3315" s="1">
        <v>67.8766537202618</v>
      </c>
      <c r="T3315" s="1">
        <v>1.1895401760820401</v>
      </c>
      <c r="U3315" s="1">
        <v>0.28748340051535298</v>
      </c>
      <c r="V3315" s="3">
        <v>3.5069772566044198E-5</v>
      </c>
      <c r="W3315" s="3">
        <v>3.8488138152413699E-4</v>
      </c>
    </row>
    <row r="3316" spans="9:23" x14ac:dyDescent="0.3">
      <c r="I3316" s="2" t="s">
        <v>4129</v>
      </c>
      <c r="J3316" s="1">
        <v>14.484984382331699</v>
      </c>
      <c r="K3316" s="1">
        <v>121.279759655041</v>
      </c>
      <c r="L3316" s="1">
        <v>-3.0677489460917502</v>
      </c>
      <c r="M3316" s="1">
        <v>0.69370697160351302</v>
      </c>
      <c r="N3316" s="3">
        <v>9.7676195241016308E-6</v>
      </c>
      <c r="O3316" s="3">
        <v>1.6952298133476599E-4</v>
      </c>
      <c r="Q3316" s="2" t="s">
        <v>2194</v>
      </c>
      <c r="R3316" s="1">
        <v>287.499961672631</v>
      </c>
      <c r="S3316" s="1">
        <v>126.221178638049</v>
      </c>
      <c r="T3316" s="1">
        <v>1.1890686721519499</v>
      </c>
      <c r="U3316" s="1">
        <v>0.31629663896087601</v>
      </c>
      <c r="V3316" s="3">
        <v>1.7035774103475699E-4</v>
      </c>
      <c r="W3316" s="3">
        <v>1.49599531065747E-3</v>
      </c>
    </row>
    <row r="3317" spans="9:23" x14ac:dyDescent="0.3">
      <c r="I3317" s="2" t="s">
        <v>2314</v>
      </c>
      <c r="J3317" s="1">
        <v>4.7856352133877698</v>
      </c>
      <c r="K3317" s="1">
        <v>40.4309965659493</v>
      </c>
      <c r="L3317" s="1">
        <v>-3.0754820785936698</v>
      </c>
      <c r="M3317" s="1">
        <v>1.01296395269123</v>
      </c>
      <c r="N3317" s="3">
        <v>2.39642428084378E-3</v>
      </c>
      <c r="O3317" s="3">
        <v>1.7069005031689701E-2</v>
      </c>
      <c r="Q3317" s="2" t="s">
        <v>315</v>
      </c>
      <c r="R3317" s="1">
        <v>135.58179416796301</v>
      </c>
      <c r="S3317" s="1">
        <v>59.6201855506309</v>
      </c>
      <c r="T3317" s="1">
        <v>1.1882944538757101</v>
      </c>
      <c r="U3317" s="1">
        <v>0.41765491504064001</v>
      </c>
      <c r="V3317" s="3">
        <v>4.4389321532671304E-3</v>
      </c>
      <c r="W3317" s="3">
        <v>2.3003730365816599E-2</v>
      </c>
    </row>
    <row r="3318" spans="9:23" x14ac:dyDescent="0.3">
      <c r="I3318" s="2" t="s">
        <v>1004</v>
      </c>
      <c r="J3318" s="1">
        <v>9.1870342002703005</v>
      </c>
      <c r="K3318" s="1">
        <v>80.566352681756797</v>
      </c>
      <c r="L3318" s="1">
        <v>-3.1130133183542501</v>
      </c>
      <c r="M3318" s="1">
        <v>0.95980354839878401</v>
      </c>
      <c r="N3318" s="3">
        <v>1.18118100051956E-3</v>
      </c>
      <c r="O3318" s="3">
        <v>9.6511777930092402E-3</v>
      </c>
      <c r="Q3318" s="2" t="s">
        <v>5612</v>
      </c>
      <c r="R3318" s="1">
        <v>99.070055271862003</v>
      </c>
      <c r="S3318" s="1">
        <v>43.538386827005603</v>
      </c>
      <c r="T3318" s="1">
        <v>1.18414007801781</v>
      </c>
      <c r="U3318" s="1">
        <v>0.38406827149108402</v>
      </c>
      <c r="V3318" s="3">
        <v>2.04821909541982E-3</v>
      </c>
      <c r="W3318" s="3">
        <v>1.2135644409536199E-2</v>
      </c>
    </row>
    <row r="3319" spans="9:23" x14ac:dyDescent="0.3">
      <c r="I3319" s="2" t="s">
        <v>4524</v>
      </c>
      <c r="J3319" s="1">
        <v>6.8000278070772602</v>
      </c>
      <c r="K3319" s="1">
        <v>59.370304992197198</v>
      </c>
      <c r="L3319" s="1">
        <v>-3.1197770352662602</v>
      </c>
      <c r="M3319" s="1">
        <v>0.87690645145050505</v>
      </c>
      <c r="N3319" s="3">
        <v>3.7410494504098801E-4</v>
      </c>
      <c r="O3319" s="3">
        <v>3.7420786249491899E-3</v>
      </c>
      <c r="Q3319" s="2" t="s">
        <v>2337</v>
      </c>
      <c r="R3319" s="1">
        <v>237.74470579466001</v>
      </c>
      <c r="S3319" s="1">
        <v>104.747260511382</v>
      </c>
      <c r="T3319" s="1">
        <v>1.1836448658943499</v>
      </c>
      <c r="U3319" s="1">
        <v>0.23883419503391701</v>
      </c>
      <c r="V3319" s="3">
        <v>7.19861950518316E-7</v>
      </c>
      <c r="W3319" s="3">
        <v>1.23641079957465E-5</v>
      </c>
    </row>
    <row r="3320" spans="9:23" x14ac:dyDescent="0.3">
      <c r="I3320" s="2" t="s">
        <v>3260</v>
      </c>
      <c r="J3320" s="1">
        <v>12.470591788642199</v>
      </c>
      <c r="K3320" s="1">
        <v>108.246136727879</v>
      </c>
      <c r="L3320" s="1">
        <v>-3.1217964363211799</v>
      </c>
      <c r="M3320" s="1">
        <v>0.76080099836459802</v>
      </c>
      <c r="N3320" s="3">
        <v>4.0729461995099101E-5</v>
      </c>
      <c r="O3320" s="3">
        <v>5.7999604626963596E-4</v>
      </c>
      <c r="Q3320" s="2" t="s">
        <v>2533</v>
      </c>
      <c r="R3320" s="1">
        <v>128.03638147147399</v>
      </c>
      <c r="S3320" s="1">
        <v>56.383754225772201</v>
      </c>
      <c r="T3320" s="1">
        <v>1.18204394461295</v>
      </c>
      <c r="U3320" s="1">
        <v>0.31541228522263098</v>
      </c>
      <c r="V3320" s="3">
        <v>1.7852369306808899E-4</v>
      </c>
      <c r="W3320" s="3">
        <v>1.5592173749558601E-3</v>
      </c>
    </row>
    <row r="3321" spans="9:23" x14ac:dyDescent="0.3">
      <c r="I3321" s="2" t="s">
        <v>756</v>
      </c>
      <c r="J3321" s="1">
        <v>17.756919543701901</v>
      </c>
      <c r="K3321" s="1">
        <v>154.98226407249501</v>
      </c>
      <c r="L3321" s="1">
        <v>-3.1228855494792001</v>
      </c>
      <c r="M3321" s="1">
        <v>0.63991100598735795</v>
      </c>
      <c r="N3321" s="3">
        <v>1.0598514892767899E-6</v>
      </c>
      <c r="O3321" s="3">
        <v>2.3935528043543001E-5</v>
      </c>
      <c r="Q3321" s="2" t="s">
        <v>4705</v>
      </c>
      <c r="R3321" s="1">
        <v>113.58636130889199</v>
      </c>
      <c r="S3321" s="1">
        <v>50.1471118055236</v>
      </c>
      <c r="T3321" s="1">
        <v>1.18127499608163</v>
      </c>
      <c r="U3321" s="1">
        <v>0.38110796403985903</v>
      </c>
      <c r="V3321" s="3">
        <v>1.9379459402741001E-3</v>
      </c>
      <c r="W3321" s="3">
        <v>1.1597892688667399E-2</v>
      </c>
    </row>
    <row r="3322" spans="9:23" x14ac:dyDescent="0.3">
      <c r="I3322" s="2" t="s">
        <v>4602</v>
      </c>
      <c r="J3322" s="1">
        <v>4.0287851873789897</v>
      </c>
      <c r="K3322" s="1">
        <v>35.544532845360003</v>
      </c>
      <c r="L3322" s="1">
        <v>-3.1257720245645499</v>
      </c>
      <c r="M3322" s="1">
        <v>1.0839305179556</v>
      </c>
      <c r="N3322" s="3">
        <v>3.92985100275449E-3</v>
      </c>
      <c r="O3322" s="3">
        <v>2.5134456017617102E-2</v>
      </c>
      <c r="Q3322" s="2" t="s">
        <v>4677</v>
      </c>
      <c r="R3322" s="1">
        <v>180.92574381870099</v>
      </c>
      <c r="S3322" s="1">
        <v>80.036911059856607</v>
      </c>
      <c r="T3322" s="1">
        <v>1.17937229553351</v>
      </c>
      <c r="U3322" s="1">
        <v>0.28149859456707899</v>
      </c>
      <c r="V3322" s="3">
        <v>2.7942131332232701E-5</v>
      </c>
      <c r="W3322" s="3">
        <v>3.1761498654746202E-4</v>
      </c>
    </row>
    <row r="3323" spans="9:23" x14ac:dyDescent="0.3">
      <c r="I3323" s="2" t="s">
        <v>1117</v>
      </c>
      <c r="J3323" s="1">
        <v>6.8000278070772602</v>
      </c>
      <c r="K3323" s="1">
        <v>59.639485356724798</v>
      </c>
      <c r="L3323" s="1">
        <v>-3.1266348894912599</v>
      </c>
      <c r="M3323" s="1">
        <v>0.90027891696240403</v>
      </c>
      <c r="N3323" s="3">
        <v>5.1474733282104999E-4</v>
      </c>
      <c r="O3323" s="3">
        <v>4.9144552665482504E-3</v>
      </c>
      <c r="Q3323" s="2" t="s">
        <v>2814</v>
      </c>
      <c r="R3323" s="1">
        <v>102.545189413527</v>
      </c>
      <c r="S3323" s="1">
        <v>45.304240132852897</v>
      </c>
      <c r="T3323" s="1">
        <v>1.17892475863609</v>
      </c>
      <c r="U3323" s="1">
        <v>0.38108988323124598</v>
      </c>
      <c r="V3323" s="3">
        <v>1.9776996413266201E-3</v>
      </c>
      <c r="W3323" s="3">
        <v>1.18045253961425E-2</v>
      </c>
    </row>
    <row r="3324" spans="9:23" x14ac:dyDescent="0.3">
      <c r="I3324" s="2" t="s">
        <v>4591</v>
      </c>
      <c r="J3324" s="1">
        <v>5.0417926977245902</v>
      </c>
      <c r="K3324" s="1">
        <v>43.574657179686596</v>
      </c>
      <c r="L3324" s="1">
        <v>-3.1372848366714599</v>
      </c>
      <c r="M3324" s="1">
        <v>1.1138692581074201</v>
      </c>
      <c r="N3324" s="3">
        <v>4.8540264512912197E-3</v>
      </c>
      <c r="O3324" s="3">
        <v>2.9621102394788601E-2</v>
      </c>
      <c r="Q3324" s="2" t="s">
        <v>3851</v>
      </c>
      <c r="R3324" s="1">
        <v>407.96810003899799</v>
      </c>
      <c r="S3324" s="1">
        <v>180.590905529607</v>
      </c>
      <c r="T3324" s="1">
        <v>1.1774163611252499</v>
      </c>
      <c r="U3324" s="1">
        <v>0.248018309879697</v>
      </c>
      <c r="V3324" s="3">
        <v>2.06154019153483E-6</v>
      </c>
      <c r="W3324" s="3">
        <v>3.1631757313862597E-5</v>
      </c>
    </row>
    <row r="3325" spans="9:23" x14ac:dyDescent="0.3">
      <c r="I3325" s="2" t="s">
        <v>2957</v>
      </c>
      <c r="J3325" s="1">
        <v>9.6993491689439395</v>
      </c>
      <c r="K3325" s="1">
        <v>85.393281209714104</v>
      </c>
      <c r="L3325" s="1">
        <v>-3.1427840549795998</v>
      </c>
      <c r="M3325" s="1">
        <v>0.80202139966049701</v>
      </c>
      <c r="N3325" s="3">
        <v>8.9072609611067806E-5</v>
      </c>
      <c r="O3325" s="3">
        <v>1.12389129628401E-3</v>
      </c>
      <c r="Q3325" s="2" t="s">
        <v>4792</v>
      </c>
      <c r="R3325" s="1">
        <v>133.693235642433</v>
      </c>
      <c r="S3325" s="1">
        <v>59.0709378202599</v>
      </c>
      <c r="T3325" s="1">
        <v>1.1764322689975999</v>
      </c>
      <c r="U3325" s="1">
        <v>0.33477025689412698</v>
      </c>
      <c r="V3325" s="3">
        <v>4.4116673930951199E-4</v>
      </c>
      <c r="W3325" s="3">
        <v>3.3583390542786099E-3</v>
      </c>
    </row>
    <row r="3326" spans="9:23" x14ac:dyDescent="0.3">
      <c r="I3326" s="2" t="s">
        <v>3215</v>
      </c>
      <c r="J3326" s="1">
        <v>4.7856352133877698</v>
      </c>
      <c r="K3326" s="1">
        <v>42.698930359049399</v>
      </c>
      <c r="L3326" s="1">
        <v>-3.1546447402547502</v>
      </c>
      <c r="M3326" s="1">
        <v>1.0581633254666201</v>
      </c>
      <c r="N3326" s="3">
        <v>2.8707847324809001E-3</v>
      </c>
      <c r="O3326" s="3">
        <v>1.959607000119E-2</v>
      </c>
      <c r="Q3326" s="2" t="s">
        <v>4499</v>
      </c>
      <c r="R3326" s="1">
        <v>92.830574567756898</v>
      </c>
      <c r="S3326" s="1">
        <v>41.205533576721002</v>
      </c>
      <c r="T3326" s="1">
        <v>1.17534889390599</v>
      </c>
      <c r="U3326" s="1">
        <v>0.38786885675445698</v>
      </c>
      <c r="V3326" s="3">
        <v>2.4433200629854499E-3</v>
      </c>
      <c r="W3326" s="3">
        <v>1.4052667925283801E-2</v>
      </c>
    </row>
    <row r="3327" spans="9:23" x14ac:dyDescent="0.3">
      <c r="I3327" s="2" t="s">
        <v>723</v>
      </c>
      <c r="J3327" s="1">
        <v>10.584277937121101</v>
      </c>
      <c r="K3327" s="1">
        <v>93.533825394882697</v>
      </c>
      <c r="L3327" s="1">
        <v>-3.15738243290278</v>
      </c>
      <c r="M3327" s="1">
        <v>0.79749403630819804</v>
      </c>
      <c r="N3327" s="3">
        <v>7.5223336607138601E-5</v>
      </c>
      <c r="O3327" s="3">
        <v>9.7624765700258002E-4</v>
      </c>
      <c r="Q3327" s="2" t="s">
        <v>2911</v>
      </c>
      <c r="R3327" s="1">
        <v>106.497619450877</v>
      </c>
      <c r="S3327" s="1">
        <v>47.324065882235203</v>
      </c>
      <c r="T3327" s="1">
        <v>1.1722333124569799</v>
      </c>
      <c r="U3327" s="1">
        <v>0.34994761109946898</v>
      </c>
      <c r="V3327" s="3">
        <v>8.0887612921309404E-4</v>
      </c>
      <c r="W3327" s="3">
        <v>5.5479126190121301E-3</v>
      </c>
    </row>
    <row r="3328" spans="9:23" x14ac:dyDescent="0.3">
      <c r="I3328" s="2" t="s">
        <v>1318</v>
      </c>
      <c r="J3328" s="1">
        <v>25.465120972959799</v>
      </c>
      <c r="K3328" s="1">
        <v>225.63015884219499</v>
      </c>
      <c r="L3328" s="1">
        <v>-3.1575469798378002</v>
      </c>
      <c r="M3328" s="1">
        <v>0.92363651651812195</v>
      </c>
      <c r="N3328" s="3">
        <v>6.2943386270410899E-4</v>
      </c>
      <c r="O3328" s="3">
        <v>5.7866536657197E-3</v>
      </c>
      <c r="Q3328" s="2" t="s">
        <v>1946</v>
      </c>
      <c r="R3328" s="1">
        <v>168.264853369978</v>
      </c>
      <c r="S3328" s="1">
        <v>74.680296084947699</v>
      </c>
      <c r="T3328" s="1">
        <v>1.1702057984580301</v>
      </c>
      <c r="U3328" s="1">
        <v>0.29633227607025098</v>
      </c>
      <c r="V3328" s="3">
        <v>7.8489812486211895E-5</v>
      </c>
      <c r="W3328" s="3">
        <v>7.7312294147997504E-4</v>
      </c>
    </row>
    <row r="3329" spans="9:23" x14ac:dyDescent="0.3">
      <c r="I3329" s="2" t="s">
        <v>2401</v>
      </c>
      <c r="J3329" s="1">
        <v>5.2863277550597196</v>
      </c>
      <c r="K3329" s="1">
        <v>48.059640107676998</v>
      </c>
      <c r="L3329" s="1">
        <v>-3.1619432513225401</v>
      </c>
      <c r="M3329" s="1">
        <v>1.04769519148179</v>
      </c>
      <c r="N3329" s="3">
        <v>2.5444957510623099E-3</v>
      </c>
      <c r="O3329" s="3">
        <v>1.7814736619119202E-2</v>
      </c>
      <c r="Q3329" s="2" t="s">
        <v>3554</v>
      </c>
      <c r="R3329" s="1">
        <v>172.79990994047401</v>
      </c>
      <c r="S3329" s="1">
        <v>77.249369564700999</v>
      </c>
      <c r="T3329" s="1">
        <v>1.1608283108972199</v>
      </c>
      <c r="U3329" s="1">
        <v>0.31149139513013702</v>
      </c>
      <c r="V3329" s="3">
        <v>1.9401961930471499E-4</v>
      </c>
      <c r="W3329" s="3">
        <v>1.67320623200316E-3</v>
      </c>
    </row>
    <row r="3330" spans="9:23" x14ac:dyDescent="0.3">
      <c r="I3330" s="2" t="s">
        <v>307</v>
      </c>
      <c r="J3330" s="1">
        <v>10.200041710615899</v>
      </c>
      <c r="K3330" s="1">
        <v>92.166042995015303</v>
      </c>
      <c r="L3330" s="1">
        <v>-3.1698685808137901</v>
      </c>
      <c r="M3330" s="1">
        <v>0.75864878288562898</v>
      </c>
      <c r="N3330" s="3">
        <v>2.9368525605385801E-5</v>
      </c>
      <c r="O3330" s="3">
        <v>4.3734044683078302E-4</v>
      </c>
      <c r="Q3330" s="2" t="s">
        <v>2644</v>
      </c>
      <c r="R3330" s="1">
        <v>149.39541980296499</v>
      </c>
      <c r="S3330" s="1">
        <v>66.695552572918203</v>
      </c>
      <c r="T3330" s="1">
        <v>1.15937525883542</v>
      </c>
      <c r="U3330" s="1">
        <v>0.431422664048423</v>
      </c>
      <c r="V3330" s="3">
        <v>7.2025659682186799E-3</v>
      </c>
      <c r="W3330" s="3">
        <v>3.3820614336421403E-2</v>
      </c>
    </row>
    <row r="3331" spans="9:23" x14ac:dyDescent="0.3">
      <c r="I3331" s="2" t="s">
        <v>3538</v>
      </c>
      <c r="J3331" s="1">
        <v>4.7856352133877698</v>
      </c>
      <c r="K3331" s="1">
        <v>43.2790167295448</v>
      </c>
      <c r="L3331" s="1">
        <v>-3.1738776233957799</v>
      </c>
      <c r="M3331" s="1">
        <v>1.0750479195781799</v>
      </c>
      <c r="N3331" s="3">
        <v>3.1540335279908798E-3</v>
      </c>
      <c r="O3331" s="3">
        <v>2.1074546844302901E-2</v>
      </c>
      <c r="Q3331" s="2" t="s">
        <v>1646</v>
      </c>
      <c r="R3331" s="1">
        <v>99.357314949835995</v>
      </c>
      <c r="S3331" s="1">
        <v>44.5778272303804</v>
      </c>
      <c r="T3331" s="1">
        <v>1.1585565937817699</v>
      </c>
      <c r="U3331" s="1">
        <v>0.37462769205617902</v>
      </c>
      <c r="V3331" s="3">
        <v>1.9844172246581502E-3</v>
      </c>
      <c r="W3331" s="3">
        <v>1.18383643518566E-2</v>
      </c>
    </row>
    <row r="3332" spans="9:23" x14ac:dyDescent="0.3">
      <c r="I3332" s="2" t="s">
        <v>3927</v>
      </c>
      <c r="J3332" s="1">
        <v>9.0705778851035799</v>
      </c>
      <c r="K3332" s="1">
        <v>81.526039267621698</v>
      </c>
      <c r="L3332" s="1">
        <v>-3.1769575979036802</v>
      </c>
      <c r="M3332" s="1">
        <v>0.80493825581315004</v>
      </c>
      <c r="N3332" s="3">
        <v>7.9191453934770802E-5</v>
      </c>
      <c r="O3332" s="3">
        <v>1.02046116895509E-3</v>
      </c>
      <c r="Q3332" s="2" t="s">
        <v>1689</v>
      </c>
      <c r="R3332" s="1">
        <v>199.964588546214</v>
      </c>
      <c r="S3332" s="1">
        <v>89.704902191131794</v>
      </c>
      <c r="T3332" s="1">
        <v>1.1584127836692799</v>
      </c>
      <c r="U3332" s="1">
        <v>0.27003582756271599</v>
      </c>
      <c r="V3332" s="3">
        <v>1.7879506201175099E-5</v>
      </c>
      <c r="W3332" s="3">
        <v>2.1480134418071399E-4</v>
      </c>
    </row>
    <row r="3333" spans="9:23" x14ac:dyDescent="0.3">
      <c r="I3333" s="2" t="s">
        <v>3222</v>
      </c>
      <c r="J3333" s="1">
        <v>106.588006970218</v>
      </c>
      <c r="K3333" s="1">
        <v>968.06580622459001</v>
      </c>
      <c r="L3333" s="1">
        <v>-3.1855971319665</v>
      </c>
      <c r="M3333" s="1">
        <v>0.55050833543431799</v>
      </c>
      <c r="N3333" s="3">
        <v>7.18054653918174E-9</v>
      </c>
      <c r="O3333" s="3">
        <v>2.93353564229942E-7</v>
      </c>
      <c r="Q3333" s="2" t="s">
        <v>1331</v>
      </c>
      <c r="R3333" s="1">
        <v>187.43996632076801</v>
      </c>
      <c r="S3333" s="1">
        <v>83.739984428484604</v>
      </c>
      <c r="T3333" s="1">
        <v>1.15835386745728</v>
      </c>
      <c r="U3333" s="1">
        <v>0.31442366314015902</v>
      </c>
      <c r="V3333" s="3">
        <v>2.29553251281006E-4</v>
      </c>
      <c r="W3333" s="3">
        <v>1.9338641303367401E-3</v>
      </c>
    </row>
    <row r="3334" spans="9:23" x14ac:dyDescent="0.3">
      <c r="I3334" s="2" t="s">
        <v>3020</v>
      </c>
      <c r="J3334" s="1">
        <v>51.372822352583</v>
      </c>
      <c r="K3334" s="1">
        <v>468.86898984382498</v>
      </c>
      <c r="L3334" s="1">
        <v>-3.18626828270554</v>
      </c>
      <c r="M3334" s="1">
        <v>0.56095127904081898</v>
      </c>
      <c r="N3334" s="3">
        <v>1.3460349625246001E-8</v>
      </c>
      <c r="O3334" s="3">
        <v>5.0804669104561697E-7</v>
      </c>
      <c r="Q3334" s="2" t="s">
        <v>4364</v>
      </c>
      <c r="R3334" s="1">
        <v>91.919438242215506</v>
      </c>
      <c r="S3334" s="1">
        <v>41.105175676053001</v>
      </c>
      <c r="T3334" s="1">
        <v>1.1579628076191</v>
      </c>
      <c r="U3334" s="1">
        <v>0.39784147713658302</v>
      </c>
      <c r="V3334" s="3">
        <v>3.6071982866558898E-3</v>
      </c>
      <c r="W3334" s="3">
        <v>1.9390014134485399E-2</v>
      </c>
    </row>
    <row r="3335" spans="9:23" x14ac:dyDescent="0.3">
      <c r="I3335" s="2" t="s">
        <v>787</v>
      </c>
      <c r="J3335" s="1">
        <v>7.5568778330860296</v>
      </c>
      <c r="K3335" s="1">
        <v>69.366107648078597</v>
      </c>
      <c r="L3335" s="1">
        <v>-3.1984738070210299</v>
      </c>
      <c r="M3335" s="1">
        <v>0.83376379046853699</v>
      </c>
      <c r="N3335" s="3">
        <v>1.2495927943673201E-4</v>
      </c>
      <c r="O3335" s="3">
        <v>1.49772561964683E-3</v>
      </c>
      <c r="Q3335" s="2" t="s">
        <v>1290</v>
      </c>
      <c r="R3335" s="1">
        <v>81.832858138221198</v>
      </c>
      <c r="S3335" s="1">
        <v>36.634386561651702</v>
      </c>
      <c r="T3335" s="1">
        <v>1.15614187637414</v>
      </c>
      <c r="U3335" s="1">
        <v>0.40742258887309701</v>
      </c>
      <c r="V3335" s="3">
        <v>4.5440289708358001E-3</v>
      </c>
      <c r="W3335" s="3">
        <v>2.3442539592347499E-2</v>
      </c>
    </row>
    <row r="3336" spans="9:23" x14ac:dyDescent="0.3">
      <c r="I3336" s="2" t="s">
        <v>1637</v>
      </c>
      <c r="J3336" s="1">
        <v>5.7986427237333604</v>
      </c>
      <c r="K3336" s="1">
        <v>52.564468099878198</v>
      </c>
      <c r="L3336" s="1">
        <v>-3.2068875784583399</v>
      </c>
      <c r="M3336" s="1">
        <v>1.0988896010609199</v>
      </c>
      <c r="N3336" s="3">
        <v>3.5194756351986799E-3</v>
      </c>
      <c r="O3336" s="3">
        <v>2.30227527608679E-2</v>
      </c>
      <c r="Q3336" s="2" t="s">
        <v>5061</v>
      </c>
      <c r="R3336" s="1">
        <v>91.113632554135094</v>
      </c>
      <c r="S3336" s="1">
        <v>40.851203232518003</v>
      </c>
      <c r="T3336" s="1">
        <v>1.1545381679372999</v>
      </c>
      <c r="U3336" s="1">
        <v>0.38894203516208797</v>
      </c>
      <c r="V3336" s="3">
        <v>2.9934790193350798E-3</v>
      </c>
      <c r="W3336" s="3">
        <v>1.6632402738180101E-2</v>
      </c>
    </row>
    <row r="3337" spans="9:23" x14ac:dyDescent="0.3">
      <c r="I3337" s="2" t="s">
        <v>592</v>
      </c>
      <c r="J3337" s="1">
        <v>8.8144204007667604</v>
      </c>
      <c r="K3337" s="1">
        <v>82.1107051465018</v>
      </c>
      <c r="L3337" s="1">
        <v>-3.21199785457783</v>
      </c>
      <c r="M3337" s="1">
        <v>0.80237179125029201</v>
      </c>
      <c r="N3337" s="3">
        <v>6.2510172322974706E-5</v>
      </c>
      <c r="O3337" s="3">
        <v>8.3103102949300199E-4</v>
      </c>
      <c r="Q3337" s="2" t="s">
        <v>1566</v>
      </c>
      <c r="R3337" s="1">
        <v>118.681214003915</v>
      </c>
      <c r="S3337" s="1">
        <v>53.560708302483803</v>
      </c>
      <c r="T3337" s="1">
        <v>1.1489386352194699</v>
      </c>
      <c r="U3337" s="1">
        <v>0.33297514825117203</v>
      </c>
      <c r="V3337" s="3">
        <v>5.5950007287993298E-4</v>
      </c>
      <c r="W3337" s="3">
        <v>4.1162438586534802E-3</v>
      </c>
    </row>
    <row r="3338" spans="9:23" x14ac:dyDescent="0.3">
      <c r="I3338" s="2" t="s">
        <v>456</v>
      </c>
      <c r="J3338" s="1">
        <v>16.371298233852801</v>
      </c>
      <c r="K3338" s="1">
        <v>152.75402040781699</v>
      </c>
      <c r="L3338" s="1">
        <v>-3.2186219185755101</v>
      </c>
      <c r="M3338" s="1">
        <v>0.67131262870442399</v>
      </c>
      <c r="N3338" s="3">
        <v>1.6306468262298599E-6</v>
      </c>
      <c r="O3338" s="3">
        <v>3.5256879247800499E-5</v>
      </c>
      <c r="Q3338" s="2" t="s">
        <v>889</v>
      </c>
      <c r="R3338" s="1">
        <v>80.7626231807848</v>
      </c>
      <c r="S3338" s="1">
        <v>36.439469175483801</v>
      </c>
      <c r="T3338" s="1">
        <v>1.14814966935888</v>
      </c>
      <c r="U3338" s="1">
        <v>0.42480098479299899</v>
      </c>
      <c r="V3338" s="3">
        <v>6.8759289211895204E-3</v>
      </c>
      <c r="W3338" s="3">
        <v>3.26465693954145E-2</v>
      </c>
    </row>
    <row r="3339" spans="9:23" x14ac:dyDescent="0.3">
      <c r="I3339" s="2" t="s">
        <v>1249</v>
      </c>
      <c r="J3339" s="1">
        <v>5.54248523939654</v>
      </c>
      <c r="K3339" s="1">
        <v>52.2225224999113</v>
      </c>
      <c r="L3339" s="1">
        <v>-3.2413873381652998</v>
      </c>
      <c r="M3339" s="1">
        <v>0.96941498999314901</v>
      </c>
      <c r="N3339" s="3">
        <v>8.2683087290225999E-4</v>
      </c>
      <c r="O3339" s="3">
        <v>7.2529723856999198E-3</v>
      </c>
      <c r="Q3339" s="2" t="s">
        <v>2517</v>
      </c>
      <c r="R3339" s="1">
        <v>313.854423887476</v>
      </c>
      <c r="S3339" s="1">
        <v>141.54721541479901</v>
      </c>
      <c r="T3339" s="1">
        <v>1.1461602237717301</v>
      </c>
      <c r="U3339" s="1">
        <v>0.45246431060377801</v>
      </c>
      <c r="V3339" s="3">
        <v>1.13042385631003E-2</v>
      </c>
      <c r="W3339" s="3">
        <v>4.8456544351145103E-2</v>
      </c>
    </row>
    <row r="3340" spans="9:23" x14ac:dyDescent="0.3">
      <c r="I3340" s="2" t="s">
        <v>1578</v>
      </c>
      <c r="J3340" s="1">
        <v>7.0561852914140797</v>
      </c>
      <c r="K3340" s="1">
        <v>66.5114724630795</v>
      </c>
      <c r="L3340" s="1">
        <v>-3.2518210429463101</v>
      </c>
      <c r="M3340" s="1">
        <v>0.92538029416977097</v>
      </c>
      <c r="N3340" s="3">
        <v>4.4135052416761602E-4</v>
      </c>
      <c r="O3340" s="3">
        <v>4.3196514289998702E-3</v>
      </c>
      <c r="Q3340" s="2" t="s">
        <v>3378</v>
      </c>
      <c r="R3340" s="1">
        <v>238.96152150397899</v>
      </c>
      <c r="S3340" s="1">
        <v>108.828214853448</v>
      </c>
      <c r="T3340" s="1">
        <v>1.13525953485126</v>
      </c>
      <c r="U3340" s="1">
        <v>0.270775604672783</v>
      </c>
      <c r="V3340" s="3">
        <v>2.7574969945309899E-5</v>
      </c>
      <c r="W3340" s="3">
        <v>3.1423222562299198E-4</v>
      </c>
    </row>
    <row r="3341" spans="9:23" x14ac:dyDescent="0.3">
      <c r="I3341" s="2" t="s">
        <v>414</v>
      </c>
      <c r="J3341" s="1">
        <v>14.2288268979949</v>
      </c>
      <c r="K3341" s="1">
        <v>136.371671203407</v>
      </c>
      <c r="L3341" s="1">
        <v>-3.2536140671117</v>
      </c>
      <c r="M3341" s="1">
        <v>0.68709347791520103</v>
      </c>
      <c r="N3341" s="3">
        <v>2.186994135382E-6</v>
      </c>
      <c r="O3341" s="3">
        <v>4.5700636070396203E-5</v>
      </c>
      <c r="Q3341" s="2" t="s">
        <v>4662</v>
      </c>
      <c r="R3341" s="1">
        <v>145.43267723701001</v>
      </c>
      <c r="S3341" s="1">
        <v>66.465130758617605</v>
      </c>
      <c r="T3341" s="1">
        <v>1.13004784855173</v>
      </c>
      <c r="U3341" s="1">
        <v>0.29731300924707799</v>
      </c>
      <c r="V3341" s="3">
        <v>1.44189426255135E-4</v>
      </c>
      <c r="W3341" s="3">
        <v>1.29850972145075E-3</v>
      </c>
    </row>
    <row r="3342" spans="9:23" x14ac:dyDescent="0.3">
      <c r="I3342" s="2" t="s">
        <v>517</v>
      </c>
      <c r="J3342" s="1">
        <v>152.266788442083</v>
      </c>
      <c r="K3342" s="1">
        <v>1456.6368658854601</v>
      </c>
      <c r="L3342" s="1">
        <v>-3.25978372021632</v>
      </c>
      <c r="M3342" s="1">
        <v>0.84655340752491304</v>
      </c>
      <c r="N3342" s="3">
        <v>1.17803137532812E-4</v>
      </c>
      <c r="O3342" s="3">
        <v>1.42777402689768E-3</v>
      </c>
      <c r="Q3342" s="2" t="s">
        <v>882</v>
      </c>
      <c r="R3342" s="1">
        <v>180.03523255037101</v>
      </c>
      <c r="S3342" s="1">
        <v>82.865755398313098</v>
      </c>
      <c r="T3342" s="1">
        <v>1.1231536894910601</v>
      </c>
      <c r="U3342" s="1">
        <v>0.42917341765671702</v>
      </c>
      <c r="V3342" s="3">
        <v>8.8702190213695801E-3</v>
      </c>
      <c r="W3342" s="3">
        <v>4.0080189083055003E-2</v>
      </c>
    </row>
    <row r="3343" spans="9:23" x14ac:dyDescent="0.3">
      <c r="I3343" s="2" t="s">
        <v>1104</v>
      </c>
      <c r="J3343" s="1">
        <v>13.471976871986101</v>
      </c>
      <c r="K3343" s="1">
        <v>129.96070008228301</v>
      </c>
      <c r="L3343" s="1">
        <v>-3.2606142173309598</v>
      </c>
      <c r="M3343" s="1">
        <v>0.73638810999748405</v>
      </c>
      <c r="N3343" s="3">
        <v>9.5178175212012992E-6</v>
      </c>
      <c r="O3343" s="3">
        <v>1.66209251153183E-4</v>
      </c>
      <c r="Q3343" s="2" t="s">
        <v>476</v>
      </c>
      <c r="R3343" s="1">
        <v>1910.7154640602801</v>
      </c>
      <c r="S3343" s="1">
        <v>879.63866288121199</v>
      </c>
      <c r="T3343" s="1">
        <v>1.1187381332555399</v>
      </c>
      <c r="U3343" s="1">
        <v>0.18097079119547699</v>
      </c>
      <c r="V3343" s="3">
        <v>6.3346176823469196E-10</v>
      </c>
      <c r="W3343" s="3">
        <v>2.1743719600833999E-8</v>
      </c>
    </row>
    <row r="3344" spans="9:23" x14ac:dyDescent="0.3">
      <c r="I3344" s="2" t="s">
        <v>4513</v>
      </c>
      <c r="J3344" s="1">
        <v>6.2993352654053103</v>
      </c>
      <c r="K3344" s="1">
        <v>60.054196192130902</v>
      </c>
      <c r="L3344" s="1">
        <v>-3.2650367339679098</v>
      </c>
      <c r="M3344" s="1">
        <v>0.90292982301750202</v>
      </c>
      <c r="N3344" s="3">
        <v>2.99136014540579E-4</v>
      </c>
      <c r="O3344" s="3">
        <v>3.13596890591892E-3</v>
      </c>
      <c r="Q3344" s="2" t="s">
        <v>3041</v>
      </c>
      <c r="R3344" s="1">
        <v>663.55325455765603</v>
      </c>
      <c r="S3344" s="1">
        <v>305.45381784821097</v>
      </c>
      <c r="T3344" s="1">
        <v>1.1187060193054701</v>
      </c>
      <c r="U3344" s="1">
        <v>0.18410128430041001</v>
      </c>
      <c r="V3344" s="3">
        <v>1.2277344452064601E-9</v>
      </c>
      <c r="W3344" s="3">
        <v>3.9956210633188797E-8</v>
      </c>
    </row>
    <row r="3345" spans="9:23" x14ac:dyDescent="0.3">
      <c r="I3345" s="2" t="s">
        <v>567</v>
      </c>
      <c r="J3345" s="1">
        <v>16.5109994030229</v>
      </c>
      <c r="K3345" s="1">
        <v>158.428180157778</v>
      </c>
      <c r="L3345" s="1">
        <v>-3.2768779959471299</v>
      </c>
      <c r="M3345" s="1">
        <v>0.82155139582105696</v>
      </c>
      <c r="N3345" s="3">
        <v>6.6451394823984993E-5</v>
      </c>
      <c r="O3345" s="3">
        <v>8.7489657783950303E-4</v>
      </c>
      <c r="Q3345" s="2" t="s">
        <v>4844</v>
      </c>
      <c r="R3345" s="1">
        <v>218.37735127475199</v>
      </c>
      <c r="S3345" s="1">
        <v>100.666306169317</v>
      </c>
      <c r="T3345" s="1">
        <v>1.11587859050156</v>
      </c>
      <c r="U3345" s="1">
        <v>0.248974824159759</v>
      </c>
      <c r="V3345" s="3">
        <v>7.3983741719678298E-6</v>
      </c>
      <c r="W3345" s="3">
        <v>9.75479737583569E-5</v>
      </c>
    </row>
    <row r="3346" spans="9:23" x14ac:dyDescent="0.3">
      <c r="I3346" s="2" t="s">
        <v>830</v>
      </c>
      <c r="J3346" s="1">
        <v>7.0561852914140797</v>
      </c>
      <c r="K3346" s="1">
        <v>67.965250141193295</v>
      </c>
      <c r="L3346" s="1">
        <v>-3.2839129786319798</v>
      </c>
      <c r="M3346" s="1">
        <v>0.89148852622853403</v>
      </c>
      <c r="N3346" s="3">
        <v>2.2993684489322101E-4</v>
      </c>
      <c r="O3346" s="3">
        <v>2.5106617658611202E-3</v>
      </c>
      <c r="Q3346" s="2" t="s">
        <v>2149</v>
      </c>
      <c r="R3346" s="1">
        <v>169.60983012537599</v>
      </c>
      <c r="S3346" s="1">
        <v>78.566333040845294</v>
      </c>
      <c r="T3346" s="1">
        <v>1.11189146608154</v>
      </c>
      <c r="U3346" s="1">
        <v>0.28088573883034201</v>
      </c>
      <c r="V3346" s="3">
        <v>7.5416018942018795E-5</v>
      </c>
      <c r="W3346" s="3">
        <v>7.5037277701517E-4</v>
      </c>
    </row>
    <row r="3347" spans="9:23" x14ac:dyDescent="0.3">
      <c r="I3347" s="2" t="s">
        <v>4493</v>
      </c>
      <c r="J3347" s="1">
        <v>4.0287851873789897</v>
      </c>
      <c r="K3347" s="1">
        <v>39.733875323208501</v>
      </c>
      <c r="L3347" s="1">
        <v>-3.2861149509164198</v>
      </c>
      <c r="M3347" s="1">
        <v>1.0685657513873801</v>
      </c>
      <c r="N3347" s="3">
        <v>2.10320811569915E-3</v>
      </c>
      <c r="O3347" s="3">
        <v>1.53619878668573E-2</v>
      </c>
      <c r="Q3347" s="2" t="s">
        <v>3335</v>
      </c>
      <c r="R3347" s="1">
        <v>80.752310652179503</v>
      </c>
      <c r="S3347" s="1">
        <v>37.360799464124199</v>
      </c>
      <c r="T3347" s="1">
        <v>1.1116854193044701</v>
      </c>
      <c r="U3347" s="1">
        <v>0.39689904765711298</v>
      </c>
      <c r="V3347" s="3">
        <v>5.0955980617031701E-3</v>
      </c>
      <c r="W3347" s="3">
        <v>2.5754552991052601E-2</v>
      </c>
    </row>
    <row r="3348" spans="9:23" x14ac:dyDescent="0.3">
      <c r="I3348" s="2" t="s">
        <v>3057</v>
      </c>
      <c r="J3348" s="1">
        <v>4.1568639295474004</v>
      </c>
      <c r="K3348" s="1">
        <v>40.470686694370798</v>
      </c>
      <c r="L3348" s="1">
        <v>-3.2889643153524801</v>
      </c>
      <c r="M3348" s="1">
        <v>1.07513133282586</v>
      </c>
      <c r="N3348" s="3">
        <v>2.2198231673921402E-3</v>
      </c>
      <c r="O3348" s="3">
        <v>1.6055112353392801E-2</v>
      </c>
      <c r="Q3348" s="2" t="s">
        <v>1524</v>
      </c>
      <c r="R3348" s="1">
        <v>152.52141909502399</v>
      </c>
      <c r="S3348" s="1">
        <v>70.640644586183001</v>
      </c>
      <c r="T3348" s="1">
        <v>1.1098687642245499</v>
      </c>
      <c r="U3348" s="1">
        <v>0.30898921583932099</v>
      </c>
      <c r="V3348" s="3">
        <v>3.2823341949444199E-4</v>
      </c>
      <c r="W3348" s="3">
        <v>2.6122198776256001E-3</v>
      </c>
    </row>
    <row r="3349" spans="9:23" x14ac:dyDescent="0.3">
      <c r="I3349" s="2" t="s">
        <v>1237</v>
      </c>
      <c r="J3349" s="1">
        <v>6.4274140075737201</v>
      </c>
      <c r="K3349" s="1">
        <v>62.158789963160501</v>
      </c>
      <c r="L3349" s="1">
        <v>-3.2959645400528501</v>
      </c>
      <c r="M3349" s="1">
        <v>0.95676583470225596</v>
      </c>
      <c r="N3349" s="3">
        <v>5.7126646241247297E-4</v>
      </c>
      <c r="O3349" s="3">
        <v>5.35801768873194E-3</v>
      </c>
      <c r="Q3349" s="2" t="s">
        <v>3331</v>
      </c>
      <c r="R3349" s="1">
        <v>118.660588946705</v>
      </c>
      <c r="S3349" s="1">
        <v>55.149396436229502</v>
      </c>
      <c r="T3349" s="1">
        <v>1.1084588854647199</v>
      </c>
      <c r="U3349" s="1">
        <v>0.33671507279273799</v>
      </c>
      <c r="V3349" s="3">
        <v>9.9485106419431799E-4</v>
      </c>
      <c r="W3349" s="3">
        <v>6.5854941781632098E-3</v>
      </c>
    </row>
    <row r="3350" spans="9:23" x14ac:dyDescent="0.3">
      <c r="I3350" s="2" t="s">
        <v>5328</v>
      </c>
      <c r="J3350" s="1">
        <v>13.8445906714897</v>
      </c>
      <c r="K3350" s="1">
        <v>138.990201130896</v>
      </c>
      <c r="L3350" s="1">
        <v>-3.31244979621126</v>
      </c>
      <c r="M3350" s="1">
        <v>0.85027826786496596</v>
      </c>
      <c r="N3350" s="3">
        <v>9.7905667026671099E-5</v>
      </c>
      <c r="O3350" s="3">
        <v>1.2180779076118699E-3</v>
      </c>
      <c r="Q3350" s="2" t="s">
        <v>3274</v>
      </c>
      <c r="R3350" s="1">
        <v>528.78167678058799</v>
      </c>
      <c r="S3350" s="1">
        <v>245.69776996877999</v>
      </c>
      <c r="T3350" s="1">
        <v>1.1067550391887799</v>
      </c>
      <c r="U3350" s="1">
        <v>0.205464560010063</v>
      </c>
      <c r="V3350" s="3">
        <v>7.1803686482043497E-8</v>
      </c>
      <c r="W3350" s="3">
        <v>1.55938275277253E-6</v>
      </c>
    </row>
    <row r="3351" spans="9:23" x14ac:dyDescent="0.3">
      <c r="I3351" s="2" t="s">
        <v>2364</v>
      </c>
      <c r="J3351" s="1">
        <v>11.201426793959801</v>
      </c>
      <c r="K3351" s="1">
        <v>113.22979025650299</v>
      </c>
      <c r="L3351" s="1">
        <v>-3.3193060747216898</v>
      </c>
      <c r="M3351" s="1">
        <v>0.85437115589874002</v>
      </c>
      <c r="N3351" s="3">
        <v>1.02293346921392E-4</v>
      </c>
      <c r="O3351" s="3">
        <v>1.26434331536312E-3</v>
      </c>
      <c r="Q3351" s="2" t="s">
        <v>4687</v>
      </c>
      <c r="R3351" s="1">
        <v>73.791729840244102</v>
      </c>
      <c r="S3351" s="1">
        <v>34.301533311367102</v>
      </c>
      <c r="T3351" s="1">
        <v>1.10615034269098</v>
      </c>
      <c r="U3351" s="1">
        <v>0.41510617445530001</v>
      </c>
      <c r="V3351" s="3">
        <v>7.70476923544775E-3</v>
      </c>
      <c r="W3351" s="3">
        <v>3.5711044110778398E-2</v>
      </c>
    </row>
    <row r="3352" spans="9:23" x14ac:dyDescent="0.3">
      <c r="I3352" s="2" t="s">
        <v>26</v>
      </c>
      <c r="J3352" s="1">
        <v>38.424782876272197</v>
      </c>
      <c r="K3352" s="1">
        <v>384.22167902204302</v>
      </c>
      <c r="L3352" s="1">
        <v>-3.3267059001743502</v>
      </c>
      <c r="M3352" s="1">
        <v>0.58337086578489905</v>
      </c>
      <c r="N3352" s="3">
        <v>1.18023086308544E-8</v>
      </c>
      <c r="O3352" s="3">
        <v>4.5171783349248999E-7</v>
      </c>
      <c r="Q3352" s="2" t="s">
        <v>3960</v>
      </c>
      <c r="R3352" s="1">
        <v>267.28334599881299</v>
      </c>
      <c r="S3352" s="1">
        <v>124.473077546268</v>
      </c>
      <c r="T3352" s="1">
        <v>1.1013408953075201</v>
      </c>
      <c r="U3352" s="1">
        <v>0.27534337527728803</v>
      </c>
      <c r="V3352" s="3">
        <v>6.3374187174020105E-5</v>
      </c>
      <c r="W3352" s="3">
        <v>6.4884674817728902E-4</v>
      </c>
    </row>
    <row r="3353" spans="9:23" x14ac:dyDescent="0.3">
      <c r="I3353" s="2" t="s">
        <v>3033</v>
      </c>
      <c r="J3353" s="1">
        <v>3.90070644521058</v>
      </c>
      <c r="K3353" s="1">
        <v>40.089050965982501</v>
      </c>
      <c r="L3353" s="1">
        <v>-3.3281141077308098</v>
      </c>
      <c r="M3353" s="1">
        <v>1.18721816309809</v>
      </c>
      <c r="N3353" s="3">
        <v>5.0584518744004299E-3</v>
      </c>
      <c r="O3353" s="3">
        <v>3.0546475847142301E-2</v>
      </c>
      <c r="Q3353" s="2" t="s">
        <v>2351</v>
      </c>
      <c r="R3353" s="1">
        <v>109.941816006726</v>
      </c>
      <c r="S3353" s="1">
        <v>51.381469595066299</v>
      </c>
      <c r="T3353" s="1">
        <v>1.09699590758971</v>
      </c>
      <c r="U3353" s="1">
        <v>0.41142657942990302</v>
      </c>
      <c r="V3353" s="3">
        <v>7.6686110932746099E-3</v>
      </c>
      <c r="W3353" s="3">
        <v>3.55862809909918E-2</v>
      </c>
    </row>
    <row r="3354" spans="9:23" x14ac:dyDescent="0.3">
      <c r="I3354" s="2" t="s">
        <v>1291</v>
      </c>
      <c r="J3354" s="1">
        <v>12.470591788642199</v>
      </c>
      <c r="K3354" s="1">
        <v>125.343416726222</v>
      </c>
      <c r="L3354" s="1">
        <v>-3.33403025369805</v>
      </c>
      <c r="M3354" s="1">
        <v>0.70096845573853706</v>
      </c>
      <c r="N3354" s="3">
        <v>1.9715391211251699E-6</v>
      </c>
      <c r="O3354" s="3">
        <v>4.16370740236852E-5</v>
      </c>
      <c r="Q3354" s="2" t="s">
        <v>1287</v>
      </c>
      <c r="R3354" s="1">
        <v>82.913405624262893</v>
      </c>
      <c r="S3354" s="1">
        <v>38.772322425768401</v>
      </c>
      <c r="T3354" s="1">
        <v>1.0936878871036</v>
      </c>
      <c r="U3354" s="1">
        <v>0.40327892223285999</v>
      </c>
      <c r="V3354" s="3">
        <v>6.6880869212243904E-3</v>
      </c>
      <c r="W3354" s="3">
        <v>3.19038002094943E-2</v>
      </c>
    </row>
    <row r="3355" spans="9:23" x14ac:dyDescent="0.3">
      <c r="I3355" s="2" t="s">
        <v>467</v>
      </c>
      <c r="J3355" s="1">
        <v>19.258997168717801</v>
      </c>
      <c r="K3355" s="1">
        <v>196.03100162434299</v>
      </c>
      <c r="L3355" s="1">
        <v>-3.33546775303203</v>
      </c>
      <c r="M3355" s="1">
        <v>0.73398358020010501</v>
      </c>
      <c r="N3355" s="3">
        <v>5.5108783931488998E-6</v>
      </c>
      <c r="O3355" s="3">
        <v>1.02406578385806E-4</v>
      </c>
      <c r="Q3355" s="2" t="s">
        <v>4565</v>
      </c>
      <c r="R3355" s="1">
        <v>123.013716476688</v>
      </c>
      <c r="S3355" s="1">
        <v>57.600359801248501</v>
      </c>
      <c r="T3355" s="1">
        <v>1.0929462745787699</v>
      </c>
      <c r="U3355" s="1">
        <v>0.35590173583006102</v>
      </c>
      <c r="V3355" s="3">
        <v>2.13399283519974E-3</v>
      </c>
      <c r="W3355" s="3">
        <v>1.2568021427854299E-2</v>
      </c>
    </row>
    <row r="3356" spans="9:23" x14ac:dyDescent="0.3">
      <c r="I3356" s="2" t="s">
        <v>1520</v>
      </c>
      <c r="J3356" s="1">
        <v>29.447416452332</v>
      </c>
      <c r="K3356" s="1">
        <v>305.17678126310699</v>
      </c>
      <c r="L3356" s="1">
        <v>-3.3658387877140798</v>
      </c>
      <c r="M3356" s="1">
        <v>0.93525726486968697</v>
      </c>
      <c r="N3356" s="3">
        <v>3.1964300291025699E-4</v>
      </c>
      <c r="O3356" s="3">
        <v>3.3158971714171001E-3</v>
      </c>
      <c r="Q3356" s="2" t="s">
        <v>2771</v>
      </c>
      <c r="R3356" s="1">
        <v>104.462480173465</v>
      </c>
      <c r="S3356" s="1">
        <v>48.812396115313</v>
      </c>
      <c r="T3356" s="1">
        <v>1.0925157384258399</v>
      </c>
      <c r="U3356" s="1">
        <v>0.41638098941936302</v>
      </c>
      <c r="V3356" s="3">
        <v>8.6945449919657702E-3</v>
      </c>
      <c r="W3356" s="3">
        <v>3.9396448575046303E-2</v>
      </c>
    </row>
    <row r="3357" spans="9:23" x14ac:dyDescent="0.3">
      <c r="I3357" s="2" t="s">
        <v>4979</v>
      </c>
      <c r="J3357" s="1">
        <v>4.2849426717158101</v>
      </c>
      <c r="K3357" s="1">
        <v>43.4952769228438</v>
      </c>
      <c r="L3357" s="1">
        <v>-3.3691461856694001</v>
      </c>
      <c r="M3357" s="1">
        <v>1.0759344381507401</v>
      </c>
      <c r="N3357" s="3">
        <v>1.7399425042148699E-3</v>
      </c>
      <c r="O3357" s="3">
        <v>1.3116304655131901E-2</v>
      </c>
      <c r="Q3357" s="2" t="s">
        <v>3922</v>
      </c>
      <c r="R3357" s="1">
        <v>74.787571746035596</v>
      </c>
      <c r="S3357" s="1">
        <v>34.9866433705388</v>
      </c>
      <c r="T3357" s="1">
        <v>1.0921499229773799</v>
      </c>
      <c r="U3357" s="1">
        <v>0.42705081029187297</v>
      </c>
      <c r="V3357" s="3">
        <v>1.0545064635922001E-2</v>
      </c>
      <c r="W3357" s="3">
        <v>4.5919590911996599E-2</v>
      </c>
    </row>
    <row r="3358" spans="9:23" x14ac:dyDescent="0.3">
      <c r="I3358" s="2" t="s">
        <v>5356</v>
      </c>
      <c r="J3358" s="1">
        <v>9.9438842262790708</v>
      </c>
      <c r="K3358" s="1">
        <v>104.517810235262</v>
      </c>
      <c r="L3358" s="1">
        <v>-3.37815372863118</v>
      </c>
      <c r="M3358" s="1">
        <v>0.90516861601119103</v>
      </c>
      <c r="N3358" s="3">
        <v>1.8991179695396901E-4</v>
      </c>
      <c r="O3358" s="3">
        <v>2.1290420155949501E-3</v>
      </c>
      <c r="Q3358" s="2" t="s">
        <v>3058</v>
      </c>
      <c r="R3358" s="1">
        <v>97.322175672424194</v>
      </c>
      <c r="S3358" s="1">
        <v>45.676322691122301</v>
      </c>
      <c r="T3358" s="1">
        <v>1.0906052105141599</v>
      </c>
      <c r="U3358" s="1">
        <v>0.367638145143103</v>
      </c>
      <c r="V3358" s="3">
        <v>3.0119263553420798E-3</v>
      </c>
      <c r="W3358" s="3">
        <v>1.6722558668081599E-2</v>
      </c>
    </row>
    <row r="3359" spans="9:23" x14ac:dyDescent="0.3">
      <c r="I3359" s="2" t="s">
        <v>1649</v>
      </c>
      <c r="J3359" s="1">
        <v>13.7397567833246</v>
      </c>
      <c r="K3359" s="1">
        <v>141.69930584501699</v>
      </c>
      <c r="L3359" s="1">
        <v>-3.3831490056118199</v>
      </c>
      <c r="M3359" s="1">
        <v>0.90533255147114999</v>
      </c>
      <c r="N3359" s="3">
        <v>1.8629332516325201E-4</v>
      </c>
      <c r="O3359" s="3">
        <v>2.0970976170079998E-3</v>
      </c>
      <c r="Q3359" s="2" t="s">
        <v>3793</v>
      </c>
      <c r="R3359" s="1">
        <v>125.21826691459999</v>
      </c>
      <c r="S3359" s="1">
        <v>58.716607476056801</v>
      </c>
      <c r="T3359" s="1">
        <v>1.0898188154237001</v>
      </c>
      <c r="U3359" s="1">
        <v>0.329159324182354</v>
      </c>
      <c r="V3359" s="3">
        <v>9.2991176403063504E-4</v>
      </c>
      <c r="W3359" s="3">
        <v>6.22495171973797E-3</v>
      </c>
    </row>
    <row r="3360" spans="9:23" x14ac:dyDescent="0.3">
      <c r="I3360" s="2" t="s">
        <v>2180</v>
      </c>
      <c r="J3360" s="1">
        <v>7.0561852914140797</v>
      </c>
      <c r="K3360" s="1">
        <v>73.674520511191403</v>
      </c>
      <c r="L3360" s="1">
        <v>-3.3993508180576502</v>
      </c>
      <c r="M3360" s="1">
        <v>0.91988361792393303</v>
      </c>
      <c r="N3360" s="3">
        <v>2.19528763373661E-4</v>
      </c>
      <c r="O3360" s="3">
        <v>2.4073816087906499E-3</v>
      </c>
      <c r="Q3360" s="2" t="s">
        <v>2142</v>
      </c>
      <c r="R3360" s="1">
        <v>395.57825491385302</v>
      </c>
      <c r="S3360" s="1">
        <v>186.201492948051</v>
      </c>
      <c r="T3360" s="1">
        <v>1.0893371642612399</v>
      </c>
      <c r="U3360" s="1">
        <v>0.37273049941394898</v>
      </c>
      <c r="V3360" s="3">
        <v>3.47137068506895E-3</v>
      </c>
      <c r="W3360" s="3">
        <v>1.8761516700877601E-2</v>
      </c>
    </row>
    <row r="3361" spans="9:23" x14ac:dyDescent="0.3">
      <c r="I3361" s="2" t="s">
        <v>553</v>
      </c>
      <c r="J3361" s="1">
        <v>35.176092568905403</v>
      </c>
      <c r="K3361" s="1">
        <v>371.49896210084898</v>
      </c>
      <c r="L3361" s="1">
        <v>-3.4081209802600099</v>
      </c>
      <c r="M3361" s="1">
        <v>0.98256378815962198</v>
      </c>
      <c r="N3361" s="3">
        <v>5.2317733204185397E-4</v>
      </c>
      <c r="O3361" s="3">
        <v>4.9797716735711598E-3</v>
      </c>
      <c r="Q3361" s="2" t="s">
        <v>4848</v>
      </c>
      <c r="R3361" s="1">
        <v>95.997823974237207</v>
      </c>
      <c r="S3361" s="1">
        <v>45.068019903384197</v>
      </c>
      <c r="T3361" s="1">
        <v>1.08917440501783</v>
      </c>
      <c r="U3361" s="1">
        <v>0.36977724384037503</v>
      </c>
      <c r="V3361" s="3">
        <v>3.2244573797346101E-3</v>
      </c>
      <c r="W3361" s="3">
        <v>1.7642343599487902E-2</v>
      </c>
    </row>
    <row r="3362" spans="9:23" x14ac:dyDescent="0.3">
      <c r="I3362" s="2" t="s">
        <v>564</v>
      </c>
      <c r="J3362" s="1">
        <v>11.713741762633401</v>
      </c>
      <c r="K3362" s="1">
        <v>124.566915226638</v>
      </c>
      <c r="L3362" s="1">
        <v>-3.4124623112820598</v>
      </c>
      <c r="M3362" s="1">
        <v>0.70732285022209895</v>
      </c>
      <c r="N3362" s="3">
        <v>1.4037162272754601E-6</v>
      </c>
      <c r="O3362" s="3">
        <v>3.08083231531604E-5</v>
      </c>
      <c r="Q3362" s="2" t="s">
        <v>5555</v>
      </c>
      <c r="R3362" s="1">
        <v>100.289076332588</v>
      </c>
      <c r="S3362" s="1">
        <v>47.205955767500903</v>
      </c>
      <c r="T3362" s="1">
        <v>1.08771741022533</v>
      </c>
      <c r="U3362" s="1">
        <v>0.34979173454846102</v>
      </c>
      <c r="V3362" s="3">
        <v>1.87331733246901E-3</v>
      </c>
      <c r="W3362" s="3">
        <v>1.1273846328575801E-2</v>
      </c>
    </row>
    <row r="3363" spans="9:23" x14ac:dyDescent="0.3">
      <c r="I3363" s="2" t="s">
        <v>3707</v>
      </c>
      <c r="J3363" s="1">
        <v>3.5280926457070398</v>
      </c>
      <c r="K3363" s="1">
        <v>37.622666530775298</v>
      </c>
      <c r="L3363" s="1">
        <v>-3.4341815022461399</v>
      </c>
      <c r="M3363" s="1">
        <v>1.11269068851588</v>
      </c>
      <c r="N3363" s="3">
        <v>2.0261263940659501E-3</v>
      </c>
      <c r="O3363" s="3">
        <v>1.4923016007070499E-2</v>
      </c>
      <c r="Q3363" s="2" t="s">
        <v>4952</v>
      </c>
      <c r="R3363" s="1">
        <v>96.824254719528398</v>
      </c>
      <c r="S3363" s="1">
        <v>45.676322691122301</v>
      </c>
      <c r="T3363" s="1">
        <v>1.0832967166929</v>
      </c>
      <c r="U3363" s="1">
        <v>0.36669914864641601</v>
      </c>
      <c r="V3363" s="3">
        <v>3.13497142557191E-3</v>
      </c>
      <c r="W3363" s="3">
        <v>1.7253037187613798E-2</v>
      </c>
    </row>
    <row r="3364" spans="9:23" x14ac:dyDescent="0.3">
      <c r="I3364" s="2" t="s">
        <v>997</v>
      </c>
      <c r="J3364" s="1">
        <v>8.8260428277684504</v>
      </c>
      <c r="K3364" s="1">
        <v>95.433353502401602</v>
      </c>
      <c r="L3364" s="1">
        <v>-3.4571214057297799</v>
      </c>
      <c r="M3364" s="1">
        <v>1.1237435686722601</v>
      </c>
      <c r="N3364" s="3">
        <v>2.0949362354035E-3</v>
      </c>
      <c r="O3364" s="3">
        <v>1.5321196416883299E-2</v>
      </c>
      <c r="Q3364" s="2" t="s">
        <v>3975</v>
      </c>
      <c r="R3364" s="1">
        <v>156.535724304007</v>
      </c>
      <c r="S3364" s="1">
        <v>73.758965796307294</v>
      </c>
      <c r="T3364" s="1">
        <v>1.08266698304613</v>
      </c>
      <c r="U3364" s="1">
        <v>0.295919442530161</v>
      </c>
      <c r="V3364" s="3">
        <v>2.53542931389519E-4</v>
      </c>
      <c r="W3364" s="3">
        <v>2.0968585310742098E-3</v>
      </c>
    </row>
    <row r="3365" spans="9:23" x14ac:dyDescent="0.3">
      <c r="I3365" s="2" t="s">
        <v>4494</v>
      </c>
      <c r="J3365" s="1">
        <v>2.6431638775298598</v>
      </c>
      <c r="K3365" s="1">
        <v>29.671922453291501</v>
      </c>
      <c r="L3365" s="1">
        <v>-3.45983172734178</v>
      </c>
      <c r="M3365" s="1">
        <v>1.2532039305218601</v>
      </c>
      <c r="N3365" s="3">
        <v>5.7661902117860297E-3</v>
      </c>
      <c r="O3365" s="3">
        <v>3.3861428172361797E-2</v>
      </c>
      <c r="Q3365" s="2" t="s">
        <v>5084</v>
      </c>
      <c r="R3365" s="1">
        <v>179.45260601722501</v>
      </c>
      <c r="S3365" s="1">
        <v>84.921085575828201</v>
      </c>
      <c r="T3365" s="1">
        <v>1.0821713186463799</v>
      </c>
      <c r="U3365" s="1">
        <v>0.28093158490000902</v>
      </c>
      <c r="V3365" s="3">
        <v>1.17118099090583E-4</v>
      </c>
      <c r="W3365" s="3">
        <v>1.08792659733028E-3</v>
      </c>
    </row>
    <row r="3366" spans="9:23" x14ac:dyDescent="0.3">
      <c r="I3366" s="2" t="s">
        <v>269</v>
      </c>
      <c r="J3366" s="1">
        <v>24.3007898664424</v>
      </c>
      <c r="K3366" s="1">
        <v>270.08715786392202</v>
      </c>
      <c r="L3366" s="1">
        <v>-3.46742542949191</v>
      </c>
      <c r="M3366" s="1">
        <v>0.61317260660717898</v>
      </c>
      <c r="N3366" s="3">
        <v>1.55943466411488E-8</v>
      </c>
      <c r="O3366" s="3">
        <v>5.8055676846979802E-7</v>
      </c>
      <c r="Q3366" s="2" t="s">
        <v>5458</v>
      </c>
      <c r="R3366" s="1">
        <v>192.400756143922</v>
      </c>
      <c r="S3366" s="1">
        <v>91.098672938709598</v>
      </c>
      <c r="T3366" s="1">
        <v>1.0821641654660299</v>
      </c>
      <c r="U3366" s="1">
        <v>0.32252940320657503</v>
      </c>
      <c r="V3366" s="3">
        <v>7.929561431498E-4</v>
      </c>
      <c r="W3366" s="3">
        <v>5.4503065883083901E-3</v>
      </c>
    </row>
    <row r="3367" spans="9:23" x14ac:dyDescent="0.3">
      <c r="I3367" s="2" t="s">
        <v>5357</v>
      </c>
      <c r="J3367" s="1">
        <v>4.0287851873789897</v>
      </c>
      <c r="K3367" s="1">
        <v>45.205004922678</v>
      </c>
      <c r="L3367" s="1">
        <v>-3.4716752883819999</v>
      </c>
      <c r="M3367" s="1">
        <v>1.0400710225321901</v>
      </c>
      <c r="N3367" s="3">
        <v>8.4407632954640495E-4</v>
      </c>
      <c r="O3367" s="3">
        <v>7.3794274986627804E-3</v>
      </c>
      <c r="Q3367" s="2" t="s">
        <v>5588</v>
      </c>
      <c r="R3367" s="1">
        <v>89.873986436198294</v>
      </c>
      <c r="S3367" s="1">
        <v>42.380836308896498</v>
      </c>
      <c r="T3367" s="1">
        <v>1.08129812639129</v>
      </c>
      <c r="U3367" s="1">
        <v>0.39378034623941999</v>
      </c>
      <c r="V3367" s="3">
        <v>6.0337366601793101E-3</v>
      </c>
      <c r="W3367" s="3">
        <v>2.9440046707023101E-2</v>
      </c>
    </row>
    <row r="3368" spans="9:23" x14ac:dyDescent="0.3">
      <c r="I3368" s="2" t="s">
        <v>2856</v>
      </c>
      <c r="J3368" s="1">
        <v>20.0158471947266</v>
      </c>
      <c r="K3368" s="1">
        <v>225.57927418398501</v>
      </c>
      <c r="L3368" s="1">
        <v>-3.4834851902707702</v>
      </c>
      <c r="M3368" s="1">
        <v>0.69807305282488497</v>
      </c>
      <c r="N3368" s="3">
        <v>6.0334238072243398E-7</v>
      </c>
      <c r="O3368" s="3">
        <v>1.4789345368360199E-5</v>
      </c>
      <c r="Q3368" s="2" t="s">
        <v>4363</v>
      </c>
      <c r="R3368" s="1">
        <v>89.037243162301806</v>
      </c>
      <c r="S3368" s="1">
        <v>42.304029037463003</v>
      </c>
      <c r="T3368" s="1">
        <v>1.0757675597796299</v>
      </c>
      <c r="U3368" s="1">
        <v>0.40451229380036702</v>
      </c>
      <c r="V3368" s="3">
        <v>7.8275618252853906E-3</v>
      </c>
      <c r="W3368" s="3">
        <v>3.6131884607785797E-2</v>
      </c>
    </row>
    <row r="3369" spans="9:23" x14ac:dyDescent="0.3">
      <c r="I3369" s="2" t="s">
        <v>492</v>
      </c>
      <c r="J3369" s="1">
        <v>28.341197480823102</v>
      </c>
      <c r="K3369" s="1">
        <v>318.25060280103799</v>
      </c>
      <c r="L3369" s="1">
        <v>-3.49177386944835</v>
      </c>
      <c r="M3369" s="1">
        <v>0.55726594408768804</v>
      </c>
      <c r="N3369" s="3">
        <v>3.70673085531608E-10</v>
      </c>
      <c r="O3369" s="3">
        <v>2.1336686105428901E-8</v>
      </c>
      <c r="Q3369" s="2" t="s">
        <v>3553</v>
      </c>
      <c r="R3369" s="1">
        <v>96.654843559027995</v>
      </c>
      <c r="S3369" s="1">
        <v>45.753129962555903</v>
      </c>
      <c r="T3369" s="1">
        <v>1.0747577934411701</v>
      </c>
      <c r="U3369" s="1">
        <v>0.38582746161355802</v>
      </c>
      <c r="V3369" s="3">
        <v>5.3430117051211402E-3</v>
      </c>
      <c r="W3369" s="3">
        <v>2.6716241392930301E-2</v>
      </c>
    </row>
    <row r="3370" spans="9:23" x14ac:dyDescent="0.3">
      <c r="I3370" s="2" t="s">
        <v>710</v>
      </c>
      <c r="J3370" s="1">
        <v>9.8158054841106601</v>
      </c>
      <c r="K3370" s="1">
        <v>112.512823949552</v>
      </c>
      <c r="L3370" s="1">
        <v>-3.4975970750990899</v>
      </c>
      <c r="M3370" s="1">
        <v>0.91143668923128296</v>
      </c>
      <c r="N3370" s="3">
        <v>1.2431611987094999E-4</v>
      </c>
      <c r="O3370" s="3">
        <v>1.49097332111305E-3</v>
      </c>
      <c r="Q3370" s="2" t="s">
        <v>4925</v>
      </c>
      <c r="R3370" s="1">
        <v>116.53043156043699</v>
      </c>
      <c r="S3370" s="1">
        <v>55.344313822397403</v>
      </c>
      <c r="T3370" s="1">
        <v>1.0724997445278299</v>
      </c>
      <c r="U3370" s="1">
        <v>0.32843171144356098</v>
      </c>
      <c r="V3370" s="3">
        <v>1.09263967966316E-3</v>
      </c>
      <c r="W3370" s="3">
        <v>7.1510749941675004E-3</v>
      </c>
    </row>
    <row r="3371" spans="9:23" x14ac:dyDescent="0.3">
      <c r="I3371" s="2" t="s">
        <v>1983</v>
      </c>
      <c r="J3371" s="1">
        <v>5.54248523939654</v>
      </c>
      <c r="K3371" s="1">
        <v>63.171396720253902</v>
      </c>
      <c r="L3371" s="1">
        <v>-3.5166950124355201</v>
      </c>
      <c r="M3371" s="1">
        <v>0.90520838002551496</v>
      </c>
      <c r="N3371" s="3">
        <v>1.02348290013352E-4</v>
      </c>
      <c r="O3371" s="3">
        <v>1.26434331536312E-3</v>
      </c>
      <c r="Q3371" s="2" t="s">
        <v>5513</v>
      </c>
      <c r="R3371" s="1">
        <v>79.915567378283001</v>
      </c>
      <c r="S3371" s="1">
        <v>38.087212366596702</v>
      </c>
      <c r="T3371" s="1">
        <v>1.0723801592645701</v>
      </c>
      <c r="U3371" s="1">
        <v>0.41078784823961001</v>
      </c>
      <c r="V3371" s="3">
        <v>9.0398080445291597E-3</v>
      </c>
      <c r="W3371" s="3">
        <v>4.06881435818525E-2</v>
      </c>
    </row>
    <row r="3372" spans="9:23" x14ac:dyDescent="0.3">
      <c r="I3372" s="2" t="s">
        <v>4822</v>
      </c>
      <c r="J3372" s="1">
        <v>5.7870202967316704</v>
      </c>
      <c r="K3372" s="1">
        <v>67.748989947894302</v>
      </c>
      <c r="L3372" s="1">
        <v>-3.5190030748651902</v>
      </c>
      <c r="M3372" s="1">
        <v>1.1564834060001099</v>
      </c>
      <c r="N3372" s="3">
        <v>2.3435077069815999E-3</v>
      </c>
      <c r="O3372" s="3">
        <v>1.6784623813365301E-2</v>
      </c>
      <c r="Q3372" s="2" t="s">
        <v>1991</v>
      </c>
      <c r="R3372" s="1">
        <v>382.54319385549798</v>
      </c>
      <c r="S3372" s="1">
        <v>182.82340087922401</v>
      </c>
      <c r="T3372" s="1">
        <v>1.06702971530355</v>
      </c>
      <c r="U3372" s="1">
        <v>0.22657916901257399</v>
      </c>
      <c r="V3372" s="3">
        <v>2.4856664536426701E-6</v>
      </c>
      <c r="W3372" s="3">
        <v>3.7109293183163497E-5</v>
      </c>
    </row>
    <row r="3373" spans="9:23" x14ac:dyDescent="0.3">
      <c r="I3373" s="2" t="s">
        <v>4930</v>
      </c>
      <c r="J3373" s="1">
        <v>15.3699131505089</v>
      </c>
      <c r="K3373" s="1">
        <v>175.580415840368</v>
      </c>
      <c r="L3373" s="1">
        <v>-3.52197687992353</v>
      </c>
      <c r="M3373" s="1">
        <v>0.69161419981460404</v>
      </c>
      <c r="N3373" s="3">
        <v>3.53557236696178E-7</v>
      </c>
      <c r="O3373" s="3">
        <v>9.4063471655656206E-6</v>
      </c>
      <c r="Q3373" s="2" t="s">
        <v>2446</v>
      </c>
      <c r="R3373" s="1">
        <v>100.59696106777299</v>
      </c>
      <c r="S3373" s="1">
        <v>48.245396170875701</v>
      </c>
      <c r="T3373" s="1">
        <v>1.0629053616869699</v>
      </c>
      <c r="U3373" s="1">
        <v>0.37262191651818699</v>
      </c>
      <c r="V3373" s="3">
        <v>4.3376319869126798E-3</v>
      </c>
      <c r="W3373" s="3">
        <v>2.2589291228132299E-2</v>
      </c>
    </row>
    <row r="3374" spans="9:23" x14ac:dyDescent="0.3">
      <c r="I3374" s="2" t="s">
        <v>2338</v>
      </c>
      <c r="J3374" s="1">
        <v>2.6431638775298598</v>
      </c>
      <c r="K3374" s="1">
        <v>31.052934895966001</v>
      </c>
      <c r="L3374" s="1">
        <v>-3.52511897604847</v>
      </c>
      <c r="M3374" s="1">
        <v>1.2427953752296399</v>
      </c>
      <c r="N3374" s="3">
        <v>4.5619036238015599E-3</v>
      </c>
      <c r="O3374" s="3">
        <v>2.82493583471061E-2</v>
      </c>
      <c r="Q3374" s="2" t="s">
        <v>2013</v>
      </c>
      <c r="R3374" s="1">
        <v>107.419068305024</v>
      </c>
      <c r="S3374" s="1">
        <v>51.540882553101497</v>
      </c>
      <c r="T3374" s="1">
        <v>1.0608629896406701</v>
      </c>
      <c r="U3374" s="1">
        <v>0.35025211953379898</v>
      </c>
      <c r="V3374" s="3">
        <v>2.45482227756647E-3</v>
      </c>
      <c r="W3374" s="3">
        <v>1.4097283488714999E-2</v>
      </c>
    </row>
    <row r="3375" spans="9:23" x14ac:dyDescent="0.3">
      <c r="I3375" s="2" t="s">
        <v>2708</v>
      </c>
      <c r="J3375" s="1">
        <v>16.883613202526401</v>
      </c>
      <c r="K3375" s="1">
        <v>194.420498945562</v>
      </c>
      <c r="L3375" s="1">
        <v>-3.5362337336223999</v>
      </c>
      <c r="M3375" s="1">
        <v>0.68089109697601002</v>
      </c>
      <c r="N3375" s="3">
        <v>2.06334888002421E-7</v>
      </c>
      <c r="O3375" s="3">
        <v>5.8841855119749298E-6</v>
      </c>
      <c r="Q3375" s="2" t="s">
        <v>1672</v>
      </c>
      <c r="R3375" s="1">
        <v>150.84793254723101</v>
      </c>
      <c r="S3375" s="1">
        <v>72.837635507666803</v>
      </c>
      <c r="T3375" s="1">
        <v>1.05149133044965</v>
      </c>
      <c r="U3375" s="1">
        <v>0.326598540371563</v>
      </c>
      <c r="V3375" s="3">
        <v>1.2840430932824301E-3</v>
      </c>
      <c r="W3375" s="3">
        <v>8.1786230414204793E-3</v>
      </c>
    </row>
    <row r="3376" spans="9:23" x14ac:dyDescent="0.3">
      <c r="I3376" s="2" t="s">
        <v>1160</v>
      </c>
      <c r="J3376" s="1">
        <v>6.6719490649088504</v>
      </c>
      <c r="K3376" s="1">
        <v>78.598638847183395</v>
      </c>
      <c r="L3376" s="1">
        <v>-3.5407543343543</v>
      </c>
      <c r="M3376" s="1">
        <v>0.90575136135406198</v>
      </c>
      <c r="N3376" s="3">
        <v>9.2606036661385002E-5</v>
      </c>
      <c r="O3376" s="3">
        <v>1.1617557767709999E-3</v>
      </c>
      <c r="Q3376" s="2" t="s">
        <v>3786</v>
      </c>
      <c r="R3376" s="1">
        <v>92.840887096362295</v>
      </c>
      <c r="S3376" s="1">
        <v>44.772744616548302</v>
      </c>
      <c r="T3376" s="1">
        <v>1.0486269367855101</v>
      </c>
      <c r="U3376" s="1">
        <v>0.38130507071018399</v>
      </c>
      <c r="V3376" s="3">
        <v>5.9577145963713302E-3</v>
      </c>
      <c r="W3376" s="3">
        <v>2.9125744994294999E-2</v>
      </c>
    </row>
    <row r="3377" spans="9:23" x14ac:dyDescent="0.3">
      <c r="I3377" s="2" t="s">
        <v>1890</v>
      </c>
      <c r="J3377" s="1">
        <v>7.5568778330860296</v>
      </c>
      <c r="K3377" s="1">
        <v>88.042850731202407</v>
      </c>
      <c r="L3377" s="1">
        <v>-3.5424277356526002</v>
      </c>
      <c r="M3377" s="1">
        <v>0.80337449101222902</v>
      </c>
      <c r="N3377" s="3">
        <v>1.03640577796989E-5</v>
      </c>
      <c r="O3377" s="3">
        <v>1.78314104512548E-4</v>
      </c>
      <c r="Q3377" s="2" t="s">
        <v>4410</v>
      </c>
      <c r="R3377" s="1">
        <v>83.973328053093994</v>
      </c>
      <c r="S3377" s="1">
        <v>40.774395961084402</v>
      </c>
      <c r="T3377" s="1">
        <v>1.0460726252068</v>
      </c>
      <c r="U3377" s="1">
        <v>0.41248790226008603</v>
      </c>
      <c r="V3377" s="3">
        <v>1.1212416862642099E-2</v>
      </c>
      <c r="W3377" s="3">
        <v>4.8108595604033702E-2</v>
      </c>
    </row>
    <row r="3378" spans="9:23" x14ac:dyDescent="0.3">
      <c r="I3378" s="2" t="s">
        <v>929</v>
      </c>
      <c r="J3378" s="1">
        <v>3.4000139035386301</v>
      </c>
      <c r="K3378" s="1">
        <v>39.890600323875397</v>
      </c>
      <c r="L3378" s="1">
        <v>-3.54610279141956</v>
      </c>
      <c r="M3378" s="1">
        <v>1.2185956739005599</v>
      </c>
      <c r="N3378" s="3">
        <v>3.6143883407915201E-3</v>
      </c>
      <c r="O3378" s="3">
        <v>2.3496415008654299E-2</v>
      </c>
      <c r="Q3378" s="2" t="s">
        <v>2510</v>
      </c>
      <c r="R3378" s="1">
        <v>109.210403370291</v>
      </c>
      <c r="S3378" s="1">
        <v>53.070515629479999</v>
      </c>
      <c r="T3378" s="1">
        <v>1.0448291384659001</v>
      </c>
      <c r="U3378" s="1">
        <v>0.361166204214663</v>
      </c>
      <c r="V3378" s="3">
        <v>3.8166435866890201E-3</v>
      </c>
      <c r="W3378" s="3">
        <v>2.0321242821536599E-2</v>
      </c>
    </row>
    <row r="3379" spans="9:23" x14ac:dyDescent="0.3">
      <c r="I3379" s="2" t="s">
        <v>1535</v>
      </c>
      <c r="J3379" s="1">
        <v>4.4130214138842296</v>
      </c>
      <c r="K3379" s="1">
        <v>50.373879050602099</v>
      </c>
      <c r="L3379" s="1">
        <v>-3.5494566961895102</v>
      </c>
      <c r="M3379" s="1">
        <v>1.2026005902706101</v>
      </c>
      <c r="N3379" s="3">
        <v>3.1625067861066301E-3</v>
      </c>
      <c r="O3379" s="3">
        <v>2.1118227133670699E-2</v>
      </c>
      <c r="Q3379" s="2" t="s">
        <v>3735</v>
      </c>
      <c r="R3379" s="1">
        <v>122.420777414936</v>
      </c>
      <c r="S3379" s="1">
        <v>59.366213107095803</v>
      </c>
      <c r="T3379" s="1">
        <v>1.0446878851875401</v>
      </c>
      <c r="U3379" s="1">
        <v>0.342136843210538</v>
      </c>
      <c r="V3379" s="3">
        <v>2.2624814434173799E-3</v>
      </c>
      <c r="W3379" s="3">
        <v>1.31974188742317E-2</v>
      </c>
    </row>
    <row r="3380" spans="9:23" x14ac:dyDescent="0.3">
      <c r="I3380" s="2" t="s">
        <v>684</v>
      </c>
      <c r="J3380" s="1">
        <v>15.1137556661721</v>
      </c>
      <c r="K3380" s="1">
        <v>178.940336647404</v>
      </c>
      <c r="L3380" s="1">
        <v>-3.5655952018732799</v>
      </c>
      <c r="M3380" s="1">
        <v>0.65085891022903997</v>
      </c>
      <c r="N3380" s="3">
        <v>4.2945086709992399E-8</v>
      </c>
      <c r="O3380" s="3">
        <v>1.4502941357046301E-6</v>
      </c>
      <c r="Q3380" s="2" t="s">
        <v>3586</v>
      </c>
      <c r="R3380" s="1">
        <v>97.799471568109198</v>
      </c>
      <c r="S3380" s="1">
        <v>47.578038325770301</v>
      </c>
      <c r="T3380" s="1">
        <v>1.0392354041291201</v>
      </c>
      <c r="U3380" s="1">
        <v>0.353072499910699</v>
      </c>
      <c r="V3380" s="3">
        <v>3.2462331050920998E-3</v>
      </c>
      <c r="W3380" s="3">
        <v>1.7735829764094199E-2</v>
      </c>
    </row>
    <row r="3381" spans="9:23" x14ac:dyDescent="0.3">
      <c r="I3381" s="2" t="s">
        <v>2917</v>
      </c>
      <c r="J3381" s="1">
        <v>2.1424713358579099</v>
      </c>
      <c r="K3381" s="1">
        <v>24.8383789039306</v>
      </c>
      <c r="L3381" s="1">
        <v>-3.5657245326845599</v>
      </c>
      <c r="M3381" s="1">
        <v>1.3603810286136999</v>
      </c>
      <c r="N3381" s="3">
        <v>8.7640913264265801E-3</v>
      </c>
      <c r="O3381" s="3">
        <v>4.6713270553951199E-2</v>
      </c>
      <c r="Q3381" s="2" t="s">
        <v>4936</v>
      </c>
      <c r="R3381" s="1">
        <v>128.736856522094</v>
      </c>
      <c r="S3381" s="1">
        <v>62.815314032188702</v>
      </c>
      <c r="T3381" s="1">
        <v>1.0354717289625699</v>
      </c>
      <c r="U3381" s="1">
        <v>0.37083826714490697</v>
      </c>
      <c r="V3381" s="3">
        <v>5.2343518297367003E-3</v>
      </c>
      <c r="W3381" s="3">
        <v>2.6301016780074099E-2</v>
      </c>
    </row>
    <row r="3382" spans="9:23" x14ac:dyDescent="0.3">
      <c r="I3382" s="2" t="s">
        <v>1024</v>
      </c>
      <c r="J3382" s="1">
        <v>5.2863277550597196</v>
      </c>
      <c r="K3382" s="1">
        <v>63.822212813169799</v>
      </c>
      <c r="L3382" s="1">
        <v>-3.5689369938108899</v>
      </c>
      <c r="M3382" s="1">
        <v>0.98147036207000704</v>
      </c>
      <c r="N3382" s="3">
        <v>2.76564360672139E-4</v>
      </c>
      <c r="O3382" s="3">
        <v>2.9348683246001599E-3</v>
      </c>
      <c r="Q3382" s="2" t="s">
        <v>1041</v>
      </c>
      <c r="R3382" s="1">
        <v>228.79023581973499</v>
      </c>
      <c r="S3382" s="1">
        <v>111.391489918033</v>
      </c>
      <c r="T3382" s="1">
        <v>1.03466262498079</v>
      </c>
      <c r="U3382" s="1">
        <v>0.32082368419315299</v>
      </c>
      <c r="V3382" s="3">
        <v>1.25964105952751E-3</v>
      </c>
      <c r="W3382" s="3">
        <v>8.0413377531058094E-3</v>
      </c>
    </row>
    <row r="3383" spans="9:23" x14ac:dyDescent="0.3">
      <c r="I3383" s="2" t="s">
        <v>2489</v>
      </c>
      <c r="J3383" s="1">
        <v>4.1568639295474004</v>
      </c>
      <c r="K3383" s="1">
        <v>49.7296779790898</v>
      </c>
      <c r="L3383" s="1">
        <v>-3.5869256561556599</v>
      </c>
      <c r="M3383" s="1">
        <v>1.0033889906226601</v>
      </c>
      <c r="N3383" s="3">
        <v>3.5048144419317398E-4</v>
      </c>
      <c r="O3383" s="3">
        <v>3.55421763486866E-3</v>
      </c>
      <c r="Q3383" s="2" t="s">
        <v>1565</v>
      </c>
      <c r="R3383" s="1">
        <v>270.08894267567501</v>
      </c>
      <c r="S3383" s="1">
        <v>132.02668344266101</v>
      </c>
      <c r="T3383" s="1">
        <v>1.0313118358711</v>
      </c>
      <c r="U3383" s="1">
        <v>0.23022157322180201</v>
      </c>
      <c r="V3383" s="3">
        <v>7.4765890664674297E-6</v>
      </c>
      <c r="W3383" s="3">
        <v>9.8521727336775593E-5</v>
      </c>
    </row>
    <row r="3384" spans="9:23" x14ac:dyDescent="0.3">
      <c r="I3384" s="2" t="s">
        <v>761</v>
      </c>
      <c r="J3384" s="1">
        <v>2.77124261969827</v>
      </c>
      <c r="K3384" s="1">
        <v>33.1641436883992</v>
      </c>
      <c r="L3384" s="1">
        <v>-3.5877578159425001</v>
      </c>
      <c r="M3384" s="1">
        <v>1.18236929482991</v>
      </c>
      <c r="N3384" s="3">
        <v>2.4103057131936198E-3</v>
      </c>
      <c r="O3384" s="3">
        <v>1.71392534025528E-2</v>
      </c>
      <c r="Q3384" s="2" t="s">
        <v>4379</v>
      </c>
      <c r="R3384" s="1">
        <v>139.829591060485</v>
      </c>
      <c r="S3384" s="1">
        <v>68.662121680101393</v>
      </c>
      <c r="T3384" s="1">
        <v>1.0298760941143299</v>
      </c>
      <c r="U3384" s="1">
        <v>0.35265408221461098</v>
      </c>
      <c r="V3384" s="3">
        <v>3.4962973358475501E-3</v>
      </c>
      <c r="W3384" s="3">
        <v>1.8891715700347499E-2</v>
      </c>
    </row>
    <row r="3385" spans="9:23" x14ac:dyDescent="0.3">
      <c r="I3385" s="2" t="s">
        <v>2477</v>
      </c>
      <c r="J3385" s="1">
        <v>9.9555066532807608</v>
      </c>
      <c r="K3385" s="1">
        <v>120.181157619701</v>
      </c>
      <c r="L3385" s="1">
        <v>-3.6116901138127102</v>
      </c>
      <c r="M3385" s="1">
        <v>0.81154477125171198</v>
      </c>
      <c r="N3385" s="3">
        <v>8.5714793913057504E-6</v>
      </c>
      <c r="O3385" s="3">
        <v>1.51535976013555E-4</v>
      </c>
      <c r="Q3385" s="2" t="s">
        <v>3741</v>
      </c>
      <c r="R3385" s="1">
        <v>114.305256065314</v>
      </c>
      <c r="S3385" s="1">
        <v>56.029423881569102</v>
      </c>
      <c r="T3385" s="1">
        <v>1.02411584431448</v>
      </c>
      <c r="U3385" s="1">
        <v>0.36940620343768199</v>
      </c>
      <c r="V3385" s="3">
        <v>5.5656607707439999E-3</v>
      </c>
      <c r="W3385" s="3">
        <v>2.7621199082088502E-2</v>
      </c>
    </row>
    <row r="3386" spans="9:23" x14ac:dyDescent="0.3">
      <c r="I3386" s="2" t="s">
        <v>4544</v>
      </c>
      <c r="J3386" s="1">
        <v>4.1568639295474004</v>
      </c>
      <c r="K3386" s="1">
        <v>50.762129800394</v>
      </c>
      <c r="L3386" s="1">
        <v>-3.6166106138724099</v>
      </c>
      <c r="M3386" s="1">
        <v>0.99962939461266898</v>
      </c>
      <c r="N3386" s="3">
        <v>2.9694408442275101E-4</v>
      </c>
      <c r="O3386" s="3">
        <v>3.1159846780984802E-3</v>
      </c>
      <c r="Q3386" s="2" t="s">
        <v>4065</v>
      </c>
      <c r="R3386" s="1">
        <v>117.89823872445299</v>
      </c>
      <c r="S3386" s="1">
        <v>58.0492496309515</v>
      </c>
      <c r="T3386" s="1">
        <v>1.0212395459208701</v>
      </c>
      <c r="U3386" s="1">
        <v>0.38256125197848101</v>
      </c>
      <c r="V3386" s="3">
        <v>7.5968835749759701E-3</v>
      </c>
      <c r="W3386" s="3">
        <v>3.5341547358271302E-2</v>
      </c>
    </row>
    <row r="3387" spans="9:23" x14ac:dyDescent="0.3">
      <c r="I3387" s="2" t="s">
        <v>811</v>
      </c>
      <c r="J3387" s="1">
        <v>14.845975754833599</v>
      </c>
      <c r="K3387" s="1">
        <v>186.54709961190201</v>
      </c>
      <c r="L3387" s="1">
        <v>-3.6357651704083498</v>
      </c>
      <c r="M3387" s="1">
        <v>1.01931286031429</v>
      </c>
      <c r="N3387" s="3">
        <v>3.6125881471055498E-4</v>
      </c>
      <c r="O3387" s="3">
        <v>3.6436533988559701E-3</v>
      </c>
      <c r="Q3387" s="2" t="s">
        <v>2975</v>
      </c>
      <c r="R3387" s="1">
        <v>228.51549402177301</v>
      </c>
      <c r="S3387" s="1">
        <v>112.64939833680999</v>
      </c>
      <c r="T3387" s="1">
        <v>1.0181934712069001</v>
      </c>
      <c r="U3387" s="1">
        <v>0.25021178532365701</v>
      </c>
      <c r="V3387" s="3">
        <v>4.71492171407611E-5</v>
      </c>
      <c r="W3387" s="3">
        <v>5.0190178068742401E-4</v>
      </c>
    </row>
    <row r="3388" spans="9:23" x14ac:dyDescent="0.3">
      <c r="I3388" s="2" t="s">
        <v>1162</v>
      </c>
      <c r="J3388" s="1">
        <v>5.4144064972281303</v>
      </c>
      <c r="K3388" s="1">
        <v>68.426266126424395</v>
      </c>
      <c r="L3388" s="1">
        <v>-3.64927408138495</v>
      </c>
      <c r="M3388" s="1">
        <v>0.91704391556865705</v>
      </c>
      <c r="N3388" s="3">
        <v>6.9092732867514107E-5</v>
      </c>
      <c r="O3388" s="3">
        <v>9.0475813939837303E-4</v>
      </c>
      <c r="Q3388" s="2" t="s">
        <v>3434</v>
      </c>
      <c r="R3388" s="1">
        <v>183.33064300293</v>
      </c>
      <c r="S3388" s="1">
        <v>90.466819521736994</v>
      </c>
      <c r="T3388" s="1">
        <v>1.0171251745279799</v>
      </c>
      <c r="U3388" s="1">
        <v>0.30084375037311101</v>
      </c>
      <c r="V3388" s="3">
        <v>7.2246612629874995E-4</v>
      </c>
      <c r="W3388" s="3">
        <v>5.0612965039030901E-3</v>
      </c>
    </row>
    <row r="3389" spans="9:23" x14ac:dyDescent="0.3">
      <c r="I3389" s="2" t="s">
        <v>795</v>
      </c>
      <c r="J3389" s="1">
        <v>5.4144064972281303</v>
      </c>
      <c r="K3389" s="1">
        <v>69.044007112322404</v>
      </c>
      <c r="L3389" s="1">
        <v>-3.66203551272408</v>
      </c>
      <c r="M3389" s="1">
        <v>0.902099159083808</v>
      </c>
      <c r="N3389" s="3">
        <v>4.91863184091093E-5</v>
      </c>
      <c r="O3389" s="3">
        <v>6.8000552751148796E-4</v>
      </c>
      <c r="Q3389" s="2" t="s">
        <v>2064</v>
      </c>
      <c r="R3389" s="1">
        <v>168.90124789755799</v>
      </c>
      <c r="S3389" s="1">
        <v>83.486011984949599</v>
      </c>
      <c r="T3389" s="1">
        <v>1.01663190456757</v>
      </c>
      <c r="U3389" s="1">
        <v>0.31501755249503699</v>
      </c>
      <c r="V3389" s="3">
        <v>1.24997982625664E-3</v>
      </c>
      <c r="W3389" s="3">
        <v>7.9954812675821201E-3</v>
      </c>
    </row>
    <row r="3390" spans="9:23" x14ac:dyDescent="0.3">
      <c r="I3390" s="2" t="s">
        <v>1488</v>
      </c>
      <c r="J3390" s="1">
        <v>3.65617138787545</v>
      </c>
      <c r="K3390" s="1">
        <v>45.955046336647399</v>
      </c>
      <c r="L3390" s="1">
        <v>-3.6909708985413499</v>
      </c>
      <c r="M3390" s="1">
        <v>1.2010378950573</v>
      </c>
      <c r="N3390" s="3">
        <v>2.1181122729058799E-3</v>
      </c>
      <c r="O3390" s="3">
        <v>1.54544272059246E-2</v>
      </c>
      <c r="Q3390" s="2" t="s">
        <v>3515</v>
      </c>
      <c r="R3390" s="1">
        <v>121.658427192685</v>
      </c>
      <c r="S3390" s="1">
        <v>60.128130437701003</v>
      </c>
      <c r="T3390" s="1">
        <v>1.01323409896352</v>
      </c>
      <c r="U3390" s="1">
        <v>0.34569820789672101</v>
      </c>
      <c r="V3390" s="3">
        <v>3.3789590149583501E-3</v>
      </c>
      <c r="W3390" s="3">
        <v>1.8314655222426E-2</v>
      </c>
    </row>
    <row r="3391" spans="9:23" x14ac:dyDescent="0.3">
      <c r="I3391" s="2" t="s">
        <v>2982</v>
      </c>
      <c r="J3391" s="1">
        <v>6.2993352654053103</v>
      </c>
      <c r="K3391" s="1">
        <v>81.801834653552802</v>
      </c>
      <c r="L3391" s="1">
        <v>-3.7117832827691002</v>
      </c>
      <c r="M3391" s="1">
        <v>0.86141323490380095</v>
      </c>
      <c r="N3391" s="3">
        <v>1.6403426321600999E-5</v>
      </c>
      <c r="O3391" s="3">
        <v>2.6332387684477299E-4</v>
      </c>
      <c r="Q3391" s="2" t="s">
        <v>2146</v>
      </c>
      <c r="R3391" s="1">
        <v>126.902065990998</v>
      </c>
      <c r="S3391" s="1">
        <v>62.9747269902238</v>
      </c>
      <c r="T3391" s="1">
        <v>1.01056118297869</v>
      </c>
      <c r="U3391" s="1">
        <v>0.34639564975004</v>
      </c>
      <c r="V3391" s="3">
        <v>3.5300687050897599E-3</v>
      </c>
      <c r="W3391" s="3">
        <v>1.9051405441614599E-2</v>
      </c>
    </row>
    <row r="3392" spans="9:23" x14ac:dyDescent="0.3">
      <c r="I3392" s="2" t="s">
        <v>4222</v>
      </c>
      <c r="J3392" s="1">
        <v>4.1568639295474004</v>
      </c>
      <c r="K3392" s="1">
        <v>55.214037621366501</v>
      </c>
      <c r="L3392" s="1">
        <v>-3.7380477094570801</v>
      </c>
      <c r="M3392" s="1">
        <v>0.98740391645286096</v>
      </c>
      <c r="N3392" s="3">
        <v>1.5325608480873401E-4</v>
      </c>
      <c r="O3392" s="3">
        <v>1.78221468346874E-3</v>
      </c>
      <c r="Q3392" s="2" t="s">
        <v>3499</v>
      </c>
      <c r="R3392" s="1">
        <v>134.85848870872499</v>
      </c>
      <c r="S3392" s="1">
        <v>67.091185760422107</v>
      </c>
      <c r="T3392" s="1">
        <v>1.00359439059501</v>
      </c>
      <c r="U3392" s="1">
        <v>0.34263880053538598</v>
      </c>
      <c r="V3392" s="3">
        <v>3.4003736029440401E-3</v>
      </c>
      <c r="W3392" s="3">
        <v>1.8421884911512199E-2</v>
      </c>
    </row>
    <row r="3393" spans="9:23" x14ac:dyDescent="0.3">
      <c r="I3393" s="2" t="s">
        <v>5837</v>
      </c>
      <c r="J3393" s="1">
        <v>2.1424713358579099</v>
      </c>
      <c r="K3393" s="1">
        <v>28.277679967809799</v>
      </c>
      <c r="L3393" s="1">
        <v>-3.7536295631350902</v>
      </c>
      <c r="M3393" s="1">
        <v>1.33605521518037</v>
      </c>
      <c r="N3393" s="3">
        <v>4.9620545611308697E-3</v>
      </c>
      <c r="O3393" s="3">
        <v>3.01134186456147E-2</v>
      </c>
      <c r="Q3393" s="2" t="s">
        <v>3974</v>
      </c>
      <c r="R3393" s="1">
        <v>108.817813054856</v>
      </c>
      <c r="S3393" s="1">
        <v>54.600148705858601</v>
      </c>
      <c r="T3393" s="1">
        <v>0.996725302972573</v>
      </c>
      <c r="U3393" s="1">
        <v>0.33692802020394302</v>
      </c>
      <c r="V3393" s="3">
        <v>3.0936729569533299E-3</v>
      </c>
      <c r="W3393" s="3">
        <v>1.7075840842819E-2</v>
      </c>
    </row>
    <row r="3394" spans="9:23" x14ac:dyDescent="0.3">
      <c r="I3394" s="2" t="s">
        <v>624</v>
      </c>
      <c r="J3394" s="1">
        <v>13.728134356322901</v>
      </c>
      <c r="K3394" s="1">
        <v>186.01280990888401</v>
      </c>
      <c r="L3394" s="1">
        <v>-3.7598392412176298</v>
      </c>
      <c r="M3394" s="1">
        <v>0.80940210696513004</v>
      </c>
      <c r="N3394" s="3">
        <v>3.3973785318822501E-6</v>
      </c>
      <c r="O3394" s="3">
        <v>6.75780472482426E-5</v>
      </c>
      <c r="Q3394" s="2" t="s">
        <v>5221</v>
      </c>
      <c r="R3394" s="1">
        <v>93.074378779902105</v>
      </c>
      <c r="S3394" s="1">
        <v>46.774818151864302</v>
      </c>
      <c r="T3394" s="1">
        <v>0.99519565114469</v>
      </c>
      <c r="U3394" s="1">
        <v>0.36611120742287501</v>
      </c>
      <c r="V3394" s="3">
        <v>6.5620720070629799E-3</v>
      </c>
      <c r="W3394" s="3">
        <v>3.1400626769390802E-2</v>
      </c>
    </row>
    <row r="3395" spans="9:23" x14ac:dyDescent="0.3">
      <c r="I3395" s="2" t="s">
        <v>844</v>
      </c>
      <c r="J3395" s="1">
        <v>32.882297636875698</v>
      </c>
      <c r="K3395" s="1">
        <v>447.80778657770298</v>
      </c>
      <c r="L3395" s="1">
        <v>-3.7735630042996702</v>
      </c>
      <c r="M3395" s="1">
        <v>0.58303119714210905</v>
      </c>
      <c r="N3395" s="3">
        <v>9.6511073123480401E-11</v>
      </c>
      <c r="O3395" s="3">
        <v>6.1744444905039498E-9</v>
      </c>
      <c r="Q3395" s="2" t="s">
        <v>3685</v>
      </c>
      <c r="R3395" s="1">
        <v>175.96715934695399</v>
      </c>
      <c r="S3395" s="1">
        <v>89.096599403393597</v>
      </c>
      <c r="T3395" s="1">
        <v>0.98270111623406398</v>
      </c>
      <c r="U3395" s="1">
        <v>0.26376534580994399</v>
      </c>
      <c r="V3395" s="3">
        <v>1.9480156499625899E-4</v>
      </c>
      <c r="W3395" s="3">
        <v>1.67930845305553E-3</v>
      </c>
    </row>
    <row r="3396" spans="9:23" x14ac:dyDescent="0.3">
      <c r="I3396" s="2" t="s">
        <v>532</v>
      </c>
      <c r="J3396" s="1">
        <v>2.77124261969827</v>
      </c>
      <c r="K3396" s="1">
        <v>37.9910722163564</v>
      </c>
      <c r="L3396" s="1">
        <v>-3.7840483237828701</v>
      </c>
      <c r="M3396" s="1">
        <v>1.15407401116646</v>
      </c>
      <c r="N3396" s="3">
        <v>1.0422694160624501E-3</v>
      </c>
      <c r="O3396" s="3">
        <v>8.7420798080809301E-3</v>
      </c>
      <c r="Q3396" s="2" t="s">
        <v>4943</v>
      </c>
      <c r="R3396" s="1">
        <v>99.198216317941004</v>
      </c>
      <c r="S3396" s="1">
        <v>50.265221920258</v>
      </c>
      <c r="T3396" s="1">
        <v>0.98238336832258799</v>
      </c>
      <c r="U3396" s="1">
        <v>0.35451527953876999</v>
      </c>
      <c r="V3396" s="3">
        <v>5.5874005212707099E-3</v>
      </c>
      <c r="W3396" s="3">
        <v>2.7681245661690598E-2</v>
      </c>
    </row>
    <row r="3397" spans="9:23" x14ac:dyDescent="0.3">
      <c r="I3397" s="2" t="s">
        <v>4417</v>
      </c>
      <c r="J3397" s="1">
        <v>5.7986427237333604</v>
      </c>
      <c r="K3397" s="1">
        <v>78.6912491468333</v>
      </c>
      <c r="L3397" s="1">
        <v>-3.7931530045697501</v>
      </c>
      <c r="M3397" s="1">
        <v>1.0078341766488601</v>
      </c>
      <c r="N3397" s="3">
        <v>1.6743930548972799E-4</v>
      </c>
      <c r="O3397" s="3">
        <v>1.9195249020304199E-3</v>
      </c>
      <c r="Q3397" s="2" t="s">
        <v>618</v>
      </c>
      <c r="R3397" s="1">
        <v>380.71871585300801</v>
      </c>
      <c r="S3397" s="1">
        <v>192.68630939666701</v>
      </c>
      <c r="T3397" s="1">
        <v>0.98196241251945404</v>
      </c>
      <c r="U3397" s="1">
        <v>0.20000487896844801</v>
      </c>
      <c r="V3397" s="3">
        <v>9.1219414151581199E-7</v>
      </c>
      <c r="W3397" s="3">
        <v>1.5329476845443599E-5</v>
      </c>
    </row>
    <row r="3398" spans="9:23" x14ac:dyDescent="0.3">
      <c r="I3398" s="2" t="s">
        <v>1067</v>
      </c>
      <c r="J3398" s="1">
        <v>2.8993213618666802</v>
      </c>
      <c r="K3398" s="1">
        <v>39.707415237594198</v>
      </c>
      <c r="L3398" s="1">
        <v>-3.8150771633055802</v>
      </c>
      <c r="M3398" s="1">
        <v>1.2194979652732001</v>
      </c>
      <c r="N3398" s="3">
        <v>1.75760940655501E-3</v>
      </c>
      <c r="O3398" s="3">
        <v>1.32129589294983E-2</v>
      </c>
      <c r="Q3398" s="2" t="s">
        <v>4111</v>
      </c>
      <c r="R3398" s="1">
        <v>328.83771329158498</v>
      </c>
      <c r="S3398" s="1">
        <v>166.46407908282899</v>
      </c>
      <c r="T3398" s="1">
        <v>0.98188573534316503</v>
      </c>
      <c r="U3398" s="1">
        <v>0.21206344815202099</v>
      </c>
      <c r="V3398" s="3">
        <v>3.6539959460642E-6</v>
      </c>
      <c r="W3398" s="3">
        <v>5.21766683854609E-5</v>
      </c>
    </row>
    <row r="3399" spans="9:23" x14ac:dyDescent="0.3">
      <c r="I3399" s="2" t="s">
        <v>5619</v>
      </c>
      <c r="J3399" s="1">
        <v>7.9294916325895803</v>
      </c>
      <c r="K3399" s="1">
        <v>113.75492094275199</v>
      </c>
      <c r="L3399" s="1">
        <v>-3.8213742703613902</v>
      </c>
      <c r="M3399" s="1">
        <v>0.88423004896902802</v>
      </c>
      <c r="N3399" s="3">
        <v>1.54833784566256E-5</v>
      </c>
      <c r="O3399" s="3">
        <v>2.5114154974702099E-4</v>
      </c>
      <c r="Q3399" s="2" t="s">
        <v>845</v>
      </c>
      <c r="R3399" s="1">
        <v>179.886446447081</v>
      </c>
      <c r="S3399" s="1">
        <v>91.352645382244702</v>
      </c>
      <c r="T3399" s="1">
        <v>0.97764729672048001</v>
      </c>
      <c r="U3399" s="1">
        <v>0.26268662492476103</v>
      </c>
      <c r="V3399" s="3">
        <v>1.9786669229183201E-4</v>
      </c>
      <c r="W3399" s="3">
        <v>1.69945222280016E-3</v>
      </c>
    </row>
    <row r="3400" spans="9:23" x14ac:dyDescent="0.3">
      <c r="I3400" s="2" t="s">
        <v>1018</v>
      </c>
      <c r="J3400" s="1">
        <v>5.9150990389000802</v>
      </c>
      <c r="K3400" s="1">
        <v>85.313900952871194</v>
      </c>
      <c r="L3400" s="1">
        <v>-3.82298416718946</v>
      </c>
      <c r="M3400" s="1">
        <v>0.94794738465038697</v>
      </c>
      <c r="N3400" s="3">
        <v>5.5090956506568303E-5</v>
      </c>
      <c r="O3400" s="3">
        <v>7.4882511348740995E-4</v>
      </c>
      <c r="Q3400" s="2" t="s">
        <v>1005</v>
      </c>
      <c r="R3400" s="1">
        <v>176.06217745581</v>
      </c>
      <c r="S3400" s="1">
        <v>89.746205034432606</v>
      </c>
      <c r="T3400" s="1">
        <v>0.97499001526155904</v>
      </c>
      <c r="U3400" s="1">
        <v>0.29042810893007298</v>
      </c>
      <c r="V3400" s="3">
        <v>7.8770690918164804E-4</v>
      </c>
      <c r="W3400" s="3">
        <v>5.4175238278857197E-3</v>
      </c>
    </row>
    <row r="3401" spans="9:23" x14ac:dyDescent="0.3">
      <c r="I3401" s="2" t="s">
        <v>469</v>
      </c>
      <c r="J3401" s="1">
        <v>20.516539736398499</v>
      </c>
      <c r="K3401" s="1">
        <v>294.44671123143002</v>
      </c>
      <c r="L3401" s="1">
        <v>-3.8310539177317899</v>
      </c>
      <c r="M3401" s="1">
        <v>0.74891473155393096</v>
      </c>
      <c r="N3401" s="3">
        <v>3.12953877819813E-7</v>
      </c>
      <c r="O3401" s="3">
        <v>8.4812444702075095E-6</v>
      </c>
      <c r="Q3401" s="2" t="s">
        <v>4970</v>
      </c>
      <c r="R3401" s="1">
        <v>95.818100285131493</v>
      </c>
      <c r="S3401" s="1">
        <v>48.971809073348197</v>
      </c>
      <c r="T3401" s="1">
        <v>0.97064549990196303</v>
      </c>
      <c r="U3401" s="1">
        <v>0.36471493235340002</v>
      </c>
      <c r="V3401" s="3">
        <v>7.7820774848487697E-3</v>
      </c>
      <c r="W3401" s="3">
        <v>3.6010244227165401E-2</v>
      </c>
    </row>
    <row r="3402" spans="9:23" x14ac:dyDescent="0.3">
      <c r="I3402" s="2" t="s">
        <v>669</v>
      </c>
      <c r="J3402" s="1">
        <v>33.091965413205699</v>
      </c>
      <c r="K3402" s="1">
        <v>474.161513865399</v>
      </c>
      <c r="L3402" s="1">
        <v>-3.8325992010408001</v>
      </c>
      <c r="M3402" s="1">
        <v>0.92046106163428998</v>
      </c>
      <c r="N3402" s="3">
        <v>3.1301899400785297E-5</v>
      </c>
      <c r="O3402" s="3">
        <v>4.62971008357649E-4</v>
      </c>
      <c r="Q3402" s="2" t="s">
        <v>4856</v>
      </c>
      <c r="R3402" s="1">
        <v>366.51249990257003</v>
      </c>
      <c r="S3402" s="1">
        <v>187.01666692085499</v>
      </c>
      <c r="T3402" s="1">
        <v>0.97028157227634304</v>
      </c>
      <c r="U3402" s="1">
        <v>0.210467153098784</v>
      </c>
      <c r="V3402" s="3">
        <v>4.0241140332021899E-6</v>
      </c>
      <c r="W3402" s="3">
        <v>5.68764953403658E-5</v>
      </c>
    </row>
    <row r="3403" spans="9:23" x14ac:dyDescent="0.3">
      <c r="I3403" s="2" t="s">
        <v>2943</v>
      </c>
      <c r="J3403" s="1">
        <v>2.0143925936895002</v>
      </c>
      <c r="K3403" s="1">
        <v>29.678537474694998</v>
      </c>
      <c r="L3403" s="1">
        <v>-3.86153759663928</v>
      </c>
      <c r="M3403" s="1">
        <v>1.30443325942657</v>
      </c>
      <c r="N3403" s="3">
        <v>3.07321384127935E-3</v>
      </c>
      <c r="O3403" s="3">
        <v>2.06738307620568E-2</v>
      </c>
      <c r="Q3403" s="2" t="s">
        <v>1377</v>
      </c>
      <c r="R3403" s="1">
        <v>777.55724194200798</v>
      </c>
      <c r="S3403" s="1">
        <v>397.55062834699498</v>
      </c>
      <c r="T3403" s="1">
        <v>0.96838258571102898</v>
      </c>
      <c r="U3403" s="1">
        <v>0.21525347782450199</v>
      </c>
      <c r="V3403" s="3">
        <v>6.8337751933691097E-6</v>
      </c>
      <c r="W3403" s="3">
        <v>9.1168131433806701E-5</v>
      </c>
    </row>
    <row r="3404" spans="9:23" x14ac:dyDescent="0.3">
      <c r="I3404" s="2" t="s">
        <v>436</v>
      </c>
      <c r="J3404" s="1">
        <v>2.6431638775298598</v>
      </c>
      <c r="K3404" s="1">
        <v>39.3985447446452</v>
      </c>
      <c r="L3404" s="1">
        <v>-3.8670321567033601</v>
      </c>
      <c r="M3404" s="1">
        <v>1.2013271335726501</v>
      </c>
      <c r="N3404" s="3">
        <v>1.28653380726232E-3</v>
      </c>
      <c r="O3404" s="3">
        <v>1.0364483581696801E-2</v>
      </c>
      <c r="Q3404" s="2" t="s">
        <v>3916</v>
      </c>
      <c r="R3404" s="1">
        <v>198.79713012851499</v>
      </c>
      <c r="S3404" s="1">
        <v>101.35141622848801</v>
      </c>
      <c r="T3404" s="1">
        <v>0.96821480957476203</v>
      </c>
      <c r="U3404" s="1">
        <v>0.30246054316801302</v>
      </c>
      <c r="V3404" s="3">
        <v>1.3689087039260399E-3</v>
      </c>
      <c r="W3404" s="3">
        <v>8.6460212491256908E-3</v>
      </c>
    </row>
    <row r="3405" spans="9:23" x14ac:dyDescent="0.3">
      <c r="I3405" s="2" t="s">
        <v>1830</v>
      </c>
      <c r="J3405" s="1">
        <v>3.7726277030421702</v>
      </c>
      <c r="K3405" s="1">
        <v>56.5355148714089</v>
      </c>
      <c r="L3405" s="1">
        <v>-3.8675759087033499</v>
      </c>
      <c r="M3405" s="1">
        <v>1.49048024274128</v>
      </c>
      <c r="N3405" s="3">
        <v>9.4631608134508292E-3</v>
      </c>
      <c r="O3405" s="3">
        <v>4.9484256065734297E-2</v>
      </c>
      <c r="Q3405" s="2" t="s">
        <v>2056</v>
      </c>
      <c r="R3405" s="1">
        <v>119.02003632491601</v>
      </c>
      <c r="S3405" s="1">
        <v>61.1911214703102</v>
      </c>
      <c r="T3405" s="1">
        <v>0.96210185445126895</v>
      </c>
      <c r="U3405" s="1">
        <v>0.36662918809241302</v>
      </c>
      <c r="V3405" s="3">
        <v>8.6857262240434604E-3</v>
      </c>
      <c r="W3405" s="3">
        <v>3.93921034818185E-2</v>
      </c>
    </row>
    <row r="3406" spans="9:23" x14ac:dyDescent="0.3">
      <c r="I3406" s="2" t="s">
        <v>5241</v>
      </c>
      <c r="J3406" s="1">
        <v>2.1424713358579099</v>
      </c>
      <c r="K3406" s="1">
        <v>31.0793949815803</v>
      </c>
      <c r="L3406" s="1">
        <v>-3.8908414945049201</v>
      </c>
      <c r="M3406" s="1">
        <v>1.3069718822187399</v>
      </c>
      <c r="N3406" s="3">
        <v>2.9109403431480901E-3</v>
      </c>
      <c r="O3406" s="3">
        <v>1.9789677321944098E-2</v>
      </c>
      <c r="Q3406" s="2" t="s">
        <v>3897</v>
      </c>
      <c r="R3406" s="1">
        <v>205.08227164985601</v>
      </c>
      <c r="S3406" s="1">
        <v>105.45012278462001</v>
      </c>
      <c r="T3406" s="1">
        <v>0.95916843037435795</v>
      </c>
      <c r="U3406" s="1">
        <v>0.30790429468366998</v>
      </c>
      <c r="V3406" s="3">
        <v>1.83850648026792E-3</v>
      </c>
      <c r="W3406" s="3">
        <v>1.1087985944814799E-2</v>
      </c>
    </row>
    <row r="3407" spans="9:23" x14ac:dyDescent="0.3">
      <c r="I3407" s="2" t="s">
        <v>3163</v>
      </c>
      <c r="J3407" s="1">
        <v>2.0143925936895002</v>
      </c>
      <c r="K3407" s="1">
        <v>30.3955037816466</v>
      </c>
      <c r="L3407" s="1">
        <v>-3.8958404630653201</v>
      </c>
      <c r="M3407" s="1">
        <v>1.3006194928727901</v>
      </c>
      <c r="N3407" s="3">
        <v>2.7410945479771401E-3</v>
      </c>
      <c r="O3407" s="3">
        <v>1.88821340886231E-2</v>
      </c>
      <c r="Q3407" s="2" t="s">
        <v>5009</v>
      </c>
      <c r="R3407" s="1">
        <v>366.47715161393899</v>
      </c>
      <c r="S3407" s="1">
        <v>188.39268545436701</v>
      </c>
      <c r="T3407" s="1">
        <v>0.95894344965563605</v>
      </c>
      <c r="U3407" s="1">
        <v>0.26350113361076499</v>
      </c>
      <c r="V3407" s="3">
        <v>2.7344554078585098E-4</v>
      </c>
      <c r="W3407" s="3">
        <v>2.2368855429877699E-3</v>
      </c>
    </row>
    <row r="3408" spans="9:23" x14ac:dyDescent="0.3">
      <c r="I3408" s="2" t="s">
        <v>1820</v>
      </c>
      <c r="J3408" s="1">
        <v>2.77124261969827</v>
      </c>
      <c r="K3408" s="1">
        <v>41.101657723075903</v>
      </c>
      <c r="L3408" s="1">
        <v>-3.8976991840697299</v>
      </c>
      <c r="M3408" s="1">
        <v>1.14038727802685</v>
      </c>
      <c r="N3408" s="3">
        <v>6.31124885088372E-4</v>
      </c>
      <c r="O3408" s="3">
        <v>5.7920528953075501E-3</v>
      </c>
      <c r="Q3408" s="2" t="s">
        <v>4498</v>
      </c>
      <c r="R3408" s="1">
        <v>181.75217456399201</v>
      </c>
      <c r="S3408" s="1">
        <v>93.744553689896406</v>
      </c>
      <c r="T3408" s="1">
        <v>0.95652908719769203</v>
      </c>
      <c r="U3408" s="1">
        <v>0.26825178313952402</v>
      </c>
      <c r="V3408" s="3">
        <v>3.62764034148769E-4</v>
      </c>
      <c r="W3408" s="3">
        <v>2.8419661724884099E-3</v>
      </c>
    </row>
    <row r="3409" spans="9:23" x14ac:dyDescent="0.3">
      <c r="I3409" s="2" t="s">
        <v>1317</v>
      </c>
      <c r="J3409" s="1">
        <v>29.971353848007301</v>
      </c>
      <c r="K3409" s="1">
        <v>448.043891835213</v>
      </c>
      <c r="L3409" s="1">
        <v>-3.8987811125020699</v>
      </c>
      <c r="M3409" s="1">
        <v>0.561294362188134</v>
      </c>
      <c r="N3409" s="3">
        <v>3.7564425843562197E-12</v>
      </c>
      <c r="O3409" s="3">
        <v>3.0924736385024598E-10</v>
      </c>
      <c r="Q3409" s="2" t="s">
        <v>3546</v>
      </c>
      <c r="R3409" s="1">
        <v>286.30967284631299</v>
      </c>
      <c r="S3409" s="1">
        <v>147.29946357721201</v>
      </c>
      <c r="T3409" s="1">
        <v>0.95605255647841902</v>
      </c>
      <c r="U3409" s="1">
        <v>0.28120096252395399</v>
      </c>
      <c r="V3409" s="3">
        <v>6.7412777652075899E-4</v>
      </c>
      <c r="W3409" s="3">
        <v>4.7834904054344504E-3</v>
      </c>
    </row>
    <row r="3410" spans="9:23" x14ac:dyDescent="0.3">
      <c r="I3410" s="2" t="s">
        <v>2030</v>
      </c>
      <c r="J3410" s="1">
        <v>2.5150851353614501</v>
      </c>
      <c r="K3410" s="1">
        <v>38.997063952046297</v>
      </c>
      <c r="L3410" s="1">
        <v>-3.90256706463799</v>
      </c>
      <c r="M3410" s="1">
        <v>1.49766036521699</v>
      </c>
      <c r="N3410" s="3">
        <v>9.1666454155615897E-3</v>
      </c>
      <c r="O3410" s="3">
        <v>4.83159063507832E-2</v>
      </c>
      <c r="Q3410" s="2" t="s">
        <v>2322</v>
      </c>
      <c r="R3410" s="1">
        <v>120.408468546143</v>
      </c>
      <c r="S3410" s="1">
        <v>62.130203973016997</v>
      </c>
      <c r="T3410" s="1">
        <v>0.95468596586921495</v>
      </c>
      <c r="U3410" s="1">
        <v>0.31239070884799303</v>
      </c>
      <c r="V3410" s="3">
        <v>2.2426346070884401E-3</v>
      </c>
      <c r="W3410" s="3">
        <v>1.3085903586141499E-2</v>
      </c>
    </row>
    <row r="3411" spans="9:23" x14ac:dyDescent="0.3">
      <c r="I3411" s="2" t="s">
        <v>1778</v>
      </c>
      <c r="J3411" s="1">
        <v>2.0143925936895002</v>
      </c>
      <c r="K3411" s="1">
        <v>31.066164938773099</v>
      </c>
      <c r="L3411" s="1">
        <v>-3.9272320282060198</v>
      </c>
      <c r="M3411" s="1">
        <v>1.2938706580385799</v>
      </c>
      <c r="N3411" s="3">
        <v>2.4032953468734E-3</v>
      </c>
      <c r="O3411" s="3">
        <v>1.7094975965891799E-2</v>
      </c>
      <c r="Q3411" s="2" t="s">
        <v>3566</v>
      </c>
      <c r="R3411" s="1">
        <v>117.90855125305799</v>
      </c>
      <c r="S3411" s="1">
        <v>60.913598397540703</v>
      </c>
      <c r="T3411" s="1">
        <v>0.95301441107255003</v>
      </c>
      <c r="U3411" s="1">
        <v>0.33564138765697299</v>
      </c>
      <c r="V3411" s="3">
        <v>4.5200884273276501E-3</v>
      </c>
      <c r="W3411" s="3">
        <v>2.33243585148783E-2</v>
      </c>
    </row>
    <row r="3412" spans="9:23" x14ac:dyDescent="0.3">
      <c r="I3412" s="2" t="s">
        <v>1374</v>
      </c>
      <c r="J3412" s="1">
        <v>2.1424713358579099</v>
      </c>
      <c r="K3412" s="1">
        <v>32.440562360044098</v>
      </c>
      <c r="L3412" s="1">
        <v>-3.9530374227659899</v>
      </c>
      <c r="M3412" s="1">
        <v>1.2979658914921399</v>
      </c>
      <c r="N3412" s="3">
        <v>2.32244802841872E-3</v>
      </c>
      <c r="O3412" s="3">
        <v>1.66666204565733E-2</v>
      </c>
      <c r="Q3412" s="2" t="s">
        <v>3151</v>
      </c>
      <c r="R3412" s="1">
        <v>313.75129860142198</v>
      </c>
      <c r="S3412" s="1">
        <v>163.07403321510299</v>
      </c>
      <c r="T3412" s="1">
        <v>0.94590144550076105</v>
      </c>
      <c r="U3412" s="1">
        <v>0.22226659004060301</v>
      </c>
      <c r="V3412" s="3">
        <v>2.0838961915097599E-5</v>
      </c>
      <c r="W3412" s="3">
        <v>2.4552362744621498E-4</v>
      </c>
    </row>
    <row r="3413" spans="9:23" x14ac:dyDescent="0.3">
      <c r="I3413" s="2" t="s">
        <v>2439</v>
      </c>
      <c r="J3413" s="1">
        <v>3.7726277030421702</v>
      </c>
      <c r="K3413" s="1">
        <v>60.442446941922697</v>
      </c>
      <c r="L3413" s="1">
        <v>-3.9625633445873198</v>
      </c>
      <c r="M3413" s="1">
        <v>1.4583743357237899</v>
      </c>
      <c r="N3413" s="3">
        <v>6.5854736618747804E-3</v>
      </c>
      <c r="O3413" s="3">
        <v>3.7619453628557301E-2</v>
      </c>
      <c r="Q3413" s="2" t="s">
        <v>2509</v>
      </c>
      <c r="R3413" s="1">
        <v>120.821683918788</v>
      </c>
      <c r="S3413" s="1">
        <v>62.638148860087099</v>
      </c>
      <c r="T3413" s="1">
        <v>0.94477672858373796</v>
      </c>
      <c r="U3413" s="1">
        <v>0.35242170037665899</v>
      </c>
      <c r="V3413" s="3">
        <v>7.3443511834384301E-3</v>
      </c>
      <c r="W3413" s="3">
        <v>3.43934306094009E-2</v>
      </c>
    </row>
    <row r="3414" spans="9:23" x14ac:dyDescent="0.3">
      <c r="I3414" s="2" t="s">
        <v>1493</v>
      </c>
      <c r="J3414" s="1">
        <v>2.5150851353614501</v>
      </c>
      <c r="K3414" s="1">
        <v>42.127494522976399</v>
      </c>
      <c r="L3414" s="1">
        <v>-4.0125963488879801</v>
      </c>
      <c r="M3414" s="1">
        <v>1.47245242867308</v>
      </c>
      <c r="N3414" s="3">
        <v>6.4279867563030403E-3</v>
      </c>
      <c r="O3414" s="3">
        <v>3.7030092177319E-2</v>
      </c>
      <c r="Q3414" s="2" t="s">
        <v>3708</v>
      </c>
      <c r="R3414" s="1">
        <v>241.49458173428701</v>
      </c>
      <c r="S3414" s="1">
        <v>125.75453659428</v>
      </c>
      <c r="T3414" s="1">
        <v>0.94355716912551602</v>
      </c>
      <c r="U3414" s="1">
        <v>0.26400137045229499</v>
      </c>
      <c r="V3414" s="3">
        <v>3.51486137737401E-4</v>
      </c>
      <c r="W3414" s="3">
        <v>2.7603149885037999E-3</v>
      </c>
    </row>
    <row r="3415" spans="9:23" x14ac:dyDescent="0.3">
      <c r="I3415" s="2" t="s">
        <v>4956</v>
      </c>
      <c r="J3415" s="1">
        <v>6.6835714919105396</v>
      </c>
      <c r="K3415" s="1">
        <v>106.28503791470899</v>
      </c>
      <c r="L3415" s="1">
        <v>-4.0211783409941599</v>
      </c>
      <c r="M3415" s="1">
        <v>1.1798184797517399</v>
      </c>
      <c r="N3415" s="3">
        <v>6.5368371968026998E-4</v>
      </c>
      <c r="O3415" s="3">
        <v>5.9693445075532699E-3</v>
      </c>
      <c r="Q3415" s="2" t="s">
        <v>1093</v>
      </c>
      <c r="R3415" s="1">
        <v>326.34810852710598</v>
      </c>
      <c r="S3415" s="1">
        <v>170.23200592399201</v>
      </c>
      <c r="T3415" s="1">
        <v>0.94027015750556597</v>
      </c>
      <c r="U3415" s="1">
        <v>0.212716154657977</v>
      </c>
      <c r="V3415" s="3">
        <v>9.8561957784827693E-6</v>
      </c>
      <c r="W3415" s="3">
        <v>1.2634054361680599E-4</v>
      </c>
    </row>
    <row r="3416" spans="9:23" x14ac:dyDescent="0.3">
      <c r="I3416" s="2" t="s">
        <v>2381</v>
      </c>
      <c r="J3416" s="1">
        <v>3.7842501300438598</v>
      </c>
      <c r="K3416" s="1">
        <v>60.429216899115602</v>
      </c>
      <c r="L3416" s="1">
        <v>-4.03616303178684</v>
      </c>
      <c r="M3416" s="1">
        <v>1.52707015041515</v>
      </c>
      <c r="N3416" s="3">
        <v>8.2156501887752607E-3</v>
      </c>
      <c r="O3416" s="3">
        <v>4.4507728959106298E-2</v>
      </c>
      <c r="Q3416" s="2" t="s">
        <v>5149</v>
      </c>
      <c r="R3416" s="1">
        <v>108.15048094145899</v>
      </c>
      <c r="S3416" s="1">
        <v>56.5018643405066</v>
      </c>
      <c r="T3416" s="1">
        <v>0.93753253522392799</v>
      </c>
      <c r="U3416" s="1">
        <v>0.329545713738357</v>
      </c>
      <c r="V3416" s="3">
        <v>4.4422009983617703E-3</v>
      </c>
      <c r="W3416" s="3">
        <v>2.3011823795642001E-2</v>
      </c>
    </row>
    <row r="3417" spans="9:23" x14ac:dyDescent="0.3">
      <c r="I3417" s="2" t="s">
        <v>894</v>
      </c>
      <c r="J3417" s="1">
        <v>15.3699131505089</v>
      </c>
      <c r="K3417" s="1">
        <v>254.216709302954</v>
      </c>
      <c r="L3417" s="1">
        <v>-4.0566633449109801</v>
      </c>
      <c r="M3417" s="1">
        <v>0.65706455116419205</v>
      </c>
      <c r="N3417" s="3">
        <v>6.6617661806701499E-10</v>
      </c>
      <c r="O3417" s="3">
        <v>3.5796327831896601E-8</v>
      </c>
      <c r="Q3417" s="2" t="s">
        <v>4343</v>
      </c>
      <c r="R3417" s="1">
        <v>317.639648115733</v>
      </c>
      <c r="S3417" s="1">
        <v>167.113684713868</v>
      </c>
      <c r="T3417" s="1">
        <v>0.92820657362597703</v>
      </c>
      <c r="U3417" s="1">
        <v>0.22083825575018301</v>
      </c>
      <c r="V3417" s="3">
        <v>2.63277349276988E-5</v>
      </c>
      <c r="W3417" s="3">
        <v>3.0138784646579E-4</v>
      </c>
    </row>
    <row r="3418" spans="9:23" x14ac:dyDescent="0.3">
      <c r="I3418" s="2" t="s">
        <v>675</v>
      </c>
      <c r="J3418" s="1">
        <v>28.841890022495001</v>
      </c>
      <c r="K3418" s="1">
        <v>488.93132487800898</v>
      </c>
      <c r="L3418" s="1">
        <v>-4.0832757678596696</v>
      </c>
      <c r="M3418" s="1">
        <v>0.53491309069936199</v>
      </c>
      <c r="N3418" s="3">
        <v>2.2840939386376601E-14</v>
      </c>
      <c r="O3418" s="3">
        <v>2.7229395281595099E-12</v>
      </c>
      <c r="Q3418" s="2" t="s">
        <v>3803</v>
      </c>
      <c r="R3418" s="1">
        <v>110.90451497529401</v>
      </c>
      <c r="S3418" s="1">
        <v>58.226414803052997</v>
      </c>
      <c r="T3418" s="1">
        <v>0.92596847166518403</v>
      </c>
      <c r="U3418" s="1">
        <v>0.34802274651009402</v>
      </c>
      <c r="V3418" s="3">
        <v>7.7988814689538303E-3</v>
      </c>
      <c r="W3418" s="3">
        <v>3.6058451762086198E-2</v>
      </c>
    </row>
    <row r="3419" spans="9:23" x14ac:dyDescent="0.3">
      <c r="I3419" s="2" t="s">
        <v>1738</v>
      </c>
      <c r="J3419" s="1">
        <v>3.4000139035386301</v>
      </c>
      <c r="K3419" s="1">
        <v>57.9760625067156</v>
      </c>
      <c r="L3419" s="1">
        <v>-4.0834756529037097</v>
      </c>
      <c r="M3419" s="1">
        <v>1.02689144940118</v>
      </c>
      <c r="N3419" s="3">
        <v>6.9925032883087995E-5</v>
      </c>
      <c r="O3419" s="3">
        <v>9.1246290446480899E-4</v>
      </c>
      <c r="Q3419" s="2" t="s">
        <v>2292</v>
      </c>
      <c r="R3419" s="1">
        <v>137.093976732454</v>
      </c>
      <c r="S3419" s="1">
        <v>72.406497892030202</v>
      </c>
      <c r="T3419" s="1">
        <v>0.91802868761751</v>
      </c>
      <c r="U3419" s="1">
        <v>0.32907317076633902</v>
      </c>
      <c r="V3419" s="3">
        <v>5.2750334313524001E-3</v>
      </c>
      <c r="W3419" s="3">
        <v>2.64348580165354E-2</v>
      </c>
    </row>
    <row r="3420" spans="9:23" x14ac:dyDescent="0.3">
      <c r="I3420" s="2" t="s">
        <v>1392</v>
      </c>
      <c r="J3420" s="1">
        <v>1.3856213098491299</v>
      </c>
      <c r="K3420" s="1">
        <v>23.444136418448998</v>
      </c>
      <c r="L3420" s="1">
        <v>-4.0885848648202696</v>
      </c>
      <c r="M3420" s="1">
        <v>1.50350864426794</v>
      </c>
      <c r="N3420" s="3">
        <v>6.5407903856140098E-3</v>
      </c>
      <c r="O3420" s="3">
        <v>3.7472133154557601E-2</v>
      </c>
      <c r="Q3420" s="2" t="s">
        <v>4519</v>
      </c>
      <c r="R3420" s="1">
        <v>271.89059026954698</v>
      </c>
      <c r="S3420" s="1">
        <v>144.795243569994</v>
      </c>
      <c r="T3420" s="1">
        <v>0.90937235329502297</v>
      </c>
      <c r="U3420" s="1">
        <v>0.219647463820387</v>
      </c>
      <c r="V3420" s="3">
        <v>3.4708632979071102E-5</v>
      </c>
      <c r="W3420" s="3">
        <v>3.8147405570087601E-4</v>
      </c>
    </row>
    <row r="3421" spans="9:23" x14ac:dyDescent="0.3">
      <c r="I3421" s="2" t="s">
        <v>1916</v>
      </c>
      <c r="J3421" s="1">
        <v>6.8000278070772602</v>
      </c>
      <c r="K3421" s="1">
        <v>116.977961813332</v>
      </c>
      <c r="L3421" s="1">
        <v>-4.09727041465616</v>
      </c>
      <c r="M3421" s="1">
        <v>0.79835507287707697</v>
      </c>
      <c r="N3421" s="3">
        <v>2.8646550298548799E-7</v>
      </c>
      <c r="O3421" s="3">
        <v>7.8511701169992599E-6</v>
      </c>
      <c r="Q3421" s="2" t="s">
        <v>1592</v>
      </c>
      <c r="R3421" s="1">
        <v>197.95007432601301</v>
      </c>
      <c r="S3421" s="1">
        <v>105.196150341085</v>
      </c>
      <c r="T3421" s="1">
        <v>0.90917459693965996</v>
      </c>
      <c r="U3421" s="1">
        <v>0.26698790504778502</v>
      </c>
      <c r="V3421" s="3">
        <v>6.6090784937632705E-4</v>
      </c>
      <c r="W3421" s="3">
        <v>4.7133769138028797E-3</v>
      </c>
    </row>
    <row r="3422" spans="9:23" x14ac:dyDescent="0.3">
      <c r="I3422" s="2" t="s">
        <v>2371</v>
      </c>
      <c r="J3422" s="1">
        <v>5.1698714398929999</v>
      </c>
      <c r="K3422" s="1">
        <v>86.628763181510095</v>
      </c>
      <c r="L3422" s="1">
        <v>-4.10382510204174</v>
      </c>
      <c r="M3422" s="1">
        <v>1.1379109938193599</v>
      </c>
      <c r="N3422" s="3">
        <v>3.1040833502208199E-4</v>
      </c>
      <c r="O3422" s="3">
        <v>3.2370307059472999E-3</v>
      </c>
      <c r="Q3422" s="2" t="s">
        <v>900</v>
      </c>
      <c r="R3422" s="1">
        <v>156.30223262046701</v>
      </c>
      <c r="S3422" s="1">
        <v>83.054874369312898</v>
      </c>
      <c r="T3422" s="1">
        <v>0.90881149944731299</v>
      </c>
      <c r="U3422" s="1">
        <v>0.30526312467820099</v>
      </c>
      <c r="V3422" s="3">
        <v>2.90949747260237E-3</v>
      </c>
      <c r="W3422" s="3">
        <v>1.6253749670095699E-2</v>
      </c>
    </row>
    <row r="3423" spans="9:23" x14ac:dyDescent="0.3">
      <c r="I3423" s="2" t="s">
        <v>5725</v>
      </c>
      <c r="J3423" s="1">
        <v>3.1438564192018101</v>
      </c>
      <c r="K3423" s="1">
        <v>55.864853714282397</v>
      </c>
      <c r="L3423" s="1">
        <v>-4.1049038132737197</v>
      </c>
      <c r="M3423" s="1">
        <v>1.44119391783941</v>
      </c>
      <c r="N3423" s="3">
        <v>4.3958149412644601E-3</v>
      </c>
      <c r="O3423" s="3">
        <v>2.7452593042063499E-2</v>
      </c>
      <c r="Q3423" s="2" t="s">
        <v>4923</v>
      </c>
      <c r="R3423" s="1">
        <v>133.672610585223</v>
      </c>
      <c r="S3423" s="1">
        <v>71.290250217221896</v>
      </c>
      <c r="T3423" s="1">
        <v>0.90805433641218902</v>
      </c>
      <c r="U3423" s="1">
        <v>0.30733074818112899</v>
      </c>
      <c r="V3423" s="3">
        <v>3.1302545822169498E-3</v>
      </c>
      <c r="W3423" s="3">
        <v>1.7235477814225301E-2</v>
      </c>
    </row>
    <row r="3424" spans="9:23" x14ac:dyDescent="0.3">
      <c r="I3424" s="2" t="s">
        <v>1988</v>
      </c>
      <c r="J3424" s="1">
        <v>1.3856213098491299</v>
      </c>
      <c r="K3424" s="1">
        <v>23.812542104030101</v>
      </c>
      <c r="L3424" s="1">
        <v>-4.1111170282649097</v>
      </c>
      <c r="M3424" s="1">
        <v>1.48869487564921</v>
      </c>
      <c r="N3424" s="3">
        <v>5.7526323398123004E-3</v>
      </c>
      <c r="O3424" s="3">
        <v>3.3800007305506301E-2</v>
      </c>
      <c r="Q3424" s="2" t="s">
        <v>1210</v>
      </c>
      <c r="R3424" s="1">
        <v>341.56268426334799</v>
      </c>
      <c r="S3424" s="1">
        <v>182.073437347517</v>
      </c>
      <c r="T3424" s="1">
        <v>0.90730579642468301</v>
      </c>
      <c r="U3424" s="1">
        <v>0.23453896988553</v>
      </c>
      <c r="V3424" s="3">
        <v>1.09522652725996E-4</v>
      </c>
      <c r="W3424" s="3">
        <v>1.03155906358188E-3</v>
      </c>
    </row>
    <row r="3425" spans="9:23" x14ac:dyDescent="0.3">
      <c r="I3425" s="2" t="s">
        <v>764</v>
      </c>
      <c r="J3425" s="1">
        <v>6.6719490649088504</v>
      </c>
      <c r="K3425" s="1">
        <v>116.977961813332</v>
      </c>
      <c r="L3425" s="1">
        <v>-4.11212884366791</v>
      </c>
      <c r="M3425" s="1">
        <v>0.83654350239609998</v>
      </c>
      <c r="N3425" s="3">
        <v>8.8502528118189504E-7</v>
      </c>
      <c r="O3425" s="3">
        <v>2.0590653164683199E-5</v>
      </c>
      <c r="Q3425" s="2" t="s">
        <v>1955</v>
      </c>
      <c r="R3425" s="1">
        <v>262.79985207134399</v>
      </c>
      <c r="S3425" s="1">
        <v>139.887518424788</v>
      </c>
      <c r="T3425" s="1">
        <v>0.90676710584342002</v>
      </c>
      <c r="U3425" s="1">
        <v>0.26666550784308102</v>
      </c>
      <c r="V3425" s="3">
        <v>6.7289453362257804E-4</v>
      </c>
      <c r="W3425" s="3">
        <v>4.7777415707008896E-3</v>
      </c>
    </row>
    <row r="3426" spans="9:23" x14ac:dyDescent="0.3">
      <c r="I3426" s="2" t="s">
        <v>409</v>
      </c>
      <c r="J3426" s="1">
        <v>7.4287990909176198</v>
      </c>
      <c r="K3426" s="1">
        <v>133.532301574234</v>
      </c>
      <c r="L3426" s="1">
        <v>-4.1571721284179999</v>
      </c>
      <c r="M3426" s="1">
        <v>0.83603551922572805</v>
      </c>
      <c r="N3426" s="3">
        <v>6.6100882760201696E-7</v>
      </c>
      <c r="O3426" s="3">
        <v>1.5987326588653702E-5</v>
      </c>
      <c r="Q3426" s="2" t="s">
        <v>2998</v>
      </c>
      <c r="R3426" s="1">
        <v>204.45618965088099</v>
      </c>
      <c r="S3426" s="1">
        <v>109.749545142088</v>
      </c>
      <c r="T3426" s="1">
        <v>0.89987036642532503</v>
      </c>
      <c r="U3426" s="1">
        <v>0.25386100642561499</v>
      </c>
      <c r="V3426" s="3">
        <v>3.93005809772326E-4</v>
      </c>
      <c r="W3426" s="3">
        <v>3.0398730203827899E-3</v>
      </c>
    </row>
    <row r="3427" spans="9:23" x14ac:dyDescent="0.3">
      <c r="I3427" s="2" t="s">
        <v>1097</v>
      </c>
      <c r="J3427" s="1">
        <v>5.4144064972281303</v>
      </c>
      <c r="K3427" s="1">
        <v>97.657017658695494</v>
      </c>
      <c r="L3427" s="1">
        <v>-4.1615492971001302</v>
      </c>
      <c r="M3427" s="1">
        <v>0.86186257144419298</v>
      </c>
      <c r="N3427" s="3">
        <v>1.37528578652746E-6</v>
      </c>
      <c r="O3427" s="3">
        <v>3.0214737884071599E-5</v>
      </c>
      <c r="Q3427" s="2" t="s">
        <v>2176</v>
      </c>
      <c r="R3427" s="1">
        <v>218.72648612435799</v>
      </c>
      <c r="S3427" s="1">
        <v>117.279600409247</v>
      </c>
      <c r="T3427" s="1">
        <v>0.89927030394700203</v>
      </c>
      <c r="U3427" s="1">
        <v>0.23815702333165201</v>
      </c>
      <c r="V3427" s="3">
        <v>1.5939549756459399E-4</v>
      </c>
      <c r="W3427" s="3">
        <v>1.41606571048913E-3</v>
      </c>
    </row>
    <row r="3428" spans="9:23" x14ac:dyDescent="0.3">
      <c r="I3428" s="2" t="s">
        <v>140</v>
      </c>
      <c r="J3428" s="1">
        <v>102.303064298503</v>
      </c>
      <c r="K3428" s="1">
        <v>1831.4830256492601</v>
      </c>
      <c r="L3428" s="1">
        <v>-4.163192722942</v>
      </c>
      <c r="M3428" s="1">
        <v>0.84608067081900695</v>
      </c>
      <c r="N3428" s="3">
        <v>8.6295887863725904E-7</v>
      </c>
      <c r="O3428" s="3">
        <v>2.0135091867754499E-5</v>
      </c>
      <c r="Q3428" s="2" t="s">
        <v>3587</v>
      </c>
      <c r="R3428" s="1">
        <v>182.812096992824</v>
      </c>
      <c r="S3428" s="1">
        <v>98.392507976399301</v>
      </c>
      <c r="T3428" s="1">
        <v>0.89565877608923505</v>
      </c>
      <c r="U3428" s="1">
        <v>0.28594509806324397</v>
      </c>
      <c r="V3428" s="3">
        <v>1.73457127420131E-3</v>
      </c>
      <c r="W3428" s="3">
        <v>1.0545633054942299E-2</v>
      </c>
    </row>
    <row r="3429" spans="9:23" x14ac:dyDescent="0.3">
      <c r="I3429" s="2" t="s">
        <v>5086</v>
      </c>
      <c r="J3429" s="1">
        <v>1.3856213098491299</v>
      </c>
      <c r="K3429" s="1">
        <v>24.858223968141399</v>
      </c>
      <c r="L3429" s="1">
        <v>-4.1731620187085596</v>
      </c>
      <c r="M3429" s="1">
        <v>1.4783821628276901</v>
      </c>
      <c r="N3429" s="3">
        <v>4.7607780843645503E-3</v>
      </c>
      <c r="O3429" s="3">
        <v>2.9174476036094701E-2</v>
      </c>
      <c r="Q3429" s="2" t="s">
        <v>4314</v>
      </c>
      <c r="R3429" s="1">
        <v>118.11921252798</v>
      </c>
      <c r="S3429" s="1">
        <v>63.482671877294003</v>
      </c>
      <c r="T3429" s="1">
        <v>0.89229493073584798</v>
      </c>
      <c r="U3429" s="1">
        <v>0.34317826740461899</v>
      </c>
      <c r="V3429" s="3">
        <v>9.3198879157136098E-3</v>
      </c>
      <c r="W3429" s="3">
        <v>4.16499779312045E-2</v>
      </c>
    </row>
    <row r="3430" spans="9:23" x14ac:dyDescent="0.3">
      <c r="I3430" s="2" t="s">
        <v>4120</v>
      </c>
      <c r="J3430" s="1">
        <v>2.5150851353614501</v>
      </c>
      <c r="K3430" s="1">
        <v>47.638314250867403</v>
      </c>
      <c r="L3430" s="1">
        <v>-4.1878121083556596</v>
      </c>
      <c r="M3430" s="1">
        <v>1.4339817989430499</v>
      </c>
      <c r="N3430" s="3">
        <v>3.4957324503361899E-3</v>
      </c>
      <c r="O3430" s="3">
        <v>2.2894896168278101E-2</v>
      </c>
      <c r="Q3430" s="2" t="s">
        <v>1724</v>
      </c>
      <c r="R3430" s="1">
        <v>225.01973482289799</v>
      </c>
      <c r="S3430" s="1">
        <v>121.490618664945</v>
      </c>
      <c r="T3430" s="1">
        <v>0.88611626933035703</v>
      </c>
      <c r="U3430" s="1">
        <v>0.30631498929645701</v>
      </c>
      <c r="V3430" s="3">
        <v>3.8179153464161899E-3</v>
      </c>
      <c r="W3430" s="3">
        <v>2.0323223194474702E-2</v>
      </c>
    </row>
    <row r="3431" spans="9:23" x14ac:dyDescent="0.3">
      <c r="I3431" s="2" t="s">
        <v>144</v>
      </c>
      <c r="J3431" s="1">
        <v>2.0143925936895002</v>
      </c>
      <c r="K3431" s="1">
        <v>37.7218918518289</v>
      </c>
      <c r="L3431" s="1">
        <v>-4.2074223860273401</v>
      </c>
      <c r="M3431" s="1">
        <v>1.30533539280054</v>
      </c>
      <c r="N3431" s="3">
        <v>1.26744854025579E-3</v>
      </c>
      <c r="O3431" s="3">
        <v>1.02447785676993E-2</v>
      </c>
      <c r="Q3431" s="2" t="s">
        <v>5573</v>
      </c>
      <c r="R3431" s="1">
        <v>183.859501541642</v>
      </c>
      <c r="S3431" s="1">
        <v>99.626865765941901</v>
      </c>
      <c r="T3431" s="1">
        <v>0.88184702257057201</v>
      </c>
      <c r="U3431" s="1">
        <v>0.26138659391452801</v>
      </c>
      <c r="V3431" s="3">
        <v>7.4157860527461104E-4</v>
      </c>
      <c r="W3431" s="3">
        <v>5.1647531232600604E-3</v>
      </c>
    </row>
    <row r="3432" spans="9:23" x14ac:dyDescent="0.3">
      <c r="I3432" s="2" t="s">
        <v>996</v>
      </c>
      <c r="J3432" s="1">
        <v>6.8000278070772602</v>
      </c>
      <c r="K3432" s="1">
        <v>127.143719512687</v>
      </c>
      <c r="L3432" s="1">
        <v>-4.2180511897185102</v>
      </c>
      <c r="M3432" s="1">
        <v>0.83735674247927705</v>
      </c>
      <c r="N3432" s="3">
        <v>4.7204415595544E-7</v>
      </c>
      <c r="O3432" s="3">
        <v>1.2030508535425101E-5</v>
      </c>
      <c r="Q3432" s="2" t="s">
        <v>4891</v>
      </c>
      <c r="R3432" s="1">
        <v>108.33020463056501</v>
      </c>
      <c r="S3432" s="1">
        <v>58.8347175907912</v>
      </c>
      <c r="T3432" s="1">
        <v>0.87817133862335905</v>
      </c>
      <c r="U3432" s="1">
        <v>0.33524551581003098</v>
      </c>
      <c r="V3432" s="3">
        <v>8.8062076615664196E-3</v>
      </c>
      <c r="W3432" s="3">
        <v>3.9843150289290703E-2</v>
      </c>
    </row>
    <row r="3433" spans="9:23" x14ac:dyDescent="0.3">
      <c r="I3433" s="2" t="s">
        <v>2525</v>
      </c>
      <c r="J3433" s="1">
        <v>2.2705500780263201</v>
      </c>
      <c r="K3433" s="1">
        <v>40.706791951880497</v>
      </c>
      <c r="L3433" s="1">
        <v>-4.2239843849282401</v>
      </c>
      <c r="M3433" s="1">
        <v>1.5381975538724799</v>
      </c>
      <c r="N3433" s="3">
        <v>6.0315539198727702E-3</v>
      </c>
      <c r="O3433" s="3">
        <v>3.50704638368722E-2</v>
      </c>
      <c r="Q3433" s="2" t="s">
        <v>2822</v>
      </c>
      <c r="R3433" s="1">
        <v>168.591157810966</v>
      </c>
      <c r="S3433" s="1">
        <v>91.606617825779793</v>
      </c>
      <c r="T3433" s="1">
        <v>0.87719451443561303</v>
      </c>
      <c r="U3433" s="1">
        <v>0.337747893043643</v>
      </c>
      <c r="V3433" s="3">
        <v>9.3990675990202905E-3</v>
      </c>
      <c r="W3433" s="3">
        <v>4.1967266353461603E-2</v>
      </c>
    </row>
    <row r="3434" spans="9:23" x14ac:dyDescent="0.3">
      <c r="I3434" s="2" t="s">
        <v>4839</v>
      </c>
      <c r="J3434" s="1">
        <v>2.0143925936895002</v>
      </c>
      <c r="K3434" s="1">
        <v>38.247022538076898</v>
      </c>
      <c r="L3434" s="1">
        <v>-4.2271401987713597</v>
      </c>
      <c r="M3434" s="1">
        <v>1.28311953099987</v>
      </c>
      <c r="N3434" s="3">
        <v>9.8623495092589803E-4</v>
      </c>
      <c r="O3434" s="3">
        <v>8.3403732470227598E-3</v>
      </c>
      <c r="Q3434" s="2" t="s">
        <v>4229</v>
      </c>
      <c r="R3434" s="1">
        <v>181.783112149809</v>
      </c>
      <c r="S3434" s="1">
        <v>99.1957281503053</v>
      </c>
      <c r="T3434" s="1">
        <v>0.87236907800979802</v>
      </c>
      <c r="U3434" s="1">
        <v>0.25683094583074401</v>
      </c>
      <c r="V3434" s="3">
        <v>6.8212037371682597E-4</v>
      </c>
      <c r="W3434" s="3">
        <v>4.82882546340527E-3</v>
      </c>
    </row>
    <row r="3435" spans="9:23" x14ac:dyDescent="0.3">
      <c r="I3435" s="2" t="s">
        <v>2070</v>
      </c>
      <c r="J3435" s="1">
        <v>12.8432055881458</v>
      </c>
      <c r="K3435" s="1">
        <v>243.130955146155</v>
      </c>
      <c r="L3435" s="1">
        <v>-4.2332288059540897</v>
      </c>
      <c r="M3435" s="1">
        <v>0.66492627111944203</v>
      </c>
      <c r="N3435" s="3">
        <v>1.9343636054966901E-10</v>
      </c>
      <c r="O3435" s="3">
        <v>1.16768992344488E-8</v>
      </c>
      <c r="Q3435" s="2" t="s">
        <v>1604</v>
      </c>
      <c r="R3435" s="1">
        <v>486.749351936805</v>
      </c>
      <c r="S3435" s="1">
        <v>266.167752120204</v>
      </c>
      <c r="T3435" s="1">
        <v>0.86923489276702604</v>
      </c>
      <c r="U3435" s="1">
        <v>0.214616310487378</v>
      </c>
      <c r="V3435" s="3">
        <v>5.11780427955909E-5</v>
      </c>
      <c r="W3435" s="3">
        <v>5.3989130059841999E-4</v>
      </c>
    </row>
    <row r="3436" spans="9:23" x14ac:dyDescent="0.3">
      <c r="I3436" s="2" t="s">
        <v>1897</v>
      </c>
      <c r="J3436" s="1">
        <v>10.0603405414458</v>
      </c>
      <c r="K3436" s="1">
        <v>193.03287148148399</v>
      </c>
      <c r="L3436" s="1">
        <v>-4.2474353866182204</v>
      </c>
      <c r="M3436" s="1">
        <v>1.55993704367991</v>
      </c>
      <c r="N3436" s="3">
        <v>6.4726358556090003E-3</v>
      </c>
      <c r="O3436" s="3">
        <v>3.7179311170607098E-2</v>
      </c>
      <c r="Q3436" s="2" t="s">
        <v>5581</v>
      </c>
      <c r="R3436" s="1">
        <v>301.09040815269901</v>
      </c>
      <c r="S3436" s="1">
        <v>165.034803907118</v>
      </c>
      <c r="T3436" s="1">
        <v>0.86883817465064495</v>
      </c>
      <c r="U3436" s="1">
        <v>0.216119643313541</v>
      </c>
      <c r="V3436" s="3">
        <v>5.8155625484515E-5</v>
      </c>
      <c r="W3436" s="3">
        <v>6.0307757446889697E-4</v>
      </c>
    </row>
    <row r="3437" spans="9:23" x14ac:dyDescent="0.3">
      <c r="I3437" s="2" t="s">
        <v>3345</v>
      </c>
      <c r="J3437" s="1">
        <v>1.3856213098491299</v>
      </c>
      <c r="K3437" s="1">
        <v>26.2193913466052</v>
      </c>
      <c r="L3437" s="1">
        <v>-4.2501857001121897</v>
      </c>
      <c r="M3437" s="1">
        <v>1.46981859536143</v>
      </c>
      <c r="N3437" s="3">
        <v>3.8323725354633999E-3</v>
      </c>
      <c r="O3437" s="3">
        <v>2.4612022147091399E-2</v>
      </c>
      <c r="Q3437" s="2" t="s">
        <v>1585</v>
      </c>
      <c r="R3437" s="1">
        <v>280.960703410539</v>
      </c>
      <c r="S3437" s="1">
        <v>154.15020720036699</v>
      </c>
      <c r="T3437" s="1">
        <v>0.86770972922771505</v>
      </c>
      <c r="U3437" s="1">
        <v>0.22448358453275</v>
      </c>
      <c r="V3437" s="3">
        <v>1.10925744503118E-4</v>
      </c>
      <c r="W3437" s="3">
        <v>1.04245561110543E-3</v>
      </c>
    </row>
    <row r="3438" spans="9:23" x14ac:dyDescent="0.3">
      <c r="I3438" s="2" t="s">
        <v>3978</v>
      </c>
      <c r="J3438" s="1">
        <v>4.4013989868825298</v>
      </c>
      <c r="K3438" s="1">
        <v>86.293432602946794</v>
      </c>
      <c r="L3438" s="1">
        <v>-4.2568919221492099</v>
      </c>
      <c r="M3438" s="1">
        <v>1.4161304556232299</v>
      </c>
      <c r="N3438" s="3">
        <v>2.6470667868088902E-3</v>
      </c>
      <c r="O3438" s="3">
        <v>1.8391213064020001E-2</v>
      </c>
      <c r="Q3438" s="2" t="s">
        <v>1319</v>
      </c>
      <c r="R3438" s="1">
        <v>173.47755458247499</v>
      </c>
      <c r="S3438" s="1">
        <v>95.215131708907805</v>
      </c>
      <c r="T3438" s="1">
        <v>0.86621234224968802</v>
      </c>
      <c r="U3438" s="1">
        <v>0.26544853865551199</v>
      </c>
      <c r="V3438" s="3">
        <v>1.10160765057937E-3</v>
      </c>
      <c r="W3438" s="3">
        <v>7.1910145653137601E-3</v>
      </c>
    </row>
    <row r="3439" spans="9:23" x14ac:dyDescent="0.3">
      <c r="I3439" s="2" t="s">
        <v>5414</v>
      </c>
      <c r="J3439" s="1">
        <v>2.0143925936895002</v>
      </c>
      <c r="K3439" s="1">
        <v>39.246399252363098</v>
      </c>
      <c r="L3439" s="1">
        <v>-4.2649846753310596</v>
      </c>
      <c r="M3439" s="1">
        <v>1.3113393240096001</v>
      </c>
      <c r="N3439" s="3">
        <v>1.1443956583810401E-3</v>
      </c>
      <c r="O3439" s="3">
        <v>9.4247397822728209E-3</v>
      </c>
      <c r="Q3439" s="2" t="s">
        <v>3912</v>
      </c>
      <c r="R3439" s="1">
        <v>151.461496666193</v>
      </c>
      <c r="S3439" s="1">
        <v>83.232039541414494</v>
      </c>
      <c r="T3439" s="1">
        <v>0.86329717135002704</v>
      </c>
      <c r="U3439" s="1">
        <v>0.27742009600718098</v>
      </c>
      <c r="V3439" s="3">
        <v>1.8590203906035201E-3</v>
      </c>
      <c r="W3439" s="3">
        <v>1.1196755877912299E-2</v>
      </c>
    </row>
    <row r="3440" spans="9:23" x14ac:dyDescent="0.3">
      <c r="I3440" s="2" t="s">
        <v>5530</v>
      </c>
      <c r="J3440" s="1">
        <v>1.2575425676807199</v>
      </c>
      <c r="K3440" s="1">
        <v>25.903905832252601</v>
      </c>
      <c r="L3440" s="1">
        <v>-4.2891477421475201</v>
      </c>
      <c r="M3440" s="1">
        <v>1.63971429711947</v>
      </c>
      <c r="N3440" s="3">
        <v>8.9021372089453793E-3</v>
      </c>
      <c r="O3440" s="3">
        <v>4.72298213400663E-2</v>
      </c>
      <c r="Q3440" s="2" t="s">
        <v>3340</v>
      </c>
      <c r="R3440" s="1">
        <v>118.74529452695501</v>
      </c>
      <c r="S3440" s="1">
        <v>65.366635297875604</v>
      </c>
      <c r="T3440" s="1">
        <v>0.86291618795691405</v>
      </c>
      <c r="U3440" s="1">
        <v>0.31476693663420902</v>
      </c>
      <c r="V3440" s="3">
        <v>6.1169634158430098E-3</v>
      </c>
      <c r="W3440" s="3">
        <v>2.9717731923043701E-2</v>
      </c>
    </row>
    <row r="3441" spans="9:23" x14ac:dyDescent="0.3">
      <c r="I3441" s="2" t="s">
        <v>5249</v>
      </c>
      <c r="J3441" s="1">
        <v>15.1137556661721</v>
      </c>
      <c r="K3441" s="1">
        <v>295.91829846073603</v>
      </c>
      <c r="L3441" s="1">
        <v>-4.2913398186429204</v>
      </c>
      <c r="M3441" s="1">
        <v>0.61461032050911302</v>
      </c>
      <c r="N3441" s="3">
        <v>2.9056731772792799E-12</v>
      </c>
      <c r="O3441" s="3">
        <v>2.4287419936982698E-10</v>
      </c>
      <c r="Q3441" s="2" t="s">
        <v>4889</v>
      </c>
      <c r="R3441" s="1">
        <v>129.20163453776601</v>
      </c>
      <c r="S3441" s="1">
        <v>71.172140102487603</v>
      </c>
      <c r="T3441" s="1">
        <v>0.86052723476447901</v>
      </c>
      <c r="U3441" s="1">
        <v>0.30447541422685998</v>
      </c>
      <c r="V3441" s="3">
        <v>4.7094754817227497E-3</v>
      </c>
      <c r="W3441" s="3">
        <v>2.4152636973249299E-2</v>
      </c>
    </row>
    <row r="3442" spans="9:23" x14ac:dyDescent="0.3">
      <c r="I3442" s="2" t="s">
        <v>3666</v>
      </c>
      <c r="J3442" s="1">
        <v>9.3151129424387094</v>
      </c>
      <c r="K3442" s="1">
        <v>186.25349467477901</v>
      </c>
      <c r="L3442" s="1">
        <v>-4.3027796842742498</v>
      </c>
      <c r="M3442" s="1">
        <v>0.77886478596651099</v>
      </c>
      <c r="N3442" s="3">
        <v>3.3056739787457602E-8</v>
      </c>
      <c r="O3442" s="3">
        <v>1.1447076749256699E-6</v>
      </c>
      <c r="Q3442" s="2" t="s">
        <v>1074</v>
      </c>
      <c r="R3442" s="1">
        <v>188.42549569795401</v>
      </c>
      <c r="S3442" s="1">
        <v>103.88498528010901</v>
      </c>
      <c r="T3442" s="1">
        <v>0.85886854630690501</v>
      </c>
      <c r="U3442" s="1">
        <v>0.26122489722124398</v>
      </c>
      <c r="V3442" s="3">
        <v>1.0095524555949901E-3</v>
      </c>
      <c r="W3442" s="3">
        <v>6.6710800942271801E-3</v>
      </c>
    </row>
    <row r="3443" spans="9:23" x14ac:dyDescent="0.3">
      <c r="I3443" s="2" t="s">
        <v>3827</v>
      </c>
      <c r="J3443" s="1">
        <v>1.3856213098491299</v>
      </c>
      <c r="K3443" s="1">
        <v>27.245228146505699</v>
      </c>
      <c r="L3443" s="1">
        <v>-4.3056052002177596</v>
      </c>
      <c r="M3443" s="1">
        <v>1.4656415949192001</v>
      </c>
      <c r="N3443" s="3">
        <v>3.3066417742204E-3</v>
      </c>
      <c r="O3443" s="3">
        <v>2.18864371803375E-2</v>
      </c>
      <c r="Q3443" s="2" t="s">
        <v>2437</v>
      </c>
      <c r="R3443" s="1">
        <v>212.931158378715</v>
      </c>
      <c r="S3443" s="1">
        <v>117.569077280914</v>
      </c>
      <c r="T3443" s="1">
        <v>0.85373074698576401</v>
      </c>
      <c r="U3443" s="1">
        <v>0.29243810760940397</v>
      </c>
      <c r="V3443" s="3">
        <v>3.5075616332899801E-3</v>
      </c>
      <c r="W3443" s="3">
        <v>1.89480476081051E-2</v>
      </c>
    </row>
    <row r="3444" spans="9:23" x14ac:dyDescent="0.3">
      <c r="I3444" s="2" t="s">
        <v>565</v>
      </c>
      <c r="J3444" s="1">
        <v>4.4013989868825298</v>
      </c>
      <c r="K3444" s="1">
        <v>89.988683988546398</v>
      </c>
      <c r="L3444" s="1">
        <v>-4.3175494373761003</v>
      </c>
      <c r="M3444" s="1">
        <v>1.41951082283473</v>
      </c>
      <c r="N3444" s="3">
        <v>2.3534348271368999E-3</v>
      </c>
      <c r="O3444" s="3">
        <v>1.68281003568727E-2</v>
      </c>
      <c r="Q3444" s="2" t="s">
        <v>4474</v>
      </c>
      <c r="R3444" s="1">
        <v>220.88758109644201</v>
      </c>
      <c r="S3444" s="1">
        <v>122.813380556257</v>
      </c>
      <c r="T3444" s="1">
        <v>0.84870244740682699</v>
      </c>
      <c r="U3444" s="1">
        <v>0.28910091121947301</v>
      </c>
      <c r="V3444" s="3">
        <v>3.3283718253339901E-3</v>
      </c>
      <c r="W3444" s="3">
        <v>1.80795108338128E-2</v>
      </c>
    </row>
    <row r="3445" spans="9:23" x14ac:dyDescent="0.3">
      <c r="I3445" s="2" t="s">
        <v>493</v>
      </c>
      <c r="J3445" s="1">
        <v>1.2575425676807199</v>
      </c>
      <c r="K3445" s="1">
        <v>26.541491882361299</v>
      </c>
      <c r="L3445" s="1">
        <v>-4.3248843524245997</v>
      </c>
      <c r="M3445" s="1">
        <v>1.6486530145128899</v>
      </c>
      <c r="N3445" s="3">
        <v>8.7086757945148297E-3</v>
      </c>
      <c r="O3445" s="3">
        <v>4.6508805662946302E-2</v>
      </c>
      <c r="Q3445" s="2" t="s">
        <v>450</v>
      </c>
      <c r="R3445" s="1">
        <v>192.61141741884401</v>
      </c>
      <c r="S3445" s="1">
        <v>107.280829563003</v>
      </c>
      <c r="T3445" s="1">
        <v>0.84771267394241401</v>
      </c>
      <c r="U3445" s="1">
        <v>0.31237061781022701</v>
      </c>
      <c r="V3445" s="3">
        <v>6.6515480672731699E-3</v>
      </c>
      <c r="W3445" s="3">
        <v>3.1748069452119998E-2</v>
      </c>
    </row>
    <row r="3446" spans="9:23" x14ac:dyDescent="0.3">
      <c r="I3446" s="2" t="s">
        <v>1026</v>
      </c>
      <c r="J3446" s="1">
        <v>37.889223053595202</v>
      </c>
      <c r="K3446" s="1">
        <v>764.47638229859297</v>
      </c>
      <c r="L3446" s="1">
        <v>-4.3269203049810798</v>
      </c>
      <c r="M3446" s="1">
        <v>0.66004090075383304</v>
      </c>
      <c r="N3446" s="3">
        <v>5.5443261789517599E-11</v>
      </c>
      <c r="O3446" s="3">
        <v>3.7331796271608497E-9</v>
      </c>
      <c r="Q3446" s="2" t="s">
        <v>3112</v>
      </c>
      <c r="R3446" s="1">
        <v>120.65227275828801</v>
      </c>
      <c r="S3446" s="1">
        <v>67.091185760422107</v>
      </c>
      <c r="T3446" s="1">
        <v>0.84582180480147595</v>
      </c>
      <c r="U3446" s="1">
        <v>0.31633660889055198</v>
      </c>
      <c r="V3446" s="3">
        <v>7.4996470717520504E-3</v>
      </c>
      <c r="W3446" s="3">
        <v>3.4997319992271E-2</v>
      </c>
    </row>
    <row r="3447" spans="9:23" x14ac:dyDescent="0.3">
      <c r="I3447" s="2" t="s">
        <v>2023</v>
      </c>
      <c r="J3447" s="1">
        <v>1.2575425676807199</v>
      </c>
      <c r="K3447" s="1">
        <v>26.607642096397001</v>
      </c>
      <c r="L3447" s="1">
        <v>-4.3276085030964904</v>
      </c>
      <c r="M3447" s="1">
        <v>1.63646382826679</v>
      </c>
      <c r="N3447" s="3">
        <v>8.1814674550055606E-3</v>
      </c>
      <c r="O3447" s="3">
        <v>4.4355589959841298E-2</v>
      </c>
      <c r="Q3447" s="2" t="s">
        <v>4641</v>
      </c>
      <c r="R3447" s="1">
        <v>183.40503605457499</v>
      </c>
      <c r="S3447" s="1">
        <v>102.35535220373001</v>
      </c>
      <c r="T3447" s="1">
        <v>0.84413468971675898</v>
      </c>
      <c r="U3447" s="1">
        <v>0.27179541168949201</v>
      </c>
      <c r="V3447" s="3">
        <v>1.89782726017138E-3</v>
      </c>
      <c r="W3447" s="3">
        <v>1.13970557028E-2</v>
      </c>
    </row>
    <row r="3448" spans="9:23" x14ac:dyDescent="0.3">
      <c r="I3448" s="2" t="s">
        <v>3800</v>
      </c>
      <c r="J3448" s="1">
        <v>3.02740010403509</v>
      </c>
      <c r="K3448" s="1">
        <v>59.462915291847203</v>
      </c>
      <c r="L3448" s="1">
        <v>-4.3453121230486502</v>
      </c>
      <c r="M3448" s="1">
        <v>1.48927052275123</v>
      </c>
      <c r="N3448" s="3">
        <v>3.5257216844391801E-3</v>
      </c>
      <c r="O3448" s="3">
        <v>2.30566979219799E-2</v>
      </c>
      <c r="Q3448" s="2" t="s">
        <v>5452</v>
      </c>
      <c r="R3448" s="1">
        <v>228.31514527545701</v>
      </c>
      <c r="S3448" s="1">
        <v>127.46133484276</v>
      </c>
      <c r="T3448" s="1">
        <v>0.84363166419165803</v>
      </c>
      <c r="U3448" s="1">
        <v>0.277168572876894</v>
      </c>
      <c r="V3448" s="3">
        <v>2.3364971986435698E-3</v>
      </c>
      <c r="W3448" s="3">
        <v>1.35591278850369E-2</v>
      </c>
    </row>
    <row r="3449" spans="9:23" x14ac:dyDescent="0.3">
      <c r="I3449" s="2" t="s">
        <v>4235</v>
      </c>
      <c r="J3449" s="1">
        <v>4.1568639295474004</v>
      </c>
      <c r="K3449" s="1">
        <v>84.504324346269698</v>
      </c>
      <c r="L3449" s="1">
        <v>-4.3525428179049497</v>
      </c>
      <c r="M3449" s="1">
        <v>0.93813376189494202</v>
      </c>
      <c r="N3449" s="3">
        <v>3.4912485147534199E-6</v>
      </c>
      <c r="O3449" s="3">
        <v>6.89698789203065E-5</v>
      </c>
      <c r="Q3449" s="2" t="s">
        <v>1612</v>
      </c>
      <c r="R3449" s="1">
        <v>199.931445608991</v>
      </c>
      <c r="S3449" s="1">
        <v>111.25562758923201</v>
      </c>
      <c r="T3449" s="1">
        <v>0.84274140400553499</v>
      </c>
      <c r="U3449" s="1">
        <v>0.26784716080082399</v>
      </c>
      <c r="V3449" s="3">
        <v>1.65321004686363E-3</v>
      </c>
      <c r="W3449" s="3">
        <v>1.01218222061431E-2</v>
      </c>
    </row>
    <row r="3450" spans="9:23" x14ac:dyDescent="0.3">
      <c r="I3450" s="2" t="s">
        <v>3167</v>
      </c>
      <c r="J3450" s="1">
        <v>3.02740010403509</v>
      </c>
      <c r="K3450" s="1">
        <v>59.935125806866701</v>
      </c>
      <c r="L3450" s="1">
        <v>-4.3556024493640599</v>
      </c>
      <c r="M3450" s="1">
        <v>1.5104503985675399</v>
      </c>
      <c r="N3450" s="3">
        <v>3.93101865035703E-3</v>
      </c>
      <c r="O3450" s="3">
        <v>2.5134555356444599E-2</v>
      </c>
      <c r="Q3450" s="2" t="s">
        <v>4959</v>
      </c>
      <c r="R3450" s="1">
        <v>236.959525163791</v>
      </c>
      <c r="S3450" s="1">
        <v>132.381013786864</v>
      </c>
      <c r="T3450" s="1">
        <v>0.83964198175030202</v>
      </c>
      <c r="U3450" s="1">
        <v>0.237855685739259</v>
      </c>
      <c r="V3450" s="3">
        <v>4.1548431980711198E-4</v>
      </c>
      <c r="W3450" s="3">
        <v>3.1875437660201802E-3</v>
      </c>
    </row>
    <row r="3451" spans="9:23" x14ac:dyDescent="0.3">
      <c r="I3451" s="2" t="s">
        <v>2742</v>
      </c>
      <c r="J3451" s="1">
        <v>11.3411279631299</v>
      </c>
      <c r="K3451" s="1">
        <v>231.28650904096401</v>
      </c>
      <c r="L3451" s="1">
        <v>-4.36753984118885</v>
      </c>
      <c r="M3451" s="1">
        <v>0.731128473149115</v>
      </c>
      <c r="N3451" s="3">
        <v>2.3193664886111401E-9</v>
      </c>
      <c r="O3451" s="3">
        <v>1.06749576615064E-7</v>
      </c>
      <c r="Q3451" s="2" t="s">
        <v>1107</v>
      </c>
      <c r="R3451" s="1">
        <v>204.96442313238299</v>
      </c>
      <c r="S3451" s="1">
        <v>114.78733420092701</v>
      </c>
      <c r="T3451" s="1">
        <v>0.83567702824158996</v>
      </c>
      <c r="U3451" s="1">
        <v>0.240077201246264</v>
      </c>
      <c r="V3451" s="3">
        <v>4.9979188184124496E-4</v>
      </c>
      <c r="W3451" s="3">
        <v>3.7353737403263902E-3</v>
      </c>
    </row>
    <row r="3452" spans="9:23" x14ac:dyDescent="0.3">
      <c r="I3452" s="2" t="s">
        <v>4948</v>
      </c>
      <c r="J3452" s="1">
        <v>5.6705639815649498</v>
      </c>
      <c r="K3452" s="1">
        <v>115.716019755921</v>
      </c>
      <c r="L3452" s="1">
        <v>-4.3738574604324301</v>
      </c>
      <c r="M3452" s="1">
        <v>0.87207078679552197</v>
      </c>
      <c r="N3452" s="3">
        <v>5.2900006305047496E-7</v>
      </c>
      <c r="O3452" s="3">
        <v>1.3219547967364501E-5</v>
      </c>
      <c r="Q3452" s="2" t="s">
        <v>5569</v>
      </c>
      <c r="R3452" s="1">
        <v>120.577879706643</v>
      </c>
      <c r="S3452" s="1">
        <v>67.640433490793001</v>
      </c>
      <c r="T3452" s="1">
        <v>0.83257515971823604</v>
      </c>
      <c r="U3452" s="1">
        <v>0.31112228485558802</v>
      </c>
      <c r="V3452" s="3">
        <v>7.44981244346058E-3</v>
      </c>
      <c r="W3452" s="3">
        <v>3.48079155664048E-2</v>
      </c>
    </row>
    <row r="3453" spans="9:23" x14ac:dyDescent="0.3">
      <c r="I3453" s="2" t="s">
        <v>5188</v>
      </c>
      <c r="J3453" s="1">
        <v>1.3856213098491299</v>
      </c>
      <c r="K3453" s="1">
        <v>28.6328556105838</v>
      </c>
      <c r="L3453" s="1">
        <v>-4.3773561461264903</v>
      </c>
      <c r="M3453" s="1">
        <v>1.4517543381032101</v>
      </c>
      <c r="N3453" s="3">
        <v>2.56794416128433E-3</v>
      </c>
      <c r="O3453" s="3">
        <v>1.79328648599805E-2</v>
      </c>
      <c r="Q3453" s="2" t="s">
        <v>1679</v>
      </c>
      <c r="R3453" s="1">
        <v>223.16652458599901</v>
      </c>
      <c r="S3453" s="1">
        <v>125.612875850311</v>
      </c>
      <c r="T3453" s="1">
        <v>0.82914091146941205</v>
      </c>
      <c r="U3453" s="1">
        <v>0.238191501268263</v>
      </c>
      <c r="V3453" s="3">
        <v>4.9957449789926503E-4</v>
      </c>
      <c r="W3453" s="3">
        <v>3.73498497502575E-3</v>
      </c>
    </row>
    <row r="3454" spans="9:23" x14ac:dyDescent="0.3">
      <c r="I3454" s="2" t="s">
        <v>5252</v>
      </c>
      <c r="J3454" s="1">
        <v>3.7842501300438598</v>
      </c>
      <c r="K3454" s="1">
        <v>76.796300547699204</v>
      </c>
      <c r="L3454" s="1">
        <v>-4.3826786729396696</v>
      </c>
      <c r="M3454" s="1">
        <v>1.5113555212541401</v>
      </c>
      <c r="N3454" s="3">
        <v>3.7336147735659701E-3</v>
      </c>
      <c r="O3454" s="3">
        <v>2.4091256995006E-2</v>
      </c>
      <c r="Q3454" s="2" t="s">
        <v>1581</v>
      </c>
      <c r="R3454" s="1">
        <v>175.52080103708499</v>
      </c>
      <c r="S3454" s="1">
        <v>98.664232634000697</v>
      </c>
      <c r="T3454" s="1">
        <v>0.82713423118121199</v>
      </c>
      <c r="U3454" s="1">
        <v>0.31873777862809699</v>
      </c>
      <c r="V3454" s="3">
        <v>9.4582547733409097E-3</v>
      </c>
      <c r="W3454" s="3">
        <v>4.2143251590190903E-2</v>
      </c>
    </row>
    <row r="3455" spans="9:23" x14ac:dyDescent="0.3">
      <c r="I3455" s="2" t="s">
        <v>1497</v>
      </c>
      <c r="J3455" s="1">
        <v>4.0287851873789897</v>
      </c>
      <c r="K3455" s="1">
        <v>85.247750738835506</v>
      </c>
      <c r="L3455" s="1">
        <v>-4.38447857751882</v>
      </c>
      <c r="M3455" s="1">
        <v>0.94496108091310105</v>
      </c>
      <c r="N3455" s="3">
        <v>3.4866054183354701E-6</v>
      </c>
      <c r="O3455" s="3">
        <v>6.8960819407440206E-5</v>
      </c>
      <c r="Q3455" s="2" t="s">
        <v>2973</v>
      </c>
      <c r="R3455" s="1">
        <v>342.740455209652</v>
      </c>
      <c r="S3455" s="1">
        <v>193.566336842006</v>
      </c>
      <c r="T3455" s="1">
        <v>0.82509486960773204</v>
      </c>
      <c r="U3455" s="1">
        <v>0.28310565391751402</v>
      </c>
      <c r="V3455" s="3">
        <v>3.56325572363876E-3</v>
      </c>
      <c r="W3455" s="3">
        <v>1.9189245058203401E-2</v>
      </c>
    </row>
    <row r="3456" spans="9:23" x14ac:dyDescent="0.3">
      <c r="I3456" s="2" t="s">
        <v>3317</v>
      </c>
      <c r="J3456" s="1">
        <v>2.2705500780263201</v>
      </c>
      <c r="K3456" s="1">
        <v>45.855821015593897</v>
      </c>
      <c r="L3456" s="1">
        <v>-4.39756497851715</v>
      </c>
      <c r="M3456" s="1">
        <v>1.51120032965453</v>
      </c>
      <c r="N3456" s="3">
        <v>3.6145016854163899E-3</v>
      </c>
      <c r="O3456" s="3">
        <v>2.3496415008654299E-2</v>
      </c>
      <c r="Q3456" s="2" t="s">
        <v>2756</v>
      </c>
      <c r="R3456" s="1">
        <v>124.98477523106</v>
      </c>
      <c r="S3456" s="1">
        <v>70.504782257382303</v>
      </c>
      <c r="T3456" s="1">
        <v>0.82471394068767101</v>
      </c>
      <c r="U3456" s="1">
        <v>0.31076373002006202</v>
      </c>
      <c r="V3456" s="3">
        <v>7.9584038396020504E-3</v>
      </c>
      <c r="W3456" s="3">
        <v>3.6593751856932401E-2</v>
      </c>
    </row>
    <row r="3457" spans="9:23" x14ac:dyDescent="0.3">
      <c r="I3457" s="2" t="s">
        <v>3078</v>
      </c>
      <c r="J3457" s="1">
        <v>4.0287851873789897</v>
      </c>
      <c r="K3457" s="1">
        <v>86.214052346103898</v>
      </c>
      <c r="L3457" s="1">
        <v>-4.4010943335237096</v>
      </c>
      <c r="M3457" s="1">
        <v>0.95638566266526304</v>
      </c>
      <c r="N3457" s="3">
        <v>4.1885785060710904E-6</v>
      </c>
      <c r="O3457" s="3">
        <v>8.0651393370209098E-5</v>
      </c>
      <c r="Q3457" s="2" t="s">
        <v>5623</v>
      </c>
      <c r="R3457" s="1">
        <v>117.844470730019</v>
      </c>
      <c r="S3457" s="1">
        <v>66.955323431621395</v>
      </c>
      <c r="T3457" s="1">
        <v>0.81653858649301203</v>
      </c>
      <c r="U3457" s="1">
        <v>0.30986334089114498</v>
      </c>
      <c r="V3457" s="3">
        <v>8.4098346616127608E-3</v>
      </c>
      <c r="W3457" s="3">
        <v>3.8364880966912901E-2</v>
      </c>
    </row>
    <row r="3458" spans="9:23" x14ac:dyDescent="0.3">
      <c r="I3458" s="2" t="s">
        <v>2624</v>
      </c>
      <c r="J3458" s="1">
        <v>1.5137000520175501</v>
      </c>
      <c r="K3458" s="1">
        <v>30.3955037816466</v>
      </c>
      <c r="L3458" s="1">
        <v>-4.4033953446427896</v>
      </c>
      <c r="M3458" s="1">
        <v>1.6261754011187599</v>
      </c>
      <c r="N3458" s="3">
        <v>6.7726107709122699E-3</v>
      </c>
      <c r="O3458" s="3">
        <v>3.8446858334171802E-2</v>
      </c>
      <c r="Q3458" s="2" t="s">
        <v>2232</v>
      </c>
      <c r="R3458" s="1">
        <v>208.38578927961299</v>
      </c>
      <c r="S3458" s="1">
        <v>118.55526104209</v>
      </c>
      <c r="T3458" s="1">
        <v>0.81397382772229498</v>
      </c>
      <c r="U3458" s="1">
        <v>0.25458508109782602</v>
      </c>
      <c r="V3458" s="3">
        <v>1.3874145193625001E-3</v>
      </c>
      <c r="W3458" s="3">
        <v>8.7531129425478995E-3</v>
      </c>
    </row>
    <row r="3459" spans="9:23" x14ac:dyDescent="0.3">
      <c r="I3459" s="2" t="s">
        <v>5019</v>
      </c>
      <c r="J3459" s="1">
        <v>3.90070644521058</v>
      </c>
      <c r="K3459" s="1">
        <v>84.879345053254397</v>
      </c>
      <c r="L3459" s="1">
        <v>-4.4034449786599303</v>
      </c>
      <c r="M3459" s="1">
        <v>1.0429780213806199</v>
      </c>
      <c r="N3459" s="3">
        <v>2.4215258680571901E-5</v>
      </c>
      <c r="O3459" s="3">
        <v>3.6942663173101901E-4</v>
      </c>
      <c r="Q3459" s="2" t="s">
        <v>5067</v>
      </c>
      <c r="R3459" s="1">
        <v>134.56312185355301</v>
      </c>
      <c r="S3459" s="1">
        <v>76.564259505529293</v>
      </c>
      <c r="T3459" s="1">
        <v>0.81384318923660703</v>
      </c>
      <c r="U3459" s="1">
        <v>0.29268001594929599</v>
      </c>
      <c r="V3459" s="3">
        <v>5.4248761863911503E-3</v>
      </c>
      <c r="W3459" s="3">
        <v>2.7053710211046699E-2</v>
      </c>
    </row>
    <row r="3460" spans="9:23" x14ac:dyDescent="0.3">
      <c r="I3460" s="2" t="s">
        <v>438</v>
      </c>
      <c r="J3460" s="1">
        <v>6.6719490649088504</v>
      </c>
      <c r="K3460" s="1">
        <v>145.045996609246</v>
      </c>
      <c r="L3460" s="1">
        <v>-4.4215974624551997</v>
      </c>
      <c r="M3460" s="1">
        <v>0.81473921222627099</v>
      </c>
      <c r="N3460" s="3">
        <v>5.7306072352791903E-8</v>
      </c>
      <c r="O3460" s="3">
        <v>1.8715408300127401E-6</v>
      </c>
      <c r="Q3460" s="2" t="s">
        <v>5556</v>
      </c>
      <c r="R3460" s="1">
        <v>212.71018457518801</v>
      </c>
      <c r="S3460" s="1">
        <v>122.06341702455001</v>
      </c>
      <c r="T3460" s="1">
        <v>0.80242591800434504</v>
      </c>
      <c r="U3460" s="1">
        <v>0.25993718881711297</v>
      </c>
      <c r="V3460" s="3">
        <v>2.02188077847411E-3</v>
      </c>
      <c r="W3460" s="3">
        <v>1.20266047406337E-2</v>
      </c>
    </row>
    <row r="3461" spans="9:23" x14ac:dyDescent="0.3">
      <c r="I3461" s="2" t="s">
        <v>5263</v>
      </c>
      <c r="J3461" s="1">
        <v>3.02740010403509</v>
      </c>
      <c r="K3461" s="1">
        <v>63.722987492116197</v>
      </c>
      <c r="L3461" s="1">
        <v>-4.4448374530466097</v>
      </c>
      <c r="M3461" s="1">
        <v>1.49547294270661</v>
      </c>
      <c r="N3461" s="3">
        <v>2.9567866306597899E-3</v>
      </c>
      <c r="O3461" s="3">
        <v>2.00265850408336E-2</v>
      </c>
      <c r="Q3461" s="2" t="s">
        <v>1910</v>
      </c>
      <c r="R3461" s="1">
        <v>319.13120562301299</v>
      </c>
      <c r="S3461" s="1">
        <v>184.13456594019999</v>
      </c>
      <c r="T3461" s="1">
        <v>0.79169377072879499</v>
      </c>
      <c r="U3461" s="1">
        <v>0.223450921300893</v>
      </c>
      <c r="V3461" s="3">
        <v>3.9555466038731298E-4</v>
      </c>
      <c r="W3461" s="3">
        <v>3.0564480189900298E-3</v>
      </c>
    </row>
    <row r="3462" spans="9:23" x14ac:dyDescent="0.3">
      <c r="I3462" s="2" t="s">
        <v>3462</v>
      </c>
      <c r="J3462" s="1">
        <v>2.5150851353614501</v>
      </c>
      <c r="K3462" s="1">
        <v>57.720112184995102</v>
      </c>
      <c r="L3462" s="1">
        <v>-4.4622820069557898</v>
      </c>
      <c r="M3462" s="1">
        <v>1.3923655094594201</v>
      </c>
      <c r="N3462" s="3">
        <v>1.3514657257392799E-3</v>
      </c>
      <c r="O3462" s="3">
        <v>1.0752580697566801E-2</v>
      </c>
      <c r="Q3462" s="2" t="s">
        <v>2890</v>
      </c>
      <c r="R3462" s="1">
        <v>164.65124565362899</v>
      </c>
      <c r="S3462" s="1">
        <v>95.551709839044506</v>
      </c>
      <c r="T3462" s="1">
        <v>0.78686381432499197</v>
      </c>
      <c r="U3462" s="1">
        <v>0.303448426465739</v>
      </c>
      <c r="V3462" s="3">
        <v>9.5122675371943893E-3</v>
      </c>
      <c r="W3462" s="3">
        <v>4.2317131100073402E-2</v>
      </c>
    </row>
    <row r="3463" spans="9:23" x14ac:dyDescent="0.3">
      <c r="I3463" s="2" t="s">
        <v>1152</v>
      </c>
      <c r="J3463" s="1">
        <v>3.7842501300438598</v>
      </c>
      <c r="K3463" s="1">
        <v>81.473119096393106</v>
      </c>
      <c r="L3463" s="1">
        <v>-4.4707847569564496</v>
      </c>
      <c r="M3463" s="1">
        <v>1.4530590872551701</v>
      </c>
      <c r="N3463" s="3">
        <v>2.0922957119069402E-3</v>
      </c>
      <c r="O3463" s="3">
        <v>1.53104461593415E-2</v>
      </c>
      <c r="Q3463" s="2" t="s">
        <v>2654</v>
      </c>
      <c r="R3463" s="1">
        <v>166.03967787485499</v>
      </c>
      <c r="S3463" s="1">
        <v>96.372682227016895</v>
      </c>
      <c r="T3463" s="1">
        <v>0.78516806386140303</v>
      </c>
      <c r="U3463" s="1">
        <v>0.25900229629152999</v>
      </c>
      <c r="V3463" s="3">
        <v>2.4333382083453498E-3</v>
      </c>
      <c r="W3463" s="3">
        <v>1.4013099636330399E-2</v>
      </c>
    </row>
    <row r="3464" spans="9:23" x14ac:dyDescent="0.3">
      <c r="I3464" s="2" t="s">
        <v>589</v>
      </c>
      <c r="J3464" s="1">
        <v>267.64643504936498</v>
      </c>
      <c r="K3464" s="1">
        <v>5970.6546419286597</v>
      </c>
      <c r="L3464" s="1">
        <v>-4.4782675173356701</v>
      </c>
      <c r="M3464" s="1">
        <v>0.57750601429110704</v>
      </c>
      <c r="N3464" s="3">
        <v>8.8695698305775199E-15</v>
      </c>
      <c r="O3464" s="3">
        <v>1.1727183965083599E-12</v>
      </c>
      <c r="Q3464" s="2" t="s">
        <v>1123</v>
      </c>
      <c r="R3464" s="1">
        <v>201.478976462112</v>
      </c>
      <c r="S3464" s="1">
        <v>117.202793137813</v>
      </c>
      <c r="T3464" s="1">
        <v>0.78407930541667903</v>
      </c>
      <c r="U3464" s="1">
        <v>0.260016463027258</v>
      </c>
      <c r="V3464" s="3">
        <v>2.5655704138937102E-3</v>
      </c>
      <c r="W3464" s="3">
        <v>1.4643915432955099E-2</v>
      </c>
    </row>
    <row r="3465" spans="9:23" x14ac:dyDescent="0.3">
      <c r="I3465" s="2" t="s">
        <v>1970</v>
      </c>
      <c r="J3465" s="1">
        <v>1.3856213098491299</v>
      </c>
      <c r="K3465" s="1">
        <v>31.255965046457899</v>
      </c>
      <c r="L3465" s="1">
        <v>-4.5029059907689799</v>
      </c>
      <c r="M3465" s="1">
        <v>1.60407853362313</v>
      </c>
      <c r="N3465" s="3">
        <v>4.9980323554360603E-3</v>
      </c>
      <c r="O3465" s="3">
        <v>3.0271258707993701E-2</v>
      </c>
      <c r="Q3465" s="2" t="s">
        <v>2430</v>
      </c>
      <c r="R3465" s="1">
        <v>160.359993295278</v>
      </c>
      <c r="S3465" s="1">
        <v>93.2956638601935</v>
      </c>
      <c r="T3465" s="1">
        <v>0.78179981133464405</v>
      </c>
      <c r="U3465" s="1">
        <v>0.30702459804058102</v>
      </c>
      <c r="V3465" s="3">
        <v>1.08848135832084E-2</v>
      </c>
      <c r="W3465" s="3">
        <v>4.7060566537202302E-2</v>
      </c>
    </row>
    <row r="3466" spans="9:23" x14ac:dyDescent="0.3">
      <c r="I3466" s="2" t="s">
        <v>1859</v>
      </c>
      <c r="J3466" s="1">
        <v>2.2705500780263201</v>
      </c>
      <c r="K3466" s="1">
        <v>49.314967143683702</v>
      </c>
      <c r="L3466" s="1">
        <v>-4.5042233019084001</v>
      </c>
      <c r="M3466" s="1">
        <v>1.4852872321689301</v>
      </c>
      <c r="N3466" s="3">
        <v>2.42488532269018E-3</v>
      </c>
      <c r="O3466" s="3">
        <v>1.7220474674417001E-2</v>
      </c>
      <c r="Q3466" s="2" t="s">
        <v>4041</v>
      </c>
      <c r="R3466" s="1">
        <v>152.203221831234</v>
      </c>
      <c r="S3466" s="1">
        <v>88.742269059190505</v>
      </c>
      <c r="T3466" s="1">
        <v>0.77735458408586799</v>
      </c>
      <c r="U3466" s="1">
        <v>0.28225320008620403</v>
      </c>
      <c r="V3466" s="3">
        <v>5.8853116362862596E-3</v>
      </c>
      <c r="W3466" s="3">
        <v>2.8852692775569299E-2</v>
      </c>
    </row>
    <row r="3467" spans="9:23" x14ac:dyDescent="0.3">
      <c r="I3467" s="2" t="s">
        <v>2197</v>
      </c>
      <c r="J3467" s="1">
        <v>7.5568778330860296</v>
      </c>
      <c r="K3467" s="1">
        <v>171.66025372704701</v>
      </c>
      <c r="L3467" s="1">
        <v>-4.5057071920554401</v>
      </c>
      <c r="M3467" s="1">
        <v>0.74526766225660901</v>
      </c>
      <c r="N3467" s="3">
        <v>1.4871008372836999E-9</v>
      </c>
      <c r="O3467" s="3">
        <v>7.2416499701297105E-8</v>
      </c>
      <c r="Q3467" s="2" t="s">
        <v>2301</v>
      </c>
      <c r="R3467" s="1">
        <v>151.74655099276001</v>
      </c>
      <c r="S3467" s="1">
        <v>88.4882966156555</v>
      </c>
      <c r="T3467" s="1">
        <v>0.77569018414874502</v>
      </c>
      <c r="U3467" s="1">
        <v>0.29429194438885098</v>
      </c>
      <c r="V3467" s="3">
        <v>8.3942991277289308E-3</v>
      </c>
      <c r="W3467" s="3">
        <v>3.8309484764373701E-2</v>
      </c>
    </row>
    <row r="3468" spans="9:23" x14ac:dyDescent="0.3">
      <c r="I3468" s="2" t="s">
        <v>958</v>
      </c>
      <c r="J3468" s="1">
        <v>1.3856213098491299</v>
      </c>
      <c r="K3468" s="1">
        <v>31.454415688565</v>
      </c>
      <c r="L3468" s="1">
        <v>-4.5129022977317401</v>
      </c>
      <c r="M3468" s="1">
        <v>1.4405386982142101</v>
      </c>
      <c r="N3468" s="3">
        <v>1.7315447984308199E-3</v>
      </c>
      <c r="O3468" s="3">
        <v>1.3066544905765099E-2</v>
      </c>
      <c r="Q3468" s="2" t="s">
        <v>4718</v>
      </c>
      <c r="R3468" s="1">
        <v>400.95595658403602</v>
      </c>
      <c r="S3468" s="1">
        <v>234.50014576112599</v>
      </c>
      <c r="T3468" s="1">
        <v>0.77497052301557201</v>
      </c>
      <c r="U3468" s="1">
        <v>0.19998690174727299</v>
      </c>
      <c r="V3468" s="3">
        <v>1.06578120149485E-4</v>
      </c>
      <c r="W3468" s="3">
        <v>1.0092970321577701E-3</v>
      </c>
    </row>
    <row r="3469" spans="9:23" x14ac:dyDescent="0.3">
      <c r="I3469" s="2" t="s">
        <v>2466</v>
      </c>
      <c r="J3469" s="1">
        <v>5.1582490128913099</v>
      </c>
      <c r="K3469" s="1">
        <v>122.804267055575</v>
      </c>
      <c r="L3469" s="1">
        <v>-4.5353602470545802</v>
      </c>
      <c r="M3469" s="1">
        <v>1.0323610737679001</v>
      </c>
      <c r="N3469" s="3">
        <v>1.1169847769733599E-5</v>
      </c>
      <c r="O3469" s="3">
        <v>1.8934063632052001E-4</v>
      </c>
      <c r="Q3469" s="2" t="s">
        <v>5352</v>
      </c>
      <c r="R3469" s="1">
        <v>195.66302365925799</v>
      </c>
      <c r="S3469" s="1">
        <v>115.200719602497</v>
      </c>
      <c r="T3469" s="1">
        <v>0.76634026418669599</v>
      </c>
      <c r="U3469" s="1">
        <v>0.25580905276312998</v>
      </c>
      <c r="V3469" s="3">
        <v>2.73769750431166E-3</v>
      </c>
      <c r="W3469" s="3">
        <v>1.54584089580958E-2</v>
      </c>
    </row>
    <row r="3470" spans="9:23" x14ac:dyDescent="0.3">
      <c r="I3470" s="2" t="s">
        <v>368</v>
      </c>
      <c r="J3470" s="1">
        <v>15.486369465675599</v>
      </c>
      <c r="K3470" s="1">
        <v>369.50682369368002</v>
      </c>
      <c r="L3470" s="1">
        <v>-4.5657554477566604</v>
      </c>
      <c r="M3470" s="1">
        <v>0.63766751318752601</v>
      </c>
      <c r="N3470" s="3">
        <v>8.0625344736952001E-13</v>
      </c>
      <c r="O3470" s="3">
        <v>7.2984336961881494E-11</v>
      </c>
      <c r="Q3470" s="2" t="s">
        <v>1205</v>
      </c>
      <c r="R3470" s="1">
        <v>177.037394304391</v>
      </c>
      <c r="S3470" s="1">
        <v>104.31612289574601</v>
      </c>
      <c r="T3470" s="1">
        <v>0.76508100370207399</v>
      </c>
      <c r="U3470" s="1">
        <v>0.26132708095873503</v>
      </c>
      <c r="V3470" s="3">
        <v>3.4150579708931801E-3</v>
      </c>
      <c r="W3470" s="3">
        <v>1.84881350265085E-2</v>
      </c>
    </row>
    <row r="3471" spans="9:23" x14ac:dyDescent="0.3">
      <c r="I3471" s="2" t="s">
        <v>2254</v>
      </c>
      <c r="J3471" s="1">
        <v>2.2705500780263201</v>
      </c>
      <c r="K3471" s="1">
        <v>51.629206086608797</v>
      </c>
      <c r="L3471" s="1">
        <v>-4.5668356509772696</v>
      </c>
      <c r="M3471" s="1">
        <v>1.53875196188589</v>
      </c>
      <c r="N3471" s="3">
        <v>2.99858533919347E-3</v>
      </c>
      <c r="O3471" s="3">
        <v>2.0270173276792602E-2</v>
      </c>
      <c r="Q3471" s="2" t="s">
        <v>4926</v>
      </c>
      <c r="R3471" s="1">
        <v>160.752583610713</v>
      </c>
      <c r="S3471" s="1">
        <v>95.197379494841499</v>
      </c>
      <c r="T3471" s="1">
        <v>0.75689318062560795</v>
      </c>
      <c r="U3471" s="1">
        <v>0.27468411648804197</v>
      </c>
      <c r="V3471" s="3">
        <v>5.8601788687956402E-3</v>
      </c>
      <c r="W3471" s="3">
        <v>2.87547251641578E-2</v>
      </c>
    </row>
    <row r="3472" spans="9:23" x14ac:dyDescent="0.3">
      <c r="I3472" s="2" t="s">
        <v>774</v>
      </c>
      <c r="J3472" s="1">
        <v>1.5137000520175501</v>
      </c>
      <c r="K3472" s="1">
        <v>34.203210531106897</v>
      </c>
      <c r="L3472" s="1">
        <v>-4.5761761436943704</v>
      </c>
      <c r="M3472" s="1">
        <v>1.5913504293341101</v>
      </c>
      <c r="N3472" s="3">
        <v>4.0318906966325596E-3</v>
      </c>
      <c r="O3472" s="3">
        <v>2.5554830748906399E-2</v>
      </c>
      <c r="Q3472" s="2" t="s">
        <v>1223</v>
      </c>
      <c r="R3472" s="1">
        <v>311.64176627236498</v>
      </c>
      <c r="S3472" s="1">
        <v>184.66606145650499</v>
      </c>
      <c r="T3472" s="1">
        <v>0.755128485575702</v>
      </c>
      <c r="U3472" s="1">
        <v>0.20599465097470099</v>
      </c>
      <c r="V3472" s="3">
        <v>2.46597943987351E-4</v>
      </c>
      <c r="W3472" s="3">
        <v>2.05370986832533E-3</v>
      </c>
    </row>
    <row r="3473" spans="9:23" x14ac:dyDescent="0.3">
      <c r="I3473" s="2" t="s">
        <v>854</v>
      </c>
      <c r="J3473" s="1">
        <v>3.02740010403509</v>
      </c>
      <c r="K3473" s="1">
        <v>69.957388548362303</v>
      </c>
      <c r="L3473" s="1">
        <v>-4.5817621184264503</v>
      </c>
      <c r="M3473" s="1">
        <v>1.45622599468115</v>
      </c>
      <c r="N3473" s="3">
        <v>1.65335447047404E-3</v>
      </c>
      <c r="O3473" s="3">
        <v>1.2620567224584199E-2</v>
      </c>
      <c r="Q3473" s="2" t="s">
        <v>5307</v>
      </c>
      <c r="R3473" s="1">
        <v>238.304501919188</v>
      </c>
      <c r="S3473" s="1">
        <v>142.556949805209</v>
      </c>
      <c r="T3473" s="1">
        <v>0.73869111601799897</v>
      </c>
      <c r="U3473" s="1">
        <v>0.25593071199442202</v>
      </c>
      <c r="V3473" s="3">
        <v>3.89808621999804E-3</v>
      </c>
      <c r="W3473" s="3">
        <v>2.0672029904878101E-2</v>
      </c>
    </row>
    <row r="3474" spans="9:23" x14ac:dyDescent="0.3">
      <c r="I3474" s="2" t="s">
        <v>687</v>
      </c>
      <c r="J3474" s="1">
        <v>1.2575425676807199</v>
      </c>
      <c r="K3474" s="1">
        <v>32.072156674463002</v>
      </c>
      <c r="L3474" s="1">
        <v>-4.5936379232003599</v>
      </c>
      <c r="M3474" s="1">
        <v>1.57946279887035</v>
      </c>
      <c r="N3474" s="3">
        <v>3.6333607147547701E-3</v>
      </c>
      <c r="O3474" s="3">
        <v>2.3601548649424899E-2</v>
      </c>
      <c r="Q3474" s="2" t="s">
        <v>4668</v>
      </c>
      <c r="R3474" s="1">
        <v>148.219854208068</v>
      </c>
      <c r="S3474" s="1">
        <v>88.860379173924898</v>
      </c>
      <c r="T3474" s="1">
        <v>0.73837260568893703</v>
      </c>
      <c r="U3474" s="1">
        <v>0.285045256637387</v>
      </c>
      <c r="V3474" s="3">
        <v>9.5872898925396001E-3</v>
      </c>
      <c r="W3474" s="3">
        <v>4.2550310377854103E-2</v>
      </c>
    </row>
    <row r="3475" spans="9:23" x14ac:dyDescent="0.3">
      <c r="I3475" s="2" t="s">
        <v>4727</v>
      </c>
      <c r="J3475" s="1">
        <v>2.5150851353614501</v>
      </c>
      <c r="K3475" s="1">
        <v>64.631789419771295</v>
      </c>
      <c r="L3475" s="1">
        <v>-4.6235788529455597</v>
      </c>
      <c r="M3475" s="1">
        <v>1.36226440933562</v>
      </c>
      <c r="N3475" s="3">
        <v>6.8869825054260496E-4</v>
      </c>
      <c r="O3475" s="3">
        <v>6.2426449093462297E-3</v>
      </c>
      <c r="Q3475" s="2" t="s">
        <v>4228</v>
      </c>
      <c r="R3475" s="1">
        <v>323.011447960125</v>
      </c>
      <c r="S3475" s="1">
        <v>193.70219917080701</v>
      </c>
      <c r="T3475" s="1">
        <v>0.73730184213174499</v>
      </c>
      <c r="U3475" s="1">
        <v>0.246138540642999</v>
      </c>
      <c r="V3475" s="3">
        <v>2.7401777296549102E-3</v>
      </c>
      <c r="W3475" s="3">
        <v>1.5468546413892999E-2</v>
      </c>
    </row>
    <row r="3476" spans="9:23" x14ac:dyDescent="0.3">
      <c r="I3476" s="2" t="s">
        <v>2354</v>
      </c>
      <c r="J3476" s="1">
        <v>1.2575425676807199</v>
      </c>
      <c r="K3476" s="1">
        <v>32.7560478743966</v>
      </c>
      <c r="L3476" s="1">
        <v>-4.6239122225368199</v>
      </c>
      <c r="M3476" s="1">
        <v>1.5766857095068201</v>
      </c>
      <c r="N3476" s="3">
        <v>3.3605172405976901E-3</v>
      </c>
      <c r="O3476" s="3">
        <v>2.2148955927758101E-2</v>
      </c>
      <c r="Q3476" s="2" t="s">
        <v>4139</v>
      </c>
      <c r="R3476" s="1">
        <v>158.889060845209</v>
      </c>
      <c r="S3476" s="1">
        <v>95.646269324544406</v>
      </c>
      <c r="T3476" s="1">
        <v>0.73349079213171398</v>
      </c>
      <c r="U3476" s="1">
        <v>0.28951361404848902</v>
      </c>
      <c r="V3476" s="3">
        <v>1.1292078008849101E-2</v>
      </c>
      <c r="W3476" s="3">
        <v>4.8413605525411102E-2</v>
      </c>
    </row>
    <row r="3477" spans="9:23" x14ac:dyDescent="0.3">
      <c r="I3477" s="2" t="s">
        <v>1012</v>
      </c>
      <c r="J3477" s="1">
        <v>1.3856213098491299</v>
      </c>
      <c r="K3477" s="1">
        <v>34.538541109670099</v>
      </c>
      <c r="L3477" s="1">
        <v>-4.6481106774763701</v>
      </c>
      <c r="M3477" s="1">
        <v>1.4125892300459899</v>
      </c>
      <c r="N3477" s="3">
        <v>1.0001307117999E-3</v>
      </c>
      <c r="O3477" s="3">
        <v>8.4454587799701903E-3</v>
      </c>
      <c r="Q3477" s="2" t="s">
        <v>4709</v>
      </c>
      <c r="R3477" s="1">
        <v>240.93258025835101</v>
      </c>
      <c r="S3477" s="1">
        <v>145.43905078586499</v>
      </c>
      <c r="T3477" s="1">
        <v>0.72575592235826802</v>
      </c>
      <c r="U3477" s="1">
        <v>0.24387094735987699</v>
      </c>
      <c r="V3477" s="3">
        <v>2.9205054791280002E-3</v>
      </c>
      <c r="W3477" s="3">
        <v>1.62993588637695E-2</v>
      </c>
    </row>
    <row r="3478" spans="9:23" x14ac:dyDescent="0.3">
      <c r="I3478" s="2" t="s">
        <v>1985</v>
      </c>
      <c r="J3478" s="1">
        <v>1.5137000520175501</v>
      </c>
      <c r="K3478" s="1">
        <v>35.919553552344702</v>
      </c>
      <c r="L3478" s="1">
        <v>-4.6481827877050099</v>
      </c>
      <c r="M3478" s="1">
        <v>1.57327905784859</v>
      </c>
      <c r="N3478" s="3">
        <v>3.13221436622101E-3</v>
      </c>
      <c r="O3478" s="3">
        <v>2.1005960225477301E-2</v>
      </c>
      <c r="Q3478" s="2" t="s">
        <v>1338</v>
      </c>
      <c r="R3478" s="1">
        <v>616.12260298647902</v>
      </c>
      <c r="S3478" s="1">
        <v>376.23032476319497</v>
      </c>
      <c r="T3478" s="1">
        <v>0.71121640145439402</v>
      </c>
      <c r="U3478" s="1">
        <v>0.18479479149953401</v>
      </c>
      <c r="V3478" s="3">
        <v>1.1875501370951099E-4</v>
      </c>
      <c r="W3478" s="3">
        <v>1.10061581437957E-3</v>
      </c>
    </row>
    <row r="3479" spans="9:23" x14ac:dyDescent="0.3">
      <c r="I3479" s="2" t="s">
        <v>2349</v>
      </c>
      <c r="J3479" s="1">
        <v>3.65617138787545</v>
      </c>
      <c r="K3479" s="1">
        <v>90.8710258305872</v>
      </c>
      <c r="L3479" s="1">
        <v>-4.6813418442598902</v>
      </c>
      <c r="M3479" s="1">
        <v>1.08345137532097</v>
      </c>
      <c r="N3479" s="3">
        <v>1.5548720677595499E-5</v>
      </c>
      <c r="O3479" s="3">
        <v>2.5182694157566598E-4</v>
      </c>
      <c r="Q3479" s="2" t="s">
        <v>2209</v>
      </c>
      <c r="R3479" s="1">
        <v>227.806911793956</v>
      </c>
      <c r="S3479" s="1">
        <v>139.91106905402299</v>
      </c>
      <c r="T3479" s="1">
        <v>0.70419839956171904</v>
      </c>
      <c r="U3479" s="1">
        <v>0.227761515223322</v>
      </c>
      <c r="V3479" s="3">
        <v>1.9893110848794001E-3</v>
      </c>
      <c r="W3479" s="3">
        <v>1.1864425709819401E-2</v>
      </c>
    </row>
    <row r="3480" spans="9:23" x14ac:dyDescent="0.3">
      <c r="I3480" s="2" t="s">
        <v>790</v>
      </c>
      <c r="J3480" s="1">
        <v>4.5294777290509396</v>
      </c>
      <c r="K3480" s="1">
        <v>121.785045277078</v>
      </c>
      <c r="L3480" s="1">
        <v>-4.7078991209375998</v>
      </c>
      <c r="M3480" s="1">
        <v>1.0089219526620401</v>
      </c>
      <c r="N3480" s="3">
        <v>3.0672122650652901E-6</v>
      </c>
      <c r="O3480" s="3">
        <v>6.1957687754318804E-5</v>
      </c>
      <c r="Q3480" s="2" t="s">
        <v>1846</v>
      </c>
      <c r="R3480" s="1">
        <v>785.11296716710206</v>
      </c>
      <c r="S3480" s="1">
        <v>483.192328410127</v>
      </c>
      <c r="T3480" s="1">
        <v>0.70077463116285299</v>
      </c>
      <c r="U3480" s="1">
        <v>0.24601623382413801</v>
      </c>
      <c r="V3480" s="3">
        <v>4.3927318402259699E-3</v>
      </c>
      <c r="W3480" s="3">
        <v>2.28131159676578E-2</v>
      </c>
    </row>
    <row r="3481" spans="9:23" x14ac:dyDescent="0.3">
      <c r="I3481" s="2" t="s">
        <v>1468</v>
      </c>
      <c r="J3481" s="1">
        <v>1.2575425676807199</v>
      </c>
      <c r="K3481" s="1">
        <v>35.610683059395697</v>
      </c>
      <c r="L3481" s="1">
        <v>-4.7432060086223498</v>
      </c>
      <c r="M3481" s="1">
        <v>1.55899110445756</v>
      </c>
      <c r="N3481" s="3">
        <v>2.34634031985578E-3</v>
      </c>
      <c r="O3481" s="3">
        <v>1.6799396264513801E-2</v>
      </c>
      <c r="Q3481" s="2" t="s">
        <v>728</v>
      </c>
      <c r="R3481" s="1">
        <v>369.57441867159002</v>
      </c>
      <c r="S3481" s="1">
        <v>230.64961323336101</v>
      </c>
      <c r="T3481" s="1">
        <v>0.67915699336050706</v>
      </c>
      <c r="U3481" s="1">
        <v>0.23514793853883201</v>
      </c>
      <c r="V3481" s="3">
        <v>3.8743919363086999E-3</v>
      </c>
      <c r="W3481" s="3">
        <v>2.05753623967713E-2</v>
      </c>
    </row>
    <row r="3482" spans="9:23" x14ac:dyDescent="0.3">
      <c r="I3482" s="2" t="s">
        <v>1459</v>
      </c>
      <c r="J3482" s="1">
        <v>2.5150851353614501</v>
      </c>
      <c r="K3482" s="1">
        <v>70.833115368999501</v>
      </c>
      <c r="L3482" s="1">
        <v>-4.7538694282129903</v>
      </c>
      <c r="M3482" s="1">
        <v>1.33316264152104</v>
      </c>
      <c r="N3482" s="3">
        <v>3.62666927343784E-4</v>
      </c>
      <c r="O3482" s="3">
        <v>3.6527893291468101E-3</v>
      </c>
      <c r="Q3482" s="2" t="s">
        <v>4366</v>
      </c>
      <c r="R3482" s="1">
        <v>215.49515619483901</v>
      </c>
      <c r="S3482" s="1">
        <v>135.87141755525801</v>
      </c>
      <c r="T3482" s="1">
        <v>0.66522678032325999</v>
      </c>
      <c r="U3482" s="1">
        <v>0.23044745297746699</v>
      </c>
      <c r="V3482" s="3">
        <v>3.89336814469716E-3</v>
      </c>
      <c r="W3482" s="3">
        <v>2.0656709634984699E-2</v>
      </c>
    </row>
    <row r="3483" spans="9:23" x14ac:dyDescent="0.3">
      <c r="I3483" s="2" t="s">
        <v>824</v>
      </c>
      <c r="J3483" s="1">
        <v>5.1582490128913099</v>
      </c>
      <c r="K3483" s="1">
        <v>143.59221893113201</v>
      </c>
      <c r="L3483" s="1">
        <v>-4.7594835903016204</v>
      </c>
      <c r="M3483" s="1">
        <v>1.0065730884803099</v>
      </c>
      <c r="N3483" s="3">
        <v>2.2629227002026799E-6</v>
      </c>
      <c r="O3483" s="3">
        <v>4.7106795446203798E-5</v>
      </c>
      <c r="Q3483" s="2" t="s">
        <v>2891</v>
      </c>
      <c r="R3483" s="1">
        <v>271.095097110072</v>
      </c>
      <c r="S3483" s="1">
        <v>172.62391423164399</v>
      </c>
      <c r="T3483" s="1">
        <v>0.64995805491678904</v>
      </c>
      <c r="U3483" s="1">
        <v>0.23029944926124599</v>
      </c>
      <c r="V3483" s="3">
        <v>4.76909348367796E-3</v>
      </c>
      <c r="W3483" s="3">
        <v>2.4414040213587999E-2</v>
      </c>
    </row>
    <row r="3484" spans="9:23" x14ac:dyDescent="0.3">
      <c r="I3484" s="2" t="s">
        <v>3322</v>
      </c>
      <c r="J3484" s="1">
        <v>1.88631385152109</v>
      </c>
      <c r="K3484" s="1">
        <v>53.426964877708201</v>
      </c>
      <c r="L3484" s="1">
        <v>-4.7651134933808601</v>
      </c>
      <c r="M3484" s="1">
        <v>1.59517059426318</v>
      </c>
      <c r="N3484" s="3">
        <v>2.8153398290069499E-3</v>
      </c>
      <c r="O3484" s="3">
        <v>1.9314293619376002E-2</v>
      </c>
      <c r="Q3484" s="2" t="s">
        <v>2151</v>
      </c>
      <c r="R3484" s="1">
        <v>182.27072057409899</v>
      </c>
      <c r="S3484" s="1">
        <v>116.299215063239</v>
      </c>
      <c r="T3484" s="1">
        <v>0.64942970180645498</v>
      </c>
      <c r="U3484" s="1">
        <v>0.24676619150971299</v>
      </c>
      <c r="V3484" s="3">
        <v>8.4943530699506092E-3</v>
      </c>
      <c r="W3484" s="3">
        <v>3.8680132749577503E-2</v>
      </c>
    </row>
    <row r="3485" spans="9:23" x14ac:dyDescent="0.3">
      <c r="I3485" s="2" t="s">
        <v>973</v>
      </c>
      <c r="J3485" s="1">
        <v>1.5137000520175501</v>
      </c>
      <c r="K3485" s="1">
        <v>39.030139059064098</v>
      </c>
      <c r="L3485" s="1">
        <v>-4.7698371861361304</v>
      </c>
      <c r="M3485" s="1">
        <v>1.54934903624582</v>
      </c>
      <c r="N3485" s="3">
        <v>2.0797065191400402E-3</v>
      </c>
      <c r="O3485" s="3">
        <v>1.52507150996837E-2</v>
      </c>
      <c r="Q3485" s="2" t="s">
        <v>3039</v>
      </c>
      <c r="R3485" s="1">
        <v>222.93303290245899</v>
      </c>
      <c r="S3485" s="1">
        <v>143.01163805007999</v>
      </c>
      <c r="T3485" s="1">
        <v>0.64208544465586104</v>
      </c>
      <c r="U3485" s="1">
        <v>0.23582681790797699</v>
      </c>
      <c r="V3485" s="3">
        <v>6.4751020387547199E-3</v>
      </c>
      <c r="W3485" s="3">
        <v>3.11229313997263E-2</v>
      </c>
    </row>
    <row r="3486" spans="9:23" x14ac:dyDescent="0.3">
      <c r="I3486" s="2" t="s">
        <v>3451</v>
      </c>
      <c r="J3486" s="1">
        <v>1.3856213098491299</v>
      </c>
      <c r="K3486" s="1">
        <v>37.602821466564599</v>
      </c>
      <c r="L3486" s="1">
        <v>-4.7709192388893902</v>
      </c>
      <c r="M3486" s="1">
        <v>1.3990616359991399</v>
      </c>
      <c r="N3486" s="3">
        <v>6.4942612144911101E-4</v>
      </c>
      <c r="O3486" s="3">
        <v>5.93792131832934E-3</v>
      </c>
      <c r="Q3486" s="2" t="s">
        <v>1549</v>
      </c>
      <c r="R3486" s="1">
        <v>187.154911994201</v>
      </c>
      <c r="S3486" s="1">
        <v>120.043591275168</v>
      </c>
      <c r="T3486" s="1">
        <v>0.64057036631961795</v>
      </c>
      <c r="U3486" s="1">
        <v>0.24164505707744399</v>
      </c>
      <c r="V3486" s="3">
        <v>8.0284014723821101E-3</v>
      </c>
      <c r="W3486" s="3">
        <v>3.6833125260049199E-2</v>
      </c>
    </row>
    <row r="3487" spans="9:23" x14ac:dyDescent="0.3">
      <c r="I3487" s="2" t="s">
        <v>4627</v>
      </c>
      <c r="J3487" s="1">
        <v>9.8390503381140508</v>
      </c>
      <c r="K3487" s="1">
        <v>267.58769832169702</v>
      </c>
      <c r="L3487" s="1">
        <v>-4.7803251051747102</v>
      </c>
      <c r="M3487" s="1">
        <v>1.5816206055186</v>
      </c>
      <c r="N3487" s="3">
        <v>2.5076059792536599E-3</v>
      </c>
      <c r="O3487" s="3">
        <v>1.7652769294416799E-2</v>
      </c>
      <c r="Q3487" s="2" t="s">
        <v>325</v>
      </c>
      <c r="R3487" s="1">
        <v>408.06532349926101</v>
      </c>
      <c r="S3487" s="1">
        <v>265.87827524853702</v>
      </c>
      <c r="T3487" s="1">
        <v>0.61902412171338295</v>
      </c>
      <c r="U3487" s="1">
        <v>0.20043576659548401</v>
      </c>
      <c r="V3487" s="3">
        <v>2.01243150807446E-3</v>
      </c>
      <c r="W3487" s="3">
        <v>1.1980173442638299E-2</v>
      </c>
    </row>
    <row r="3488" spans="9:23" x14ac:dyDescent="0.3">
      <c r="I3488" s="2" t="s">
        <v>388</v>
      </c>
      <c r="J3488" s="1">
        <v>1.88631385152109</v>
      </c>
      <c r="K3488" s="1">
        <v>54.4176910575721</v>
      </c>
      <c r="L3488" s="1">
        <v>-4.7818693793825</v>
      </c>
      <c r="M3488" s="1">
        <v>1.4308803485191699</v>
      </c>
      <c r="N3488" s="3">
        <v>8.3204865134077596E-4</v>
      </c>
      <c r="O3488" s="3">
        <v>7.2840984661518404E-3</v>
      </c>
      <c r="Q3488" s="2" t="s">
        <v>2290</v>
      </c>
      <c r="R3488" s="1">
        <v>867.90852427389098</v>
      </c>
      <c r="S3488" s="1">
        <v>567.00912011004505</v>
      </c>
      <c r="T3488" s="1">
        <v>0.61423922308448198</v>
      </c>
      <c r="U3488" s="1">
        <v>0.221363786972332</v>
      </c>
      <c r="V3488" s="3">
        <v>5.52364413603276E-3</v>
      </c>
      <c r="W3488" s="3">
        <v>2.74681903384471E-2</v>
      </c>
    </row>
    <row r="3489" spans="9:23" x14ac:dyDescent="0.3">
      <c r="I3489" s="2" t="s">
        <v>4621</v>
      </c>
      <c r="J3489" s="1">
        <v>1.2575425676807199</v>
      </c>
      <c r="K3489" s="1">
        <v>36.9057002238238</v>
      </c>
      <c r="L3489" s="1">
        <v>-4.7933561772001099</v>
      </c>
      <c r="M3489" s="1">
        <v>1.53684766240166</v>
      </c>
      <c r="N3489" s="3">
        <v>1.8149468938051601E-3</v>
      </c>
      <c r="O3489" s="3">
        <v>1.3587811062200901E-2</v>
      </c>
      <c r="Q3489" s="2" t="s">
        <v>3920</v>
      </c>
      <c r="R3489" s="1">
        <v>382.90264123370901</v>
      </c>
      <c r="S3489" s="1">
        <v>255.48387121478899</v>
      </c>
      <c r="T3489" s="1">
        <v>0.58457114180180703</v>
      </c>
      <c r="U3489" s="1">
        <v>0.197150632978882</v>
      </c>
      <c r="V3489" s="3">
        <v>3.0258555244858801E-3</v>
      </c>
      <c r="W3489" s="3">
        <v>1.6795766251176701E-2</v>
      </c>
    </row>
    <row r="3490" spans="9:23" x14ac:dyDescent="0.3">
      <c r="I3490" s="2" t="s">
        <v>1230</v>
      </c>
      <c r="J3490" s="1">
        <v>1.2575425676807199</v>
      </c>
      <c r="K3490" s="1">
        <v>36.9586203950523</v>
      </c>
      <c r="L3490" s="1">
        <v>-4.7950211265701501</v>
      </c>
      <c r="M3490" s="1">
        <v>1.53188656070012</v>
      </c>
      <c r="N3490" s="3">
        <v>1.7472234040515099E-3</v>
      </c>
      <c r="O3490" s="3">
        <v>1.31484738816101E-2</v>
      </c>
      <c r="Q3490" s="2" t="s">
        <v>3024</v>
      </c>
      <c r="R3490" s="1">
        <v>266.795737574523</v>
      </c>
      <c r="S3490" s="1">
        <v>179.114529095428</v>
      </c>
      <c r="T3490" s="1">
        <v>0.57582096264931804</v>
      </c>
      <c r="U3490" s="1">
        <v>0.22196330941609899</v>
      </c>
      <c r="V3490" s="3">
        <v>9.48066627304406E-3</v>
      </c>
      <c r="W3490" s="3">
        <v>4.2226450097214201E-2</v>
      </c>
    </row>
    <row r="3491" spans="9:23" x14ac:dyDescent="0.3">
      <c r="I3491" s="2" t="s">
        <v>961</v>
      </c>
      <c r="J3491" s="1">
        <v>1.3856213098491299</v>
      </c>
      <c r="K3491" s="1">
        <v>38.333017816323299</v>
      </c>
      <c r="L3491" s="1">
        <v>-4.7986547682585297</v>
      </c>
      <c r="M3491" s="1">
        <v>1.39272076872317</v>
      </c>
      <c r="N3491" s="3">
        <v>5.6995042354583399E-4</v>
      </c>
      <c r="O3491" s="3">
        <v>5.3479735226132901E-3</v>
      </c>
      <c r="Q3491" s="2" t="s">
        <v>1969</v>
      </c>
      <c r="R3491" s="1">
        <v>318.53826656126103</v>
      </c>
      <c r="S3491" s="1">
        <v>449.327731129565</v>
      </c>
      <c r="T3491" s="1">
        <v>-0.49728878130717702</v>
      </c>
      <c r="U3491" s="1">
        <v>0.193037228865721</v>
      </c>
      <c r="V3491" s="3">
        <v>9.9913395786190608E-3</v>
      </c>
      <c r="W3491" s="3">
        <v>4.4083687384780301E-2</v>
      </c>
    </row>
    <row r="3492" spans="9:23" x14ac:dyDescent="0.3">
      <c r="I3492" s="2" t="s">
        <v>1310</v>
      </c>
      <c r="J3492" s="1">
        <v>4.1568639295474004</v>
      </c>
      <c r="K3492" s="1">
        <v>116.327145720416</v>
      </c>
      <c r="L3492" s="1">
        <v>-4.8140754610887599</v>
      </c>
      <c r="M3492" s="1">
        <v>0.89473932557455005</v>
      </c>
      <c r="N3492" s="3">
        <v>7.4311289289416294E-8</v>
      </c>
      <c r="O3492" s="3">
        <v>2.3736092051799499E-6</v>
      </c>
      <c r="Q3492" s="2" t="s">
        <v>1944</v>
      </c>
      <c r="R3492" s="1">
        <v>512.858518816529</v>
      </c>
      <c r="S3492" s="1">
        <v>747.33409939721901</v>
      </c>
      <c r="T3492" s="1">
        <v>-0.54201839811937402</v>
      </c>
      <c r="U3492" s="1">
        <v>0.209420302041151</v>
      </c>
      <c r="V3492" s="3">
        <v>9.6483262555703293E-3</v>
      </c>
      <c r="W3492" s="3">
        <v>4.2804379651996002E-2</v>
      </c>
    </row>
    <row r="3493" spans="9:23" x14ac:dyDescent="0.3">
      <c r="I3493" s="2" t="s">
        <v>2660</v>
      </c>
      <c r="J3493" s="1">
        <v>2.1424713358579099</v>
      </c>
      <c r="K3493" s="1">
        <v>59.094509606266101</v>
      </c>
      <c r="L3493" s="1">
        <v>-4.8219460731668899</v>
      </c>
      <c r="M3493" s="1">
        <v>1.19902451913551</v>
      </c>
      <c r="N3493" s="3">
        <v>5.7814585485729403E-5</v>
      </c>
      <c r="O3493" s="3">
        <v>7.7905064666872897E-4</v>
      </c>
      <c r="Q3493" s="2" t="s">
        <v>1853</v>
      </c>
      <c r="R3493" s="1">
        <v>344.88682695031599</v>
      </c>
      <c r="S3493" s="1">
        <v>502.80583374544699</v>
      </c>
      <c r="T3493" s="1">
        <v>-0.54529676973431895</v>
      </c>
      <c r="U3493" s="1">
        <v>0.20007896113255599</v>
      </c>
      <c r="V3493" s="3">
        <v>6.4222102342973804E-3</v>
      </c>
      <c r="W3493" s="3">
        <v>3.09675577181555E-2</v>
      </c>
    </row>
    <row r="3494" spans="9:23" x14ac:dyDescent="0.3">
      <c r="I3494" s="2" t="s">
        <v>4815</v>
      </c>
      <c r="J3494" s="1">
        <v>5.7870202967316704</v>
      </c>
      <c r="K3494" s="1">
        <v>168.10137379555599</v>
      </c>
      <c r="L3494" s="1">
        <v>-4.8360912326400598</v>
      </c>
      <c r="M3494" s="1">
        <v>1.3172735689905</v>
      </c>
      <c r="N3494" s="3">
        <v>2.4133079129950999E-4</v>
      </c>
      <c r="O3494" s="3">
        <v>2.6063725460347101E-3</v>
      </c>
      <c r="Q3494" s="2" t="s">
        <v>3891</v>
      </c>
      <c r="R3494" s="1">
        <v>271.35141920222998</v>
      </c>
      <c r="S3494" s="1">
        <v>409.17939017028499</v>
      </c>
      <c r="T3494" s="1">
        <v>-0.59156946882510897</v>
      </c>
      <c r="U3494" s="1">
        <v>0.20193370500990801</v>
      </c>
      <c r="V3494" s="3">
        <v>3.39482496132444E-3</v>
      </c>
      <c r="W3494" s="3">
        <v>1.83962371824553E-2</v>
      </c>
    </row>
    <row r="3495" spans="9:23" x14ac:dyDescent="0.3">
      <c r="I3495" s="2" t="s">
        <v>1680</v>
      </c>
      <c r="J3495" s="1">
        <v>5.2979501820614097</v>
      </c>
      <c r="K3495" s="1">
        <v>148.26903747982601</v>
      </c>
      <c r="L3495" s="1">
        <v>-4.8379220771180798</v>
      </c>
      <c r="M3495" s="1">
        <v>1.45631653801451</v>
      </c>
      <c r="N3495" s="3">
        <v>8.9366217997036395E-4</v>
      </c>
      <c r="O3495" s="3">
        <v>7.7029372256947701E-3</v>
      </c>
      <c r="Q3495" s="2" t="s">
        <v>504</v>
      </c>
      <c r="R3495" s="1">
        <v>159.75674170492101</v>
      </c>
      <c r="S3495" s="1">
        <v>241.811733012882</v>
      </c>
      <c r="T3495" s="1">
        <v>-0.599389196268164</v>
      </c>
      <c r="U3495" s="1">
        <v>0.22381248892078001</v>
      </c>
      <c r="V3495" s="3">
        <v>7.4044102375437496E-3</v>
      </c>
      <c r="W3495" s="3">
        <v>3.4660312875681498E-2</v>
      </c>
    </row>
    <row r="3496" spans="9:23" x14ac:dyDescent="0.3">
      <c r="I3496" s="2" t="s">
        <v>3084</v>
      </c>
      <c r="J3496" s="1">
        <v>3.5280926457070398</v>
      </c>
      <c r="K3496" s="1">
        <v>100.81390831524</v>
      </c>
      <c r="L3496" s="1">
        <v>-4.8605164356356996</v>
      </c>
      <c r="M3496" s="1">
        <v>0.96637724075485198</v>
      </c>
      <c r="N3496" s="3">
        <v>4.9143656921688899E-7</v>
      </c>
      <c r="O3496" s="3">
        <v>1.23944279699834E-5</v>
      </c>
      <c r="Q3496" s="2" t="s">
        <v>1939</v>
      </c>
      <c r="R3496" s="1">
        <v>187.98134273949199</v>
      </c>
      <c r="S3496" s="1">
        <v>286.80294564483302</v>
      </c>
      <c r="T3496" s="1">
        <v>-0.60903087645607001</v>
      </c>
      <c r="U3496" s="1">
        <v>0.20607526502165399</v>
      </c>
      <c r="V3496" s="3">
        <v>3.12283369191033E-3</v>
      </c>
      <c r="W3496" s="3">
        <v>1.72030053086553E-2</v>
      </c>
    </row>
    <row r="3497" spans="9:23" x14ac:dyDescent="0.3">
      <c r="I3497" s="2" t="s">
        <v>1797</v>
      </c>
      <c r="J3497" s="1">
        <v>10.689111825286201</v>
      </c>
      <c r="K3497" s="1">
        <v>317.92392275689701</v>
      </c>
      <c r="L3497" s="1">
        <v>-4.8802201855021803</v>
      </c>
      <c r="M3497" s="1">
        <v>1.53621611632123</v>
      </c>
      <c r="N3497" s="3">
        <v>1.4892010721276E-3</v>
      </c>
      <c r="O3497" s="3">
        <v>1.1623760497150601E-2</v>
      </c>
      <c r="Q3497" s="2" t="s">
        <v>1907</v>
      </c>
      <c r="R3497" s="1">
        <v>412.81324669608603</v>
      </c>
      <c r="S3497" s="1">
        <v>630.798664104512</v>
      </c>
      <c r="T3497" s="1">
        <v>-0.61020411619295301</v>
      </c>
      <c r="U3497" s="1">
        <v>0.22920177088082699</v>
      </c>
      <c r="V3497" s="3">
        <v>7.7608431691182402E-3</v>
      </c>
      <c r="W3497" s="3">
        <v>3.5934072123350702E-2</v>
      </c>
    </row>
    <row r="3498" spans="9:23" x14ac:dyDescent="0.3">
      <c r="I3498" s="2" t="s">
        <v>1467</v>
      </c>
      <c r="J3498" s="1">
        <v>1.2575425676807199</v>
      </c>
      <c r="K3498" s="1">
        <v>39.332394530609498</v>
      </c>
      <c r="L3498" s="1">
        <v>-4.8837636336700099</v>
      </c>
      <c r="M3498" s="1">
        <v>1.5154864106577799</v>
      </c>
      <c r="N3498" s="3">
        <v>1.2704536027045E-3</v>
      </c>
      <c r="O3498" s="3">
        <v>1.0263696405638701E-2</v>
      </c>
      <c r="Q3498" s="2" t="s">
        <v>5059</v>
      </c>
      <c r="R3498" s="1">
        <v>209.81767696666901</v>
      </c>
      <c r="S3498" s="1">
        <v>321.34069918566797</v>
      </c>
      <c r="T3498" s="1">
        <v>-0.6129188115984</v>
      </c>
      <c r="U3498" s="1">
        <v>0.219149164574441</v>
      </c>
      <c r="V3498" s="3">
        <v>5.1609701177541501E-3</v>
      </c>
      <c r="W3498" s="3">
        <v>2.6019123008838199E-2</v>
      </c>
    </row>
    <row r="3499" spans="9:23" x14ac:dyDescent="0.3">
      <c r="I3499" s="2" t="s">
        <v>583</v>
      </c>
      <c r="J3499" s="1">
        <v>1.5137000520175501</v>
      </c>
      <c r="K3499" s="1">
        <v>42.864305894138703</v>
      </c>
      <c r="L3499" s="1">
        <v>-4.9059892077460301</v>
      </c>
      <c r="M3499" s="1">
        <v>1.5364556119858299</v>
      </c>
      <c r="N3499" s="3">
        <v>1.4077551697432901E-3</v>
      </c>
      <c r="O3499" s="3">
        <v>1.11153046627288E-2</v>
      </c>
      <c r="Q3499" s="2" t="s">
        <v>1507</v>
      </c>
      <c r="R3499" s="1">
        <v>129.68924296205699</v>
      </c>
      <c r="S3499" s="1">
        <v>200.45258489329399</v>
      </c>
      <c r="T3499" s="1">
        <v>-0.62845498584516102</v>
      </c>
      <c r="U3499" s="1">
        <v>0.231775839330879</v>
      </c>
      <c r="V3499" s="3">
        <v>6.6984076093418903E-3</v>
      </c>
      <c r="W3499" s="3">
        <v>3.1944728518706902E-2</v>
      </c>
    </row>
    <row r="3500" spans="9:23" x14ac:dyDescent="0.3">
      <c r="I3500" s="2" t="s">
        <v>1495</v>
      </c>
      <c r="J3500" s="1">
        <v>1.2575425676807199</v>
      </c>
      <c r="K3500" s="1">
        <v>40.042745816157499</v>
      </c>
      <c r="L3500" s="1">
        <v>-4.9090246245379996</v>
      </c>
      <c r="M3500" s="1">
        <v>1.50769803115963</v>
      </c>
      <c r="N3500" s="3">
        <v>1.13004353736457E-3</v>
      </c>
      <c r="O3500" s="3">
        <v>9.3311997771178493E-3</v>
      </c>
      <c r="Q3500" s="2" t="s">
        <v>2706</v>
      </c>
      <c r="R3500" s="1">
        <v>151.37679108594301</v>
      </c>
      <c r="S3500" s="1">
        <v>234.34073280309099</v>
      </c>
      <c r="T3500" s="1">
        <v>-0.62999320756020105</v>
      </c>
      <c r="U3500" s="1">
        <v>0.22258237773787101</v>
      </c>
      <c r="V3500" s="3">
        <v>4.6492423435601704E-3</v>
      </c>
      <c r="W3500" s="3">
        <v>2.3903434457466399E-2</v>
      </c>
    </row>
    <row r="3501" spans="9:23" x14ac:dyDescent="0.3">
      <c r="I3501" s="2" t="s">
        <v>2158</v>
      </c>
      <c r="J3501" s="1">
        <v>1.5137000520175501</v>
      </c>
      <c r="K3501" s="1">
        <v>43.534967051265198</v>
      </c>
      <c r="L3501" s="1">
        <v>-4.9294863950881096</v>
      </c>
      <c r="M3501" s="1">
        <v>1.5230869016992199</v>
      </c>
      <c r="N3501" s="3">
        <v>1.21000873529126E-3</v>
      </c>
      <c r="O3501" s="3">
        <v>9.8498323019082599E-3</v>
      </c>
      <c r="Q3501" s="2" t="s">
        <v>193</v>
      </c>
      <c r="R3501" s="1">
        <v>791.77156506964297</v>
      </c>
      <c r="S3501" s="1">
        <v>1239.3680051040401</v>
      </c>
      <c r="T3501" s="1">
        <v>-0.64666676054640004</v>
      </c>
      <c r="U3501" s="1">
        <v>0.19912067878266601</v>
      </c>
      <c r="V3501" s="3">
        <v>1.16377738826644E-3</v>
      </c>
      <c r="W3501" s="3">
        <v>7.5272268302937597E-3</v>
      </c>
    </row>
    <row r="3502" spans="9:23" x14ac:dyDescent="0.3">
      <c r="I3502" s="2" t="s">
        <v>820</v>
      </c>
      <c r="J3502" s="1">
        <v>16.4993769760212</v>
      </c>
      <c r="K3502" s="1">
        <v>503.34138073946002</v>
      </c>
      <c r="L3502" s="1">
        <v>-4.9315273634126102</v>
      </c>
      <c r="M3502" s="1">
        <v>0.59375369431103997</v>
      </c>
      <c r="N3502" s="3">
        <v>9.9250541680475799E-17</v>
      </c>
      <c r="O3502" s="3">
        <v>1.7184522359533801E-14</v>
      </c>
      <c r="Q3502" s="2" t="s">
        <v>1307</v>
      </c>
      <c r="R3502" s="1">
        <v>155.668043444294</v>
      </c>
      <c r="S3502" s="1">
        <v>248.284595662599</v>
      </c>
      <c r="T3502" s="1">
        <v>-0.67177126634267603</v>
      </c>
      <c r="U3502" s="1">
        <v>0.23261997303821599</v>
      </c>
      <c r="V3502" s="3">
        <v>3.8788651015446199E-3</v>
      </c>
      <c r="W3502" s="3">
        <v>2.0594275313466599E-2</v>
      </c>
    </row>
    <row r="3503" spans="9:23" x14ac:dyDescent="0.3">
      <c r="I3503" s="2" t="s">
        <v>1209</v>
      </c>
      <c r="J3503" s="1">
        <v>39.926860501288097</v>
      </c>
      <c r="K3503" s="1">
        <v>1226.49119458726</v>
      </c>
      <c r="L3503" s="1">
        <v>-4.9418451630267999</v>
      </c>
      <c r="M3503" s="1">
        <v>0.49345678250994501</v>
      </c>
      <c r="N3503" s="3">
        <v>1.3129652104260501E-23</v>
      </c>
      <c r="O3503" s="3">
        <v>4.5466109572467798E-21</v>
      </c>
      <c r="Q3503" s="2" t="s">
        <v>3938</v>
      </c>
      <c r="R3503" s="1">
        <v>459.76660237157802</v>
      </c>
      <c r="S3503" s="1">
        <v>732.98264955130799</v>
      </c>
      <c r="T3503" s="1">
        <v>-0.67215740741001295</v>
      </c>
      <c r="U3503" s="1">
        <v>0.19164553075665999</v>
      </c>
      <c r="V3503" s="3">
        <v>4.52687038174781E-4</v>
      </c>
      <c r="W3503" s="3">
        <v>3.4287020268999398E-3</v>
      </c>
    </row>
    <row r="3504" spans="9:23" x14ac:dyDescent="0.3">
      <c r="I3504" s="2" t="s">
        <v>2432</v>
      </c>
      <c r="J3504" s="1">
        <v>3.7842501300438598</v>
      </c>
      <c r="K3504" s="1">
        <v>113.79461107117299</v>
      </c>
      <c r="L3504" s="1">
        <v>-4.9560502236374404</v>
      </c>
      <c r="M3504" s="1">
        <v>1.39294773501625</v>
      </c>
      <c r="N3504" s="3">
        <v>3.7374835433494E-4</v>
      </c>
      <c r="O3504" s="3">
        <v>3.7402266505371798E-3</v>
      </c>
      <c r="Q3504" s="2" t="s">
        <v>2323</v>
      </c>
      <c r="R3504" s="1">
        <v>146.57730524609099</v>
      </c>
      <c r="S3504" s="1">
        <v>235.57509059263299</v>
      </c>
      <c r="T3504" s="1">
        <v>-0.684777961383501</v>
      </c>
      <c r="U3504" s="1">
        <v>0.227869150668529</v>
      </c>
      <c r="V3504" s="3">
        <v>2.6546145938497298E-3</v>
      </c>
      <c r="W3504" s="3">
        <v>1.50759681208675E-2</v>
      </c>
    </row>
    <row r="3505" spans="9:23" x14ac:dyDescent="0.3">
      <c r="I3505" s="2" t="s">
        <v>142</v>
      </c>
      <c r="J3505" s="1">
        <v>0.75685002600877305</v>
      </c>
      <c r="K3505" s="1">
        <v>22.1028141041959</v>
      </c>
      <c r="L3505" s="1">
        <v>-4.9812011801464999</v>
      </c>
      <c r="M3505" s="1">
        <v>1.90962074501499</v>
      </c>
      <c r="N3505" s="3">
        <v>9.0946208442185608E-3</v>
      </c>
      <c r="O3505" s="3">
        <v>4.8029108772082302E-2</v>
      </c>
      <c r="Q3505" s="2" t="s">
        <v>1696</v>
      </c>
      <c r="R3505" s="1">
        <v>135.410177656055</v>
      </c>
      <c r="S3505" s="1">
        <v>218.15857617879701</v>
      </c>
      <c r="T3505" s="1">
        <v>-0.69000750899979002</v>
      </c>
      <c r="U3505" s="1">
        <v>0.246793824036069</v>
      </c>
      <c r="V3505" s="3">
        <v>5.1757581343073698E-3</v>
      </c>
      <c r="W3505" s="3">
        <v>2.60878538766941E-2</v>
      </c>
    </row>
    <row r="3506" spans="9:23" x14ac:dyDescent="0.3">
      <c r="I3506" s="2" t="s">
        <v>6855</v>
      </c>
      <c r="J3506" s="1">
        <v>0.75685002600877305</v>
      </c>
      <c r="K3506" s="1">
        <v>22.431529661355601</v>
      </c>
      <c r="L3506" s="1">
        <v>-5.0027458965929403</v>
      </c>
      <c r="M3506" s="1">
        <v>1.90504307729833</v>
      </c>
      <c r="N3506" s="3">
        <v>8.6381125160953798E-3</v>
      </c>
      <c r="O3506" s="3">
        <v>4.6279239354404901E-2</v>
      </c>
      <c r="Q3506" s="2" t="s">
        <v>866</v>
      </c>
      <c r="R3506" s="1">
        <v>96.654843559027995</v>
      </c>
      <c r="S3506" s="1">
        <v>156.05192283501501</v>
      </c>
      <c r="T3506" s="1">
        <v>-0.69268902340064598</v>
      </c>
      <c r="U3506" s="1">
        <v>0.26743936758633902</v>
      </c>
      <c r="V3506" s="3">
        <v>9.5953978063113201E-3</v>
      </c>
      <c r="W3506" s="3">
        <v>4.25779282619543E-2</v>
      </c>
    </row>
    <row r="3507" spans="9:23" x14ac:dyDescent="0.3">
      <c r="I3507" s="2" t="s">
        <v>4773</v>
      </c>
      <c r="J3507" s="1">
        <v>1.3856213098491299</v>
      </c>
      <c r="K3507" s="1">
        <v>45.171929815660199</v>
      </c>
      <c r="L3507" s="1">
        <v>-5.0357159242642302</v>
      </c>
      <c r="M3507" s="1">
        <v>1.3747011437649601</v>
      </c>
      <c r="N3507" s="3">
        <v>2.4914710851368601E-4</v>
      </c>
      <c r="O3507" s="3">
        <v>2.6788532870057002E-3</v>
      </c>
      <c r="Q3507" s="2" t="s">
        <v>1967</v>
      </c>
      <c r="R3507" s="1">
        <v>521.65979198535001</v>
      </c>
      <c r="S3507" s="1">
        <v>846.48272628905602</v>
      </c>
      <c r="T3507" s="1">
        <v>-0.69869046726619599</v>
      </c>
      <c r="U3507" s="1">
        <v>0.170774384985863</v>
      </c>
      <c r="V3507" s="3">
        <v>4.2894851260650497E-5</v>
      </c>
      <c r="W3507" s="3">
        <v>4.6200434457465501E-4</v>
      </c>
    </row>
    <row r="3508" spans="9:23" x14ac:dyDescent="0.3">
      <c r="I3508" s="2" t="s">
        <v>1189</v>
      </c>
      <c r="J3508" s="1">
        <v>0.62877128384036196</v>
      </c>
      <c r="K3508" s="1">
        <v>22.497679875391299</v>
      </c>
      <c r="L3508" s="1">
        <v>-5.0453925208008599</v>
      </c>
      <c r="M3508" s="1">
        <v>1.9396805033973199</v>
      </c>
      <c r="N3508" s="3">
        <v>9.2912855021470304E-3</v>
      </c>
      <c r="O3508" s="3">
        <v>4.8720783011514203E-2</v>
      </c>
      <c r="Q3508" s="2" t="s">
        <v>1727</v>
      </c>
      <c r="R3508" s="1">
        <v>221.21609088883699</v>
      </c>
      <c r="S3508" s="1">
        <v>359.36885649489801</v>
      </c>
      <c r="T3508" s="1">
        <v>-0.70088566321319601</v>
      </c>
      <c r="U3508" s="1">
        <v>0.20085972929571499</v>
      </c>
      <c r="V3508" s="3">
        <v>4.84054538637459E-4</v>
      </c>
      <c r="W3508" s="3">
        <v>3.62856150337393E-3</v>
      </c>
    </row>
    <row r="3509" spans="9:23" x14ac:dyDescent="0.3">
      <c r="I3509" s="2" t="s">
        <v>1399</v>
      </c>
      <c r="J3509" s="1">
        <v>2.2705500780263201</v>
      </c>
      <c r="K3509" s="1">
        <v>72.260432961499006</v>
      </c>
      <c r="L3509" s="1">
        <v>-5.0618024167393196</v>
      </c>
      <c r="M3509" s="1">
        <v>1.3967785908433701</v>
      </c>
      <c r="N3509" s="3">
        <v>2.9018059651908599E-4</v>
      </c>
      <c r="O3509" s="3">
        <v>3.0597292864477398E-3</v>
      </c>
      <c r="Q3509" s="2" t="s">
        <v>5484</v>
      </c>
      <c r="R3509" s="1">
        <v>169.44041896487499</v>
      </c>
      <c r="S3509" s="1">
        <v>276.63280804165498</v>
      </c>
      <c r="T3509" s="1">
        <v>-0.70603190238621605</v>
      </c>
      <c r="U3509" s="1">
        <v>0.26129503697058098</v>
      </c>
      <c r="V3509" s="3">
        <v>6.8913677715164001E-3</v>
      </c>
      <c r="W3509" s="3">
        <v>3.2690105357774203E-2</v>
      </c>
    </row>
    <row r="3510" spans="9:23" x14ac:dyDescent="0.3">
      <c r="I3510" s="2" t="s">
        <v>3857</v>
      </c>
      <c r="J3510" s="1">
        <v>3.7842501300438598</v>
      </c>
      <c r="K3510" s="1">
        <v>124.114549775829</v>
      </c>
      <c r="L3510" s="1">
        <v>-5.0817742097837799</v>
      </c>
      <c r="M3510" s="1">
        <v>1.38384792924731</v>
      </c>
      <c r="N3510" s="3">
        <v>2.40466031200837E-4</v>
      </c>
      <c r="O3510" s="3">
        <v>2.5996070052911099E-3</v>
      </c>
      <c r="Q3510" s="2" t="s">
        <v>2953</v>
      </c>
      <c r="R3510" s="1">
        <v>198.057610314881</v>
      </c>
      <c r="S3510" s="1">
        <v>323.85071760805499</v>
      </c>
      <c r="T3510" s="1">
        <v>-0.70723015640466902</v>
      </c>
      <c r="U3510" s="1">
        <v>0.22262208521510199</v>
      </c>
      <c r="V3510" s="3">
        <v>1.48899734721053E-3</v>
      </c>
      <c r="W3510" s="3">
        <v>9.2850618675033407E-3</v>
      </c>
    </row>
    <row r="3511" spans="9:23" x14ac:dyDescent="0.3">
      <c r="I3511" s="2" t="s">
        <v>1077</v>
      </c>
      <c r="J3511" s="1">
        <v>1.88631385152109</v>
      </c>
      <c r="K3511" s="1">
        <v>67.932175034175501</v>
      </c>
      <c r="L3511" s="1">
        <v>-5.0951757391513102</v>
      </c>
      <c r="M3511" s="1">
        <v>1.3360177981799</v>
      </c>
      <c r="N3511" s="3">
        <v>1.3689970486284399E-4</v>
      </c>
      <c r="O3511" s="3">
        <v>1.61875553457334E-3</v>
      </c>
      <c r="Q3511" s="2" t="s">
        <v>835</v>
      </c>
      <c r="R3511" s="1">
        <v>278.86368896149497</v>
      </c>
      <c r="S3511" s="1">
        <v>457.56644708512903</v>
      </c>
      <c r="T3511" s="1">
        <v>-0.71244941563476005</v>
      </c>
      <c r="U3511" s="1">
        <v>0.22064910688623701</v>
      </c>
      <c r="V3511" s="3">
        <v>1.2427617317644301E-3</v>
      </c>
      <c r="W3511" s="3">
        <v>7.9628415528032407E-3</v>
      </c>
    </row>
    <row r="3512" spans="9:23" x14ac:dyDescent="0.3">
      <c r="I3512" s="2" t="s">
        <v>3713</v>
      </c>
      <c r="J3512" s="1">
        <v>0.62877128384036196</v>
      </c>
      <c r="K3512" s="1">
        <v>23.536746718099</v>
      </c>
      <c r="L3512" s="1">
        <v>-5.1102981885811296</v>
      </c>
      <c r="M3512" s="1">
        <v>1.9281492833376299</v>
      </c>
      <c r="N3512" s="3">
        <v>8.0405000016044396E-3</v>
      </c>
      <c r="O3512" s="3">
        <v>4.3751025753914603E-2</v>
      </c>
      <c r="Q3512" s="2" t="s">
        <v>1981</v>
      </c>
      <c r="R3512" s="1">
        <v>149.87271569865101</v>
      </c>
      <c r="S3512" s="1">
        <v>247.12704514449001</v>
      </c>
      <c r="T3512" s="1">
        <v>-0.71991976557110104</v>
      </c>
      <c r="U3512" s="1">
        <v>0.23454345916129701</v>
      </c>
      <c r="V3512" s="3">
        <v>2.1445224388699099E-3</v>
      </c>
      <c r="W3512" s="3">
        <v>1.26234516039395E-2</v>
      </c>
    </row>
    <row r="3513" spans="9:23" x14ac:dyDescent="0.3">
      <c r="I3513" s="2" t="s">
        <v>1140</v>
      </c>
      <c r="J3513" s="1">
        <v>3.02740010403509</v>
      </c>
      <c r="K3513" s="1">
        <v>101.17366346639901</v>
      </c>
      <c r="L3513" s="1">
        <v>-5.1152162031094299</v>
      </c>
      <c r="M3513" s="1">
        <v>1.4361679916399599</v>
      </c>
      <c r="N3513" s="3">
        <v>3.6844497862534298E-4</v>
      </c>
      <c r="O3513" s="3">
        <v>3.6956301856048198E-3</v>
      </c>
      <c r="Q3513" s="2" t="s">
        <v>5243</v>
      </c>
      <c r="R3513" s="1">
        <v>130.91857655138801</v>
      </c>
      <c r="S3513" s="1">
        <v>216.57568646022</v>
      </c>
      <c r="T3513" s="1">
        <v>-0.72416290682623896</v>
      </c>
      <c r="U3513" s="1">
        <v>0.23836986243334099</v>
      </c>
      <c r="V3513" s="3">
        <v>2.3816965449062599E-3</v>
      </c>
      <c r="W3513" s="3">
        <v>1.37718889306843E-2</v>
      </c>
    </row>
    <row r="3514" spans="9:23" x14ac:dyDescent="0.3">
      <c r="I3514" s="2" t="s">
        <v>1069</v>
      </c>
      <c r="J3514" s="1">
        <v>1.2575425676807199</v>
      </c>
      <c r="K3514" s="1">
        <v>46.277146872403499</v>
      </c>
      <c r="L3514" s="1">
        <v>-5.1152981699588098</v>
      </c>
      <c r="M3514" s="1">
        <v>1.4725743226199799</v>
      </c>
      <c r="N3514" s="3">
        <v>5.1331287890849105E-4</v>
      </c>
      <c r="O3514" s="3">
        <v>4.9038818110632596E-3</v>
      </c>
      <c r="Q3514" s="2" t="s">
        <v>3103</v>
      </c>
      <c r="R3514" s="1">
        <v>112.13384856462601</v>
      </c>
      <c r="S3514" s="1">
        <v>185.43377720227801</v>
      </c>
      <c r="T3514" s="1">
        <v>-0.72473442096768803</v>
      </c>
      <c r="U3514" s="1">
        <v>0.26815422092195301</v>
      </c>
      <c r="V3514" s="3">
        <v>6.8783415859057402E-3</v>
      </c>
      <c r="W3514" s="3">
        <v>3.2651160794297397E-2</v>
      </c>
    </row>
    <row r="3515" spans="9:23" x14ac:dyDescent="0.3">
      <c r="I3515" s="2" t="s">
        <v>4658</v>
      </c>
      <c r="J3515" s="1">
        <v>2.2705500780263201</v>
      </c>
      <c r="K3515" s="1">
        <v>75.660043896956694</v>
      </c>
      <c r="L3515" s="1">
        <v>-5.1304293619244499</v>
      </c>
      <c r="M3515" s="1">
        <v>1.3684358057547299</v>
      </c>
      <c r="N3515" s="3">
        <v>1.7745651854603501E-4</v>
      </c>
      <c r="O3515" s="3">
        <v>2.0111124200521101E-3</v>
      </c>
      <c r="Q3515" s="2" t="s">
        <v>1336</v>
      </c>
      <c r="R3515" s="1">
        <v>88.031088727904901</v>
      </c>
      <c r="S3515" s="1">
        <v>145.83468397336901</v>
      </c>
      <c r="T3515" s="1">
        <v>-0.72754069192536597</v>
      </c>
      <c r="U3515" s="1">
        <v>0.27397887792327202</v>
      </c>
      <c r="V3515" s="3">
        <v>7.9199690906230392E-3</v>
      </c>
      <c r="W3515" s="3">
        <v>3.6483871482931203E-2</v>
      </c>
    </row>
    <row r="3516" spans="9:23" x14ac:dyDescent="0.3">
      <c r="I3516" s="2" t="s">
        <v>2175</v>
      </c>
      <c r="J3516" s="1">
        <v>0.62877128384036196</v>
      </c>
      <c r="K3516" s="1">
        <v>23.891922360872901</v>
      </c>
      <c r="L3516" s="1">
        <v>-5.1320914991255098</v>
      </c>
      <c r="M3516" s="1">
        <v>1.9375379396293599</v>
      </c>
      <c r="N3516" s="3">
        <v>8.0785397308412808E-3</v>
      </c>
      <c r="O3516" s="3">
        <v>4.3906682303944497E-2</v>
      </c>
      <c r="Q3516" s="2" t="s">
        <v>2565</v>
      </c>
      <c r="R3516" s="1">
        <v>454.41763293580402</v>
      </c>
      <c r="S3516" s="1">
        <v>753.6062462456</v>
      </c>
      <c r="T3516" s="1">
        <v>-0.72868987073661196</v>
      </c>
      <c r="U3516" s="1">
        <v>0.19573001332758699</v>
      </c>
      <c r="V3516" s="3">
        <v>1.9692121349931501E-4</v>
      </c>
      <c r="W3516" s="3">
        <v>1.6930576810413099E-3</v>
      </c>
    </row>
    <row r="3517" spans="9:23" x14ac:dyDescent="0.3">
      <c r="I3517" s="2" t="s">
        <v>1047</v>
      </c>
      <c r="J3517" s="1">
        <v>3.1438564192018101</v>
      </c>
      <c r="K3517" s="1">
        <v>114.913058170723</v>
      </c>
      <c r="L3517" s="1">
        <v>-5.1348557907944201</v>
      </c>
      <c r="M3517" s="1">
        <v>1.25939391188496</v>
      </c>
      <c r="N3517" s="3">
        <v>4.5572736642666201E-5</v>
      </c>
      <c r="O3517" s="3">
        <v>6.3772599268531504E-4</v>
      </c>
      <c r="Q3517" s="2" t="s">
        <v>2791</v>
      </c>
      <c r="R3517" s="1">
        <v>214.91252966169299</v>
      </c>
      <c r="S3517" s="1">
        <v>356.61681942787499</v>
      </c>
      <c r="T3517" s="1">
        <v>-0.73186716890585102</v>
      </c>
      <c r="U3517" s="1">
        <v>0.21319431397886501</v>
      </c>
      <c r="V3517" s="3">
        <v>5.9724073385298095E-4</v>
      </c>
      <c r="W3517" s="3">
        <v>4.3513803918720697E-3</v>
      </c>
    </row>
    <row r="3518" spans="9:23" x14ac:dyDescent="0.3">
      <c r="I3518" s="2" t="s">
        <v>2455</v>
      </c>
      <c r="J3518" s="1">
        <v>1.5137000520175501</v>
      </c>
      <c r="K3518" s="1">
        <v>50.420184200427101</v>
      </c>
      <c r="L3518" s="1">
        <v>-5.1449320458898002</v>
      </c>
      <c r="M3518" s="1">
        <v>1.4797122449815401</v>
      </c>
      <c r="N3518" s="3">
        <v>5.0709287615765598E-4</v>
      </c>
      <c r="O3518" s="3">
        <v>4.8563380975660299E-3</v>
      </c>
      <c r="Q3518" s="2" t="s">
        <v>3217</v>
      </c>
      <c r="R3518" s="1">
        <v>159.40760685531501</v>
      </c>
      <c r="S3518" s="1">
        <v>266.25035780680599</v>
      </c>
      <c r="T3518" s="1">
        <v>-0.73903558826722104</v>
      </c>
      <c r="U3518" s="1">
        <v>0.21490966884777299</v>
      </c>
      <c r="V3518" s="3">
        <v>5.8425636448742701E-4</v>
      </c>
      <c r="W3518" s="3">
        <v>4.2705547729168297E-3</v>
      </c>
    </row>
    <row r="3519" spans="9:23" x14ac:dyDescent="0.3">
      <c r="I3519" s="2" t="s">
        <v>1473</v>
      </c>
      <c r="J3519" s="1">
        <v>8.1740266899247001</v>
      </c>
      <c r="K3519" s="1">
        <v>313.65112899616798</v>
      </c>
      <c r="L3519" s="1">
        <v>-5.2418670510518499</v>
      </c>
      <c r="M3519" s="1">
        <v>1.4566272248452701</v>
      </c>
      <c r="N3519" s="3">
        <v>3.1989403092356897E-4</v>
      </c>
      <c r="O3519" s="3">
        <v>3.31692403927214E-3</v>
      </c>
      <c r="Q3519" s="2" t="s">
        <v>5211</v>
      </c>
      <c r="R3519" s="1">
        <v>189.454480540969</v>
      </c>
      <c r="S3519" s="1">
        <v>317.295249271736</v>
      </c>
      <c r="T3519" s="1">
        <v>-0.74318905142325797</v>
      </c>
      <c r="U3519" s="1">
        <v>0.231972276315278</v>
      </c>
      <c r="V3519" s="3">
        <v>1.3563422600785301E-3</v>
      </c>
      <c r="W3519" s="3">
        <v>8.5714455193434697E-3</v>
      </c>
    </row>
    <row r="3520" spans="9:23" x14ac:dyDescent="0.3">
      <c r="I3520" s="2" t="s">
        <v>3888</v>
      </c>
      <c r="J3520" s="1">
        <v>0.62877128384036196</v>
      </c>
      <c r="K3520" s="1">
        <v>25.8708307252348</v>
      </c>
      <c r="L3520" s="1">
        <v>-5.2454495385957003</v>
      </c>
      <c r="M3520" s="1">
        <v>1.8619604219189601</v>
      </c>
      <c r="N3520" s="3">
        <v>4.8449643975160802E-3</v>
      </c>
      <c r="O3520" s="3">
        <v>2.9590633621559601E-2</v>
      </c>
      <c r="Q3520" s="2" t="s">
        <v>4461</v>
      </c>
      <c r="R3520" s="1">
        <v>272.303805642192</v>
      </c>
      <c r="S3520" s="1">
        <v>456.07231843688402</v>
      </c>
      <c r="T3520" s="1">
        <v>-0.74462325278539998</v>
      </c>
      <c r="U3520" s="1">
        <v>0.18650703893642701</v>
      </c>
      <c r="V3520" s="3">
        <v>6.5389354433290301E-5</v>
      </c>
      <c r="W3520" s="3">
        <v>6.65263044698331E-4</v>
      </c>
    </row>
    <row r="3521" spans="9:23" x14ac:dyDescent="0.3">
      <c r="I3521" s="2" t="s">
        <v>5392</v>
      </c>
      <c r="J3521" s="1">
        <v>0.75685002600877305</v>
      </c>
      <c r="K3521" s="1">
        <v>26.620872139204099</v>
      </c>
      <c r="L3521" s="1">
        <v>-5.2512376145578301</v>
      </c>
      <c r="M3521" s="1">
        <v>1.8702730331659301</v>
      </c>
      <c r="N3521" s="3">
        <v>4.9890720042177397E-3</v>
      </c>
      <c r="O3521" s="3">
        <v>3.02269159801287E-2</v>
      </c>
      <c r="Q3521" s="2" t="s">
        <v>3050</v>
      </c>
      <c r="R3521" s="1">
        <v>113.129690470417</v>
      </c>
      <c r="S3521" s="1">
        <v>190.063979274714</v>
      </c>
      <c r="T3521" s="1">
        <v>-0.74747473700700195</v>
      </c>
      <c r="U3521" s="1">
        <v>0.29143997654964299</v>
      </c>
      <c r="V3521" s="3">
        <v>1.03246026218208E-2</v>
      </c>
      <c r="W3521" s="3">
        <v>4.52623204224466E-2</v>
      </c>
    </row>
    <row r="3522" spans="9:23" x14ac:dyDescent="0.3">
      <c r="I3522" s="2" t="s">
        <v>151</v>
      </c>
      <c r="J3522" s="1">
        <v>13.728134356322901</v>
      </c>
      <c r="K3522" s="1">
        <v>523.88712081845097</v>
      </c>
      <c r="L3522" s="1">
        <v>-5.2536220890029801</v>
      </c>
      <c r="M3522" s="1">
        <v>0.62108273275968295</v>
      </c>
      <c r="N3522" s="3">
        <v>2.70115033758719E-17</v>
      </c>
      <c r="O3522" s="3">
        <v>5.2148934305134703E-15</v>
      </c>
      <c r="Q3522" s="2" t="s">
        <v>3363</v>
      </c>
      <c r="R3522" s="1">
        <v>129.35042064105599</v>
      </c>
      <c r="S3522" s="1">
        <v>218.27668629353201</v>
      </c>
      <c r="T3522" s="1">
        <v>-0.75514713240563902</v>
      </c>
      <c r="U3522" s="1">
        <v>0.24356253803956401</v>
      </c>
      <c r="V3522" s="3">
        <v>1.9324381454072499E-3</v>
      </c>
      <c r="W3522" s="3">
        <v>1.15710625535971E-2</v>
      </c>
    </row>
    <row r="3523" spans="9:23" x14ac:dyDescent="0.3">
      <c r="I3523" s="2" t="s">
        <v>639</v>
      </c>
      <c r="J3523" s="1">
        <v>8.4418066012632202</v>
      </c>
      <c r="K3523" s="1">
        <v>320.50734206434902</v>
      </c>
      <c r="L3523" s="1">
        <v>-5.2638010677410199</v>
      </c>
      <c r="M3523" s="1">
        <v>0.72015114756094101</v>
      </c>
      <c r="N3523" s="3">
        <v>2.68536831977021E-13</v>
      </c>
      <c r="O3523" s="3">
        <v>2.6997232840602299E-11</v>
      </c>
      <c r="Q3523" s="2" t="s">
        <v>4860</v>
      </c>
      <c r="R3523" s="1">
        <v>219.88142666204499</v>
      </c>
      <c r="S3523" s="1">
        <v>370.85595757421902</v>
      </c>
      <c r="T3523" s="1">
        <v>-0.75524737102249995</v>
      </c>
      <c r="U3523" s="1">
        <v>0.20552619213232801</v>
      </c>
      <c r="V3523" s="3">
        <v>2.3812781178236201E-4</v>
      </c>
      <c r="W3523" s="3">
        <v>1.9956789450524801E-3</v>
      </c>
    </row>
    <row r="3524" spans="9:23" x14ac:dyDescent="0.3">
      <c r="I3524" s="2" t="s">
        <v>591</v>
      </c>
      <c r="J3524" s="1">
        <v>0.75685002600877305</v>
      </c>
      <c r="K3524" s="1">
        <v>27.212153039487902</v>
      </c>
      <c r="L3524" s="1">
        <v>-5.2825029211807601</v>
      </c>
      <c r="M3524" s="1">
        <v>1.8831267277399999</v>
      </c>
      <c r="N3524" s="3">
        <v>5.0289027375982403E-3</v>
      </c>
      <c r="O3524" s="3">
        <v>3.0403017238503301E-2</v>
      </c>
      <c r="Q3524" s="2" t="s">
        <v>2179</v>
      </c>
      <c r="R3524" s="1">
        <v>254.186409768826</v>
      </c>
      <c r="S3524" s="1">
        <v>430.02145487997899</v>
      </c>
      <c r="T3524" s="1">
        <v>-0.76027352704506701</v>
      </c>
      <c r="U3524" s="1">
        <v>0.22373905058176199</v>
      </c>
      <c r="V3524" s="3">
        <v>6.7871290146852097E-4</v>
      </c>
      <c r="W3524" s="3">
        <v>4.8114907697953601E-3</v>
      </c>
    </row>
    <row r="3525" spans="9:23" x14ac:dyDescent="0.3">
      <c r="I3525" s="2" t="s">
        <v>925</v>
      </c>
      <c r="J3525" s="1">
        <v>3.4000139035386301</v>
      </c>
      <c r="K3525" s="1">
        <v>134.14342753872799</v>
      </c>
      <c r="L3525" s="1">
        <v>-5.2928133472052501</v>
      </c>
      <c r="M3525" s="1">
        <v>0.95518599219583</v>
      </c>
      <c r="N3525" s="3">
        <v>3.0051955080064902E-8</v>
      </c>
      <c r="O3525" s="3">
        <v>1.05066258337612E-6</v>
      </c>
      <c r="Q3525" s="2" t="s">
        <v>1720</v>
      </c>
      <c r="R3525" s="1">
        <v>103.415075624647</v>
      </c>
      <c r="S3525" s="1">
        <v>176.255978744006</v>
      </c>
      <c r="T3525" s="1">
        <v>-0.76544418182037799</v>
      </c>
      <c r="U3525" s="1">
        <v>0.30230807351634298</v>
      </c>
      <c r="V3525" s="3">
        <v>1.1341384180770899E-2</v>
      </c>
      <c r="W3525" s="3">
        <v>4.8569682045295999E-2</v>
      </c>
    </row>
    <row r="3526" spans="9:23" x14ac:dyDescent="0.3">
      <c r="I3526" s="2" t="s">
        <v>2718</v>
      </c>
      <c r="J3526" s="1">
        <v>1.2575425676807199</v>
      </c>
      <c r="K3526" s="1">
        <v>52.800573357387897</v>
      </c>
      <c r="L3526" s="1">
        <v>-5.3033609347185999</v>
      </c>
      <c r="M3526" s="1">
        <v>1.4420554158341701</v>
      </c>
      <c r="N3526" s="3">
        <v>2.3540171462070299E-4</v>
      </c>
      <c r="O3526" s="3">
        <v>2.55626030237943E-3</v>
      </c>
      <c r="Q3526" s="2" t="s">
        <v>2203</v>
      </c>
      <c r="R3526" s="1">
        <v>200.74756382567699</v>
      </c>
      <c r="S3526" s="1">
        <v>341.65706679422601</v>
      </c>
      <c r="T3526" s="1">
        <v>-0.76771293525430695</v>
      </c>
      <c r="U3526" s="1">
        <v>0.19871347321600499</v>
      </c>
      <c r="V3526" s="3">
        <v>1.1181206923685801E-4</v>
      </c>
      <c r="W3526" s="3">
        <v>1.0474439634109E-3</v>
      </c>
    </row>
    <row r="3527" spans="9:23" x14ac:dyDescent="0.3">
      <c r="I3527" s="2" t="s">
        <v>2224</v>
      </c>
      <c r="J3527" s="1">
        <v>2.5150851353614501</v>
      </c>
      <c r="K3527" s="1">
        <v>105.59453169337201</v>
      </c>
      <c r="L3527" s="1">
        <v>-5.3231622244337</v>
      </c>
      <c r="M3527" s="1">
        <v>1.2379907639721199</v>
      </c>
      <c r="N3527" s="3">
        <v>1.7092145334200198E-5</v>
      </c>
      <c r="O3527" s="3">
        <v>2.7325349372468998E-4</v>
      </c>
      <c r="Q3527" s="2" t="s">
        <v>1141</v>
      </c>
      <c r="R3527" s="1">
        <v>103.255976992752</v>
      </c>
      <c r="S3527" s="1">
        <v>176.114318000038</v>
      </c>
      <c r="T3527" s="1">
        <v>-0.76806580966904203</v>
      </c>
      <c r="U3527" s="1">
        <v>0.25945517055113398</v>
      </c>
      <c r="V3527" s="3">
        <v>3.0733703159139098E-3</v>
      </c>
      <c r="W3527" s="3">
        <v>1.6988532049738499E-2</v>
      </c>
    </row>
    <row r="3528" spans="9:23" x14ac:dyDescent="0.3">
      <c r="I3528" s="2" t="s">
        <v>1855</v>
      </c>
      <c r="J3528" s="1">
        <v>4.4013989868825298</v>
      </c>
      <c r="K3528" s="1">
        <v>183.45839468241201</v>
      </c>
      <c r="L3528" s="1">
        <v>-5.3387479617362201</v>
      </c>
      <c r="M3528" s="1">
        <v>1.2839127056420301</v>
      </c>
      <c r="N3528" s="3">
        <v>3.2078465178741203E-5</v>
      </c>
      <c r="O3528" s="3">
        <v>4.7317362835660499E-4</v>
      </c>
      <c r="Q3528" s="2" t="s">
        <v>2757</v>
      </c>
      <c r="R3528" s="1">
        <v>92.522689832572198</v>
      </c>
      <c r="S3528" s="1">
        <v>157.36308789599099</v>
      </c>
      <c r="T3528" s="1">
        <v>-0.77013326940197602</v>
      </c>
      <c r="U3528" s="1">
        <v>0.29618131805687598</v>
      </c>
      <c r="V3528" s="3">
        <v>9.3167053577259996E-3</v>
      </c>
      <c r="W3528" s="3">
        <v>4.1643995093924302E-2</v>
      </c>
    </row>
    <row r="3529" spans="9:23" x14ac:dyDescent="0.3">
      <c r="I3529" s="2" t="s">
        <v>2750</v>
      </c>
      <c r="J3529" s="1">
        <v>1.2575425676807199</v>
      </c>
      <c r="K3529" s="1">
        <v>55.562598242736897</v>
      </c>
      <c r="L3529" s="1">
        <v>-5.3760911066051298</v>
      </c>
      <c r="M3529" s="1">
        <v>1.4308960203136001</v>
      </c>
      <c r="N3529" s="3">
        <v>1.71859430600048E-4</v>
      </c>
      <c r="O3529" s="3">
        <v>1.9598982425356199E-3</v>
      </c>
      <c r="Q3529" s="2" t="s">
        <v>2812</v>
      </c>
      <c r="R3529" s="1">
        <v>587.92303771193303</v>
      </c>
      <c r="S3529" s="1">
        <v>1003.65089679888</v>
      </c>
      <c r="T3529" s="1">
        <v>-0.77065190935295802</v>
      </c>
      <c r="U3529" s="1">
        <v>0.22537193665156499</v>
      </c>
      <c r="V3529" s="3">
        <v>6.2743932979279196E-4</v>
      </c>
      <c r="W3529" s="3">
        <v>4.5304810430626596E-3</v>
      </c>
    </row>
    <row r="3530" spans="9:23" x14ac:dyDescent="0.3">
      <c r="I3530" s="2" t="s">
        <v>730</v>
      </c>
      <c r="J3530" s="1">
        <v>0.62877128384036196</v>
      </c>
      <c r="K3530" s="1">
        <v>29.296901746306801</v>
      </c>
      <c r="L3530" s="1">
        <v>-5.4244989332663902</v>
      </c>
      <c r="M3530" s="1">
        <v>1.84335204500172</v>
      </c>
      <c r="N3530" s="3">
        <v>3.2532542545139699E-3</v>
      </c>
      <c r="O3530" s="3">
        <v>2.1618335308095201E-2</v>
      </c>
      <c r="Q3530" s="2" t="s">
        <v>440</v>
      </c>
      <c r="R3530" s="1">
        <v>291.75807109375802</v>
      </c>
      <c r="S3530" s="1">
        <v>498.70677022075301</v>
      </c>
      <c r="T3530" s="1">
        <v>-0.77152908993269498</v>
      </c>
      <c r="U3530" s="1">
        <v>0.30132045392948198</v>
      </c>
      <c r="V3530" s="3">
        <v>1.0452359253143299E-2</v>
      </c>
      <c r="W3530" s="3">
        <v>4.5737575798714097E-2</v>
      </c>
    </row>
    <row r="3531" spans="9:23" x14ac:dyDescent="0.3">
      <c r="I3531" s="2" t="s">
        <v>616</v>
      </c>
      <c r="J3531" s="1">
        <v>11.0849704787931</v>
      </c>
      <c r="K3531" s="1">
        <v>477.481744544013</v>
      </c>
      <c r="L3531" s="1">
        <v>-5.43478298694908</v>
      </c>
      <c r="M3531" s="1">
        <v>0.63754997029979998</v>
      </c>
      <c r="N3531" s="3">
        <v>1.5349571524690201E-17</v>
      </c>
      <c r="O3531" s="3">
        <v>3.1295911437630099E-15</v>
      </c>
      <c r="Q3531" s="2" t="s">
        <v>2664</v>
      </c>
      <c r="R3531" s="1">
        <v>127.050852094288</v>
      </c>
      <c r="S3531" s="1">
        <v>216.80610827452</v>
      </c>
      <c r="T3531" s="1">
        <v>-0.77345957491000195</v>
      </c>
      <c r="U3531" s="1">
        <v>0.24713061608492701</v>
      </c>
      <c r="V3531" s="3">
        <v>1.7494903475141E-3</v>
      </c>
      <c r="W3531" s="3">
        <v>1.0616332345232E-2</v>
      </c>
    </row>
    <row r="3532" spans="9:23" x14ac:dyDescent="0.3">
      <c r="I3532" s="2" t="s">
        <v>1232</v>
      </c>
      <c r="J3532" s="1">
        <v>1.2575425676807199</v>
      </c>
      <c r="K3532" s="1">
        <v>58.732718942088503</v>
      </c>
      <c r="L3532" s="1">
        <v>-5.45560848244945</v>
      </c>
      <c r="M3532" s="1">
        <v>1.4242186030346999</v>
      </c>
      <c r="N3532" s="3">
        <v>1.27832371235875E-4</v>
      </c>
      <c r="O3532" s="3">
        <v>1.5272678044259799E-3</v>
      </c>
      <c r="Q3532" s="2" t="s">
        <v>2368</v>
      </c>
      <c r="R3532" s="1">
        <v>173.413474059436</v>
      </c>
      <c r="S3532" s="1">
        <v>297.36256105178302</v>
      </c>
      <c r="T3532" s="1">
        <v>-0.77681258473908199</v>
      </c>
      <c r="U3532" s="1">
        <v>0.253459568799838</v>
      </c>
      <c r="V3532" s="3">
        <v>2.1778773749575298E-3</v>
      </c>
      <c r="W3532" s="3">
        <v>1.2776503478127499E-2</v>
      </c>
    </row>
    <row r="3533" spans="9:23" x14ac:dyDescent="0.3">
      <c r="I3533" s="2" t="s">
        <v>4545</v>
      </c>
      <c r="J3533" s="1">
        <v>5.6705639815649498</v>
      </c>
      <c r="K3533" s="1">
        <v>245.51795932451901</v>
      </c>
      <c r="L3533" s="1">
        <v>-5.4618015493234502</v>
      </c>
      <c r="M3533" s="1">
        <v>0.80792037854617405</v>
      </c>
      <c r="N3533" s="3">
        <v>1.3768581541523E-11</v>
      </c>
      <c r="O3533" s="3">
        <v>1.0261323451313199E-9</v>
      </c>
      <c r="Q3533" s="2" t="s">
        <v>5407</v>
      </c>
      <c r="R3533" s="1">
        <v>282.55979690668698</v>
      </c>
      <c r="S3533" s="1">
        <v>484.55059472957203</v>
      </c>
      <c r="T3533" s="1">
        <v>-0.77785813096239298</v>
      </c>
      <c r="U3533" s="1">
        <v>0.18332764177225699</v>
      </c>
      <c r="V3533" s="3">
        <v>2.20557083334773E-5</v>
      </c>
      <c r="W3533" s="3">
        <v>2.57975260704256E-4</v>
      </c>
    </row>
    <row r="3534" spans="9:23" x14ac:dyDescent="0.3">
      <c r="I3534" s="2" t="s">
        <v>4884</v>
      </c>
      <c r="J3534" s="1">
        <v>0.75685002600877305</v>
      </c>
      <c r="K3534" s="1">
        <v>31.461030709968501</v>
      </c>
      <c r="L3534" s="1">
        <v>-5.4941640859585403</v>
      </c>
      <c r="M3534" s="1">
        <v>1.82832161521937</v>
      </c>
      <c r="N3534" s="3">
        <v>2.6555332700261901E-3</v>
      </c>
      <c r="O3534" s="3">
        <v>1.8432425650299501E-2</v>
      </c>
      <c r="Q3534" s="2" t="s">
        <v>1109</v>
      </c>
      <c r="R3534" s="1">
        <v>419.286219083731</v>
      </c>
      <c r="S3534" s="1">
        <v>726.22682238221603</v>
      </c>
      <c r="T3534" s="1">
        <v>-0.79207089944285303</v>
      </c>
      <c r="U3534" s="1">
        <v>0.262237076112182</v>
      </c>
      <c r="V3534" s="3">
        <v>2.52409157479218E-3</v>
      </c>
      <c r="W3534" s="3">
        <v>1.4440003117592699E-2</v>
      </c>
    </row>
    <row r="3535" spans="9:23" x14ac:dyDescent="0.3">
      <c r="I3535" s="2" t="s">
        <v>4955</v>
      </c>
      <c r="J3535" s="1">
        <v>0.75685002600877305</v>
      </c>
      <c r="K3535" s="1">
        <v>31.802976309935399</v>
      </c>
      <c r="L3535" s="1">
        <v>-5.5099949314496302</v>
      </c>
      <c r="M3535" s="1">
        <v>1.82338417082888</v>
      </c>
      <c r="N3535" s="3">
        <v>2.5123433871385198E-3</v>
      </c>
      <c r="O3535" s="3">
        <v>1.7654215076365699E-2</v>
      </c>
      <c r="Q3535" s="2" t="s">
        <v>2227</v>
      </c>
      <c r="R3535" s="1">
        <v>236.430666625079</v>
      </c>
      <c r="S3535" s="1">
        <v>409.47466545712098</v>
      </c>
      <c r="T3535" s="1">
        <v>-0.79222453288318395</v>
      </c>
      <c r="U3535" s="1">
        <v>0.19066087977976601</v>
      </c>
      <c r="V3535" s="3">
        <v>3.2507437010273799E-5</v>
      </c>
      <c r="W3535" s="3">
        <v>3.6061540879864701E-4</v>
      </c>
    </row>
    <row r="3536" spans="9:23" x14ac:dyDescent="0.3">
      <c r="I3536" s="2" t="s">
        <v>1329</v>
      </c>
      <c r="J3536" s="1">
        <v>3.7842501300438598</v>
      </c>
      <c r="K3536" s="1">
        <v>173.21122121319499</v>
      </c>
      <c r="L3536" s="1">
        <v>-5.5670626605725797</v>
      </c>
      <c r="M3536" s="1">
        <v>1.3120280851197299</v>
      </c>
      <c r="N3536" s="3">
        <v>2.20455916770082E-5</v>
      </c>
      <c r="O3536" s="3">
        <v>3.4085515806209199E-4</v>
      </c>
      <c r="Q3536" s="2" t="s">
        <v>5408</v>
      </c>
      <c r="R3536" s="1">
        <v>222.296638374879</v>
      </c>
      <c r="S3536" s="1">
        <v>385.54978396543498</v>
      </c>
      <c r="T3536" s="1">
        <v>-0.79568733413154902</v>
      </c>
      <c r="U3536" s="1">
        <v>0.20069492188868199</v>
      </c>
      <c r="V3536" s="3">
        <v>7.3500318797902706E-5</v>
      </c>
      <c r="W3536" s="3">
        <v>7.3519849440630198E-4</v>
      </c>
    </row>
    <row r="3537" spans="9:23" x14ac:dyDescent="0.3">
      <c r="I3537" s="2" t="s">
        <v>683</v>
      </c>
      <c r="J3537" s="1">
        <v>1.88631385152109</v>
      </c>
      <c r="K3537" s="1">
        <v>94.921452858960706</v>
      </c>
      <c r="L3537" s="1">
        <v>-5.5713150282799999</v>
      </c>
      <c r="M3537" s="1">
        <v>1.2534694911503199</v>
      </c>
      <c r="N3537" s="3">
        <v>8.8008333098177901E-6</v>
      </c>
      <c r="O3537" s="3">
        <v>1.5496285672880099E-4</v>
      </c>
      <c r="Q3537" s="2" t="s">
        <v>5571</v>
      </c>
      <c r="R3537" s="1">
        <v>172.88241016931701</v>
      </c>
      <c r="S3537" s="1">
        <v>300.22111140320499</v>
      </c>
      <c r="T3537" s="1">
        <v>-0.79864071339624998</v>
      </c>
      <c r="U3537" s="1">
        <v>0.26205067684086503</v>
      </c>
      <c r="V3537" s="3">
        <v>2.3063262141441499E-3</v>
      </c>
      <c r="W3537" s="3">
        <v>1.34150615175534E-2</v>
      </c>
    </row>
    <row r="3538" spans="9:23" x14ac:dyDescent="0.3">
      <c r="I3538" s="2" t="s">
        <v>4616</v>
      </c>
      <c r="J3538" s="1">
        <v>0.75685002600877305</v>
      </c>
      <c r="K3538" s="1">
        <v>33.1641436883992</v>
      </c>
      <c r="L3538" s="1">
        <v>-5.5713802715268503</v>
      </c>
      <c r="M3538" s="1">
        <v>1.8042420306170801</v>
      </c>
      <c r="N3538" s="3">
        <v>2.0155324330903101E-3</v>
      </c>
      <c r="O3538" s="3">
        <v>1.48552391860041E-2</v>
      </c>
      <c r="Q3538" s="2" t="s">
        <v>1834</v>
      </c>
      <c r="R3538" s="1">
        <v>197.21055451237899</v>
      </c>
      <c r="S3538" s="1">
        <v>344.59822283224901</v>
      </c>
      <c r="T3538" s="1">
        <v>-0.802733278742087</v>
      </c>
      <c r="U3538" s="1">
        <v>0.250499333417248</v>
      </c>
      <c r="V3538" s="3">
        <v>1.3528197206356301E-3</v>
      </c>
      <c r="W3538" s="3">
        <v>8.5515774448016394E-3</v>
      </c>
    </row>
    <row r="3539" spans="9:23" x14ac:dyDescent="0.3">
      <c r="I3539" s="2" t="s">
        <v>1217</v>
      </c>
      <c r="J3539" s="1">
        <v>3.4000139035386301</v>
      </c>
      <c r="K3539" s="1">
        <v>165.103752135044</v>
      </c>
      <c r="L3539" s="1">
        <v>-5.5919120178556403</v>
      </c>
      <c r="M3539" s="1">
        <v>0.91579093023923996</v>
      </c>
      <c r="N3539" s="3">
        <v>1.0209434391508999E-9</v>
      </c>
      <c r="O3539" s="3">
        <v>5.2530429406877698E-8</v>
      </c>
      <c r="Q3539" s="2" t="s">
        <v>1841</v>
      </c>
      <c r="R3539" s="1">
        <v>71.715340448410799</v>
      </c>
      <c r="S3539" s="1">
        <v>125.518316364811</v>
      </c>
      <c r="T3539" s="1">
        <v>-0.80567874427019603</v>
      </c>
      <c r="U3539" s="1">
        <v>0.31665679522475998</v>
      </c>
      <c r="V3539" s="3">
        <v>1.0948822525975101E-2</v>
      </c>
      <c r="W3539" s="3">
        <v>4.72830029773754E-2</v>
      </c>
    </row>
    <row r="3540" spans="9:23" x14ac:dyDescent="0.3">
      <c r="I3540" s="2" t="s">
        <v>4444</v>
      </c>
      <c r="J3540" s="1">
        <v>0.62877128384036196</v>
      </c>
      <c r="K3540" s="1">
        <v>33.137683602784897</v>
      </c>
      <c r="L3540" s="1">
        <v>-5.6010444288602201</v>
      </c>
      <c r="M3540" s="1">
        <v>1.7964055157115599</v>
      </c>
      <c r="N3540" s="3">
        <v>1.8213369839199401E-3</v>
      </c>
      <c r="O3540" s="3">
        <v>1.3621627576687501E-2</v>
      </c>
      <c r="Q3540" s="2" t="s">
        <v>3709</v>
      </c>
      <c r="R3540" s="1">
        <v>388.317896543931</v>
      </c>
      <c r="S3540" s="1">
        <v>679.99473960843</v>
      </c>
      <c r="T3540" s="1">
        <v>-0.80675426211073198</v>
      </c>
      <c r="U3540" s="1">
        <v>0.24187655448415199</v>
      </c>
      <c r="V3540" s="3">
        <v>8.5177792802634605E-4</v>
      </c>
      <c r="W3540" s="3">
        <v>5.7876823954281101E-3</v>
      </c>
    </row>
    <row r="3541" spans="9:23" x14ac:dyDescent="0.3">
      <c r="I3541" s="2" t="s">
        <v>3305</v>
      </c>
      <c r="J3541" s="1">
        <v>0.75685002600877305</v>
      </c>
      <c r="K3541" s="1">
        <v>34.064295081631897</v>
      </c>
      <c r="L3541" s="1">
        <v>-5.6071041629318001</v>
      </c>
      <c r="M3541" s="1">
        <v>1.8695071750074901</v>
      </c>
      <c r="N3541" s="3">
        <v>2.7065236996386402E-3</v>
      </c>
      <c r="O3541" s="3">
        <v>1.87149036549339E-2</v>
      </c>
      <c r="Q3541" s="2" t="s">
        <v>584</v>
      </c>
      <c r="R3541" s="1">
        <v>161.67403246485901</v>
      </c>
      <c r="S3541" s="1">
        <v>283.07632164696997</v>
      </c>
      <c r="T3541" s="1">
        <v>-0.81018708348155</v>
      </c>
      <c r="U3541" s="1">
        <v>0.221011599158595</v>
      </c>
      <c r="V3541" s="3">
        <v>2.4655452556261801E-4</v>
      </c>
      <c r="W3541" s="3">
        <v>2.05370986832533E-3</v>
      </c>
    </row>
    <row r="3542" spans="9:23" x14ac:dyDescent="0.3">
      <c r="I3542" s="2" t="s">
        <v>2541</v>
      </c>
      <c r="J3542" s="1">
        <v>0.75685002600877305</v>
      </c>
      <c r="K3542" s="1">
        <v>34.189980488299703</v>
      </c>
      <c r="L3542" s="1">
        <v>-5.6157802895331397</v>
      </c>
      <c r="M3542" s="1">
        <v>1.79486270734424</v>
      </c>
      <c r="N3542" s="3">
        <v>1.7551712396303501E-3</v>
      </c>
      <c r="O3542" s="3">
        <v>1.3199178132980299E-2</v>
      </c>
      <c r="Q3542" s="2" t="s">
        <v>4539</v>
      </c>
      <c r="R3542" s="1">
        <v>118.60682095227099</v>
      </c>
      <c r="S3542" s="1">
        <v>208.195309760686</v>
      </c>
      <c r="T3542" s="1">
        <v>-0.81479126154829395</v>
      </c>
      <c r="U3542" s="1">
        <v>0.26832916603147899</v>
      </c>
      <c r="V3542" s="3">
        <v>2.3931326616221599E-3</v>
      </c>
      <c r="W3542" s="3">
        <v>1.38309350807058E-2</v>
      </c>
    </row>
    <row r="3543" spans="9:23" x14ac:dyDescent="0.3">
      <c r="I3543" s="2" t="s">
        <v>5136</v>
      </c>
      <c r="J3543" s="1">
        <v>3.7842501300438598</v>
      </c>
      <c r="K3543" s="1">
        <v>179.11690671228101</v>
      </c>
      <c r="L3543" s="1">
        <v>-5.6158751342458402</v>
      </c>
      <c r="M3543" s="1">
        <v>1.3052631842139799</v>
      </c>
      <c r="N3543" s="3">
        <v>1.6889318814587899E-5</v>
      </c>
      <c r="O3543" s="3">
        <v>2.7032823129790798E-4</v>
      </c>
      <c r="Q3543" s="2" t="s">
        <v>3519</v>
      </c>
      <c r="R3543" s="1">
        <v>228.07134106331199</v>
      </c>
      <c r="S3543" s="1">
        <v>401.56093080135702</v>
      </c>
      <c r="T3543" s="1">
        <v>-0.81708725520006698</v>
      </c>
      <c r="U3543" s="1">
        <v>0.25055212388820303</v>
      </c>
      <c r="V3543" s="3">
        <v>1.10962579671049E-3</v>
      </c>
      <c r="W3543" s="3">
        <v>7.2266459759236304E-3</v>
      </c>
    </row>
    <row r="3544" spans="9:23" x14ac:dyDescent="0.3">
      <c r="I3544" s="2" t="s">
        <v>891</v>
      </c>
      <c r="J3544" s="1">
        <v>6.9281065492456699</v>
      </c>
      <c r="K3544" s="1">
        <v>347.55615508176697</v>
      </c>
      <c r="L3544" s="1">
        <v>-5.6556004616700797</v>
      </c>
      <c r="M3544" s="1">
        <v>0.72979832061097505</v>
      </c>
      <c r="N3544" s="3">
        <v>9.2226837729984101E-15</v>
      </c>
      <c r="O3544" s="3">
        <v>1.2048028095313399E-12</v>
      </c>
      <c r="Q3544" s="2" t="s">
        <v>838</v>
      </c>
      <c r="R3544" s="1">
        <v>116.26600229108099</v>
      </c>
      <c r="S3544" s="1">
        <v>205.04148412242901</v>
      </c>
      <c r="T3544" s="1">
        <v>-0.81775848013986896</v>
      </c>
      <c r="U3544" s="1">
        <v>0.23705420764667301</v>
      </c>
      <c r="V3544" s="3">
        <v>5.6127491372056802E-4</v>
      </c>
      <c r="W3544" s="3">
        <v>4.1252701598739798E-3</v>
      </c>
    </row>
    <row r="3545" spans="9:23" x14ac:dyDescent="0.3">
      <c r="I3545" s="2" t="s">
        <v>5380</v>
      </c>
      <c r="J3545" s="1">
        <v>0.62877128384036196</v>
      </c>
      <c r="K3545" s="1">
        <v>34.6245363879165</v>
      </c>
      <c r="L3545" s="1">
        <v>-5.6654502785444301</v>
      </c>
      <c r="M3545" s="1">
        <v>1.84701118881668</v>
      </c>
      <c r="N3545" s="3">
        <v>2.1595779840978199E-3</v>
      </c>
      <c r="O3545" s="3">
        <v>1.57149277188386E-2</v>
      </c>
      <c r="Q3545" s="2" t="s">
        <v>969</v>
      </c>
      <c r="R3545" s="1">
        <v>286.74792397898398</v>
      </c>
      <c r="S3545" s="1">
        <v>508.593586335993</v>
      </c>
      <c r="T3545" s="1">
        <v>-0.82472789853157402</v>
      </c>
      <c r="U3545" s="1">
        <v>0.29760667362892101</v>
      </c>
      <c r="V3545" s="3">
        <v>5.5849946734501301E-3</v>
      </c>
      <c r="W3545" s="3">
        <v>2.7681245661690598E-2</v>
      </c>
    </row>
    <row r="3546" spans="9:23" x14ac:dyDescent="0.3">
      <c r="I3546" s="2" t="s">
        <v>601</v>
      </c>
      <c r="J3546" s="1">
        <v>2.2705500780263201</v>
      </c>
      <c r="K3546" s="1">
        <v>109.18597824953299</v>
      </c>
      <c r="L3546" s="1">
        <v>-5.6659895492686303</v>
      </c>
      <c r="M3546" s="1">
        <v>1.2945735122947399</v>
      </c>
      <c r="N3546" s="3">
        <v>1.2047697396065999E-5</v>
      </c>
      <c r="O3546" s="3">
        <v>2.02334539178273E-4</v>
      </c>
      <c r="Q3546" s="2" t="s">
        <v>3776</v>
      </c>
      <c r="R3546" s="1">
        <v>96.9936658800288</v>
      </c>
      <c r="S3546" s="1">
        <v>172.01561144390601</v>
      </c>
      <c r="T3546" s="1">
        <v>-0.82953595916700096</v>
      </c>
      <c r="U3546" s="1">
        <v>0.27197722276548802</v>
      </c>
      <c r="V3546" s="3">
        <v>2.2882615510841199E-3</v>
      </c>
      <c r="W3546" s="3">
        <v>1.33340235791501E-2</v>
      </c>
    </row>
    <row r="3547" spans="9:23" x14ac:dyDescent="0.3">
      <c r="I3547" s="2" t="s">
        <v>3939</v>
      </c>
      <c r="J3547" s="1">
        <v>0.75685002600877305</v>
      </c>
      <c r="K3547" s="1">
        <v>36.215194002486498</v>
      </c>
      <c r="L3547" s="1">
        <v>-5.6992180905460801</v>
      </c>
      <c r="M3547" s="1">
        <v>1.78703276685403</v>
      </c>
      <c r="N3547" s="3">
        <v>1.42663492004192E-3</v>
      </c>
      <c r="O3547" s="3">
        <v>1.1240831173995901E-2</v>
      </c>
      <c r="Q3547" s="2" t="s">
        <v>3677</v>
      </c>
      <c r="R3547" s="1">
        <v>76.355727656367705</v>
      </c>
      <c r="S3547" s="1">
        <v>135.87141755525801</v>
      </c>
      <c r="T3547" s="1">
        <v>-0.83128249614037997</v>
      </c>
      <c r="U3547" s="1">
        <v>0.28643677292638098</v>
      </c>
      <c r="V3547" s="3">
        <v>3.70610971657458E-3</v>
      </c>
      <c r="W3547" s="3">
        <v>1.98074287881101E-2</v>
      </c>
    </row>
    <row r="3548" spans="9:23" x14ac:dyDescent="0.3">
      <c r="I3548" s="2" t="s">
        <v>1246</v>
      </c>
      <c r="J3548" s="1">
        <v>1.5137000520175501</v>
      </c>
      <c r="K3548" s="1">
        <v>75.8763040902558</v>
      </c>
      <c r="L3548" s="1">
        <v>-5.7417751755077697</v>
      </c>
      <c r="M3548" s="1">
        <v>1.39960179987628</v>
      </c>
      <c r="N3548" s="3">
        <v>4.0882502310104602E-5</v>
      </c>
      <c r="O3548" s="3">
        <v>5.8141634315335097E-4</v>
      </c>
      <c r="Q3548" s="2" t="s">
        <v>1472</v>
      </c>
      <c r="R3548" s="1">
        <v>155.58333786404401</v>
      </c>
      <c r="S3548" s="1">
        <v>278.097587645499</v>
      </c>
      <c r="T3548" s="1">
        <v>-0.83527364623175704</v>
      </c>
      <c r="U3548" s="1">
        <v>0.23122258427199299</v>
      </c>
      <c r="V3548" s="3">
        <v>3.0334988339843899E-4</v>
      </c>
      <c r="W3548" s="3">
        <v>2.4452140879388799E-3</v>
      </c>
    </row>
    <row r="3549" spans="9:23" x14ac:dyDescent="0.3">
      <c r="I3549" s="2" t="s">
        <v>3576</v>
      </c>
      <c r="J3549" s="1">
        <v>0.62877128384036196</v>
      </c>
      <c r="K3549" s="1">
        <v>36.885855159613101</v>
      </c>
      <c r="L3549" s="1">
        <v>-5.7555012540109702</v>
      </c>
      <c r="M3549" s="1">
        <v>1.7877694384782701</v>
      </c>
      <c r="N3549" s="3">
        <v>1.2847010291558E-3</v>
      </c>
      <c r="O3549" s="3">
        <v>1.0353541799801601E-2</v>
      </c>
      <c r="Q3549" s="2" t="s">
        <v>1064</v>
      </c>
      <c r="R3549" s="1">
        <v>140.29436907615701</v>
      </c>
      <c r="S3549" s="1">
        <v>250.853669142353</v>
      </c>
      <c r="T3549" s="1">
        <v>-0.83957893895091995</v>
      </c>
      <c r="U3549" s="1">
        <v>0.22259348485754299</v>
      </c>
      <c r="V3549" s="3">
        <v>1.6207171278787599E-4</v>
      </c>
      <c r="W3549" s="3">
        <v>1.43438546435226E-3</v>
      </c>
    </row>
    <row r="3550" spans="9:23" x14ac:dyDescent="0.3">
      <c r="I3550" s="2" t="s">
        <v>729</v>
      </c>
      <c r="J3550" s="1">
        <v>1.5137000520175501</v>
      </c>
      <c r="K3550" s="1">
        <v>77.0873614894562</v>
      </c>
      <c r="L3550" s="1">
        <v>-5.7639713620827502</v>
      </c>
      <c r="M3550" s="1">
        <v>1.40567385419582</v>
      </c>
      <c r="N3550" s="3">
        <v>4.1225118270814501E-5</v>
      </c>
      <c r="O3550" s="3">
        <v>5.8514455445418895E-4</v>
      </c>
      <c r="Q3550" s="2" t="s">
        <v>5640</v>
      </c>
      <c r="R3550" s="1">
        <v>111.540909502874</v>
      </c>
      <c r="S3550" s="1">
        <v>200.10405296425901</v>
      </c>
      <c r="T3550" s="1">
        <v>-0.84057729534269998</v>
      </c>
      <c r="U3550" s="1">
        <v>0.27276295458341099</v>
      </c>
      <c r="V3550" s="3">
        <v>2.0581278325268498E-3</v>
      </c>
      <c r="W3550" s="3">
        <v>1.2184432053368E-2</v>
      </c>
    </row>
    <row r="3551" spans="9:23" x14ac:dyDescent="0.3">
      <c r="I3551" s="2" t="s">
        <v>3173</v>
      </c>
      <c r="J3551" s="1">
        <v>0.62877128384036196</v>
      </c>
      <c r="K3551" s="1">
        <v>37.373331230458398</v>
      </c>
      <c r="L3551" s="1">
        <v>-5.7748391131498904</v>
      </c>
      <c r="M3551" s="1">
        <v>1.8107569323830901</v>
      </c>
      <c r="N3551" s="3">
        <v>1.42674466083584E-3</v>
      </c>
      <c r="O3551" s="3">
        <v>1.1240831173995901E-2</v>
      </c>
      <c r="Q3551" s="2" t="s">
        <v>3935</v>
      </c>
      <c r="R3551" s="1">
        <v>68.229893778140394</v>
      </c>
      <c r="S3551" s="1">
        <v>122.772077712956</v>
      </c>
      <c r="T3551" s="1">
        <v>-0.844165913304328</v>
      </c>
      <c r="U3551" s="1">
        <v>0.32164444338723802</v>
      </c>
      <c r="V3551" s="3">
        <v>8.6768313841279303E-3</v>
      </c>
      <c r="W3551" s="3">
        <v>3.9376112847481097E-2</v>
      </c>
    </row>
    <row r="3552" spans="9:23" x14ac:dyDescent="0.3">
      <c r="I3552" s="2" t="s">
        <v>861</v>
      </c>
      <c r="J3552" s="1">
        <v>0.62877128384036196</v>
      </c>
      <c r="K3552" s="1">
        <v>37.944767066531398</v>
      </c>
      <c r="L3552" s="1">
        <v>-5.7958972182495403</v>
      </c>
      <c r="M3552" s="1">
        <v>1.7713540631639699</v>
      </c>
      <c r="N3552" s="3">
        <v>1.06783877781906E-3</v>
      </c>
      <c r="O3552" s="3">
        <v>8.9256593014944603E-3</v>
      </c>
      <c r="Q3552" s="2" t="s">
        <v>3471</v>
      </c>
      <c r="R3552" s="1">
        <v>159.661723596066</v>
      </c>
      <c r="S3552" s="1">
        <v>286.92685417473501</v>
      </c>
      <c r="T3552" s="1">
        <v>-0.84423051574947705</v>
      </c>
      <c r="U3552" s="1">
        <v>0.237510074462399</v>
      </c>
      <c r="V3552" s="3">
        <v>3.7869271459751199E-4</v>
      </c>
      <c r="W3552" s="3">
        <v>2.9473306863885E-3</v>
      </c>
    </row>
    <row r="3553" spans="9:23" x14ac:dyDescent="0.3">
      <c r="I3553" s="2" t="s">
        <v>2415</v>
      </c>
      <c r="J3553" s="1">
        <v>1.5137000520175501</v>
      </c>
      <c r="K3553" s="1">
        <v>78.711094211044099</v>
      </c>
      <c r="L3553" s="1">
        <v>-5.7962291883163397</v>
      </c>
      <c r="M3553" s="1">
        <v>1.3833230216286601</v>
      </c>
      <c r="N3553" s="3">
        <v>2.7886050881865799E-5</v>
      </c>
      <c r="O3553" s="3">
        <v>4.1699218665425697E-4</v>
      </c>
      <c r="Q3553" s="2" t="s">
        <v>3224</v>
      </c>
      <c r="R3553" s="1">
        <v>567.20188503099803</v>
      </c>
      <c r="S3553" s="1">
        <v>1021.87678677035</v>
      </c>
      <c r="T3553" s="1">
        <v>-0.85042628066560499</v>
      </c>
      <c r="U3553" s="1">
        <v>0.26347114438048302</v>
      </c>
      <c r="V3553" s="3">
        <v>1.24755889455521E-3</v>
      </c>
      <c r="W3553" s="3">
        <v>7.9867815171269507E-3</v>
      </c>
    </row>
    <row r="3554" spans="9:23" x14ac:dyDescent="0.3">
      <c r="I3554" s="2" t="s">
        <v>484</v>
      </c>
      <c r="J3554" s="1">
        <v>0.62877128384036196</v>
      </c>
      <c r="K3554" s="1">
        <v>38.024147323374301</v>
      </c>
      <c r="L3554" s="1">
        <v>-5.7990076465539104</v>
      </c>
      <c r="M3554" s="1">
        <v>1.77897270247909</v>
      </c>
      <c r="N3554" s="3">
        <v>1.11510152239284E-3</v>
      </c>
      <c r="O3554" s="3">
        <v>9.2533491108871407E-3</v>
      </c>
      <c r="Q3554" s="2" t="s">
        <v>2106</v>
      </c>
      <c r="R3554" s="1">
        <v>120.672897815499</v>
      </c>
      <c r="S3554" s="1">
        <v>217.827796463829</v>
      </c>
      <c r="T3554" s="1">
        <v>-0.854116129063901</v>
      </c>
      <c r="U3554" s="1">
        <v>0.238086163436455</v>
      </c>
      <c r="V3554" s="3">
        <v>3.3396042480548198E-4</v>
      </c>
      <c r="W3554" s="3">
        <v>2.6503268287619902E-3</v>
      </c>
    </row>
    <row r="3555" spans="9:23" x14ac:dyDescent="0.3">
      <c r="I3555" s="2" t="s">
        <v>5041</v>
      </c>
      <c r="J3555" s="1">
        <v>0.62877128384036196</v>
      </c>
      <c r="K3555" s="1">
        <v>38.694808480500797</v>
      </c>
      <c r="L3555" s="1">
        <v>-5.8239621850696004</v>
      </c>
      <c r="M3555" s="1">
        <v>1.76727097418656</v>
      </c>
      <c r="N3555" s="3">
        <v>9.8262396649309992E-4</v>
      </c>
      <c r="O3555" s="3">
        <v>8.3185581889846597E-3</v>
      </c>
      <c r="Q3555" s="2" t="s">
        <v>2462</v>
      </c>
      <c r="R3555" s="1">
        <v>183.084633439377</v>
      </c>
      <c r="S3555" s="1">
        <v>330.53624985800599</v>
      </c>
      <c r="T3555" s="1">
        <v>-0.85543243382770595</v>
      </c>
      <c r="U3555" s="1">
        <v>0.27947349550445</v>
      </c>
      <c r="V3555" s="3">
        <v>2.20693849934195E-3</v>
      </c>
      <c r="W3555" s="3">
        <v>1.2940268158394899E-2</v>
      </c>
    </row>
    <row r="3556" spans="9:23" x14ac:dyDescent="0.3">
      <c r="I3556" s="2" t="s">
        <v>2162</v>
      </c>
      <c r="J3556" s="1">
        <v>0.62877128384036196</v>
      </c>
      <c r="K3556" s="1">
        <v>39.049984123274797</v>
      </c>
      <c r="L3556" s="1">
        <v>-5.8371705988202303</v>
      </c>
      <c r="M3556" s="1">
        <v>1.7686969552965299</v>
      </c>
      <c r="N3556" s="3">
        <v>9.65931943609735E-4</v>
      </c>
      <c r="O3556" s="3">
        <v>8.2027136168898295E-3</v>
      </c>
      <c r="Q3556" s="2" t="s">
        <v>4432</v>
      </c>
      <c r="R3556" s="1">
        <v>279.49787813766801</v>
      </c>
      <c r="S3556" s="1">
        <v>506.01871444107098</v>
      </c>
      <c r="T3556" s="1">
        <v>-0.85683520564897697</v>
      </c>
      <c r="U3556" s="1">
        <v>0.19771225840147499</v>
      </c>
      <c r="V3556" s="3">
        <v>1.46591628466019E-5</v>
      </c>
      <c r="W3556" s="3">
        <v>1.79745848020277E-4</v>
      </c>
    </row>
    <row r="3557" spans="9:23" x14ac:dyDescent="0.3">
      <c r="I3557" s="2" t="s">
        <v>3339</v>
      </c>
      <c r="J3557" s="1">
        <v>0.75685002600877305</v>
      </c>
      <c r="K3557" s="1">
        <v>39.9699805807182</v>
      </c>
      <c r="L3557" s="1">
        <v>-5.8415885141565003</v>
      </c>
      <c r="M3557" s="1">
        <v>1.78626288029258</v>
      </c>
      <c r="N3557" s="3">
        <v>1.07439219544053E-3</v>
      </c>
      <c r="O3557" s="3">
        <v>8.9495762259375698E-3</v>
      </c>
      <c r="Q3557" s="2" t="s">
        <v>4738</v>
      </c>
      <c r="R3557" s="1">
        <v>95.404884912485898</v>
      </c>
      <c r="S3557" s="1">
        <v>173.42713440554999</v>
      </c>
      <c r="T3557" s="1">
        <v>-0.86287359296079402</v>
      </c>
      <c r="U3557" s="1">
        <v>0.25565562215607701</v>
      </c>
      <c r="V3557" s="3">
        <v>7.3778068282043805E-4</v>
      </c>
      <c r="W3557" s="3">
        <v>5.1462367208716499E-3</v>
      </c>
    </row>
    <row r="3558" spans="9:23" x14ac:dyDescent="0.3">
      <c r="I3558" s="2" t="s">
        <v>2995</v>
      </c>
      <c r="J3558" s="1">
        <v>1.88631385152109</v>
      </c>
      <c r="K3558" s="1">
        <v>118.11828949011201</v>
      </c>
      <c r="L3558" s="1">
        <v>-5.8937090141765802</v>
      </c>
      <c r="M3558" s="1">
        <v>1.3417508164484799</v>
      </c>
      <c r="N3558" s="3">
        <v>1.1202829150480001E-5</v>
      </c>
      <c r="O3558" s="3">
        <v>1.8975226766061501E-4</v>
      </c>
      <c r="Q3558" s="2" t="s">
        <v>668</v>
      </c>
      <c r="R3558" s="1">
        <v>55.728101961312099</v>
      </c>
      <c r="S3558" s="1">
        <v>101.628939301258</v>
      </c>
      <c r="T3558" s="1">
        <v>-0.86457387789143403</v>
      </c>
      <c r="U3558" s="1">
        <v>0.33775085425644202</v>
      </c>
      <c r="V3558" s="3">
        <v>1.04733094205342E-2</v>
      </c>
      <c r="W3558" s="3">
        <v>4.5772091054989299E-2</v>
      </c>
    </row>
    <row r="3559" spans="9:23" x14ac:dyDescent="0.3">
      <c r="I3559" s="2" t="s">
        <v>777</v>
      </c>
      <c r="J3559" s="1">
        <v>7.9294916325895803</v>
      </c>
      <c r="K3559" s="1">
        <v>490.14034676418999</v>
      </c>
      <c r="L3559" s="1">
        <v>-5.9228444164793803</v>
      </c>
      <c r="M3559" s="1">
        <v>0.75454245261257302</v>
      </c>
      <c r="N3559" s="3">
        <v>4.1741928682326703E-15</v>
      </c>
      <c r="O3559" s="3">
        <v>5.8374481803438401E-13</v>
      </c>
      <c r="Q3559" s="2" t="s">
        <v>509</v>
      </c>
      <c r="R3559" s="1">
        <v>109.177260433067</v>
      </c>
      <c r="S3559" s="1">
        <v>198.450511357978</v>
      </c>
      <c r="T3559" s="1">
        <v>-0.86612579392798705</v>
      </c>
      <c r="U3559" s="1">
        <v>0.27909392650079701</v>
      </c>
      <c r="V3559" s="3">
        <v>1.91343998267836E-3</v>
      </c>
      <c r="W3559" s="3">
        <v>1.1469468006574699E-2</v>
      </c>
    </row>
    <row r="3560" spans="9:23" x14ac:dyDescent="0.3">
      <c r="I3560" s="2" t="s">
        <v>6881</v>
      </c>
      <c r="J3560" s="1">
        <v>0</v>
      </c>
      <c r="K3560" s="1">
        <v>16.2169736693203</v>
      </c>
      <c r="L3560" s="1">
        <v>-5.9977656959479102</v>
      </c>
      <c r="M3560" s="1">
        <v>2.3142702581395098</v>
      </c>
      <c r="N3560" s="3">
        <v>9.55184293885992E-3</v>
      </c>
      <c r="O3560" s="3">
        <v>4.9912097138722897E-2</v>
      </c>
      <c r="Q3560" s="2" t="s">
        <v>622</v>
      </c>
      <c r="R3560" s="1">
        <v>259.29598569527002</v>
      </c>
      <c r="S3560" s="1">
        <v>473.44173159225102</v>
      </c>
      <c r="T3560" s="1">
        <v>-0.86705230482707196</v>
      </c>
      <c r="U3560" s="1">
        <v>0.26959662238034499</v>
      </c>
      <c r="V3560" s="3">
        <v>1.2994116365820699E-3</v>
      </c>
      <c r="W3560" s="3">
        <v>8.2625313130187897E-3</v>
      </c>
    </row>
    <row r="3561" spans="9:23" x14ac:dyDescent="0.3">
      <c r="I3561" s="2" t="s">
        <v>2671</v>
      </c>
      <c r="J3561" s="1">
        <v>0</v>
      </c>
      <c r="K3561" s="1">
        <v>16.230203712127398</v>
      </c>
      <c r="L3561" s="1">
        <v>-5.9989108073582003</v>
      </c>
      <c r="M3561" s="1">
        <v>2.3125007496767598</v>
      </c>
      <c r="N3561" s="3">
        <v>9.4832622063940504E-3</v>
      </c>
      <c r="O3561" s="3">
        <v>4.9577485812291502E-2</v>
      </c>
      <c r="Q3561" s="2" t="s">
        <v>4089</v>
      </c>
      <c r="R3561" s="1">
        <v>1234.4828993480901</v>
      </c>
      <c r="S3561" s="1">
        <v>2252.4144544394699</v>
      </c>
      <c r="T3561" s="1">
        <v>-0.867190980376075</v>
      </c>
      <c r="U3561" s="1">
        <v>0.17569843070753299</v>
      </c>
      <c r="V3561" s="3">
        <v>7.9872558527863597E-7</v>
      </c>
      <c r="W3561" s="3">
        <v>1.3584349449626E-5</v>
      </c>
    </row>
    <row r="3562" spans="9:23" x14ac:dyDescent="0.3">
      <c r="I3562" s="2" t="s">
        <v>370</v>
      </c>
      <c r="J3562" s="1">
        <v>8.1856491169264007</v>
      </c>
      <c r="K3562" s="1">
        <v>534.27320973714302</v>
      </c>
      <c r="L3562" s="1">
        <v>-6.02276703833477</v>
      </c>
      <c r="M3562" s="1">
        <v>0.67631125483253496</v>
      </c>
      <c r="N3562" s="3">
        <v>5.3233049341564601E-19</v>
      </c>
      <c r="O3562" s="3">
        <v>1.33486460279951E-16</v>
      </c>
      <c r="Q3562" s="2" t="s">
        <v>2183</v>
      </c>
      <c r="R3562" s="1">
        <v>67.647267244994495</v>
      </c>
      <c r="S3562" s="1">
        <v>123.711160215663</v>
      </c>
      <c r="T3562" s="1">
        <v>-0.86797639077326605</v>
      </c>
      <c r="U3562" s="1">
        <v>0.31592680359793401</v>
      </c>
      <c r="V3562" s="3">
        <v>6.0070351239391497E-3</v>
      </c>
      <c r="W3562" s="3">
        <v>2.9335112499305802E-2</v>
      </c>
    </row>
    <row r="3563" spans="9:23" x14ac:dyDescent="0.3">
      <c r="I3563" s="2" t="s">
        <v>4887</v>
      </c>
      <c r="J3563" s="1">
        <v>0</v>
      </c>
      <c r="K3563" s="1">
        <v>16.552304247883502</v>
      </c>
      <c r="L3563" s="1">
        <v>-6.0273153037390301</v>
      </c>
      <c r="M3563" s="1">
        <v>2.3080181534550301</v>
      </c>
      <c r="N3563" s="3">
        <v>9.01544529725728E-3</v>
      </c>
      <c r="O3563" s="3">
        <v>4.7673058045536197E-2</v>
      </c>
      <c r="Q3563" s="2" t="s">
        <v>1190</v>
      </c>
      <c r="R3563" s="1">
        <v>168.739943914256</v>
      </c>
      <c r="S3563" s="1">
        <v>307.79862489739401</v>
      </c>
      <c r="T3563" s="1">
        <v>-0.87024968321208696</v>
      </c>
      <c r="U3563" s="1">
        <v>0.30282794839385402</v>
      </c>
      <c r="V3563" s="3">
        <v>4.0563895300503401E-3</v>
      </c>
      <c r="W3563" s="3">
        <v>2.1366048023721301E-2</v>
      </c>
    </row>
    <row r="3564" spans="9:23" x14ac:dyDescent="0.3">
      <c r="I3564" s="2" t="s">
        <v>1353</v>
      </c>
      <c r="J3564" s="1">
        <v>0</v>
      </c>
      <c r="K3564" s="1">
        <v>16.552304247883502</v>
      </c>
      <c r="L3564" s="1">
        <v>-6.0273153037390301</v>
      </c>
      <c r="M3564" s="1">
        <v>2.3080181534550301</v>
      </c>
      <c r="N3564" s="3">
        <v>9.01544529725728E-3</v>
      </c>
      <c r="O3564" s="3">
        <v>4.7673058045536197E-2</v>
      </c>
      <c r="Q3564" s="2" t="s">
        <v>1789</v>
      </c>
      <c r="R3564" s="1">
        <v>201.15046666971699</v>
      </c>
      <c r="S3564" s="1">
        <v>368.109718922365</v>
      </c>
      <c r="T3564" s="1">
        <v>-0.87213316572213395</v>
      </c>
      <c r="U3564" s="1">
        <v>0.21057654076174501</v>
      </c>
      <c r="V3564" s="3">
        <v>3.4482456502170503E-5</v>
      </c>
      <c r="W3564" s="3">
        <v>3.79172717895824E-4</v>
      </c>
    </row>
    <row r="3565" spans="9:23" x14ac:dyDescent="0.3">
      <c r="I3565" s="2" t="s">
        <v>5093</v>
      </c>
      <c r="J3565" s="1">
        <v>0</v>
      </c>
      <c r="K3565" s="1">
        <v>16.572149312094201</v>
      </c>
      <c r="L3565" s="1">
        <v>-6.0289985860119799</v>
      </c>
      <c r="M3565" s="1">
        <v>2.2989629032677801</v>
      </c>
      <c r="N3565" s="3">
        <v>8.7290791952137695E-3</v>
      </c>
      <c r="O3565" s="3">
        <v>4.6572167210267398E-2</v>
      </c>
      <c r="Q3565" s="2" t="s">
        <v>3603</v>
      </c>
      <c r="R3565" s="1">
        <v>188.62804979567801</v>
      </c>
      <c r="S3565" s="1">
        <v>345.714470507057</v>
      </c>
      <c r="T3565" s="1">
        <v>-0.87288175888646002</v>
      </c>
      <c r="U3565" s="1">
        <v>0.21769644040314001</v>
      </c>
      <c r="V3565" s="3">
        <v>6.0814461093661399E-5</v>
      </c>
      <c r="W3565" s="3">
        <v>6.2548060940866902E-4</v>
      </c>
    </row>
    <row r="3566" spans="9:23" x14ac:dyDescent="0.3">
      <c r="I3566" s="2" t="s">
        <v>2445</v>
      </c>
      <c r="J3566" s="1">
        <v>0</v>
      </c>
      <c r="K3566" s="1">
        <v>16.572149312094201</v>
      </c>
      <c r="L3566" s="1">
        <v>-6.0289985860119799</v>
      </c>
      <c r="M3566" s="1">
        <v>2.2989629032677801</v>
      </c>
      <c r="N3566" s="3">
        <v>8.7290791952137695E-3</v>
      </c>
      <c r="O3566" s="3">
        <v>4.6572167210267398E-2</v>
      </c>
      <c r="Q3566" s="2" t="s">
        <v>3401</v>
      </c>
      <c r="R3566" s="1">
        <v>82.564270774656805</v>
      </c>
      <c r="S3566" s="1">
        <v>151.43947297664499</v>
      </c>
      <c r="T3566" s="1">
        <v>-0.87618275593180694</v>
      </c>
      <c r="U3566" s="1">
        <v>0.29769826179245001</v>
      </c>
      <c r="V3566" s="3">
        <v>3.24848245140832E-3</v>
      </c>
      <c r="W3566" s="3">
        <v>1.7735829764094199E-2</v>
      </c>
    </row>
    <row r="3567" spans="9:23" x14ac:dyDescent="0.3">
      <c r="I3567" s="2" t="s">
        <v>2863</v>
      </c>
      <c r="J3567" s="1">
        <v>0</v>
      </c>
      <c r="K3567" s="1">
        <v>16.572149312094201</v>
      </c>
      <c r="L3567" s="1">
        <v>-6.0289985860119799</v>
      </c>
      <c r="M3567" s="1">
        <v>2.2989629032677801</v>
      </c>
      <c r="N3567" s="3">
        <v>8.7290791952137695E-3</v>
      </c>
      <c r="O3567" s="3">
        <v>4.6572167210267398E-2</v>
      </c>
      <c r="Q3567" s="2" t="s">
        <v>3334</v>
      </c>
      <c r="R3567" s="1">
        <v>413.49899851528602</v>
      </c>
      <c r="S3567" s="1">
        <v>759.70702633704798</v>
      </c>
      <c r="T3567" s="1">
        <v>-0.877548580770661</v>
      </c>
      <c r="U3567" s="1">
        <v>0.17353751622841199</v>
      </c>
      <c r="V3567" s="3">
        <v>4.2629756124317098E-7</v>
      </c>
      <c r="W3567" s="3">
        <v>7.7150294216652704E-6</v>
      </c>
    </row>
    <row r="3568" spans="9:23" x14ac:dyDescent="0.3">
      <c r="I3568" s="2" t="s">
        <v>4043</v>
      </c>
      <c r="J3568" s="1">
        <v>0</v>
      </c>
      <c r="K3568" s="1">
        <v>16.578764333497801</v>
      </c>
      <c r="L3568" s="1">
        <v>-6.0295589618806202</v>
      </c>
      <c r="M3568" s="1">
        <v>2.3002897333871402</v>
      </c>
      <c r="N3568" s="3">
        <v>8.7616426866495602E-3</v>
      </c>
      <c r="O3568" s="3">
        <v>4.6711631684249001E-2</v>
      </c>
      <c r="Q3568" s="2" t="s">
        <v>3830</v>
      </c>
      <c r="R3568" s="1">
        <v>78.527135157056506</v>
      </c>
      <c r="S3568" s="1">
        <v>144.02752782422101</v>
      </c>
      <c r="T3568" s="1">
        <v>-0.87952386706472696</v>
      </c>
      <c r="U3568" s="1">
        <v>0.31471203948051502</v>
      </c>
      <c r="V3568" s="3">
        <v>5.1948851629191996E-3</v>
      </c>
      <c r="W3568" s="3">
        <v>2.6160040378240101E-2</v>
      </c>
    </row>
    <row r="3569" spans="9:23" x14ac:dyDescent="0.3">
      <c r="I3569" s="2" t="s">
        <v>6859</v>
      </c>
      <c r="J3569" s="1">
        <v>0</v>
      </c>
      <c r="K3569" s="1">
        <v>16.578764333497801</v>
      </c>
      <c r="L3569" s="1">
        <v>-6.0295589618806202</v>
      </c>
      <c r="M3569" s="1">
        <v>2.3002897333871402</v>
      </c>
      <c r="N3569" s="3">
        <v>8.7616426866495602E-3</v>
      </c>
      <c r="O3569" s="3">
        <v>4.6711631684249001E-2</v>
      </c>
      <c r="Q3569" s="2" t="s">
        <v>1577</v>
      </c>
      <c r="R3569" s="1">
        <v>264.56024955079499</v>
      </c>
      <c r="S3569" s="1">
        <v>488.72610855713799</v>
      </c>
      <c r="T3569" s="1">
        <v>-0.88414300118733702</v>
      </c>
      <c r="U3569" s="1">
        <v>0.198214994580521</v>
      </c>
      <c r="V3569" s="3">
        <v>8.1759000083625097E-6</v>
      </c>
      <c r="W3569" s="3">
        <v>1.06802127003398E-4</v>
      </c>
    </row>
    <row r="3570" spans="9:23" x14ac:dyDescent="0.3">
      <c r="I3570" s="2" t="s">
        <v>6861</v>
      </c>
      <c r="J3570" s="1">
        <v>0</v>
      </c>
      <c r="K3570" s="1">
        <v>16.585379354901399</v>
      </c>
      <c r="L3570" s="1">
        <v>-6.0301192127517096</v>
      </c>
      <c r="M3570" s="1">
        <v>2.30378114079473</v>
      </c>
      <c r="N3570" s="3">
        <v>8.8579634086641094E-3</v>
      </c>
      <c r="O3570" s="3">
        <v>4.7052673416950602E-2</v>
      </c>
      <c r="Q3570" s="2" t="s">
        <v>3206</v>
      </c>
      <c r="R3570" s="1">
        <v>157.94698693385101</v>
      </c>
      <c r="S3570" s="1">
        <v>292.15376220457301</v>
      </c>
      <c r="T3570" s="1">
        <v>-0.88450990356258297</v>
      </c>
      <c r="U3570" s="1">
        <v>0.30758994320868799</v>
      </c>
      <c r="V3570" s="3">
        <v>4.03242682106183E-3</v>
      </c>
      <c r="W3570" s="3">
        <v>2.1269591821696101E-2</v>
      </c>
    </row>
    <row r="3571" spans="9:23" x14ac:dyDescent="0.3">
      <c r="I3571" s="2" t="s">
        <v>2734</v>
      </c>
      <c r="J3571" s="1">
        <v>0</v>
      </c>
      <c r="K3571" s="1">
        <v>16.585379354901399</v>
      </c>
      <c r="L3571" s="1">
        <v>-6.0301192127517096</v>
      </c>
      <c r="M3571" s="1">
        <v>2.30378114079473</v>
      </c>
      <c r="N3571" s="3">
        <v>8.8579634086641094E-3</v>
      </c>
      <c r="O3571" s="3">
        <v>4.7052673416950602E-2</v>
      </c>
      <c r="Q3571" s="2" t="s">
        <v>1208</v>
      </c>
      <c r="R3571" s="1">
        <v>245.68050345517699</v>
      </c>
      <c r="S3571" s="1">
        <v>455.10968530494199</v>
      </c>
      <c r="T3571" s="1">
        <v>-0.88828667666784</v>
      </c>
      <c r="U3571" s="1">
        <v>0.20376682021039999</v>
      </c>
      <c r="V3571" s="3">
        <v>1.30461651942425E-5</v>
      </c>
      <c r="W3571" s="3">
        <v>1.6216878760438199E-4</v>
      </c>
    </row>
    <row r="3572" spans="9:23" x14ac:dyDescent="0.3">
      <c r="I3572" s="2" t="s">
        <v>1715</v>
      </c>
      <c r="J3572" s="1">
        <v>0</v>
      </c>
      <c r="K3572" s="1">
        <v>16.585379354901399</v>
      </c>
      <c r="L3572" s="1">
        <v>-6.0301192127517096</v>
      </c>
      <c r="M3572" s="1">
        <v>2.30378114079473</v>
      </c>
      <c r="N3572" s="3">
        <v>8.8579634086641094E-3</v>
      </c>
      <c r="O3572" s="3">
        <v>4.7052673416950602E-2</v>
      </c>
      <c r="Q3572" s="2" t="s">
        <v>641</v>
      </c>
      <c r="R3572" s="1">
        <v>116.648280077911</v>
      </c>
      <c r="S3572" s="1">
        <v>216.48728235844999</v>
      </c>
      <c r="T3572" s="1">
        <v>-0.89059801104681302</v>
      </c>
      <c r="U3572" s="1">
        <v>0.347039218358905</v>
      </c>
      <c r="V3572" s="3">
        <v>1.02797343479572E-2</v>
      </c>
      <c r="W3572" s="3">
        <v>4.5083122326788599E-2</v>
      </c>
    </row>
    <row r="3573" spans="9:23" x14ac:dyDescent="0.3">
      <c r="I3573" s="2" t="s">
        <v>4558</v>
      </c>
      <c r="J3573" s="1">
        <v>0</v>
      </c>
      <c r="K3573" s="1">
        <v>16.5919943763049</v>
      </c>
      <c r="L3573" s="1">
        <v>-6.0306794739725396</v>
      </c>
      <c r="M3573" s="1">
        <v>2.3094282830894199</v>
      </c>
      <c r="N3573" s="3">
        <v>9.0190803374593197E-3</v>
      </c>
      <c r="O3573" s="3">
        <v>4.7673058045536197E-2</v>
      </c>
      <c r="Q3573" s="2" t="s">
        <v>4307</v>
      </c>
      <c r="R3573" s="1">
        <v>583.94557191455795</v>
      </c>
      <c r="S3573" s="1">
        <v>1082.7432839094199</v>
      </c>
      <c r="T3573" s="1">
        <v>-0.89130451762683505</v>
      </c>
      <c r="U3573" s="1">
        <v>0.22589923746586901</v>
      </c>
      <c r="V3573" s="3">
        <v>7.9605569929224902E-5</v>
      </c>
      <c r="W3573" s="3">
        <v>7.8240705066208601E-4</v>
      </c>
    </row>
    <row r="3574" spans="9:23" x14ac:dyDescent="0.3">
      <c r="I3574" s="2" t="s">
        <v>3381</v>
      </c>
      <c r="J3574" s="1">
        <v>0</v>
      </c>
      <c r="K3574" s="1">
        <v>16.5919943763049</v>
      </c>
      <c r="L3574" s="1">
        <v>-6.0306794739725396</v>
      </c>
      <c r="M3574" s="1">
        <v>2.3094282830894199</v>
      </c>
      <c r="N3574" s="3">
        <v>9.0190803374593197E-3</v>
      </c>
      <c r="O3574" s="3">
        <v>4.7673058045536197E-2</v>
      </c>
      <c r="Q3574" s="2" t="s">
        <v>3271</v>
      </c>
      <c r="R3574" s="1">
        <v>87.089014816547504</v>
      </c>
      <c r="S3574" s="1">
        <v>162.22951019789599</v>
      </c>
      <c r="T3574" s="1">
        <v>-0.89274303237277297</v>
      </c>
      <c r="U3574" s="1">
        <v>0.32649656422519902</v>
      </c>
      <c r="V3574" s="3">
        <v>6.2511037526866899E-3</v>
      </c>
      <c r="W3574" s="3">
        <v>3.0284733882063802E-2</v>
      </c>
    </row>
    <row r="3575" spans="9:23" x14ac:dyDescent="0.3">
      <c r="I3575" s="2" t="s">
        <v>2454</v>
      </c>
      <c r="J3575" s="1">
        <v>0.75685002600877305</v>
      </c>
      <c r="K3575" s="1">
        <v>45.546950522644899</v>
      </c>
      <c r="L3575" s="1">
        <v>-6.0323188319452203</v>
      </c>
      <c r="M3575" s="1">
        <v>1.7363510028578799</v>
      </c>
      <c r="N3575" s="3">
        <v>5.1250196467812704E-4</v>
      </c>
      <c r="O3575" s="3">
        <v>4.90168472661904E-3</v>
      </c>
      <c r="Q3575" s="2" t="s">
        <v>1181</v>
      </c>
      <c r="R3575" s="1">
        <v>64.3518567924352</v>
      </c>
      <c r="S3575" s="1">
        <v>119.576949231398</v>
      </c>
      <c r="T3575" s="1">
        <v>-0.893256932873425</v>
      </c>
      <c r="U3575" s="1">
        <v>0.351012139029651</v>
      </c>
      <c r="V3575" s="3">
        <v>1.09339236342651E-2</v>
      </c>
      <c r="W3575" s="3">
        <v>4.7245762235222998E-2</v>
      </c>
    </row>
    <row r="3576" spans="9:23" x14ac:dyDescent="0.3">
      <c r="I3576" s="2" t="s">
        <v>6879</v>
      </c>
      <c r="J3576" s="1">
        <v>0</v>
      </c>
      <c r="K3576" s="1">
        <v>16.874404783639701</v>
      </c>
      <c r="L3576" s="1">
        <v>-6.0551658915892901</v>
      </c>
      <c r="M3576" s="1">
        <v>2.32912850656676</v>
      </c>
      <c r="N3576" s="3">
        <v>9.3290056838418005E-3</v>
      </c>
      <c r="O3576" s="3">
        <v>4.8866624269266801E-2</v>
      </c>
      <c r="Q3576" s="2" t="s">
        <v>2485</v>
      </c>
      <c r="R3576" s="1">
        <v>11350.453020540401</v>
      </c>
      <c r="S3576" s="1">
        <v>21084.659104653299</v>
      </c>
      <c r="T3576" s="1">
        <v>-0.89342500880342302</v>
      </c>
      <c r="U3576" s="1">
        <v>0.19636791941252099</v>
      </c>
      <c r="V3576" s="3">
        <v>5.3709600839121504E-6</v>
      </c>
      <c r="W3576" s="3">
        <v>7.3609529402451394E-5</v>
      </c>
    </row>
    <row r="3577" spans="9:23" x14ac:dyDescent="0.3">
      <c r="I3577" s="2" t="s">
        <v>3512</v>
      </c>
      <c r="J3577" s="1">
        <v>0</v>
      </c>
      <c r="K3577" s="1">
        <v>16.887634826446799</v>
      </c>
      <c r="L3577" s="1">
        <v>-6.05627073848507</v>
      </c>
      <c r="M3577" s="1">
        <v>2.3064356972359401</v>
      </c>
      <c r="N3577" s="3">
        <v>8.6442083399400592E-3</v>
      </c>
      <c r="O3577" s="3">
        <v>4.6289162774701097E-2</v>
      </c>
      <c r="Q3577" s="2" t="s">
        <v>1072</v>
      </c>
      <c r="R3577" s="1">
        <v>96.210690600566394</v>
      </c>
      <c r="S3577" s="1">
        <v>179.29169426752901</v>
      </c>
      <c r="T3577" s="1">
        <v>-0.89465665895816204</v>
      </c>
      <c r="U3577" s="1">
        <v>0.27426922212542099</v>
      </c>
      <c r="V3577" s="3">
        <v>1.1064272401141201E-3</v>
      </c>
      <c r="W3577" s="3">
        <v>7.2158636856516798E-3</v>
      </c>
    </row>
    <row r="3578" spans="9:23" x14ac:dyDescent="0.3">
      <c r="I3578" s="2" t="s">
        <v>1369</v>
      </c>
      <c r="J3578" s="1">
        <v>0</v>
      </c>
      <c r="K3578" s="1">
        <v>16.900864869253901</v>
      </c>
      <c r="L3578" s="1">
        <v>-6.0573723579209799</v>
      </c>
      <c r="M3578" s="1">
        <v>2.29221759952424</v>
      </c>
      <c r="N3578" s="3">
        <v>8.2276604510824695E-3</v>
      </c>
      <c r="O3578" s="3">
        <v>4.4539613002683602E-2</v>
      </c>
      <c r="Q3578" s="2" t="s">
        <v>1913</v>
      </c>
      <c r="R3578" s="1">
        <v>225.32761955808201</v>
      </c>
      <c r="S3578" s="1">
        <v>419.10135374509503</v>
      </c>
      <c r="T3578" s="1">
        <v>-0.89512127192483903</v>
      </c>
      <c r="U3578" s="1">
        <v>0.200137389934847</v>
      </c>
      <c r="V3578" s="3">
        <v>7.7298121814230592E-6</v>
      </c>
      <c r="W3578" s="3">
        <v>1.01444240516921E-4</v>
      </c>
    </row>
    <row r="3579" spans="9:23" x14ac:dyDescent="0.3">
      <c r="I3579" s="2" t="s">
        <v>4430</v>
      </c>
      <c r="J3579" s="1">
        <v>0</v>
      </c>
      <c r="K3579" s="1">
        <v>16.900864869253901</v>
      </c>
      <c r="L3579" s="1">
        <v>-6.0573723579209799</v>
      </c>
      <c r="M3579" s="1">
        <v>2.29221759952424</v>
      </c>
      <c r="N3579" s="3">
        <v>8.2276604510824695E-3</v>
      </c>
      <c r="O3579" s="3">
        <v>4.4539613002683602E-2</v>
      </c>
      <c r="Q3579" s="2" t="s">
        <v>3344</v>
      </c>
      <c r="R3579" s="1">
        <v>89.3657529546972</v>
      </c>
      <c r="S3579" s="1">
        <v>167.89335425853901</v>
      </c>
      <c r="T3579" s="1">
        <v>-0.91259854070367397</v>
      </c>
      <c r="U3579" s="1">
        <v>0.29265425052312199</v>
      </c>
      <c r="V3579" s="3">
        <v>1.8186635552009101E-3</v>
      </c>
      <c r="W3579" s="3">
        <v>1.0985914698520401E-2</v>
      </c>
    </row>
    <row r="3580" spans="9:23" x14ac:dyDescent="0.3">
      <c r="I3580" s="2" t="s">
        <v>6850</v>
      </c>
      <c r="J3580" s="1">
        <v>0</v>
      </c>
      <c r="K3580" s="1">
        <v>16.940554997675399</v>
      </c>
      <c r="L3580" s="1">
        <v>-6.0606673742865196</v>
      </c>
      <c r="M3580" s="1">
        <v>2.2999204687905102</v>
      </c>
      <c r="N3580" s="3">
        <v>8.4096666661373897E-3</v>
      </c>
      <c r="O3580" s="3">
        <v>4.5320619108375503E-2</v>
      </c>
      <c r="Q3580" s="2" t="s">
        <v>5373</v>
      </c>
      <c r="R3580" s="1">
        <v>155.53988239821501</v>
      </c>
      <c r="S3580" s="1">
        <v>292.56134919097599</v>
      </c>
      <c r="T3580" s="1">
        <v>-0.91358464771119996</v>
      </c>
      <c r="U3580" s="1">
        <v>0.26723069290632201</v>
      </c>
      <c r="V3580" s="3">
        <v>6.2918394472916898E-4</v>
      </c>
      <c r="W3580" s="3">
        <v>4.53757821056891E-3</v>
      </c>
    </row>
    <row r="3581" spans="9:23" x14ac:dyDescent="0.3">
      <c r="I3581" s="2" t="s">
        <v>5603</v>
      </c>
      <c r="J3581" s="1">
        <v>0</v>
      </c>
      <c r="K3581" s="1">
        <v>16.9471700190789</v>
      </c>
      <c r="L3581" s="1">
        <v>-6.0612164835260396</v>
      </c>
      <c r="M3581" s="1">
        <v>2.30849451477639</v>
      </c>
      <c r="N3581" s="3">
        <v>8.6492733787824991E-3</v>
      </c>
      <c r="O3581" s="3">
        <v>4.6293559379666102E-2</v>
      </c>
      <c r="Q3581" s="2" t="s">
        <v>2585</v>
      </c>
      <c r="R3581" s="1">
        <v>108.445847796631</v>
      </c>
      <c r="S3581" s="1">
        <v>203.78357570365199</v>
      </c>
      <c r="T3581" s="1">
        <v>-0.91471821048823898</v>
      </c>
      <c r="U3581" s="1">
        <v>0.32316633195254801</v>
      </c>
      <c r="V3581" s="3">
        <v>4.6477150870434299E-3</v>
      </c>
      <c r="W3581" s="3">
        <v>2.39010229863303E-2</v>
      </c>
    </row>
    <row r="3582" spans="9:23" x14ac:dyDescent="0.3">
      <c r="I3582" s="2" t="s">
        <v>6862</v>
      </c>
      <c r="J3582" s="1">
        <v>0</v>
      </c>
      <c r="K3582" s="1">
        <v>16.953785040482501</v>
      </c>
      <c r="L3582" s="1">
        <v>-6.0617659289160297</v>
      </c>
      <c r="M3582" s="1">
        <v>2.3192285585341401</v>
      </c>
      <c r="N3582" s="3">
        <v>8.95678425812068E-3</v>
      </c>
      <c r="O3582" s="3">
        <v>4.7473567875403501E-2</v>
      </c>
      <c r="Q3582" s="2" t="s">
        <v>3349</v>
      </c>
      <c r="R3582" s="1">
        <v>201.848736368929</v>
      </c>
      <c r="S3582" s="1">
        <v>380.65981103429499</v>
      </c>
      <c r="T3582" s="1">
        <v>-0.91751801652064902</v>
      </c>
      <c r="U3582" s="1">
        <v>0.23174348150354701</v>
      </c>
      <c r="V3582" s="3">
        <v>7.52022960344549E-5</v>
      </c>
      <c r="W3582" s="3">
        <v>7.4872591437495498E-4</v>
      </c>
    </row>
    <row r="3583" spans="9:23" x14ac:dyDescent="0.3">
      <c r="I3583" s="2" t="s">
        <v>850</v>
      </c>
      <c r="J3583" s="1">
        <v>0</v>
      </c>
      <c r="K3583" s="1">
        <v>17.209735362202899</v>
      </c>
      <c r="L3583" s="1">
        <v>-6.0835695093076501</v>
      </c>
      <c r="M3583" s="1">
        <v>2.33702968068765</v>
      </c>
      <c r="N3583" s="3">
        <v>9.2379520018816292E-3</v>
      </c>
      <c r="O3583" s="3">
        <v>4.8609541937542099E-2</v>
      </c>
      <c r="Q3583" s="2" t="s">
        <v>3528</v>
      </c>
      <c r="R3583" s="1">
        <v>74.279338264534502</v>
      </c>
      <c r="S3583" s="1">
        <v>141.009564514765</v>
      </c>
      <c r="T3583" s="1">
        <v>-0.92319771038132104</v>
      </c>
      <c r="U3583" s="1">
        <v>0.28717870563928899</v>
      </c>
      <c r="V3583" s="3">
        <v>1.30574063241809E-3</v>
      </c>
      <c r="W3583" s="3">
        <v>8.2911042799536094E-3</v>
      </c>
    </row>
    <row r="3584" spans="9:23" x14ac:dyDescent="0.3">
      <c r="I3584" s="2" t="s">
        <v>637</v>
      </c>
      <c r="J3584" s="1">
        <v>0</v>
      </c>
      <c r="K3584" s="1">
        <v>17.2229654050101</v>
      </c>
      <c r="L3584" s="1">
        <v>-6.0846551036893404</v>
      </c>
      <c r="M3584" s="1">
        <v>2.3091627141519799</v>
      </c>
      <c r="N3584" s="3">
        <v>8.4136064587897793E-3</v>
      </c>
      <c r="O3584" s="3">
        <v>4.5320619108375503E-2</v>
      </c>
      <c r="Q3584" s="2" t="s">
        <v>3652</v>
      </c>
      <c r="R3584" s="1">
        <v>70.390988750223897</v>
      </c>
      <c r="S3584" s="1">
        <v>133.85159180587601</v>
      </c>
      <c r="T3584" s="1">
        <v>-0.92636684706768802</v>
      </c>
      <c r="U3584" s="1">
        <v>0.29383899133743102</v>
      </c>
      <c r="V3584" s="3">
        <v>1.61804439866202E-3</v>
      </c>
      <c r="W3584" s="3">
        <v>9.9388498200109598E-3</v>
      </c>
    </row>
    <row r="3585" spans="9:23" x14ac:dyDescent="0.3">
      <c r="I3585" s="2" t="s">
        <v>2777</v>
      </c>
      <c r="J3585" s="1">
        <v>0</v>
      </c>
      <c r="K3585" s="1">
        <v>17.2229654050101</v>
      </c>
      <c r="L3585" s="1">
        <v>-6.0846551036893404</v>
      </c>
      <c r="M3585" s="1">
        <v>2.3091627141519799</v>
      </c>
      <c r="N3585" s="3">
        <v>8.4136064587897793E-3</v>
      </c>
      <c r="O3585" s="3">
        <v>4.5320619108375503E-2</v>
      </c>
      <c r="Q3585" s="2" t="s">
        <v>4919</v>
      </c>
      <c r="R3585" s="1">
        <v>288.55767875005398</v>
      </c>
      <c r="S3585" s="1">
        <v>553.10656009383797</v>
      </c>
      <c r="T3585" s="1">
        <v>-0.93755754222078203</v>
      </c>
      <c r="U3585" s="1">
        <v>0.220038706932145</v>
      </c>
      <c r="V3585" s="3">
        <v>2.0362762070040901E-5</v>
      </c>
      <c r="W3585" s="3">
        <v>2.4054045194243901E-4</v>
      </c>
    </row>
    <row r="3586" spans="9:23" x14ac:dyDescent="0.3">
      <c r="I3586" s="2" t="s">
        <v>529</v>
      </c>
      <c r="J3586" s="1">
        <v>0</v>
      </c>
      <c r="K3586" s="1">
        <v>17.229580426413602</v>
      </c>
      <c r="L3586" s="1">
        <v>-6.0851964549288899</v>
      </c>
      <c r="M3586" s="1">
        <v>2.2981418393689101</v>
      </c>
      <c r="N3586" s="3">
        <v>8.0999038196616496E-3</v>
      </c>
      <c r="O3586" s="3">
        <v>4.39789700671325E-2</v>
      </c>
      <c r="Q3586" s="2" t="s">
        <v>3280</v>
      </c>
      <c r="R3586" s="1">
        <v>113.77639752660301</v>
      </c>
      <c r="S3586" s="1">
        <v>218.40059482343401</v>
      </c>
      <c r="T3586" s="1">
        <v>-0.93833552730105296</v>
      </c>
      <c r="U3586" s="1">
        <v>0.251462357852828</v>
      </c>
      <c r="V3586" s="3">
        <v>1.90331773684649E-4</v>
      </c>
      <c r="W3586" s="3">
        <v>1.6464318040756399E-3</v>
      </c>
    </row>
    <row r="3587" spans="9:23" x14ac:dyDescent="0.3">
      <c r="I3587" s="2" t="s">
        <v>2803</v>
      </c>
      <c r="J3587" s="1">
        <v>0</v>
      </c>
      <c r="K3587" s="1">
        <v>17.236195447817199</v>
      </c>
      <c r="L3587" s="1">
        <v>-6.0857369687121601</v>
      </c>
      <c r="M3587" s="1">
        <v>2.2892494998906501</v>
      </c>
      <c r="N3587" s="3">
        <v>7.8513043818781193E-3</v>
      </c>
      <c r="O3587" s="3">
        <v>4.2939096614452998E-2</v>
      </c>
      <c r="Q3587" s="2" t="s">
        <v>2493</v>
      </c>
      <c r="R3587" s="1">
        <v>50.600106329064701</v>
      </c>
      <c r="S3587" s="1">
        <v>97.040040072122295</v>
      </c>
      <c r="T3587" s="1">
        <v>-0.93909453386807595</v>
      </c>
      <c r="U3587" s="1">
        <v>0.34585823125083498</v>
      </c>
      <c r="V3587" s="3">
        <v>6.6224038277720399E-3</v>
      </c>
      <c r="W3587" s="3">
        <v>3.1635704918371199E-2</v>
      </c>
    </row>
    <row r="3588" spans="9:23" x14ac:dyDescent="0.3">
      <c r="I3588" s="2" t="s">
        <v>3809</v>
      </c>
      <c r="J3588" s="1">
        <v>0</v>
      </c>
      <c r="K3588" s="1">
        <v>17.262655533431499</v>
      </c>
      <c r="L3588" s="1">
        <v>-6.0878928178839802</v>
      </c>
      <c r="M3588" s="1">
        <v>2.2739745899061798</v>
      </c>
      <c r="N3588" s="3">
        <v>7.4239520161362401E-3</v>
      </c>
      <c r="O3588" s="3">
        <v>4.10839182725838E-2</v>
      </c>
      <c r="Q3588" s="2" t="s">
        <v>4378</v>
      </c>
      <c r="R3588" s="1">
        <v>134.255237118369</v>
      </c>
      <c r="S3588" s="1">
        <v>259.547073342788</v>
      </c>
      <c r="T3588" s="1">
        <v>-0.95156913229689</v>
      </c>
      <c r="U3588" s="1">
        <v>0.24054390424007299</v>
      </c>
      <c r="V3588" s="3">
        <v>7.62450617235411E-5</v>
      </c>
      <c r="W3588" s="3">
        <v>7.56289400126438E-4</v>
      </c>
    </row>
    <row r="3589" spans="9:23" x14ac:dyDescent="0.3">
      <c r="I3589" s="2" t="s">
        <v>3035</v>
      </c>
      <c r="J3589" s="1">
        <v>0</v>
      </c>
      <c r="K3589" s="1">
        <v>17.269270554835099</v>
      </c>
      <c r="L3589" s="1">
        <v>-6.0884308479140499</v>
      </c>
      <c r="M3589" s="1">
        <v>2.2752347409304501</v>
      </c>
      <c r="N3589" s="3">
        <v>7.4516154447933696E-3</v>
      </c>
      <c r="O3589" s="3">
        <v>4.1207716741093102E-2</v>
      </c>
      <c r="Q3589" s="2" t="s">
        <v>4190</v>
      </c>
      <c r="R3589" s="1">
        <v>85.975324393282406</v>
      </c>
      <c r="S3589" s="1">
        <v>166.723849941532</v>
      </c>
      <c r="T3589" s="1">
        <v>-0.95663359862224295</v>
      </c>
      <c r="U3589" s="1">
        <v>0.30047758107662798</v>
      </c>
      <c r="V3589" s="3">
        <v>1.45400403367608E-3</v>
      </c>
      <c r="W3589" s="3">
        <v>9.0995109738453706E-3</v>
      </c>
    </row>
    <row r="3590" spans="9:23" x14ac:dyDescent="0.3">
      <c r="I3590" s="2" t="s">
        <v>3973</v>
      </c>
      <c r="J3590" s="1">
        <v>0</v>
      </c>
      <c r="K3590" s="1">
        <v>17.275885576238601</v>
      </c>
      <c r="L3590" s="1">
        <v>-6.08896876206658</v>
      </c>
      <c r="M3590" s="1">
        <v>2.27851894300687</v>
      </c>
      <c r="N3590" s="3">
        <v>7.5325128248962397E-3</v>
      </c>
      <c r="O3590" s="3">
        <v>4.1570781631150099E-2</v>
      </c>
      <c r="Q3590" s="2" t="s">
        <v>4671</v>
      </c>
      <c r="R3590" s="1">
        <v>109.983066121148</v>
      </c>
      <c r="S3590" s="1">
        <v>213.55772315076399</v>
      </c>
      <c r="T3590" s="1">
        <v>-0.95687138113052295</v>
      </c>
      <c r="U3590" s="1">
        <v>0.26336210447125502</v>
      </c>
      <c r="V3590" s="3">
        <v>2.7982822708700499E-4</v>
      </c>
      <c r="W3590" s="3">
        <v>2.2841345634214299E-3</v>
      </c>
    </row>
    <row r="3591" spans="9:23" x14ac:dyDescent="0.3">
      <c r="I3591" s="2" t="s">
        <v>6839</v>
      </c>
      <c r="J3591" s="1">
        <v>0</v>
      </c>
      <c r="K3591" s="1">
        <v>17.282500597642201</v>
      </c>
      <c r="L3591" s="1">
        <v>-6.0895066845083203</v>
      </c>
      <c r="M3591" s="1">
        <v>2.2838181409834899</v>
      </c>
      <c r="N3591" s="3">
        <v>7.6675003803873803E-3</v>
      </c>
      <c r="O3591" s="3">
        <v>4.2208980140936402E-2</v>
      </c>
      <c r="Q3591" s="2" t="s">
        <v>1396</v>
      </c>
      <c r="R3591" s="1">
        <v>699.65177808111105</v>
      </c>
      <c r="S3591" s="1">
        <v>1358.39570660507</v>
      </c>
      <c r="T3591" s="1">
        <v>-0.95710501404521997</v>
      </c>
      <c r="U3591" s="1">
        <v>0.19084114879042199</v>
      </c>
      <c r="V3591" s="3">
        <v>5.2980515877047405E-7</v>
      </c>
      <c r="W3591" s="3">
        <v>9.4221884377873405E-6</v>
      </c>
    </row>
    <row r="3592" spans="9:23" x14ac:dyDescent="0.3">
      <c r="I3592" s="2" t="s">
        <v>4355</v>
      </c>
      <c r="J3592" s="1">
        <v>0</v>
      </c>
      <c r="K3592" s="1">
        <v>17.289115619045798</v>
      </c>
      <c r="L3592" s="1">
        <v>-6.0900447333432304</v>
      </c>
      <c r="M3592" s="1">
        <v>2.2911214118441698</v>
      </c>
      <c r="N3592" s="3">
        <v>7.8581054864245003E-3</v>
      </c>
      <c r="O3592" s="3">
        <v>4.2954755522885697E-2</v>
      </c>
      <c r="Q3592" s="2" t="s">
        <v>3844</v>
      </c>
      <c r="R3592" s="1">
        <v>90.415362854922904</v>
      </c>
      <c r="S3592" s="1">
        <v>175.99620788530299</v>
      </c>
      <c r="T3592" s="1">
        <v>-0.95775718677970401</v>
      </c>
      <c r="U3592" s="1">
        <v>0.27744120214073298</v>
      </c>
      <c r="V3592" s="3">
        <v>5.5622360531414495E-4</v>
      </c>
      <c r="W3592" s="3">
        <v>4.0948065024854199E-3</v>
      </c>
    </row>
    <row r="3593" spans="9:23" x14ac:dyDescent="0.3">
      <c r="I3593" s="2" t="s">
        <v>4475</v>
      </c>
      <c r="J3593" s="1">
        <v>0</v>
      </c>
      <c r="K3593" s="1">
        <v>17.3023456618529</v>
      </c>
      <c r="L3593" s="1">
        <v>-6.0911217158713704</v>
      </c>
      <c r="M3593" s="1">
        <v>2.3117905798339602</v>
      </c>
      <c r="N3593" s="3">
        <v>8.4185166491698993E-3</v>
      </c>
      <c r="O3593" s="3">
        <v>4.5325360122974001E-2</v>
      </c>
      <c r="Q3593" s="2" t="s">
        <v>1401</v>
      </c>
      <c r="R3593" s="1">
        <v>80.328782750928596</v>
      </c>
      <c r="S3593" s="1">
        <v>156.42400539328401</v>
      </c>
      <c r="T3593" s="1">
        <v>-0.96118806115111</v>
      </c>
      <c r="U3593" s="1">
        <v>0.271899116408717</v>
      </c>
      <c r="V3593" s="3">
        <v>4.0763508084538198E-4</v>
      </c>
      <c r="W3593" s="3">
        <v>3.13691514002515E-3</v>
      </c>
    </row>
    <row r="3594" spans="9:23" x14ac:dyDescent="0.3">
      <c r="I3594" s="2" t="s">
        <v>1862</v>
      </c>
      <c r="J3594" s="1">
        <v>0</v>
      </c>
      <c r="K3594" s="1">
        <v>17.551680962169801</v>
      </c>
      <c r="L3594" s="1">
        <v>-6.1119572315176498</v>
      </c>
      <c r="M3594" s="1">
        <v>2.3305026545171499</v>
      </c>
      <c r="N3594" s="3">
        <v>8.7263746520605204E-3</v>
      </c>
      <c r="O3594" s="3">
        <v>4.6572167210267398E-2</v>
      </c>
      <c r="Q3594" s="2" t="s">
        <v>799</v>
      </c>
      <c r="R3594" s="1">
        <v>144.39337986538999</v>
      </c>
      <c r="S3594" s="1">
        <v>281.310468341123</v>
      </c>
      <c r="T3594" s="1">
        <v>-0.96590200156915795</v>
      </c>
      <c r="U3594" s="1">
        <v>0.27905612185490603</v>
      </c>
      <c r="V3594" s="3">
        <v>5.3753727237761096E-4</v>
      </c>
      <c r="W3594" s="3">
        <v>3.98190122463782E-3</v>
      </c>
    </row>
    <row r="3595" spans="9:23" x14ac:dyDescent="0.3">
      <c r="I3595" s="2" t="s">
        <v>1699</v>
      </c>
      <c r="J3595" s="1">
        <v>0</v>
      </c>
      <c r="K3595" s="1">
        <v>17.558295983573402</v>
      </c>
      <c r="L3595" s="1">
        <v>-6.1124902229832996</v>
      </c>
      <c r="M3595" s="1">
        <v>2.3155341278645198</v>
      </c>
      <c r="N3595" s="3">
        <v>8.2960966980619808E-3</v>
      </c>
      <c r="O3595" s="3">
        <v>4.4754610673818002E-2</v>
      </c>
      <c r="Q3595" s="2" t="s">
        <v>3208</v>
      </c>
      <c r="R3595" s="1">
        <v>500.79056742955697</v>
      </c>
      <c r="S3595" s="1">
        <v>981.05493258223601</v>
      </c>
      <c r="T3595" s="1">
        <v>-0.96942707985938903</v>
      </c>
      <c r="U3595" s="1">
        <v>0.19741103624988901</v>
      </c>
      <c r="V3595" s="3">
        <v>9.0750189849682198E-7</v>
      </c>
      <c r="W3595" s="3">
        <v>1.5261979061391799E-5</v>
      </c>
    </row>
    <row r="3596" spans="9:23" x14ac:dyDescent="0.3">
      <c r="I3596" s="2" t="s">
        <v>2262</v>
      </c>
      <c r="J3596" s="1">
        <v>0</v>
      </c>
      <c r="K3596" s="1">
        <v>17.578141047784101</v>
      </c>
      <c r="L3596" s="1">
        <v>-6.1140837399668504</v>
      </c>
      <c r="M3596" s="1">
        <v>2.2808799630347498</v>
      </c>
      <c r="N3596" s="3">
        <v>7.34944513656268E-3</v>
      </c>
      <c r="O3596" s="3">
        <v>4.0818608731988698E-2</v>
      </c>
      <c r="Q3596" s="2" t="s">
        <v>803</v>
      </c>
      <c r="R3596" s="1">
        <v>69.787737159867206</v>
      </c>
      <c r="S3596" s="1">
        <v>137.005417444133</v>
      </c>
      <c r="T3596" s="1">
        <v>-0.96971099493060098</v>
      </c>
      <c r="U3596" s="1">
        <v>0.36454747561232598</v>
      </c>
      <c r="V3596" s="3">
        <v>7.8131290492369897E-3</v>
      </c>
      <c r="W3596" s="3">
        <v>3.6102154808933501E-2</v>
      </c>
    </row>
    <row r="3597" spans="9:23" x14ac:dyDescent="0.3">
      <c r="I3597" s="2" t="s">
        <v>340</v>
      </c>
      <c r="J3597" s="1">
        <v>0</v>
      </c>
      <c r="K3597" s="1">
        <v>17.578141047784101</v>
      </c>
      <c r="L3597" s="1">
        <v>-6.1140837399668504</v>
      </c>
      <c r="M3597" s="1">
        <v>2.2808799630347498</v>
      </c>
      <c r="N3597" s="3">
        <v>7.34944513656268E-3</v>
      </c>
      <c r="O3597" s="3">
        <v>4.0818608731988698E-2</v>
      </c>
      <c r="Q3597" s="2" t="s">
        <v>2369</v>
      </c>
      <c r="R3597" s="1">
        <v>62.668057716036799</v>
      </c>
      <c r="S3597" s="1">
        <v>123.220967542659</v>
      </c>
      <c r="T3597" s="1">
        <v>-0.97038571895399806</v>
      </c>
      <c r="U3597" s="1">
        <v>0.359129453920223</v>
      </c>
      <c r="V3597" s="3">
        <v>6.8913410993784096E-3</v>
      </c>
      <c r="W3597" s="3">
        <v>3.2690105357774203E-2</v>
      </c>
    </row>
    <row r="3598" spans="9:23" x14ac:dyDescent="0.3">
      <c r="I3598" s="2" t="s">
        <v>2847</v>
      </c>
      <c r="J3598" s="1">
        <v>0</v>
      </c>
      <c r="K3598" s="1">
        <v>17.578141047784101</v>
      </c>
      <c r="L3598" s="1">
        <v>-6.1140837399668504</v>
      </c>
      <c r="M3598" s="1">
        <v>2.2808799630347498</v>
      </c>
      <c r="N3598" s="3">
        <v>7.34944513656268E-3</v>
      </c>
      <c r="O3598" s="3">
        <v>4.0818608731988698E-2</v>
      </c>
      <c r="Q3598" s="2" t="s">
        <v>3396</v>
      </c>
      <c r="R3598" s="1">
        <v>66.587344816163395</v>
      </c>
      <c r="S3598" s="1">
        <v>130.49705036628299</v>
      </c>
      <c r="T3598" s="1">
        <v>-0.972078758440583</v>
      </c>
      <c r="U3598" s="1">
        <v>0.299805993032978</v>
      </c>
      <c r="V3598" s="3">
        <v>1.18544454114126E-3</v>
      </c>
      <c r="W3598" s="3">
        <v>7.6454741308442497E-3</v>
      </c>
    </row>
    <row r="3599" spans="9:23" x14ac:dyDescent="0.3">
      <c r="I3599" s="2" t="s">
        <v>4973</v>
      </c>
      <c r="J3599" s="1">
        <v>0</v>
      </c>
      <c r="K3599" s="1">
        <v>17.604601133398301</v>
      </c>
      <c r="L3599" s="1">
        <v>-6.1161983915263596</v>
      </c>
      <c r="M3599" s="1">
        <v>2.26220415472979</v>
      </c>
      <c r="N3599" s="3">
        <v>6.8583386242425798E-3</v>
      </c>
      <c r="O3599" s="3">
        <v>3.87592509323893E-2</v>
      </c>
      <c r="Q3599" s="2" t="s">
        <v>4138</v>
      </c>
      <c r="R3599" s="1">
        <v>576.34639122363501</v>
      </c>
      <c r="S3599" s="1">
        <v>1131.1948373282401</v>
      </c>
      <c r="T3599" s="1">
        <v>-0.97378592315809398</v>
      </c>
      <c r="U3599" s="1">
        <v>0.21184847629877199</v>
      </c>
      <c r="V3599" s="3">
        <v>4.2940963091306397E-6</v>
      </c>
      <c r="W3599" s="3">
        <v>6.01279970477524E-5</v>
      </c>
    </row>
    <row r="3600" spans="9:23" x14ac:dyDescent="0.3">
      <c r="I3600" s="2" t="s">
        <v>359</v>
      </c>
      <c r="J3600" s="1">
        <v>0</v>
      </c>
      <c r="K3600" s="1">
        <v>17.604601133398301</v>
      </c>
      <c r="L3600" s="1">
        <v>-6.1161983915263596</v>
      </c>
      <c r="M3600" s="1">
        <v>2.26220415472979</v>
      </c>
      <c r="N3600" s="3">
        <v>6.8583386242425798E-3</v>
      </c>
      <c r="O3600" s="3">
        <v>3.87592509323893E-2</v>
      </c>
      <c r="Q3600" s="2" t="s">
        <v>988</v>
      </c>
      <c r="R3600" s="1">
        <v>89.144779151170098</v>
      </c>
      <c r="S3600" s="1">
        <v>175.87809777056901</v>
      </c>
      <c r="T3600" s="1">
        <v>-0.97559974741404198</v>
      </c>
      <c r="U3600" s="1">
        <v>0.37410369113826802</v>
      </c>
      <c r="V3600" s="3">
        <v>9.1117540840853807E-3</v>
      </c>
      <c r="W3600" s="3">
        <v>4.0930405279067703E-2</v>
      </c>
    </row>
    <row r="3601" spans="9:23" x14ac:dyDescent="0.3">
      <c r="I3601" s="2" t="s">
        <v>5225</v>
      </c>
      <c r="J3601" s="1">
        <v>0</v>
      </c>
      <c r="K3601" s="1">
        <v>17.611216154801902</v>
      </c>
      <c r="L3601" s="1">
        <v>-6.1167260066930096</v>
      </c>
      <c r="M3601" s="1">
        <v>2.2624512534040502</v>
      </c>
      <c r="N3601" s="3">
        <v>6.8596199051134503E-3</v>
      </c>
      <c r="O3601" s="3">
        <v>3.87592509323893E-2</v>
      </c>
      <c r="Q3601" s="2" t="s">
        <v>1973</v>
      </c>
      <c r="R3601" s="1">
        <v>50.748892432354403</v>
      </c>
      <c r="S3601" s="1">
        <v>100.217416339614</v>
      </c>
      <c r="T3601" s="1">
        <v>-0.97610665538936003</v>
      </c>
      <c r="U3601" s="1">
        <v>0.38256890231075902</v>
      </c>
      <c r="V3601" s="3">
        <v>1.0727472602495699E-2</v>
      </c>
      <c r="W3601" s="3">
        <v>4.6549605417861101E-2</v>
      </c>
    </row>
    <row r="3602" spans="9:23" x14ac:dyDescent="0.3">
      <c r="I3602" s="2" t="s">
        <v>3385</v>
      </c>
      <c r="J3602" s="1">
        <v>0</v>
      </c>
      <c r="K3602" s="1">
        <v>17.617831176205499</v>
      </c>
      <c r="L3602" s="1">
        <v>-6.1172534488526296</v>
      </c>
      <c r="M3602" s="1">
        <v>2.26466083189676</v>
      </c>
      <c r="N3602" s="3">
        <v>6.9094217531259598E-3</v>
      </c>
      <c r="O3602" s="3">
        <v>3.8949856580412397E-2</v>
      </c>
      <c r="Q3602" s="2" t="s">
        <v>2319</v>
      </c>
      <c r="R3602" s="1">
        <v>238.06290305845101</v>
      </c>
      <c r="S3602" s="1">
        <v>469.40787850865399</v>
      </c>
      <c r="T3602" s="1">
        <v>-0.97817540708574802</v>
      </c>
      <c r="U3602" s="1">
        <v>0.20099474708131701</v>
      </c>
      <c r="V3602" s="3">
        <v>1.1349344060715201E-6</v>
      </c>
      <c r="W3602" s="3">
        <v>1.86970302666166E-5</v>
      </c>
    </row>
    <row r="3603" spans="9:23" x14ac:dyDescent="0.3">
      <c r="I3603" s="2" t="s">
        <v>2470</v>
      </c>
      <c r="J3603" s="1">
        <v>0</v>
      </c>
      <c r="K3603" s="1">
        <v>17.6244461976091</v>
      </c>
      <c r="L3603" s="1">
        <v>-6.1177808395777404</v>
      </c>
      <c r="M3603" s="1">
        <v>2.2688252317434099</v>
      </c>
      <c r="N3603" s="3">
        <v>7.0082264880077698E-3</v>
      </c>
      <c r="O3603" s="3">
        <v>3.9384716399375998E-2</v>
      </c>
      <c r="Q3603" s="2" t="s">
        <v>1008</v>
      </c>
      <c r="R3603" s="1">
        <v>82.225448453656099</v>
      </c>
      <c r="S3603" s="1">
        <v>162.507033270666</v>
      </c>
      <c r="T3603" s="1">
        <v>-0.97975369026366299</v>
      </c>
      <c r="U3603" s="1">
        <v>0.296500553561035</v>
      </c>
      <c r="V3603" s="3">
        <v>9.5183061312765496E-4</v>
      </c>
      <c r="W3603" s="3">
        <v>6.3490981181633897E-3</v>
      </c>
    </row>
    <row r="3604" spans="9:23" x14ac:dyDescent="0.3">
      <c r="I3604" s="2" t="s">
        <v>3542</v>
      </c>
      <c r="J3604" s="1">
        <v>0</v>
      </c>
      <c r="K3604" s="1">
        <v>17.6244461976091</v>
      </c>
      <c r="L3604" s="1">
        <v>-6.1177808395777404</v>
      </c>
      <c r="M3604" s="1">
        <v>2.2688252317434099</v>
      </c>
      <c r="N3604" s="3">
        <v>7.0082264880077698E-3</v>
      </c>
      <c r="O3604" s="3">
        <v>3.9384716399375998E-2</v>
      </c>
      <c r="Q3604" s="2" t="s">
        <v>1815</v>
      </c>
      <c r="R3604" s="1">
        <v>45.133288375816598</v>
      </c>
      <c r="S3604" s="1">
        <v>89.1556544607608</v>
      </c>
      <c r="T3604" s="1">
        <v>-0.98167895005404104</v>
      </c>
      <c r="U3604" s="1">
        <v>0.36156084023213703</v>
      </c>
      <c r="V3604" s="3">
        <v>6.62529317114041E-3</v>
      </c>
      <c r="W3604" s="3">
        <v>3.1642814879124001E-2</v>
      </c>
    </row>
    <row r="3605" spans="9:23" x14ac:dyDescent="0.3">
      <c r="I3605" s="2" t="s">
        <v>3537</v>
      </c>
      <c r="J3605" s="1">
        <v>0</v>
      </c>
      <c r="K3605" s="1">
        <v>17.6509062832233</v>
      </c>
      <c r="L3605" s="1">
        <v>-6.1198920591751698</v>
      </c>
      <c r="M3605" s="1">
        <v>2.3048999784406901</v>
      </c>
      <c r="N3605" s="3">
        <v>7.9269389223350605E-3</v>
      </c>
      <c r="O3605" s="3">
        <v>4.3274309417283698E-2</v>
      </c>
      <c r="Q3605" s="2" t="s">
        <v>2360</v>
      </c>
      <c r="R3605" s="1">
        <v>179.65516011494901</v>
      </c>
      <c r="S3605" s="1">
        <v>355.819397669137</v>
      </c>
      <c r="T3605" s="1">
        <v>-0.98283149439911699</v>
      </c>
      <c r="U3605" s="1">
        <v>0.25694934578650402</v>
      </c>
      <c r="V3605" s="3">
        <v>1.3077157671249599E-4</v>
      </c>
      <c r="W3605" s="3">
        <v>1.1948247700762299E-3</v>
      </c>
    </row>
    <row r="3606" spans="9:23" x14ac:dyDescent="0.3">
      <c r="I3606" s="2" t="s">
        <v>6849</v>
      </c>
      <c r="J3606" s="1">
        <v>0</v>
      </c>
      <c r="K3606" s="1">
        <v>17.8936265621366</v>
      </c>
      <c r="L3606" s="1">
        <v>-6.1397968815816499</v>
      </c>
      <c r="M3606" s="1">
        <v>2.3249427455718799</v>
      </c>
      <c r="N3606" s="3">
        <v>8.2701281674385698E-3</v>
      </c>
      <c r="O3606" s="3">
        <v>4.46365947800198E-2</v>
      </c>
      <c r="Q3606" s="2" t="s">
        <v>2632</v>
      </c>
      <c r="R3606" s="1">
        <v>139.99679686957799</v>
      </c>
      <c r="S3606" s="1">
        <v>276.33788972338198</v>
      </c>
      <c r="T3606" s="1">
        <v>-0.984084677923596</v>
      </c>
      <c r="U3606" s="1">
        <v>0.35697760654198302</v>
      </c>
      <c r="V3606" s="3">
        <v>5.8385637784510898E-3</v>
      </c>
      <c r="W3606" s="3">
        <v>2.86548895045842E-2</v>
      </c>
    </row>
    <row r="3607" spans="9:23" x14ac:dyDescent="0.3">
      <c r="I3607" s="2" t="s">
        <v>4341</v>
      </c>
      <c r="J3607" s="1">
        <v>0</v>
      </c>
      <c r="K3607" s="1">
        <v>17.8936265621366</v>
      </c>
      <c r="L3607" s="1">
        <v>-6.1397968815816499</v>
      </c>
      <c r="M3607" s="1">
        <v>2.3249427455718799</v>
      </c>
      <c r="N3607" s="3">
        <v>8.2701281674385698E-3</v>
      </c>
      <c r="O3607" s="3">
        <v>4.46365947800198E-2</v>
      </c>
      <c r="Q3607" s="2" t="s">
        <v>3609</v>
      </c>
      <c r="R3607" s="1">
        <v>57.878884404790199</v>
      </c>
      <c r="S3607" s="1">
        <v>114.964499373028</v>
      </c>
      <c r="T3607" s="1">
        <v>-0.98745246912610096</v>
      </c>
      <c r="U3607" s="1">
        <v>0.32726716922424398</v>
      </c>
      <c r="V3607" s="3">
        <v>2.55064940395774E-3</v>
      </c>
      <c r="W3607" s="3">
        <v>1.45697944961531E-2</v>
      </c>
    </row>
    <row r="3608" spans="9:23" x14ac:dyDescent="0.3">
      <c r="I3608" s="2" t="s">
        <v>2753</v>
      </c>
      <c r="J3608" s="1">
        <v>0</v>
      </c>
      <c r="K3608" s="1">
        <v>17.906856604943801</v>
      </c>
      <c r="L3608" s="1">
        <v>-6.1408423154536704</v>
      </c>
      <c r="M3608" s="1">
        <v>2.2955000114044299</v>
      </c>
      <c r="N3608" s="3">
        <v>7.4692379588355796E-3</v>
      </c>
      <c r="O3608" s="3">
        <v>4.1284240007589797E-2</v>
      </c>
      <c r="Q3608" s="2" t="s">
        <v>1202</v>
      </c>
      <c r="R3608" s="1">
        <v>224.280215009264</v>
      </c>
      <c r="S3608" s="1">
        <v>446.56374026364398</v>
      </c>
      <c r="T3608" s="1">
        <v>-0.99098470569869801</v>
      </c>
      <c r="U3608" s="1">
        <v>0.24979488628801599</v>
      </c>
      <c r="V3608" s="3">
        <v>7.2723877752908905E-5</v>
      </c>
      <c r="W3608" s="3">
        <v>7.2872293829955698E-4</v>
      </c>
    </row>
    <row r="3609" spans="9:23" x14ac:dyDescent="0.3">
      <c r="I3609" s="2" t="s">
        <v>5549</v>
      </c>
      <c r="J3609" s="1">
        <v>0</v>
      </c>
      <c r="K3609" s="1">
        <v>17.9200866477509</v>
      </c>
      <c r="L3609" s="1">
        <v>-6.1418841200941996</v>
      </c>
      <c r="M3609" s="1">
        <v>2.2731190676303101</v>
      </c>
      <c r="N3609" s="3">
        <v>6.8931386676735597E-3</v>
      </c>
      <c r="O3609" s="3">
        <v>3.8888211319877602E-2</v>
      </c>
      <c r="Q3609" s="2" t="s">
        <v>3099</v>
      </c>
      <c r="R3609" s="1">
        <v>51.416224545750502</v>
      </c>
      <c r="S3609" s="1">
        <v>102.491214532531</v>
      </c>
      <c r="T3609" s="1">
        <v>-0.99144193286012405</v>
      </c>
      <c r="U3609" s="1">
        <v>0.35731072360980598</v>
      </c>
      <c r="V3609" s="3">
        <v>5.5247007265264601E-3</v>
      </c>
      <c r="W3609" s="3">
        <v>2.74681903384471E-2</v>
      </c>
    </row>
    <row r="3610" spans="9:23" x14ac:dyDescent="0.3">
      <c r="I3610" s="2" t="s">
        <v>5097</v>
      </c>
      <c r="J3610" s="1">
        <v>0</v>
      </c>
      <c r="K3610" s="1">
        <v>17.9200866477509</v>
      </c>
      <c r="L3610" s="1">
        <v>-6.1418841200941996</v>
      </c>
      <c r="M3610" s="1">
        <v>2.2731190676303101</v>
      </c>
      <c r="N3610" s="3">
        <v>6.8931386676735597E-3</v>
      </c>
      <c r="O3610" s="3">
        <v>3.8888211319877602E-2</v>
      </c>
      <c r="Q3610" s="2" t="s">
        <v>6951</v>
      </c>
      <c r="R3610" s="1">
        <v>160.45501140413299</v>
      </c>
      <c r="S3610" s="1">
        <v>320.330607826696</v>
      </c>
      <c r="T3610" s="1">
        <v>-0.99860367087734303</v>
      </c>
      <c r="U3610" s="1">
        <v>0.306378766731145</v>
      </c>
      <c r="V3610" s="3">
        <v>1.1165748659530701E-3</v>
      </c>
      <c r="W3610" s="3">
        <v>7.2656179551760201E-3</v>
      </c>
    </row>
    <row r="3611" spans="9:23" x14ac:dyDescent="0.3">
      <c r="I3611" s="2" t="s">
        <v>6820</v>
      </c>
      <c r="J3611" s="1">
        <v>0</v>
      </c>
      <c r="K3611" s="1">
        <v>17.9200866477509</v>
      </c>
      <c r="L3611" s="1">
        <v>-6.1418841200941996</v>
      </c>
      <c r="M3611" s="1">
        <v>2.2731190676303101</v>
      </c>
      <c r="N3611" s="3">
        <v>6.8931386676735597E-3</v>
      </c>
      <c r="O3611" s="3">
        <v>3.8888211319877602E-2</v>
      </c>
      <c r="Q3611" s="2" t="s">
        <v>1037</v>
      </c>
      <c r="R3611" s="1">
        <v>395.86110388901199</v>
      </c>
      <c r="S3611" s="1">
        <v>791.29238397808695</v>
      </c>
      <c r="T3611" s="1">
        <v>-0.99892153037759601</v>
      </c>
      <c r="U3611" s="1">
        <v>0.278203062746539</v>
      </c>
      <c r="V3611" s="3">
        <v>3.2989208023922101E-4</v>
      </c>
      <c r="W3611" s="3">
        <v>2.6226478438166299E-3</v>
      </c>
    </row>
    <row r="3612" spans="9:23" x14ac:dyDescent="0.3">
      <c r="I3612" s="2" t="s">
        <v>1678</v>
      </c>
      <c r="J3612" s="1">
        <v>0</v>
      </c>
      <c r="K3612" s="1">
        <v>17.9200866477509</v>
      </c>
      <c r="L3612" s="1">
        <v>-6.1418841200941996</v>
      </c>
      <c r="M3612" s="1">
        <v>2.2731190676303101</v>
      </c>
      <c r="N3612" s="3">
        <v>6.8931386676735597E-3</v>
      </c>
      <c r="O3612" s="3">
        <v>3.8888211319877602E-2</v>
      </c>
      <c r="Q3612" s="2" t="s">
        <v>1751</v>
      </c>
      <c r="R3612" s="1">
        <v>135.94124154617401</v>
      </c>
      <c r="S3612" s="1">
        <v>272.386642326387</v>
      </c>
      <c r="T3612" s="1">
        <v>-0.99957939548769603</v>
      </c>
      <c r="U3612" s="1">
        <v>0.27198436050010599</v>
      </c>
      <c r="V3612" s="3">
        <v>2.37723156469754E-4</v>
      </c>
      <c r="W3612" s="3">
        <v>1.9930271759561499E-3</v>
      </c>
    </row>
    <row r="3613" spans="9:23" x14ac:dyDescent="0.3">
      <c r="I3613" s="2" t="s">
        <v>2218</v>
      </c>
      <c r="J3613" s="1">
        <v>0</v>
      </c>
      <c r="K3613" s="1">
        <v>17.933316690558001</v>
      </c>
      <c r="L3613" s="1">
        <v>-6.1429228227346497</v>
      </c>
      <c r="M3613" s="1">
        <v>2.25839241204674</v>
      </c>
      <c r="N3613" s="3">
        <v>6.5273571748578601E-3</v>
      </c>
      <c r="O3613" s="3">
        <v>3.7414825046426403E-2</v>
      </c>
      <c r="Q3613" s="2" t="s">
        <v>4384</v>
      </c>
      <c r="R3613" s="1">
        <v>50.854223069815298</v>
      </c>
      <c r="S3613" s="1">
        <v>101.865159530727</v>
      </c>
      <c r="T3613" s="1">
        <v>-1.0035541770760901</v>
      </c>
      <c r="U3613" s="1">
        <v>0.35106150840294198</v>
      </c>
      <c r="V3613" s="3">
        <v>4.2547772231829404E-3</v>
      </c>
      <c r="W3613" s="3">
        <v>2.2234705775754302E-2</v>
      </c>
    </row>
    <row r="3614" spans="9:23" x14ac:dyDescent="0.3">
      <c r="I3614" s="2" t="s">
        <v>1435</v>
      </c>
      <c r="J3614" s="1">
        <v>0</v>
      </c>
      <c r="K3614" s="1">
        <v>17.9531617547688</v>
      </c>
      <c r="L3614" s="1">
        <v>-6.1444768548755899</v>
      </c>
      <c r="M3614" s="1">
        <v>2.2505652624425498</v>
      </c>
      <c r="N3614" s="3">
        <v>6.3297314160377302E-3</v>
      </c>
      <c r="O3614" s="3">
        <v>3.6531592743989198E-2</v>
      </c>
      <c r="Q3614" s="2" t="s">
        <v>4184</v>
      </c>
      <c r="R3614" s="1">
        <v>73.452907519243297</v>
      </c>
      <c r="S3614" s="1">
        <v>147.45887653524699</v>
      </c>
      <c r="T3614" s="1">
        <v>-1.00574790783638</v>
      </c>
      <c r="U3614" s="1">
        <v>0.29999056080006797</v>
      </c>
      <c r="V3614" s="3">
        <v>8.0056745347218295E-4</v>
      </c>
      <c r="W3614" s="3">
        <v>5.4959320681224099E-3</v>
      </c>
    </row>
    <row r="3615" spans="9:23" x14ac:dyDescent="0.3">
      <c r="I3615" s="2" t="s">
        <v>4092</v>
      </c>
      <c r="J3615" s="1">
        <v>0</v>
      </c>
      <c r="K3615" s="1">
        <v>17.966391797575898</v>
      </c>
      <c r="L3615" s="1">
        <v>-6.1455115476587396</v>
      </c>
      <c r="M3615" s="1">
        <v>2.2548613341477699</v>
      </c>
      <c r="N3615" s="3">
        <v>6.4213925309876104E-3</v>
      </c>
      <c r="O3615" s="3">
        <v>3.7001875186483298E-2</v>
      </c>
      <c r="Q3615" s="2" t="s">
        <v>4789</v>
      </c>
      <c r="R3615" s="1">
        <v>167.39717251026499</v>
      </c>
      <c r="S3615" s="1">
        <v>337.68842415172702</v>
      </c>
      <c r="T3615" s="1">
        <v>-1.01050093375767</v>
      </c>
      <c r="U3615" s="1">
        <v>0.29647560959918101</v>
      </c>
      <c r="V3615" s="3">
        <v>6.5350309206055302E-4</v>
      </c>
      <c r="W3615" s="3">
        <v>4.6723712685279003E-3</v>
      </c>
    </row>
    <row r="3616" spans="9:23" x14ac:dyDescent="0.3">
      <c r="I3616" s="2" t="s">
        <v>3243</v>
      </c>
      <c r="J3616" s="1">
        <v>0</v>
      </c>
      <c r="K3616" s="1">
        <v>17.966391797575898</v>
      </c>
      <c r="L3616" s="1">
        <v>-6.1455115476587396</v>
      </c>
      <c r="M3616" s="1">
        <v>2.2548613341477699</v>
      </c>
      <c r="N3616" s="3">
        <v>6.4213925309876104E-3</v>
      </c>
      <c r="O3616" s="3">
        <v>3.7001875186483298E-2</v>
      </c>
      <c r="Q3616" s="2" t="s">
        <v>941</v>
      </c>
      <c r="R3616" s="1">
        <v>92.332653614861101</v>
      </c>
      <c r="S3616" s="1">
        <v>186.449666976418</v>
      </c>
      <c r="T3616" s="1">
        <v>-1.0127725284903899</v>
      </c>
      <c r="U3616" s="1">
        <v>0.25401516579095801</v>
      </c>
      <c r="V3616" s="3">
        <v>6.6898419822302596E-5</v>
      </c>
      <c r="W3616" s="3">
        <v>6.7878154092835803E-4</v>
      </c>
    </row>
    <row r="3617" spans="9:23" x14ac:dyDescent="0.3">
      <c r="I3617" s="2" t="s">
        <v>511</v>
      </c>
      <c r="J3617" s="1">
        <v>14.2288268979949</v>
      </c>
      <c r="K3617" s="1">
        <v>1014.30478999924</v>
      </c>
      <c r="L3617" s="1">
        <v>-6.1470347077345702</v>
      </c>
      <c r="M3617" s="1">
        <v>0.60806393981685303</v>
      </c>
      <c r="N3617" s="3">
        <v>5.02977168909798E-24</v>
      </c>
      <c r="O3617" s="3">
        <v>1.95945534231003E-21</v>
      </c>
      <c r="Q3617" s="2" t="s">
        <v>3364</v>
      </c>
      <c r="R3617" s="1">
        <v>85.921556398848196</v>
      </c>
      <c r="S3617" s="1">
        <v>172.73622593120999</v>
      </c>
      <c r="T3617" s="1">
        <v>-1.01280972134806</v>
      </c>
      <c r="U3617" s="1">
        <v>0.395925499690016</v>
      </c>
      <c r="V3617" s="3">
        <v>1.0525140242916099E-2</v>
      </c>
      <c r="W3617" s="3">
        <v>4.5864338678789002E-2</v>
      </c>
    </row>
    <row r="3618" spans="9:23" x14ac:dyDescent="0.3">
      <c r="I3618" s="2" t="s">
        <v>2083</v>
      </c>
      <c r="J3618" s="1">
        <v>0</v>
      </c>
      <c r="K3618" s="1">
        <v>17.992851883190198</v>
      </c>
      <c r="L3618" s="1">
        <v>-6.1475818856582398</v>
      </c>
      <c r="M3618" s="1">
        <v>2.2861149221647499</v>
      </c>
      <c r="N3618" s="3">
        <v>7.1645868755205299E-3</v>
      </c>
      <c r="O3618" s="3">
        <v>3.9995554574297799E-2</v>
      </c>
      <c r="Q3618" s="2" t="s">
        <v>855</v>
      </c>
      <c r="R3618" s="1">
        <v>50.261284008064003</v>
      </c>
      <c r="S3618" s="1">
        <v>101.68799435862501</v>
      </c>
      <c r="T3618" s="1">
        <v>-1.01355987725258</v>
      </c>
      <c r="U3618" s="1">
        <v>0.349132625805467</v>
      </c>
      <c r="V3618" s="3">
        <v>3.69512456257679E-3</v>
      </c>
      <c r="W3618" s="3">
        <v>1.9766513126549801E-2</v>
      </c>
    </row>
    <row r="3619" spans="9:23" x14ac:dyDescent="0.3">
      <c r="I3619" s="2" t="s">
        <v>5486</v>
      </c>
      <c r="J3619" s="1">
        <v>1.88631385152109</v>
      </c>
      <c r="K3619" s="1">
        <v>142.02140638077299</v>
      </c>
      <c r="L3619" s="1">
        <v>-6.1482361472905698</v>
      </c>
      <c r="M3619" s="1">
        <v>1.2020388472863499</v>
      </c>
      <c r="N3619" s="3">
        <v>3.1400732638861001E-7</v>
      </c>
      <c r="O3619" s="3">
        <v>8.4992355241859894E-6</v>
      </c>
      <c r="Q3619" s="2" t="s">
        <v>2101</v>
      </c>
      <c r="R3619" s="1">
        <v>256.80197022797699</v>
      </c>
      <c r="S3619" s="1">
        <v>517.91884395340105</v>
      </c>
      <c r="T3619" s="1">
        <v>-1.0136002569448499</v>
      </c>
      <c r="U3619" s="1">
        <v>0.26853287990866198</v>
      </c>
      <c r="V3619" s="3">
        <v>1.6027407089367699E-4</v>
      </c>
      <c r="W3619" s="3">
        <v>1.4207025766109101E-3</v>
      </c>
    </row>
    <row r="3620" spans="9:23" x14ac:dyDescent="0.3">
      <c r="I3620" s="2" t="s">
        <v>3503</v>
      </c>
      <c r="J3620" s="1">
        <v>0</v>
      </c>
      <c r="K3620" s="1">
        <v>18.242187183506999</v>
      </c>
      <c r="L3620" s="1">
        <v>-6.1676230447536602</v>
      </c>
      <c r="M3620" s="1">
        <v>2.3038144022773999</v>
      </c>
      <c r="N3620" s="3">
        <v>7.4254624930692103E-3</v>
      </c>
      <c r="O3620" s="3">
        <v>4.10839182725838E-2</v>
      </c>
      <c r="Q3620" s="2" t="s">
        <v>2468</v>
      </c>
      <c r="R3620" s="1">
        <v>106.99554040377301</v>
      </c>
      <c r="S3620" s="1">
        <v>216.39852128811799</v>
      </c>
      <c r="T3620" s="1">
        <v>-1.01551205672221</v>
      </c>
      <c r="U3620" s="1">
        <v>0.239314362600239</v>
      </c>
      <c r="V3620" s="3">
        <v>2.20135985192817E-5</v>
      </c>
      <c r="W3620" s="3">
        <v>2.5769747822037501E-4</v>
      </c>
    </row>
    <row r="3621" spans="9:23" x14ac:dyDescent="0.3">
      <c r="I3621" s="2" t="s">
        <v>755</v>
      </c>
      <c r="J3621" s="1">
        <v>0</v>
      </c>
      <c r="K3621" s="1">
        <v>18.281877311928501</v>
      </c>
      <c r="L3621" s="1">
        <v>-6.17068746110054</v>
      </c>
      <c r="M3621" s="1">
        <v>2.2445514699314102</v>
      </c>
      <c r="N3621" s="3">
        <v>5.9743637447252198E-3</v>
      </c>
      <c r="O3621" s="3">
        <v>3.4834490390833903E-2</v>
      </c>
      <c r="Q3621" s="2" t="s">
        <v>2123</v>
      </c>
      <c r="R3621" s="1">
        <v>130.36688760405801</v>
      </c>
      <c r="S3621" s="1">
        <v>264.42544944359202</v>
      </c>
      <c r="T3621" s="1">
        <v>-1.02268801264687</v>
      </c>
      <c r="U3621" s="1">
        <v>0.23063085923068599</v>
      </c>
      <c r="V3621" s="3">
        <v>9.2368962973982199E-6</v>
      </c>
      <c r="W3621" s="3">
        <v>1.19350423211119E-4</v>
      </c>
    </row>
    <row r="3622" spans="9:23" x14ac:dyDescent="0.3">
      <c r="I3622" s="2" t="s">
        <v>3221</v>
      </c>
      <c r="J3622" s="1">
        <v>0</v>
      </c>
      <c r="K3622" s="1">
        <v>18.3017223761392</v>
      </c>
      <c r="L3622" s="1">
        <v>-6.1722116879089102</v>
      </c>
      <c r="M3622" s="1">
        <v>2.2397620895847998</v>
      </c>
      <c r="N3622" s="3">
        <v>5.8558749642951E-3</v>
      </c>
      <c r="O3622" s="3">
        <v>3.4258988528040199E-2</v>
      </c>
      <c r="Q3622" s="2" t="s">
        <v>1832</v>
      </c>
      <c r="R3622" s="1">
        <v>191.289271072064</v>
      </c>
      <c r="S3622" s="1">
        <v>389.71914240926998</v>
      </c>
      <c r="T3622" s="1">
        <v>-1.0237906970848201</v>
      </c>
      <c r="U3622" s="1">
        <v>0.36335568019533099</v>
      </c>
      <c r="V3622" s="3">
        <v>4.8384156120373301E-3</v>
      </c>
      <c r="W3622" s="3">
        <v>2.46682742694075E-2</v>
      </c>
    </row>
    <row r="3623" spans="9:23" x14ac:dyDescent="0.3">
      <c r="I3623" s="2" t="s">
        <v>2321</v>
      </c>
      <c r="J3623" s="1">
        <v>0</v>
      </c>
      <c r="K3623" s="1">
        <v>18.3017223761392</v>
      </c>
      <c r="L3623" s="1">
        <v>-6.1722116879089102</v>
      </c>
      <c r="M3623" s="1">
        <v>2.2397620895847998</v>
      </c>
      <c r="N3623" s="3">
        <v>5.8558749642951E-3</v>
      </c>
      <c r="O3623" s="3">
        <v>3.4258988528040199E-2</v>
      </c>
      <c r="Q3623" s="2" t="s">
        <v>1016</v>
      </c>
      <c r="R3623" s="1">
        <v>80.996114864324696</v>
      </c>
      <c r="S3623" s="1">
        <v>164.99929947898599</v>
      </c>
      <c r="T3623" s="1">
        <v>-1.02556339666854</v>
      </c>
      <c r="U3623" s="1">
        <v>0.31440552261689703</v>
      </c>
      <c r="V3623" s="3">
        <v>1.1066318145699599E-3</v>
      </c>
      <c r="W3623" s="3">
        <v>7.2158636856516798E-3</v>
      </c>
    </row>
    <row r="3624" spans="9:23" x14ac:dyDescent="0.3">
      <c r="I3624" s="2" t="s">
        <v>6793</v>
      </c>
      <c r="J3624" s="1">
        <v>0</v>
      </c>
      <c r="K3624" s="1">
        <v>18.308337397542701</v>
      </c>
      <c r="L3624" s="1">
        <v>-6.1727192901943297</v>
      </c>
      <c r="M3624" s="1">
        <v>2.24185327341115</v>
      </c>
      <c r="N3624" s="3">
        <v>5.8979746333831804E-3</v>
      </c>
      <c r="O3624" s="3">
        <v>3.4459082646461497E-2</v>
      </c>
      <c r="Q3624" s="2" t="s">
        <v>3814</v>
      </c>
      <c r="R3624" s="1">
        <v>784.77193949469404</v>
      </c>
      <c r="S3624" s="1">
        <v>1601.43564202377</v>
      </c>
      <c r="T3624" s="1">
        <v>-1.0284002829777299</v>
      </c>
      <c r="U3624" s="1">
        <v>0.20253990517640599</v>
      </c>
      <c r="V3624" s="3">
        <v>3.82394620049279E-7</v>
      </c>
      <c r="W3624" s="3">
        <v>6.9876738579555196E-6</v>
      </c>
    </row>
    <row r="3625" spans="9:23" x14ac:dyDescent="0.3">
      <c r="I3625" s="2" t="s">
        <v>1083</v>
      </c>
      <c r="J3625" s="1">
        <v>2.2705500780263201</v>
      </c>
      <c r="K3625" s="1">
        <v>154.56755323708899</v>
      </c>
      <c r="L3625" s="1">
        <v>-6.1734059456133803</v>
      </c>
      <c r="M3625" s="1">
        <v>1.2326478381710999</v>
      </c>
      <c r="N3625" s="3">
        <v>5.4927759998557305E-7</v>
      </c>
      <c r="O3625" s="3">
        <v>1.3632582618071999E-5</v>
      </c>
      <c r="Q3625" s="2" t="s">
        <v>5369</v>
      </c>
      <c r="R3625" s="1">
        <v>88.295517997260802</v>
      </c>
      <c r="S3625" s="1">
        <v>180.76227228654099</v>
      </c>
      <c r="T3625" s="1">
        <v>-1.0367853674584999</v>
      </c>
      <c r="U3625" s="1">
        <v>0.27097955844385901</v>
      </c>
      <c r="V3625" s="3">
        <v>1.3020799419973699E-4</v>
      </c>
      <c r="W3625" s="3">
        <v>1.1901569231061401E-3</v>
      </c>
    </row>
    <row r="3626" spans="9:23" x14ac:dyDescent="0.3">
      <c r="I3626" s="2" t="s">
        <v>6803</v>
      </c>
      <c r="J3626" s="1">
        <v>0</v>
      </c>
      <c r="K3626" s="1">
        <v>18.3281824617534</v>
      </c>
      <c r="L3626" s="1">
        <v>-6.1742422295885202</v>
      </c>
      <c r="M3626" s="1">
        <v>2.2590885692784499</v>
      </c>
      <c r="N3626" s="3">
        <v>6.27474140532792E-3</v>
      </c>
      <c r="O3626" s="3">
        <v>3.6262187681757298E-2</v>
      </c>
      <c r="Q3626" s="2" t="s">
        <v>1571</v>
      </c>
      <c r="R3626" s="1">
        <v>66.079111334662301</v>
      </c>
      <c r="S3626" s="1">
        <v>135.912720398559</v>
      </c>
      <c r="T3626" s="1">
        <v>-1.03736891191534</v>
      </c>
      <c r="U3626" s="1">
        <v>0.31891519304361199</v>
      </c>
      <c r="V3626" s="3">
        <v>1.14271915252876E-3</v>
      </c>
      <c r="W3626" s="3">
        <v>7.4101219577991997E-3</v>
      </c>
    </row>
    <row r="3627" spans="9:23" x14ac:dyDescent="0.3">
      <c r="I3627" s="2" t="s">
        <v>1239</v>
      </c>
      <c r="J3627" s="1">
        <v>1.5137000520175501</v>
      </c>
      <c r="K3627" s="1">
        <v>102.102310458264</v>
      </c>
      <c r="L3627" s="1">
        <v>-6.1750779655808801</v>
      </c>
      <c r="M3627" s="1">
        <v>1.3480144928369799</v>
      </c>
      <c r="N3627" s="3">
        <v>4.6304756590214603E-6</v>
      </c>
      <c r="O3627" s="3">
        <v>8.7842136501923605E-5</v>
      </c>
      <c r="Q3627" s="2" t="s">
        <v>3196</v>
      </c>
      <c r="R3627" s="1">
        <v>189.60326664425901</v>
      </c>
      <c r="S3627" s="1">
        <v>391.06001348321098</v>
      </c>
      <c r="T3627" s="1">
        <v>-1.0418590684953399</v>
      </c>
      <c r="U3627" s="1">
        <v>0.23128791241268701</v>
      </c>
      <c r="V3627" s="3">
        <v>6.6498703803605203E-6</v>
      </c>
      <c r="W3627" s="3">
        <v>8.9030214825621003E-5</v>
      </c>
    </row>
    <row r="3628" spans="9:23" x14ac:dyDescent="0.3">
      <c r="I3628" s="2" t="s">
        <v>1170</v>
      </c>
      <c r="J3628" s="1">
        <v>0</v>
      </c>
      <c r="K3628" s="1">
        <v>18.623822911895299</v>
      </c>
      <c r="L3628" s="1">
        <v>-6.1974285316873097</v>
      </c>
      <c r="M3628" s="1">
        <v>2.2358914573312898</v>
      </c>
      <c r="N3628" s="3">
        <v>5.5748456865872603E-3</v>
      </c>
      <c r="O3628" s="3">
        <v>3.2995342783122002E-2</v>
      </c>
      <c r="Q3628" s="2" t="s">
        <v>5628</v>
      </c>
      <c r="R3628" s="1">
        <v>34.697573422216202</v>
      </c>
      <c r="S3628" s="1">
        <v>71.662332775491393</v>
      </c>
      <c r="T3628" s="1">
        <v>-1.0447499016061501</v>
      </c>
      <c r="U3628" s="1">
        <v>0.413081492211891</v>
      </c>
      <c r="V3628" s="3">
        <v>1.1433532806592501E-2</v>
      </c>
      <c r="W3628" s="3">
        <v>4.8908668933654802E-2</v>
      </c>
    </row>
    <row r="3629" spans="9:23" x14ac:dyDescent="0.3">
      <c r="I3629" s="2" t="s">
        <v>2122</v>
      </c>
      <c r="J3629" s="1">
        <v>0</v>
      </c>
      <c r="K3629" s="1">
        <v>18.637052954702401</v>
      </c>
      <c r="L3629" s="1">
        <v>-6.1984266105113601</v>
      </c>
      <c r="M3629" s="1">
        <v>2.2292342484929</v>
      </c>
      <c r="N3629" s="3">
        <v>5.42722016658965E-3</v>
      </c>
      <c r="O3629" s="3">
        <v>3.2288037947728297E-2</v>
      </c>
      <c r="Q3629" s="2" t="s">
        <v>300</v>
      </c>
      <c r="R3629" s="1">
        <v>74.872277326285797</v>
      </c>
      <c r="S3629" s="1">
        <v>154.64619828853901</v>
      </c>
      <c r="T3629" s="1">
        <v>-1.0458639888547101</v>
      </c>
      <c r="U3629" s="1">
        <v>0.370791123767026</v>
      </c>
      <c r="V3629" s="3">
        <v>4.7929682108205501E-3</v>
      </c>
      <c r="W3629" s="3">
        <v>2.4519587771142201E-2</v>
      </c>
    </row>
    <row r="3630" spans="9:23" x14ac:dyDescent="0.3">
      <c r="I3630" s="2" t="s">
        <v>2733</v>
      </c>
      <c r="J3630" s="1">
        <v>0</v>
      </c>
      <c r="K3630" s="1">
        <v>18.637052954702401</v>
      </c>
      <c r="L3630" s="1">
        <v>-6.1984266105113601</v>
      </c>
      <c r="M3630" s="1">
        <v>2.2292342484929</v>
      </c>
      <c r="N3630" s="3">
        <v>5.42722016658965E-3</v>
      </c>
      <c r="O3630" s="3">
        <v>3.2288037947728297E-2</v>
      </c>
      <c r="Q3630" s="2" t="s">
        <v>818</v>
      </c>
      <c r="R3630" s="1">
        <v>65.909700174161998</v>
      </c>
      <c r="S3630" s="1">
        <v>136.47972034299599</v>
      </c>
      <c r="T3630" s="1">
        <v>-1.0467082942883601</v>
      </c>
      <c r="U3630" s="1">
        <v>0.30816139378558399</v>
      </c>
      <c r="V3630" s="3">
        <v>6.8222713423032899E-4</v>
      </c>
      <c r="W3630" s="3">
        <v>4.82882546340527E-3</v>
      </c>
    </row>
    <row r="3631" spans="9:23" x14ac:dyDescent="0.3">
      <c r="I3631" s="2" t="s">
        <v>1603</v>
      </c>
      <c r="J3631" s="1">
        <v>0</v>
      </c>
      <c r="K3631" s="1">
        <v>18.637052954702401</v>
      </c>
      <c r="L3631" s="1">
        <v>-6.1984266105113601</v>
      </c>
      <c r="M3631" s="1">
        <v>2.2292342484929</v>
      </c>
      <c r="N3631" s="3">
        <v>5.42722016658965E-3</v>
      </c>
      <c r="O3631" s="3">
        <v>3.2288037947728297E-2</v>
      </c>
      <c r="Q3631" s="2" t="s">
        <v>3065</v>
      </c>
      <c r="R3631" s="1">
        <v>221.57553826704901</v>
      </c>
      <c r="S3631" s="1">
        <v>457.54869487106299</v>
      </c>
      <c r="T3631" s="1">
        <v>-1.04791241336136</v>
      </c>
      <c r="U3631" s="1">
        <v>0.22989812887835301</v>
      </c>
      <c r="V3631" s="3">
        <v>5.1603764362540602E-6</v>
      </c>
      <c r="W3631" s="3">
        <v>7.1068452554411105E-5</v>
      </c>
    </row>
    <row r="3632" spans="9:23" x14ac:dyDescent="0.3">
      <c r="I3632" s="2" t="s">
        <v>631</v>
      </c>
      <c r="J3632" s="1">
        <v>0</v>
      </c>
      <c r="K3632" s="1">
        <v>18.643667976105998</v>
      </c>
      <c r="L3632" s="1">
        <v>-6.19892511628401</v>
      </c>
      <c r="M3632" s="1">
        <v>2.2285902280849101</v>
      </c>
      <c r="N3632" s="3">
        <v>5.4100746734413296E-3</v>
      </c>
      <c r="O3632" s="3">
        <v>3.2221181838874201E-2</v>
      </c>
      <c r="Q3632" s="2" t="s">
        <v>1418</v>
      </c>
      <c r="R3632" s="1">
        <v>163.91983301719301</v>
      </c>
      <c r="S3632" s="1">
        <v>338.69815854213698</v>
      </c>
      <c r="T3632" s="1">
        <v>-1.0492789602739401</v>
      </c>
      <c r="U3632" s="1">
        <v>0.22763744791232901</v>
      </c>
      <c r="V3632" s="3">
        <v>4.0377377880903604E-6</v>
      </c>
      <c r="W3632" s="3">
        <v>5.7024753926581702E-5</v>
      </c>
    </row>
    <row r="3633" spans="9:23" x14ac:dyDescent="0.3">
      <c r="I3633" s="2" t="s">
        <v>3286</v>
      </c>
      <c r="J3633" s="1">
        <v>0</v>
      </c>
      <c r="K3633" s="1">
        <v>18.650282997509599</v>
      </c>
      <c r="L3633" s="1">
        <v>-6.1994234125059604</v>
      </c>
      <c r="M3633" s="1">
        <v>2.2297341654776401</v>
      </c>
      <c r="N3633" s="3">
        <v>5.4301687233344097E-3</v>
      </c>
      <c r="O3633" s="3">
        <v>3.2296772319592E-2</v>
      </c>
      <c r="Q3633" s="2" t="s">
        <v>1748</v>
      </c>
      <c r="R3633" s="1">
        <v>141.153942758672</v>
      </c>
      <c r="S3633" s="1">
        <v>293.19320260794802</v>
      </c>
      <c r="T3633" s="1">
        <v>-1.05173855553537</v>
      </c>
      <c r="U3633" s="1">
        <v>0.281650783436732</v>
      </c>
      <c r="V3633" s="3">
        <v>1.8831758989124801E-4</v>
      </c>
      <c r="W3633" s="3">
        <v>1.6315078961579299E-3</v>
      </c>
    </row>
    <row r="3634" spans="9:23" x14ac:dyDescent="0.3">
      <c r="I3634" s="2" t="s">
        <v>2709</v>
      </c>
      <c r="J3634" s="1">
        <v>0</v>
      </c>
      <c r="K3634" s="1">
        <v>18.6568980189132</v>
      </c>
      <c r="L3634" s="1">
        <v>-6.1999216083417403</v>
      </c>
      <c r="M3634" s="1">
        <v>2.2326603268589702</v>
      </c>
      <c r="N3634" s="3">
        <v>5.4876495514189797E-3</v>
      </c>
      <c r="O3634" s="3">
        <v>3.25676176860056E-2</v>
      </c>
      <c r="Q3634" s="2" t="s">
        <v>1420</v>
      </c>
      <c r="R3634" s="1">
        <v>48.025795984335701</v>
      </c>
      <c r="S3634" s="1">
        <v>100.199664125547</v>
      </c>
      <c r="T3634" s="1">
        <v>-1.05708993144245</v>
      </c>
      <c r="U3634" s="1">
        <v>0.38433495957587999</v>
      </c>
      <c r="V3634" s="3">
        <v>5.95154385223093E-3</v>
      </c>
      <c r="W3634" s="3">
        <v>2.91018769098263E-2</v>
      </c>
    </row>
    <row r="3635" spans="9:23" x14ac:dyDescent="0.3">
      <c r="I3635" s="2" t="s">
        <v>4102</v>
      </c>
      <c r="J3635" s="1">
        <v>0</v>
      </c>
      <c r="K3635" s="1">
        <v>18.670128061720298</v>
      </c>
      <c r="L3635" s="1">
        <v>-6.2009181155014099</v>
      </c>
      <c r="M3635" s="1">
        <v>2.2438209659474002</v>
      </c>
      <c r="N3635" s="3">
        <v>5.7175809617058104E-3</v>
      </c>
      <c r="O3635" s="3">
        <v>3.3675687435360202E-2</v>
      </c>
      <c r="Q3635" s="2" t="s">
        <v>2839</v>
      </c>
      <c r="R3635" s="1">
        <v>62.2651548719966</v>
      </c>
      <c r="S3635" s="1">
        <v>129.82969252117701</v>
      </c>
      <c r="T3635" s="1">
        <v>-1.05718929348499</v>
      </c>
      <c r="U3635" s="1">
        <v>0.318328988108107</v>
      </c>
      <c r="V3635" s="3">
        <v>8.9676635954845699E-4</v>
      </c>
      <c r="W3635" s="3">
        <v>6.0533201128436798E-3</v>
      </c>
    </row>
    <row r="3636" spans="9:23" x14ac:dyDescent="0.3">
      <c r="I3636" s="2" t="s">
        <v>6796</v>
      </c>
      <c r="J3636" s="1">
        <v>0</v>
      </c>
      <c r="K3636" s="1">
        <v>18.6833581045274</v>
      </c>
      <c r="L3636" s="1">
        <v>-6.2019154417299402</v>
      </c>
      <c r="M3636" s="1">
        <v>2.26197787457237</v>
      </c>
      <c r="N3636" s="3">
        <v>6.1101518820559798E-3</v>
      </c>
      <c r="O3636" s="3">
        <v>3.54613124391948E-2</v>
      </c>
      <c r="Q3636" s="2" t="s">
        <v>5140</v>
      </c>
      <c r="R3636" s="1">
        <v>63.843623310933999</v>
      </c>
      <c r="S3636" s="1">
        <v>133.125178903403</v>
      </c>
      <c r="T3636" s="1">
        <v>-1.0582385219018799</v>
      </c>
      <c r="U3636" s="1">
        <v>0.30321800430296197</v>
      </c>
      <c r="V3636" s="3">
        <v>4.8297472860971098E-4</v>
      </c>
      <c r="W3636" s="3">
        <v>3.6216690638708302E-3</v>
      </c>
    </row>
    <row r="3637" spans="9:23" x14ac:dyDescent="0.3">
      <c r="I3637" s="2" t="s">
        <v>3705</v>
      </c>
      <c r="J3637" s="1">
        <v>0</v>
      </c>
      <c r="K3637" s="1">
        <v>18.703203168738099</v>
      </c>
      <c r="L3637" s="1">
        <v>-6.2034139433751498</v>
      </c>
      <c r="M3637" s="1">
        <v>2.3018496824420098</v>
      </c>
      <c r="N3637" s="3">
        <v>7.0395142721489199E-3</v>
      </c>
      <c r="O3637" s="3">
        <v>3.9468337381962197E-2</v>
      </c>
      <c r="Q3637" s="2" t="s">
        <v>4422</v>
      </c>
      <c r="R3637" s="1">
        <v>97.671310522030197</v>
      </c>
      <c r="S3637" s="1">
        <v>202.87999762907799</v>
      </c>
      <c r="T3637" s="1">
        <v>-1.0594103249935101</v>
      </c>
      <c r="U3637" s="1">
        <v>0.32448800162799302</v>
      </c>
      <c r="V3637" s="3">
        <v>1.0951529996890801E-3</v>
      </c>
      <c r="W3637" s="3">
        <v>7.1571544128985996E-3</v>
      </c>
    </row>
    <row r="3638" spans="9:23" x14ac:dyDescent="0.3">
      <c r="I3638" s="2" t="s">
        <v>3438</v>
      </c>
      <c r="J3638" s="1">
        <v>0</v>
      </c>
      <c r="K3638" s="1">
        <v>18.912848340633602</v>
      </c>
      <c r="L3638" s="1">
        <v>-6.2197329609601804</v>
      </c>
      <c r="M3638" s="1">
        <v>2.3292316459183899</v>
      </c>
      <c r="N3638" s="3">
        <v>7.5784889738648798E-3</v>
      </c>
      <c r="O3638" s="3">
        <v>4.1792799659715898E-2</v>
      </c>
      <c r="Q3638" s="2" t="s">
        <v>4322</v>
      </c>
      <c r="R3638" s="1">
        <v>78.516822628451195</v>
      </c>
      <c r="S3638" s="1">
        <v>163.71784043097401</v>
      </c>
      <c r="T3638" s="1">
        <v>-1.06291935030595</v>
      </c>
      <c r="U3638" s="1">
        <v>0.282927115857805</v>
      </c>
      <c r="V3638" s="3">
        <v>1.7205435055613199E-4</v>
      </c>
      <c r="W3638" s="3">
        <v>1.5085479664832301E-3</v>
      </c>
    </row>
    <row r="3639" spans="9:23" x14ac:dyDescent="0.3">
      <c r="I3639" s="2" t="s">
        <v>1179</v>
      </c>
      <c r="J3639" s="1">
        <v>0</v>
      </c>
      <c r="K3639" s="1">
        <v>18.9260783834407</v>
      </c>
      <c r="L3639" s="1">
        <v>-6.2207257707100396</v>
      </c>
      <c r="M3639" s="1">
        <v>2.2933233575515901</v>
      </c>
      <c r="N3639" s="3">
        <v>6.6770211651096603E-3</v>
      </c>
      <c r="O3639" s="3">
        <v>3.8013020286542902E-2</v>
      </c>
      <c r="Q3639" s="2" t="s">
        <v>3584</v>
      </c>
      <c r="R3639" s="1">
        <v>182.96088309611301</v>
      </c>
      <c r="S3639" s="1">
        <v>384.30347237699402</v>
      </c>
      <c r="T3639" s="1">
        <v>-1.06766795413592</v>
      </c>
      <c r="U3639" s="1">
        <v>0.29544202375095602</v>
      </c>
      <c r="V3639" s="3">
        <v>3.0174355180744299E-4</v>
      </c>
      <c r="W3639" s="3">
        <v>2.4348624012586299E-3</v>
      </c>
    </row>
    <row r="3640" spans="9:23" x14ac:dyDescent="0.3">
      <c r="I3640" s="2" t="s">
        <v>1240</v>
      </c>
      <c r="J3640" s="1">
        <v>0</v>
      </c>
      <c r="K3640" s="1">
        <v>18.952538469055</v>
      </c>
      <c r="L3640" s="1">
        <v>-6.2227002169355599</v>
      </c>
      <c r="M3640" s="1">
        <v>2.2429339431301201</v>
      </c>
      <c r="N3640" s="3">
        <v>5.5310889207540103E-3</v>
      </c>
      <c r="O3640" s="3">
        <v>3.28075682151086E-2</v>
      </c>
      <c r="Q3640" s="2" t="s">
        <v>4648</v>
      </c>
      <c r="R3640" s="1">
        <v>79.014743581346906</v>
      </c>
      <c r="S3640" s="1">
        <v>165.30652856472</v>
      </c>
      <c r="T3640" s="1">
        <v>-1.06789339212833</v>
      </c>
      <c r="U3640" s="1">
        <v>0.28210180806519303</v>
      </c>
      <c r="V3640" s="3">
        <v>1.5340639981480499E-4</v>
      </c>
      <c r="W3640" s="3">
        <v>1.3683663842421799E-3</v>
      </c>
    </row>
    <row r="3641" spans="9:23" x14ac:dyDescent="0.3">
      <c r="I3641" s="2" t="s">
        <v>1489</v>
      </c>
      <c r="J3641" s="1">
        <v>0</v>
      </c>
      <c r="K3641" s="1">
        <v>18.972383533265699</v>
      </c>
      <c r="L3641" s="1">
        <v>-6.2241732795680704</v>
      </c>
      <c r="M3641" s="1">
        <v>2.22289663210455</v>
      </c>
      <c r="N3641" s="3">
        <v>5.1098140761719002E-3</v>
      </c>
      <c r="O3641" s="3">
        <v>3.0768894254972701E-2</v>
      </c>
      <c r="Q3641" s="2" t="s">
        <v>3894</v>
      </c>
      <c r="R3641" s="1">
        <v>69.215423155326604</v>
      </c>
      <c r="S3641" s="1">
        <v>145.657518801267</v>
      </c>
      <c r="T3641" s="1">
        <v>-1.0690141230454999</v>
      </c>
      <c r="U3641" s="1">
        <v>0.31430263078912002</v>
      </c>
      <c r="V3641" s="3">
        <v>6.7084464245086896E-4</v>
      </c>
      <c r="W3641" s="3">
        <v>4.7661767517012399E-3</v>
      </c>
    </row>
    <row r="3642" spans="9:23" x14ac:dyDescent="0.3">
      <c r="I3642" s="2" t="s">
        <v>3343</v>
      </c>
      <c r="J3642" s="1">
        <v>0</v>
      </c>
      <c r="K3642" s="1">
        <v>18.972383533265699</v>
      </c>
      <c r="L3642" s="1">
        <v>-6.2241732795680704</v>
      </c>
      <c r="M3642" s="1">
        <v>2.22289663210455</v>
      </c>
      <c r="N3642" s="3">
        <v>5.1098140761719002E-3</v>
      </c>
      <c r="O3642" s="3">
        <v>3.0768894254972701E-2</v>
      </c>
      <c r="Q3642" s="2" t="s">
        <v>2630</v>
      </c>
      <c r="R3642" s="1">
        <v>291.524579410218</v>
      </c>
      <c r="S3642" s="1">
        <v>612.39596592949999</v>
      </c>
      <c r="T3642" s="1">
        <v>-1.0692015803486501</v>
      </c>
      <c r="U3642" s="1">
        <v>0.225207201007737</v>
      </c>
      <c r="V3642" s="3">
        <v>2.0580905820041299E-6</v>
      </c>
      <c r="W3642" s="3">
        <v>3.1600294959310302E-5</v>
      </c>
    </row>
    <row r="3643" spans="9:23" x14ac:dyDescent="0.3">
      <c r="I3643" s="2" t="s">
        <v>1060</v>
      </c>
      <c r="J3643" s="1">
        <v>0</v>
      </c>
      <c r="K3643" s="1">
        <v>18.9856135760729</v>
      </c>
      <c r="L3643" s="1">
        <v>-6.2251528541151204</v>
      </c>
      <c r="M3643" s="1">
        <v>2.2181913970655902</v>
      </c>
      <c r="N3643" s="3">
        <v>5.0097021477908702E-3</v>
      </c>
      <c r="O3643" s="3">
        <v>3.0316688503801901E-2</v>
      </c>
      <c r="Q3643" s="2" t="s">
        <v>2245</v>
      </c>
      <c r="R3643" s="1">
        <v>54.922296273231602</v>
      </c>
      <c r="S3643" s="1">
        <v>115.218471816563</v>
      </c>
      <c r="T3643" s="1">
        <v>-1.0743115484209</v>
      </c>
      <c r="U3643" s="1">
        <v>0.35997283267687402</v>
      </c>
      <c r="V3643" s="3">
        <v>2.8411280438251801E-3</v>
      </c>
      <c r="W3643" s="3">
        <v>1.59190568091877E-2</v>
      </c>
    </row>
    <row r="3644" spans="9:23" x14ac:dyDescent="0.3">
      <c r="I3644" s="2" t="s">
        <v>716</v>
      </c>
      <c r="J3644" s="1">
        <v>0</v>
      </c>
      <c r="K3644" s="1">
        <v>18.998843618879999</v>
      </c>
      <c r="L3644" s="1">
        <v>-6.2261314093006401</v>
      </c>
      <c r="M3644" s="1">
        <v>2.2204258647578201</v>
      </c>
      <c r="N3644" s="3">
        <v>5.04688665459642E-3</v>
      </c>
      <c r="O3644" s="3">
        <v>3.04909662854266E-2</v>
      </c>
      <c r="Q3644" s="2" t="s">
        <v>1382</v>
      </c>
      <c r="R3644" s="1">
        <v>129.329795583845</v>
      </c>
      <c r="S3644" s="1">
        <v>273.33732165943002</v>
      </c>
      <c r="T3644" s="1">
        <v>-1.0762679835715201</v>
      </c>
      <c r="U3644" s="1">
        <v>0.28283712546192102</v>
      </c>
      <c r="V3644" s="3">
        <v>1.4165696319527201E-4</v>
      </c>
      <c r="W3644" s="3">
        <v>1.27832008916796E-3</v>
      </c>
    </row>
    <row r="3645" spans="9:23" x14ac:dyDescent="0.3">
      <c r="I3645" s="2" t="s">
        <v>625</v>
      </c>
      <c r="J3645" s="1">
        <v>1.2575425676807199</v>
      </c>
      <c r="K3645" s="1">
        <v>100.866828486469</v>
      </c>
      <c r="L3645" s="1">
        <v>-6.2285255275372897</v>
      </c>
      <c r="M3645" s="1">
        <v>1.33161170096633</v>
      </c>
      <c r="N3645" s="3">
        <v>2.9048736308263198E-6</v>
      </c>
      <c r="O3645" s="3">
        <v>5.8896582834671998E-5</v>
      </c>
      <c r="Q3645" s="2" t="s">
        <v>2118</v>
      </c>
      <c r="R3645" s="1">
        <v>233.82762404594101</v>
      </c>
      <c r="S3645" s="1">
        <v>493.97041183248001</v>
      </c>
      <c r="T3645" s="1">
        <v>-1.07649030951255</v>
      </c>
      <c r="U3645" s="1">
        <v>0.344855282823606</v>
      </c>
      <c r="V3645" s="3">
        <v>1.7988875967736701E-3</v>
      </c>
      <c r="W3645" s="3">
        <v>1.08810056938216E-2</v>
      </c>
    </row>
    <row r="3646" spans="9:23" x14ac:dyDescent="0.3">
      <c r="I3646" s="2" t="s">
        <v>3016</v>
      </c>
      <c r="J3646" s="1">
        <v>0</v>
      </c>
      <c r="K3646" s="1">
        <v>19.0385337473014</v>
      </c>
      <c r="L3646" s="1">
        <v>-6.2290688371220604</v>
      </c>
      <c r="M3646" s="1">
        <v>2.26821480149041</v>
      </c>
      <c r="N3646" s="3">
        <v>6.0282110251556496E-3</v>
      </c>
      <c r="O3646" s="3">
        <v>3.50704638368722E-2</v>
      </c>
      <c r="Q3646" s="2" t="s">
        <v>5219</v>
      </c>
      <c r="R3646" s="1">
        <v>67.593499250560299</v>
      </c>
      <c r="S3646" s="1">
        <v>142.42108747640901</v>
      </c>
      <c r="T3646" s="1">
        <v>-1.0795246435211501</v>
      </c>
      <c r="U3646" s="1">
        <v>0.31605434914936298</v>
      </c>
      <c r="V3646" s="3">
        <v>6.3634700848602395E-4</v>
      </c>
      <c r="W3646" s="3">
        <v>4.5743263951831103E-3</v>
      </c>
    </row>
    <row r="3647" spans="9:23" x14ac:dyDescent="0.3">
      <c r="I3647" s="2" t="s">
        <v>6780</v>
      </c>
      <c r="J3647" s="1">
        <v>0</v>
      </c>
      <c r="K3647" s="1">
        <v>19.294484069021902</v>
      </c>
      <c r="L3647" s="1">
        <v>-6.2485021038179802</v>
      </c>
      <c r="M3647" s="1">
        <v>2.2366695334786599</v>
      </c>
      <c r="N3647" s="3">
        <v>5.2114671874766904E-3</v>
      </c>
      <c r="O3647" s="3">
        <v>3.1217289445906501E-2</v>
      </c>
      <c r="Q3647" s="2" t="s">
        <v>4359</v>
      </c>
      <c r="R3647" s="1">
        <v>460.29766626169697</v>
      </c>
      <c r="S3647" s="1">
        <v>973.57813395727601</v>
      </c>
      <c r="T3647" s="1">
        <v>-1.08010675596571</v>
      </c>
      <c r="U3647" s="1">
        <v>0.20910556703366401</v>
      </c>
      <c r="V3647" s="3">
        <v>2.3996908008853701E-7</v>
      </c>
      <c r="W3647" s="3">
        <v>4.62847279494423E-6</v>
      </c>
    </row>
    <row r="3648" spans="9:23" x14ac:dyDescent="0.3">
      <c r="I3648" s="2" t="s">
        <v>4945</v>
      </c>
      <c r="J3648" s="1">
        <v>0</v>
      </c>
      <c r="K3648" s="1">
        <v>19.301099090425399</v>
      </c>
      <c r="L3648" s="1">
        <v>-6.2489852867094298</v>
      </c>
      <c r="M3648" s="1">
        <v>2.22769457312463</v>
      </c>
      <c r="N3648" s="3">
        <v>5.0295420431682404E-3</v>
      </c>
      <c r="O3648" s="3">
        <v>3.0403017238503301E-2</v>
      </c>
      <c r="Q3648" s="2" t="s">
        <v>4210</v>
      </c>
      <c r="R3648" s="1">
        <v>112.431420771205</v>
      </c>
      <c r="S3648" s="1">
        <v>238.321329244488</v>
      </c>
      <c r="T3648" s="1">
        <v>-1.08047036080431</v>
      </c>
      <c r="U3648" s="1">
        <v>0.27361892891033401</v>
      </c>
      <c r="V3648" s="3">
        <v>7.8539221508389405E-5</v>
      </c>
      <c r="W3648" s="3">
        <v>7.7327238752767302E-4</v>
      </c>
    </row>
    <row r="3649" spans="9:23" x14ac:dyDescent="0.3">
      <c r="I3649" s="2" t="s">
        <v>2265</v>
      </c>
      <c r="J3649" s="1">
        <v>0</v>
      </c>
      <c r="K3649" s="1">
        <v>19.340789218846801</v>
      </c>
      <c r="L3649" s="1">
        <v>-6.2518735397293099</v>
      </c>
      <c r="M3649" s="1">
        <v>2.2090152616699101</v>
      </c>
      <c r="N3649" s="3">
        <v>4.6524276517292502E-3</v>
      </c>
      <c r="O3649" s="3">
        <v>2.86472937200467E-2</v>
      </c>
      <c r="Q3649" s="2" t="s">
        <v>3513</v>
      </c>
      <c r="R3649" s="1">
        <v>174.262735213345</v>
      </c>
      <c r="S3649" s="1">
        <v>370.23570098758302</v>
      </c>
      <c r="T3649" s="1">
        <v>-1.0838560414153899</v>
      </c>
      <c r="U3649" s="1">
        <v>0.28085032227728002</v>
      </c>
      <c r="V3649" s="3">
        <v>1.1376133458586001E-4</v>
      </c>
      <c r="W3649" s="3">
        <v>1.0621800342936101E-3</v>
      </c>
    </row>
    <row r="3650" spans="9:23" x14ac:dyDescent="0.3">
      <c r="I3650" s="2" t="s">
        <v>5182</v>
      </c>
      <c r="J3650" s="1">
        <v>0</v>
      </c>
      <c r="K3650" s="1">
        <v>19.3606342830576</v>
      </c>
      <c r="L3650" s="1">
        <v>-6.2533150270693802</v>
      </c>
      <c r="M3650" s="1">
        <v>2.2223225079434399</v>
      </c>
      <c r="N3650" s="3">
        <v>4.8949814450044002E-3</v>
      </c>
      <c r="O3650" s="3">
        <v>2.9812650810780598E-2</v>
      </c>
      <c r="Q3650" s="2" t="s">
        <v>1175</v>
      </c>
      <c r="R3650" s="1">
        <v>209.37131865680001</v>
      </c>
      <c r="S3650" s="1">
        <v>443.71714371112103</v>
      </c>
      <c r="T3650" s="1">
        <v>-1.08479081116714</v>
      </c>
      <c r="U3650" s="1">
        <v>0.195963881729213</v>
      </c>
      <c r="V3650" s="3">
        <v>3.1004598803689699E-8</v>
      </c>
      <c r="W3650" s="3">
        <v>7.3635107106218304E-7</v>
      </c>
    </row>
    <row r="3651" spans="9:23" x14ac:dyDescent="0.3">
      <c r="I3651" s="2" t="s">
        <v>5467</v>
      </c>
      <c r="J3651" s="1">
        <v>0</v>
      </c>
      <c r="K3651" s="1">
        <v>19.373864325864702</v>
      </c>
      <c r="L3651" s="1">
        <v>-6.2542768010198397</v>
      </c>
      <c r="M3651" s="1">
        <v>2.2394365401130099</v>
      </c>
      <c r="N3651" s="3">
        <v>5.2255544392655201E-3</v>
      </c>
      <c r="O3651" s="3">
        <v>3.1284493865811301E-2</v>
      </c>
      <c r="Q3651" s="2" t="s">
        <v>539</v>
      </c>
      <c r="R3651" s="1">
        <v>66.725818390847806</v>
      </c>
      <c r="S3651" s="1">
        <v>142.13161060474101</v>
      </c>
      <c r="T3651" s="1">
        <v>-1.08545958450242</v>
      </c>
      <c r="U3651" s="1">
        <v>0.38186140460083601</v>
      </c>
      <c r="V3651" s="3">
        <v>4.4754413195106004E-3</v>
      </c>
      <c r="W3651" s="3">
        <v>2.3141163576246199E-2</v>
      </c>
    </row>
    <row r="3652" spans="9:23" x14ac:dyDescent="0.3">
      <c r="I3652" s="2" t="s">
        <v>4950</v>
      </c>
      <c r="J3652" s="1">
        <v>0</v>
      </c>
      <c r="K3652" s="1">
        <v>19.406939432882499</v>
      </c>
      <c r="L3652" s="1">
        <v>-6.2566873986292704</v>
      </c>
      <c r="M3652" s="1">
        <v>2.3103535780189302</v>
      </c>
      <c r="N3652" s="3">
        <v>6.7667963579198303E-3</v>
      </c>
      <c r="O3652" s="3">
        <v>3.8446823458311102E-2</v>
      </c>
      <c r="Q3652" s="2" t="s">
        <v>3733</v>
      </c>
      <c r="R3652" s="1">
        <v>57.391275980499799</v>
      </c>
      <c r="S3652" s="1">
        <v>121.809444581015</v>
      </c>
      <c r="T3652" s="1">
        <v>-1.08582870132232</v>
      </c>
      <c r="U3652" s="1">
        <v>0.31424127393666601</v>
      </c>
      <c r="V3652" s="3">
        <v>5.4948084678849705E-4</v>
      </c>
      <c r="W3652" s="3">
        <v>4.0570691093707104E-3</v>
      </c>
    </row>
    <row r="3653" spans="9:23" x14ac:dyDescent="0.3">
      <c r="I3653" s="2" t="s">
        <v>4062</v>
      </c>
      <c r="J3653" s="1">
        <v>0</v>
      </c>
      <c r="K3653" s="1">
        <v>19.6033545619709</v>
      </c>
      <c r="L3653" s="1">
        <v>-6.2714632157439896</v>
      </c>
      <c r="M3653" s="1">
        <v>2.3022937396624399</v>
      </c>
      <c r="N3653" s="3">
        <v>6.4495228328144199E-3</v>
      </c>
      <c r="O3653" s="3">
        <v>3.70856062521559E-2</v>
      </c>
      <c r="Q3653" s="2" t="s">
        <v>2501</v>
      </c>
      <c r="R3653" s="1">
        <v>55.345824174482502</v>
      </c>
      <c r="S3653" s="1">
        <v>117.26184819517999</v>
      </c>
      <c r="T3653" s="1">
        <v>-1.08789411416065</v>
      </c>
      <c r="U3653" s="1">
        <v>0.41757077597831499</v>
      </c>
      <c r="V3653" s="3">
        <v>9.1795790460787903E-3</v>
      </c>
      <c r="W3653" s="3">
        <v>4.1181804905246297E-2</v>
      </c>
    </row>
    <row r="3654" spans="9:23" x14ac:dyDescent="0.3">
      <c r="I3654" s="2" t="s">
        <v>3594</v>
      </c>
      <c r="J3654" s="1">
        <v>0</v>
      </c>
      <c r="K3654" s="1">
        <v>19.609969583374401</v>
      </c>
      <c r="L3654" s="1">
        <v>-6.2719424512631399</v>
      </c>
      <c r="M3654" s="1">
        <v>2.28469492709955</v>
      </c>
      <c r="N3654" s="3">
        <v>6.0474196804524202E-3</v>
      </c>
      <c r="O3654" s="3">
        <v>3.5149013291840198E-2</v>
      </c>
      <c r="Q3654" s="2" t="s">
        <v>869</v>
      </c>
      <c r="R3654" s="1">
        <v>103.45632573906801</v>
      </c>
      <c r="S3654" s="1">
        <v>220.12514528598101</v>
      </c>
      <c r="T3654" s="1">
        <v>-1.0921022212662299</v>
      </c>
      <c r="U3654" s="1">
        <v>0.26282063423427898</v>
      </c>
      <c r="V3654" s="3">
        <v>3.2484132907389402E-5</v>
      </c>
      <c r="W3654" s="3">
        <v>3.6058381824063902E-4</v>
      </c>
    </row>
    <row r="3655" spans="9:23" x14ac:dyDescent="0.3">
      <c r="I3655" s="2" t="s">
        <v>2408</v>
      </c>
      <c r="J3655" s="1">
        <v>0</v>
      </c>
      <c r="K3655" s="1">
        <v>19.616584604778001</v>
      </c>
      <c r="L3655" s="1">
        <v>-6.2724207917794503</v>
      </c>
      <c r="M3655" s="1">
        <v>2.26860747396517</v>
      </c>
      <c r="N3655" s="3">
        <v>5.6944250512248199E-3</v>
      </c>
      <c r="O3655" s="3">
        <v>3.3548359956122299E-2</v>
      </c>
      <c r="Q3655" s="2" t="s">
        <v>1234</v>
      </c>
      <c r="R3655" s="1">
        <v>99.929628954376696</v>
      </c>
      <c r="S3655" s="1">
        <v>213.71133769363101</v>
      </c>
      <c r="T3655" s="1">
        <v>-1.09236281806643</v>
      </c>
      <c r="U3655" s="1">
        <v>0.28037089652570002</v>
      </c>
      <c r="V3655" s="3">
        <v>9.7739987365928906E-5</v>
      </c>
      <c r="W3655" s="3">
        <v>9.3421724699402104E-4</v>
      </c>
    </row>
    <row r="3656" spans="9:23" x14ac:dyDescent="0.3">
      <c r="I3656" s="2" t="s">
        <v>6782</v>
      </c>
      <c r="J3656" s="1">
        <v>0</v>
      </c>
      <c r="K3656" s="1">
        <v>19.623199626181599</v>
      </c>
      <c r="L3656" s="1">
        <v>-6.2728981300709998</v>
      </c>
      <c r="M3656" s="1">
        <v>2.2547508296542298</v>
      </c>
      <c r="N3656" s="3">
        <v>5.4011654828775299E-3</v>
      </c>
      <c r="O3656" s="3">
        <v>3.2185694120310401E-2</v>
      </c>
      <c r="Q3656" s="2" t="s">
        <v>1128</v>
      </c>
      <c r="R3656" s="1">
        <v>38.088001983631003</v>
      </c>
      <c r="S3656" s="1">
        <v>81.3480761208329</v>
      </c>
      <c r="T3656" s="1">
        <v>-1.0931806908197299</v>
      </c>
      <c r="U3656" s="1">
        <v>0.41675605477900601</v>
      </c>
      <c r="V3656" s="3">
        <v>8.7141129591787499E-3</v>
      </c>
      <c r="W3656" s="3">
        <v>3.9466649109487599E-2</v>
      </c>
    </row>
    <row r="3657" spans="9:23" x14ac:dyDescent="0.3">
      <c r="I3657" s="2" t="s">
        <v>4632</v>
      </c>
      <c r="J3657" s="1">
        <v>0</v>
      </c>
      <c r="K3657" s="1">
        <v>19.649659711795799</v>
      </c>
      <c r="L3657" s="1">
        <v>-6.2747998907504101</v>
      </c>
      <c r="M3657" s="1">
        <v>2.2134522901704501</v>
      </c>
      <c r="N3657" s="3">
        <v>4.5847552494198201E-3</v>
      </c>
      <c r="O3657" s="3">
        <v>2.8342595783888602E-2</v>
      </c>
      <c r="Q3657" s="2" t="s">
        <v>1994</v>
      </c>
      <c r="R3657" s="1">
        <v>106.32820829037701</v>
      </c>
      <c r="S3657" s="1">
        <v>226.858135762963</v>
      </c>
      <c r="T3657" s="1">
        <v>-1.09429749965129</v>
      </c>
      <c r="U3657" s="1">
        <v>0.364164016801656</v>
      </c>
      <c r="V3657" s="3">
        <v>2.6561770672782902E-3</v>
      </c>
      <c r="W3657" s="3">
        <v>1.5077259422354199E-2</v>
      </c>
    </row>
    <row r="3658" spans="9:23" x14ac:dyDescent="0.3">
      <c r="I3658" s="2" t="s">
        <v>924</v>
      </c>
      <c r="J3658" s="1">
        <v>0</v>
      </c>
      <c r="K3658" s="1">
        <v>19.6562747331994</v>
      </c>
      <c r="L3658" s="1">
        <v>-6.2752736454148401</v>
      </c>
      <c r="M3658" s="1">
        <v>2.2071742836453501</v>
      </c>
      <c r="N3658" s="3">
        <v>4.4673465794378099E-3</v>
      </c>
      <c r="O3658" s="3">
        <v>2.7797955783518302E-2</v>
      </c>
      <c r="Q3658" s="2" t="s">
        <v>938</v>
      </c>
      <c r="R3658" s="1">
        <v>34.538474790321096</v>
      </c>
      <c r="S3658" s="1">
        <v>73.640855681572901</v>
      </c>
      <c r="T3658" s="1">
        <v>-1.0962402134778999</v>
      </c>
      <c r="U3658" s="1">
        <v>0.43117987655756101</v>
      </c>
      <c r="V3658" s="3">
        <v>1.10087893044955E-2</v>
      </c>
      <c r="W3658" s="3">
        <v>4.7396972022747903E-2</v>
      </c>
    </row>
    <row r="3659" spans="9:23" x14ac:dyDescent="0.3">
      <c r="I3659" s="2" t="s">
        <v>3986</v>
      </c>
      <c r="J3659" s="1">
        <v>0</v>
      </c>
      <c r="K3659" s="1">
        <v>19.669504776006601</v>
      </c>
      <c r="L3659" s="1">
        <v>-6.2762196829028598</v>
      </c>
      <c r="M3659" s="1">
        <v>2.1995040317050298</v>
      </c>
      <c r="N3659" s="3">
        <v>4.3244554252679897E-3</v>
      </c>
      <c r="O3659" s="3">
        <v>2.7102073989556601E-2</v>
      </c>
      <c r="Q3659" s="2" t="s">
        <v>2143</v>
      </c>
      <c r="R3659" s="1">
        <v>220.009587708124</v>
      </c>
      <c r="S3659" s="1">
        <v>470.70164832412598</v>
      </c>
      <c r="T3659" s="1">
        <v>-1.09737110637724</v>
      </c>
      <c r="U3659" s="1">
        <v>0.32428383764272101</v>
      </c>
      <c r="V3659" s="3">
        <v>7.1442336131317399E-4</v>
      </c>
      <c r="W3659" s="3">
        <v>5.0189629980153501E-3</v>
      </c>
    </row>
    <row r="3660" spans="9:23" x14ac:dyDescent="0.3">
      <c r="I3660" s="2" t="s">
        <v>4642</v>
      </c>
      <c r="J3660" s="1">
        <v>0</v>
      </c>
      <c r="K3660" s="1">
        <v>19.676119797410099</v>
      </c>
      <c r="L3660" s="1">
        <v>-6.2766921519655003</v>
      </c>
      <c r="M3660" s="1">
        <v>2.1981208563105699</v>
      </c>
      <c r="N3660" s="3">
        <v>4.2971705570134704E-3</v>
      </c>
      <c r="O3660" s="3">
        <v>2.69698138296335E-2</v>
      </c>
      <c r="Q3660" s="2" t="s">
        <v>3999</v>
      </c>
      <c r="R3660" s="1">
        <v>158.47584547256301</v>
      </c>
      <c r="S3660" s="1">
        <v>339.531084729008</v>
      </c>
      <c r="T3660" s="1">
        <v>-1.0982079281909201</v>
      </c>
      <c r="U3660" s="1">
        <v>0.27323955549516799</v>
      </c>
      <c r="V3660" s="3">
        <v>5.8392904855732998E-5</v>
      </c>
      <c r="W3660" s="3">
        <v>6.0526027951885504E-4</v>
      </c>
    </row>
    <row r="3661" spans="9:23" x14ac:dyDescent="0.3">
      <c r="I3661" s="2" t="s">
        <v>6748</v>
      </c>
      <c r="J3661" s="1">
        <v>0</v>
      </c>
      <c r="K3661" s="1">
        <v>19.6893498402173</v>
      </c>
      <c r="L3661" s="1">
        <v>-6.2776364768802502</v>
      </c>
      <c r="M3661" s="1">
        <v>2.2002576971702998</v>
      </c>
      <c r="N3661" s="3">
        <v>4.3289964666162802E-3</v>
      </c>
      <c r="O3661" s="3">
        <v>2.7107171904621301E-2</v>
      </c>
      <c r="Q3661" s="2" t="s">
        <v>3301</v>
      </c>
      <c r="R3661" s="1">
        <v>41.4246625506117</v>
      </c>
      <c r="S3661" s="1">
        <v>88.429241558288297</v>
      </c>
      <c r="T3661" s="1">
        <v>-1.1008047133060399</v>
      </c>
      <c r="U3661" s="1">
        <v>0.42882033404447401</v>
      </c>
      <c r="V3661" s="3">
        <v>1.0256680427686999E-2</v>
      </c>
      <c r="W3661" s="3">
        <v>4.4999491868636103E-2</v>
      </c>
    </row>
    <row r="3662" spans="9:23" x14ac:dyDescent="0.3">
      <c r="I3662" s="2" t="s">
        <v>6749</v>
      </c>
      <c r="J3662" s="1">
        <v>0</v>
      </c>
      <c r="K3662" s="1">
        <v>19.6893498402173</v>
      </c>
      <c r="L3662" s="1">
        <v>-6.2776364768802502</v>
      </c>
      <c r="M3662" s="1">
        <v>2.2002576971702998</v>
      </c>
      <c r="N3662" s="3">
        <v>4.3289964666162802E-3</v>
      </c>
      <c r="O3662" s="3">
        <v>2.7107171904621301E-2</v>
      </c>
      <c r="Q3662" s="2" t="s">
        <v>2200</v>
      </c>
      <c r="R3662" s="1">
        <v>236.73855136026401</v>
      </c>
      <c r="S3662" s="1">
        <v>508.42837496278901</v>
      </c>
      <c r="T3662" s="1">
        <v>-1.1021479823275</v>
      </c>
      <c r="U3662" s="1">
        <v>0.22372815894312301</v>
      </c>
      <c r="V3662" s="3">
        <v>8.3809057442909903E-7</v>
      </c>
      <c r="W3662" s="3">
        <v>1.4221723301319001E-5</v>
      </c>
    </row>
    <row r="3663" spans="9:23" x14ac:dyDescent="0.3">
      <c r="I3663" s="2" t="s">
        <v>3175</v>
      </c>
      <c r="J3663" s="1">
        <v>0</v>
      </c>
      <c r="K3663" s="1">
        <v>19.702579883024399</v>
      </c>
      <c r="L3663" s="1">
        <v>-6.2785806250268203</v>
      </c>
      <c r="M3663" s="1">
        <v>2.2088912111441101</v>
      </c>
      <c r="N3663" s="3">
        <v>4.47734790861898E-3</v>
      </c>
      <c r="O3663" s="3">
        <v>2.78443050098152E-2</v>
      </c>
      <c r="Q3663" s="2" t="s">
        <v>1379</v>
      </c>
      <c r="R3663" s="1">
        <v>61.0895892770993</v>
      </c>
      <c r="S3663" s="1">
        <v>131.71365594175899</v>
      </c>
      <c r="T3663" s="1">
        <v>-1.1023459670829401</v>
      </c>
      <c r="U3663" s="1">
        <v>0.38153423366579498</v>
      </c>
      <c r="V3663" s="3">
        <v>3.8616778025888599E-3</v>
      </c>
      <c r="W3663" s="3">
        <v>2.0522318788064001E-2</v>
      </c>
    </row>
    <row r="3664" spans="9:23" x14ac:dyDescent="0.3">
      <c r="I3664" s="2" t="s">
        <v>1340</v>
      </c>
      <c r="J3664" s="1">
        <v>0</v>
      </c>
      <c r="K3664" s="1">
        <v>19.722424947235101</v>
      </c>
      <c r="L3664" s="1">
        <v>-6.2799980879727899</v>
      </c>
      <c r="M3664" s="1">
        <v>2.2338249733431201</v>
      </c>
      <c r="N3664" s="3">
        <v>4.9338601812494E-3</v>
      </c>
      <c r="O3664" s="3">
        <v>2.9988607579413899E-2</v>
      </c>
      <c r="Q3664" s="2" t="s">
        <v>1471</v>
      </c>
      <c r="R3664" s="1">
        <v>61.289938023415701</v>
      </c>
      <c r="S3664" s="1">
        <v>131.96762838529401</v>
      </c>
      <c r="T3664" s="1">
        <v>-1.1090064546203</v>
      </c>
      <c r="U3664" s="1">
        <v>0.30874826124564603</v>
      </c>
      <c r="V3664" s="3">
        <v>3.28220430498906E-4</v>
      </c>
      <c r="W3664" s="3">
        <v>2.6122198776256001E-3</v>
      </c>
    </row>
    <row r="3665" spans="9:23" x14ac:dyDescent="0.3">
      <c r="I3665" s="2" t="s">
        <v>454</v>
      </c>
      <c r="J3665" s="1">
        <v>0</v>
      </c>
      <c r="K3665" s="1">
        <v>19.729039968638698</v>
      </c>
      <c r="L3665" s="1">
        <v>-6.28047107453596</v>
      </c>
      <c r="M3665" s="1">
        <v>2.2453633348216901</v>
      </c>
      <c r="N3665" s="3">
        <v>5.1566038307650202E-3</v>
      </c>
      <c r="O3665" s="3">
        <v>3.0965171806212399E-2</v>
      </c>
      <c r="Q3665" s="2" t="s">
        <v>1518</v>
      </c>
      <c r="R3665" s="1">
        <v>114.93133806428899</v>
      </c>
      <c r="S3665" s="1">
        <v>248.72153169340399</v>
      </c>
      <c r="T3665" s="1">
        <v>-1.11079407996472</v>
      </c>
      <c r="U3665" s="1">
        <v>0.254934366587872</v>
      </c>
      <c r="V3665" s="3">
        <v>1.31750906313093E-5</v>
      </c>
      <c r="W3665" s="3">
        <v>1.63501426922391E-4</v>
      </c>
    </row>
    <row r="3666" spans="9:23" x14ac:dyDescent="0.3">
      <c r="I3666" s="2" t="s">
        <v>2261</v>
      </c>
      <c r="J3666" s="1">
        <v>0</v>
      </c>
      <c r="K3666" s="1">
        <v>19.755500054253002</v>
      </c>
      <c r="L3666" s="1">
        <v>-6.2823673937050302</v>
      </c>
      <c r="M3666" s="1">
        <v>2.30657820580134</v>
      </c>
      <c r="N3666" s="3">
        <v>6.4560171842643604E-3</v>
      </c>
      <c r="O3666" s="3">
        <v>3.71033906459197E-2</v>
      </c>
      <c r="Q3666" s="2" t="s">
        <v>2442</v>
      </c>
      <c r="R3666" s="1">
        <v>43.554819936879099</v>
      </c>
      <c r="S3666" s="1">
        <v>94.370608691700994</v>
      </c>
      <c r="T3666" s="1">
        <v>-1.1142578267144601</v>
      </c>
      <c r="U3666" s="1">
        <v>0.37691595037522602</v>
      </c>
      <c r="V3666" s="3">
        <v>3.1140443825563198E-3</v>
      </c>
      <c r="W3666" s="3">
        <v>1.7162959107959199E-2</v>
      </c>
    </row>
    <row r="3667" spans="9:23" x14ac:dyDescent="0.3">
      <c r="I3667" s="2" t="s">
        <v>429</v>
      </c>
      <c r="J3667" s="1">
        <v>0</v>
      </c>
      <c r="K3667" s="1">
        <v>19.755500054253002</v>
      </c>
      <c r="L3667" s="1">
        <v>-6.2823673937050302</v>
      </c>
      <c r="M3667" s="1">
        <v>2.30657820580134</v>
      </c>
      <c r="N3667" s="3">
        <v>6.4560171842643604E-3</v>
      </c>
      <c r="O3667" s="3">
        <v>3.71033906459197E-2</v>
      </c>
      <c r="Q3667" s="2" t="s">
        <v>2672</v>
      </c>
      <c r="R3667" s="1">
        <v>66.4385587128738</v>
      </c>
      <c r="S3667" s="1">
        <v>143.401472822416</v>
      </c>
      <c r="T3667" s="1">
        <v>-1.11514069294893</v>
      </c>
      <c r="U3667" s="1">
        <v>0.33321832729834999</v>
      </c>
      <c r="V3667" s="3">
        <v>8.1816039285228495E-4</v>
      </c>
      <c r="W3667" s="3">
        <v>5.5962963758212298E-3</v>
      </c>
    </row>
    <row r="3668" spans="9:23" x14ac:dyDescent="0.3">
      <c r="I3668" s="2" t="s">
        <v>2077</v>
      </c>
      <c r="J3668" s="1">
        <v>0</v>
      </c>
      <c r="K3668" s="1">
        <v>19.971760247552002</v>
      </c>
      <c r="L3668" s="1">
        <v>-6.2982931428867701</v>
      </c>
      <c r="M3668" s="1">
        <v>2.2371060581067899</v>
      </c>
      <c r="N3668" s="3">
        <v>4.8720300456561302E-3</v>
      </c>
      <c r="O3668" s="3">
        <v>2.9689443429059801E-2</v>
      </c>
      <c r="Q3668" s="2" t="s">
        <v>3945</v>
      </c>
      <c r="R3668" s="1">
        <v>372.77481101529298</v>
      </c>
      <c r="S3668" s="1">
        <v>810.22042228567295</v>
      </c>
      <c r="T3668" s="1">
        <v>-1.11891138956915</v>
      </c>
      <c r="U3668" s="1">
        <v>0.19830818816771001</v>
      </c>
      <c r="V3668" s="3">
        <v>1.67807655769099E-8</v>
      </c>
      <c r="W3668" s="3">
        <v>4.2825565988964101E-7</v>
      </c>
    </row>
    <row r="3669" spans="9:23" x14ac:dyDescent="0.3">
      <c r="I3669" s="2" t="s">
        <v>4931</v>
      </c>
      <c r="J3669" s="1">
        <v>0</v>
      </c>
      <c r="K3669" s="1">
        <v>19.998220333166302</v>
      </c>
      <c r="L3669" s="1">
        <v>-6.3001605880836102</v>
      </c>
      <c r="M3669" s="1">
        <v>2.2001399379428399</v>
      </c>
      <c r="N3669" s="3">
        <v>4.1895282284547704E-3</v>
      </c>
      <c r="O3669" s="3">
        <v>2.6408190647780799E-2</v>
      </c>
      <c r="Q3669" s="2" t="s">
        <v>5447</v>
      </c>
      <c r="R3669" s="1">
        <v>54.583473952230896</v>
      </c>
      <c r="S3669" s="1">
        <v>118.950894229594</v>
      </c>
      <c r="T3669" s="1">
        <v>-1.12397686533384</v>
      </c>
      <c r="U3669" s="1">
        <v>0.40504323480037702</v>
      </c>
      <c r="V3669" s="3">
        <v>5.5209297868826102E-3</v>
      </c>
      <c r="W3669" s="3">
        <v>2.7466017657826101E-2</v>
      </c>
    </row>
    <row r="3670" spans="9:23" x14ac:dyDescent="0.3">
      <c r="I3670" s="2" t="s">
        <v>2609</v>
      </c>
      <c r="J3670" s="1">
        <v>0</v>
      </c>
      <c r="K3670" s="1">
        <v>20.004835354569799</v>
      </c>
      <c r="L3670" s="1">
        <v>-6.30062590921702</v>
      </c>
      <c r="M3670" s="1">
        <v>2.1948389668339399</v>
      </c>
      <c r="N3670" s="3">
        <v>4.0962205060590404E-3</v>
      </c>
      <c r="O3670" s="3">
        <v>2.59098714294532E-2</v>
      </c>
      <c r="Q3670" s="2" t="s">
        <v>2991</v>
      </c>
      <c r="R3670" s="1">
        <v>105.807456928863</v>
      </c>
      <c r="S3670" s="1">
        <v>229.91124653199</v>
      </c>
      <c r="T3670" s="1">
        <v>-1.1240149078285799</v>
      </c>
      <c r="U3670" s="1">
        <v>0.35116345409530397</v>
      </c>
      <c r="V3670" s="3">
        <v>1.3703182722195201E-3</v>
      </c>
      <c r="W3670" s="3">
        <v>8.6500862203326406E-3</v>
      </c>
    </row>
    <row r="3671" spans="9:23" x14ac:dyDescent="0.3">
      <c r="I3671" s="2" t="s">
        <v>542</v>
      </c>
      <c r="J3671" s="1">
        <v>0</v>
      </c>
      <c r="K3671" s="1">
        <v>20.0114503759734</v>
      </c>
      <c r="L3671" s="1">
        <v>-6.3010907711032296</v>
      </c>
      <c r="M3671" s="1">
        <v>2.1911208405568399</v>
      </c>
      <c r="N3671" s="3">
        <v>4.0308337479673297E-3</v>
      </c>
      <c r="O3671" s="3">
        <v>2.5554830748906399E-2</v>
      </c>
      <c r="Q3671" s="2" t="s">
        <v>310</v>
      </c>
      <c r="R3671" s="1">
        <v>62.021350659851301</v>
      </c>
      <c r="S3671" s="1">
        <v>135.33992203895301</v>
      </c>
      <c r="T3671" s="1">
        <v>-1.12441149582976</v>
      </c>
      <c r="U3671" s="1">
        <v>0.310465126979801</v>
      </c>
      <c r="V3671" s="3">
        <v>2.9267360780374399E-4</v>
      </c>
      <c r="W3671" s="3">
        <v>2.3778151459911399E-3</v>
      </c>
    </row>
    <row r="3672" spans="9:23" x14ac:dyDescent="0.3">
      <c r="I3672" s="2" t="s">
        <v>2191</v>
      </c>
      <c r="J3672" s="1">
        <v>0</v>
      </c>
      <c r="K3672" s="1">
        <v>20.018065397377001</v>
      </c>
      <c r="L3672" s="1">
        <v>-6.3015552638125802</v>
      </c>
      <c r="M3672" s="1">
        <v>2.1889902700900898</v>
      </c>
      <c r="N3672" s="3">
        <v>3.9925496899376797E-3</v>
      </c>
      <c r="O3672" s="3">
        <v>2.5364433324310001E-2</v>
      </c>
      <c r="Q3672" s="2" t="s">
        <v>1324</v>
      </c>
      <c r="R3672" s="1">
        <v>40.577606748109901</v>
      </c>
      <c r="S3672" s="1">
        <v>88.724516845124199</v>
      </c>
      <c r="T3672" s="1">
        <v>-1.1274505115870199</v>
      </c>
      <c r="U3672" s="1">
        <v>0.37253720797669798</v>
      </c>
      <c r="V3672" s="3">
        <v>2.4747608652347501E-3</v>
      </c>
      <c r="W3672" s="3">
        <v>1.41973454158476E-2</v>
      </c>
    </row>
    <row r="3673" spans="9:23" x14ac:dyDescent="0.3">
      <c r="I3673" s="2" t="s">
        <v>920</v>
      </c>
      <c r="J3673" s="1">
        <v>0</v>
      </c>
      <c r="K3673" s="1">
        <v>20.024680418780498</v>
      </c>
      <c r="L3673" s="1">
        <v>-6.3020194805349199</v>
      </c>
      <c r="M3673" s="1">
        <v>2.1884489258244599</v>
      </c>
      <c r="N3673" s="3">
        <v>3.98086557716447E-3</v>
      </c>
      <c r="O3673" s="3">
        <v>2.5312318108837099E-2</v>
      </c>
      <c r="Q3673" s="2" t="s">
        <v>3252</v>
      </c>
      <c r="R3673" s="1">
        <v>80.901096755469197</v>
      </c>
      <c r="S3673" s="1">
        <v>177.11825397528</v>
      </c>
      <c r="T3673" s="1">
        <v>-1.12746302300888</v>
      </c>
      <c r="U3673" s="1">
        <v>0.29263064904609198</v>
      </c>
      <c r="V3673" s="3">
        <v>1.16749244365722E-4</v>
      </c>
      <c r="W3673" s="3">
        <v>1.0856969800932799E-3</v>
      </c>
    </row>
    <row r="3674" spans="9:23" x14ac:dyDescent="0.3">
      <c r="I3674" s="2" t="s">
        <v>4301</v>
      </c>
      <c r="J3674" s="1">
        <v>0</v>
      </c>
      <c r="K3674" s="1">
        <v>20.077600590009101</v>
      </c>
      <c r="L3674" s="1">
        <v>-6.3057339215889803</v>
      </c>
      <c r="M3674" s="1">
        <v>2.2405844253441698</v>
      </c>
      <c r="N3674" s="3">
        <v>4.8879704591097703E-3</v>
      </c>
      <c r="O3674" s="3">
        <v>2.9778264042429101E-2</v>
      </c>
      <c r="Q3674" s="2" t="s">
        <v>5166</v>
      </c>
      <c r="R3674" s="1">
        <v>30.809223907905601</v>
      </c>
      <c r="S3674" s="1">
        <v>67.327405989890806</v>
      </c>
      <c r="T3674" s="1">
        <v>-1.1293244855328</v>
      </c>
      <c r="U3674" s="1">
        <v>0.43012163874652898</v>
      </c>
      <c r="V3674" s="3">
        <v>8.6498103981332893E-3</v>
      </c>
      <c r="W3674" s="3">
        <v>3.9269269879846899E-2</v>
      </c>
    </row>
    <row r="3675" spans="9:23" x14ac:dyDescent="0.3">
      <c r="I3675" s="2" t="s">
        <v>372</v>
      </c>
      <c r="J3675" s="1">
        <v>0</v>
      </c>
      <c r="K3675" s="1">
        <v>20.097445654219801</v>
      </c>
      <c r="L3675" s="1">
        <v>-6.3071315743665997</v>
      </c>
      <c r="M3675" s="1">
        <v>2.2850068887503898</v>
      </c>
      <c r="N3675" s="3">
        <v>5.7761685952140204E-3</v>
      </c>
      <c r="O3675" s="3">
        <v>3.3892655748571601E-2</v>
      </c>
      <c r="Q3675" s="2" t="s">
        <v>1531</v>
      </c>
      <c r="R3675" s="1">
        <v>50.345989588314197</v>
      </c>
      <c r="S3675" s="1">
        <v>110.399150773127</v>
      </c>
      <c r="T3675" s="1">
        <v>-1.1293272209018901</v>
      </c>
      <c r="U3675" s="1">
        <v>0.39489065434103898</v>
      </c>
      <c r="V3675" s="3">
        <v>4.2384419549434602E-3</v>
      </c>
      <c r="W3675" s="3">
        <v>2.2164725629625601E-2</v>
      </c>
    </row>
    <row r="3676" spans="9:23" x14ac:dyDescent="0.3">
      <c r="I3676" s="2" t="s">
        <v>1814</v>
      </c>
      <c r="J3676" s="1">
        <v>0</v>
      </c>
      <c r="K3676" s="1">
        <v>20.110675697026899</v>
      </c>
      <c r="L3676" s="1">
        <v>-6.3080656447808501</v>
      </c>
      <c r="M3676" s="1">
        <v>2.3226423959432299</v>
      </c>
      <c r="N3676" s="3">
        <v>6.6095779029387699E-3</v>
      </c>
      <c r="O3676" s="3">
        <v>3.77275121743883E-2</v>
      </c>
      <c r="Q3676" s="2" t="s">
        <v>1809</v>
      </c>
      <c r="R3676" s="1">
        <v>39.930899691924402</v>
      </c>
      <c r="S3676" s="1">
        <v>86.976415753343304</v>
      </c>
      <c r="T3676" s="1">
        <v>-1.1298428951408599</v>
      </c>
      <c r="U3676" s="1">
        <v>0.43821030678008099</v>
      </c>
      <c r="V3676" s="3">
        <v>9.9284306810642608E-3</v>
      </c>
      <c r="W3676" s="3">
        <v>4.3840378369993598E-2</v>
      </c>
    </row>
    <row r="3677" spans="9:23" x14ac:dyDescent="0.3">
      <c r="I3677" s="2" t="s">
        <v>4916</v>
      </c>
      <c r="J3677" s="1">
        <v>0</v>
      </c>
      <c r="K3677" s="1">
        <v>20.274015719097399</v>
      </c>
      <c r="L3677" s="1">
        <v>-6.3200088487478396</v>
      </c>
      <c r="M3677" s="1">
        <v>2.3361495685287101</v>
      </c>
      <c r="N3677" s="3">
        <v>6.8240668319259597E-3</v>
      </c>
      <c r="O3677" s="3">
        <v>3.8628396991514498E-2</v>
      </c>
      <c r="Q3677" s="2" t="s">
        <v>3693</v>
      </c>
      <c r="R3677" s="1">
        <v>105.268285861546</v>
      </c>
      <c r="S3677" s="1">
        <v>230.10616391815799</v>
      </c>
      <c r="T3677" s="1">
        <v>-1.13007903700308</v>
      </c>
      <c r="U3677" s="1">
        <v>0.24006618833520199</v>
      </c>
      <c r="V3677" s="3">
        <v>2.5094005294324401E-6</v>
      </c>
      <c r="W3677" s="3">
        <v>3.7410772513373701E-5</v>
      </c>
    </row>
    <row r="3678" spans="9:23" x14ac:dyDescent="0.3">
      <c r="I3678" s="2" t="s">
        <v>3849</v>
      </c>
      <c r="J3678" s="1">
        <v>0</v>
      </c>
      <c r="K3678" s="1">
        <v>20.300475804711699</v>
      </c>
      <c r="L3678" s="1">
        <v>-6.3218653774517497</v>
      </c>
      <c r="M3678" s="1">
        <v>2.2606019496620702</v>
      </c>
      <c r="N3678" s="3">
        <v>5.16529034255391E-3</v>
      </c>
      <c r="O3678" s="3">
        <v>3.0991742055323498E-2</v>
      </c>
      <c r="Q3678" s="2" t="s">
        <v>4953</v>
      </c>
      <c r="R3678" s="1">
        <v>116.584199554872</v>
      </c>
      <c r="S3678" s="1">
        <v>256.20412873353098</v>
      </c>
      <c r="T3678" s="1">
        <v>-1.13350783452313</v>
      </c>
      <c r="U3678" s="1">
        <v>0.38414834012686799</v>
      </c>
      <c r="V3678" s="3">
        <v>3.1705115623525998E-3</v>
      </c>
      <c r="W3678" s="3">
        <v>1.7393532705197001E-2</v>
      </c>
    </row>
    <row r="3679" spans="9:23" x14ac:dyDescent="0.3">
      <c r="I3679" s="2" t="s">
        <v>1920</v>
      </c>
      <c r="J3679" s="1">
        <v>0</v>
      </c>
      <c r="K3679" s="1">
        <v>20.300475804711699</v>
      </c>
      <c r="L3679" s="1">
        <v>-6.3218653774517497</v>
      </c>
      <c r="M3679" s="1">
        <v>2.2606019496620702</v>
      </c>
      <c r="N3679" s="3">
        <v>5.16529034255391E-3</v>
      </c>
      <c r="O3679" s="3">
        <v>3.0991742055323498E-2</v>
      </c>
      <c r="Q3679" s="2" t="s">
        <v>1378</v>
      </c>
      <c r="R3679" s="1">
        <v>185.01444207932801</v>
      </c>
      <c r="S3679" s="1">
        <v>406.11396863379798</v>
      </c>
      <c r="T3679" s="1">
        <v>-1.1336695789040101</v>
      </c>
      <c r="U3679" s="1">
        <v>0.25545209805450297</v>
      </c>
      <c r="V3679" s="3">
        <v>9.0842928157668607E-6</v>
      </c>
      <c r="W3679" s="3">
        <v>1.17580422657255E-4</v>
      </c>
    </row>
    <row r="3680" spans="9:23" x14ac:dyDescent="0.3">
      <c r="I3680" s="2" t="s">
        <v>6752</v>
      </c>
      <c r="J3680" s="1">
        <v>0</v>
      </c>
      <c r="K3680" s="1">
        <v>20.320320868922401</v>
      </c>
      <c r="L3680" s="1">
        <v>-6.3232487205317804</v>
      </c>
      <c r="M3680" s="1">
        <v>2.2205637005069199</v>
      </c>
      <c r="N3680" s="3">
        <v>4.4052027027398398E-3</v>
      </c>
      <c r="O3680" s="3">
        <v>2.7483569141357501E-2</v>
      </c>
      <c r="Q3680" s="2" t="s">
        <v>1548</v>
      </c>
      <c r="R3680" s="1">
        <v>41.234626332900604</v>
      </c>
      <c r="S3680" s="1">
        <v>90.744342594506506</v>
      </c>
      <c r="T3680" s="1">
        <v>-1.1344013932308299</v>
      </c>
      <c r="U3680" s="1">
        <v>0.37715809480478102</v>
      </c>
      <c r="V3680" s="3">
        <v>2.63180059178399E-3</v>
      </c>
      <c r="W3680" s="3">
        <v>1.4957687007054099E-2</v>
      </c>
    </row>
    <row r="3681" spans="9:23" x14ac:dyDescent="0.3">
      <c r="I3681" s="2" t="s">
        <v>4778</v>
      </c>
      <c r="J3681" s="1">
        <v>0</v>
      </c>
      <c r="K3681" s="1">
        <v>20.3335509117295</v>
      </c>
      <c r="L3681" s="1">
        <v>-6.3241671402343203</v>
      </c>
      <c r="M3681" s="1">
        <v>2.2010426922991901</v>
      </c>
      <c r="N3681" s="3">
        <v>4.0626008033226996E-3</v>
      </c>
      <c r="O3681" s="3">
        <v>2.5734523555542399E-2</v>
      </c>
      <c r="Q3681" s="2" t="s">
        <v>1579</v>
      </c>
      <c r="R3681" s="1">
        <v>203.842625531919</v>
      </c>
      <c r="S3681" s="1">
        <v>448.36509799762399</v>
      </c>
      <c r="T3681" s="1">
        <v>-1.134808387831</v>
      </c>
      <c r="U3681" s="1">
        <v>0.230658727900142</v>
      </c>
      <c r="V3681" s="3">
        <v>8.6606638276515501E-7</v>
      </c>
      <c r="W3681" s="3">
        <v>1.46304976223888E-5</v>
      </c>
    </row>
    <row r="3682" spans="9:23" x14ac:dyDescent="0.3">
      <c r="I3682" s="2" t="s">
        <v>2530</v>
      </c>
      <c r="J3682" s="1">
        <v>0</v>
      </c>
      <c r="K3682" s="1">
        <v>20.346780954536701</v>
      </c>
      <c r="L3682" s="1">
        <v>-6.3250830795381301</v>
      </c>
      <c r="M3682" s="1">
        <v>2.1876960875200901</v>
      </c>
      <c r="N3682" s="3">
        <v>3.8376478735645402E-3</v>
      </c>
      <c r="O3682" s="3">
        <v>2.4631399237918201E-2</v>
      </c>
      <c r="Q3682" s="2" t="s">
        <v>4716</v>
      </c>
      <c r="R3682" s="1">
        <v>49.085718413166703</v>
      </c>
      <c r="S3682" s="1">
        <v>108.946324968182</v>
      </c>
      <c r="T3682" s="1">
        <v>-1.14325148610177</v>
      </c>
      <c r="U3682" s="1">
        <v>0.43302029550418403</v>
      </c>
      <c r="V3682" s="3">
        <v>8.2862025465017999E-3</v>
      </c>
      <c r="W3682" s="3">
        <v>3.7854403461830402E-2</v>
      </c>
    </row>
    <row r="3683" spans="9:23" x14ac:dyDescent="0.3">
      <c r="I3683" s="2" t="s">
        <v>3823</v>
      </c>
      <c r="J3683" s="1">
        <v>0</v>
      </c>
      <c r="K3683" s="1">
        <v>20.379856061554499</v>
      </c>
      <c r="L3683" s="1">
        <v>-6.3273659916814298</v>
      </c>
      <c r="M3683" s="1">
        <v>2.18124178092559</v>
      </c>
      <c r="N3683" s="3">
        <v>3.7220055913311698E-3</v>
      </c>
      <c r="O3683" s="3">
        <v>2.4030563474543E-2</v>
      </c>
      <c r="Q3683" s="2" t="s">
        <v>4064</v>
      </c>
      <c r="R3683" s="1">
        <v>51.6909663437118</v>
      </c>
      <c r="S3683" s="1">
        <v>113.824701068986</v>
      </c>
      <c r="T3683" s="1">
        <v>-1.14446748395136</v>
      </c>
      <c r="U3683" s="1">
        <v>0.37801662715682199</v>
      </c>
      <c r="V3683" s="3">
        <v>2.4653792242255702E-3</v>
      </c>
      <c r="W3683" s="3">
        <v>1.4150712873788799E-2</v>
      </c>
    </row>
    <row r="3684" spans="9:23" x14ac:dyDescent="0.3">
      <c r="I3684" s="2" t="s">
        <v>2164</v>
      </c>
      <c r="J3684" s="1">
        <v>0</v>
      </c>
      <c r="K3684" s="1">
        <v>20.386471082958099</v>
      </c>
      <c r="L3684" s="1">
        <v>-6.3278220920348396</v>
      </c>
      <c r="M3684" s="1">
        <v>2.1845692701860799</v>
      </c>
      <c r="N3684" s="3">
        <v>3.7723108652682798E-3</v>
      </c>
      <c r="O3684" s="3">
        <v>2.4290653434679101E-2</v>
      </c>
      <c r="Q3684" s="2" t="s">
        <v>2091</v>
      </c>
      <c r="R3684" s="1">
        <v>52.930612461648501</v>
      </c>
      <c r="S3684" s="1">
        <v>116.629994778208</v>
      </c>
      <c r="T3684" s="1">
        <v>-1.1446320938362899</v>
      </c>
      <c r="U3684" s="1">
        <v>0.35294258950360702</v>
      </c>
      <c r="V3684" s="3">
        <v>1.18232022295273E-3</v>
      </c>
      <c r="W3684" s="3">
        <v>7.6296813016029398E-3</v>
      </c>
    </row>
    <row r="3685" spans="9:23" x14ac:dyDescent="0.3">
      <c r="I3685" s="2" t="s">
        <v>4540</v>
      </c>
      <c r="J3685" s="1">
        <v>0</v>
      </c>
      <c r="K3685" s="1">
        <v>20.3930861043617</v>
      </c>
      <c r="L3685" s="1">
        <v>-6.3282782368515296</v>
      </c>
      <c r="M3685" s="1">
        <v>2.1894207460398101</v>
      </c>
      <c r="N3685" s="3">
        <v>3.8476505109550502E-3</v>
      </c>
      <c r="O3685" s="3">
        <v>2.4681077196999499E-2</v>
      </c>
      <c r="Q3685" s="2" t="s">
        <v>4169</v>
      </c>
      <c r="R3685" s="1">
        <v>84.132426684988999</v>
      </c>
      <c r="S3685" s="1">
        <v>186.74494226325399</v>
      </c>
      <c r="T3685" s="1">
        <v>-1.14830236874059</v>
      </c>
      <c r="U3685" s="1">
        <v>0.26196171964582199</v>
      </c>
      <c r="V3685" s="3">
        <v>1.1680163207105399E-5</v>
      </c>
      <c r="W3685" s="3">
        <v>1.4713227339413401E-4</v>
      </c>
    </row>
    <row r="3686" spans="9:23" x14ac:dyDescent="0.3">
      <c r="I3686" s="2" t="s">
        <v>5740</v>
      </c>
      <c r="J3686" s="1">
        <v>0</v>
      </c>
      <c r="K3686" s="1">
        <v>20.452621296993801</v>
      </c>
      <c r="L3686" s="1">
        <v>-6.3323957799775297</v>
      </c>
      <c r="M3686" s="1">
        <v>2.2997775386027999</v>
      </c>
      <c r="N3686" s="3">
        <v>5.8965034253431001E-3</v>
      </c>
      <c r="O3686" s="3">
        <v>3.4459082646461497E-2</v>
      </c>
      <c r="Q3686" s="2" t="s">
        <v>1722</v>
      </c>
      <c r="R3686" s="1">
        <v>214.288653014125</v>
      </c>
      <c r="S3686" s="1">
        <v>476.44158571907798</v>
      </c>
      <c r="T3686" s="1">
        <v>-1.15060238679969</v>
      </c>
      <c r="U3686" s="1">
        <v>0.24971980504365299</v>
      </c>
      <c r="V3686" s="3">
        <v>4.0739497691623301E-6</v>
      </c>
      <c r="W3686" s="3">
        <v>5.74729728209246E-5</v>
      </c>
    </row>
    <row r="3687" spans="9:23" x14ac:dyDescent="0.3">
      <c r="I3687" s="2" t="s">
        <v>6745</v>
      </c>
      <c r="J3687" s="1">
        <v>0</v>
      </c>
      <c r="K3687" s="1">
        <v>20.6622664688892</v>
      </c>
      <c r="L3687" s="1">
        <v>-6.3473274476106196</v>
      </c>
      <c r="M3687" s="1">
        <v>2.21591244408329</v>
      </c>
      <c r="N3687" s="3">
        <v>4.1775966501412902E-3</v>
      </c>
      <c r="O3687" s="3">
        <v>2.6348207146424499E-2</v>
      </c>
      <c r="Q3687" s="2" t="s">
        <v>5585</v>
      </c>
      <c r="R3687" s="1">
        <v>37.102472606444799</v>
      </c>
      <c r="S3687" s="1">
        <v>82.387516524207598</v>
      </c>
      <c r="T3687" s="1">
        <v>-1.1531635723721501</v>
      </c>
      <c r="U3687" s="1">
        <v>0.407819317607027</v>
      </c>
      <c r="V3687" s="3">
        <v>4.68934556654374E-3</v>
      </c>
      <c r="W3687" s="3">
        <v>2.4082209860381301E-2</v>
      </c>
    </row>
    <row r="3688" spans="9:23" x14ac:dyDescent="0.3">
      <c r="I3688" s="2" t="s">
        <v>4989</v>
      </c>
      <c r="J3688" s="1">
        <v>0</v>
      </c>
      <c r="K3688" s="1">
        <v>20.668881490292801</v>
      </c>
      <c r="L3688" s="1">
        <v>-6.34777971211766</v>
      </c>
      <c r="M3688" s="1">
        <v>2.20492743039352</v>
      </c>
      <c r="N3688" s="3">
        <v>3.9905674027278697E-3</v>
      </c>
      <c r="O3688" s="3">
        <v>2.5359224718296301E-2</v>
      </c>
      <c r="Q3688" s="2" t="s">
        <v>2295</v>
      </c>
      <c r="R3688" s="1">
        <v>1783.00902083806</v>
      </c>
      <c r="S3688" s="1">
        <v>3968.2505385585</v>
      </c>
      <c r="T3688" s="1">
        <v>-1.15390223243071</v>
      </c>
      <c r="U3688" s="1">
        <v>0.37545346869219498</v>
      </c>
      <c r="V3688" s="3">
        <v>2.1166569765718201E-3</v>
      </c>
      <c r="W3688" s="3">
        <v>1.24879255790961E-2</v>
      </c>
    </row>
    <row r="3689" spans="9:23" x14ac:dyDescent="0.3">
      <c r="I3689" s="2" t="s">
        <v>3510</v>
      </c>
      <c r="J3689" s="1">
        <v>0</v>
      </c>
      <c r="K3689" s="1">
        <v>20.6887265545035</v>
      </c>
      <c r="L3689" s="1">
        <v>-6.3491324510021601</v>
      </c>
      <c r="M3689" s="1">
        <v>2.1810574277942001</v>
      </c>
      <c r="N3689" s="3">
        <v>3.6023475059053099E-3</v>
      </c>
      <c r="O3689" s="3">
        <v>2.34368169723396E-2</v>
      </c>
      <c r="Q3689" s="2" t="s">
        <v>1440</v>
      </c>
      <c r="R3689" s="1">
        <v>72.372360033201602</v>
      </c>
      <c r="S3689" s="1">
        <v>161.562152352791</v>
      </c>
      <c r="T3689" s="1">
        <v>-1.1566070434821001</v>
      </c>
      <c r="U3689" s="1">
        <v>0.280600460311133</v>
      </c>
      <c r="V3689" s="3">
        <v>3.7576028480896699E-5</v>
      </c>
      <c r="W3689" s="3">
        <v>4.0999622186933999E-4</v>
      </c>
    </row>
    <row r="3690" spans="9:23" x14ac:dyDescent="0.3">
      <c r="I3690" s="2" t="s">
        <v>5300</v>
      </c>
      <c r="J3690" s="1">
        <v>0</v>
      </c>
      <c r="K3690" s="1">
        <v>20.6887265545035</v>
      </c>
      <c r="L3690" s="1">
        <v>-6.3491324510021601</v>
      </c>
      <c r="M3690" s="1">
        <v>2.1810574277942001</v>
      </c>
      <c r="N3690" s="3">
        <v>3.6023475059053099E-3</v>
      </c>
      <c r="O3690" s="3">
        <v>2.34368169723396E-2</v>
      </c>
      <c r="Q3690" s="2" t="s">
        <v>1557</v>
      </c>
      <c r="R3690" s="1">
        <v>53.767355735545003</v>
      </c>
      <c r="S3690" s="1">
        <v>119.535646388098</v>
      </c>
      <c r="T3690" s="1">
        <v>-1.1577416486074901</v>
      </c>
      <c r="U3690" s="1">
        <v>0.38147881584800403</v>
      </c>
      <c r="V3690" s="3">
        <v>2.4063303951621E-3</v>
      </c>
      <c r="W3690" s="3">
        <v>1.38858912378976E-2</v>
      </c>
    </row>
    <row r="3691" spans="9:23" x14ac:dyDescent="0.3">
      <c r="I3691" s="2" t="s">
        <v>2187</v>
      </c>
      <c r="J3691" s="1">
        <v>0</v>
      </c>
      <c r="K3691" s="1">
        <v>20.735031704328499</v>
      </c>
      <c r="L3691" s="1">
        <v>-6.3522751631279997</v>
      </c>
      <c r="M3691" s="1">
        <v>2.1775553859171199</v>
      </c>
      <c r="N3691" s="3">
        <v>3.5323572284070601E-3</v>
      </c>
      <c r="O3691" s="3">
        <v>2.30862508373063E-2</v>
      </c>
      <c r="Q3691" s="2" t="s">
        <v>2518</v>
      </c>
      <c r="R3691" s="1">
        <v>156.64546564428201</v>
      </c>
      <c r="S3691" s="1">
        <v>350.68125070962998</v>
      </c>
      <c r="T3691" s="1">
        <v>-1.1595542527389999</v>
      </c>
      <c r="U3691" s="1">
        <v>0.44478840391320201</v>
      </c>
      <c r="V3691" s="3">
        <v>9.1344827748739803E-3</v>
      </c>
      <c r="W3691" s="3">
        <v>4.1016188459901397E-2</v>
      </c>
    </row>
    <row r="3692" spans="9:23" x14ac:dyDescent="0.3">
      <c r="I3692" s="2" t="s">
        <v>1285</v>
      </c>
      <c r="J3692" s="1">
        <v>2.1424713358579099</v>
      </c>
      <c r="K3692" s="1">
        <v>170.140325834897</v>
      </c>
      <c r="L3692" s="1">
        <v>-6.3532200511730901</v>
      </c>
      <c r="M3692" s="1">
        <v>1.07448861873079</v>
      </c>
      <c r="N3692" s="3">
        <v>3.3637138520944901E-9</v>
      </c>
      <c r="O3692" s="3">
        <v>1.4945576659326599E-7</v>
      </c>
      <c r="Q3692" s="2" t="s">
        <v>802</v>
      </c>
      <c r="R3692" s="1">
        <v>93.128146774336301</v>
      </c>
      <c r="S3692" s="1">
        <v>208.86266760579201</v>
      </c>
      <c r="T3692" s="1">
        <v>-1.1613156399520801</v>
      </c>
      <c r="U3692" s="1">
        <v>0.33558072516167597</v>
      </c>
      <c r="V3692" s="3">
        <v>5.38943289218469E-4</v>
      </c>
      <c r="W3692" s="3">
        <v>3.9910075837010896E-3</v>
      </c>
    </row>
    <row r="3693" spans="9:23" x14ac:dyDescent="0.3">
      <c r="I3693" s="2" t="s">
        <v>2048</v>
      </c>
      <c r="J3693" s="1">
        <v>0</v>
      </c>
      <c r="K3693" s="1">
        <v>20.787951875557098</v>
      </c>
      <c r="L3693" s="1">
        <v>-6.3558714127302398</v>
      </c>
      <c r="M3693" s="1">
        <v>2.2612756147869701</v>
      </c>
      <c r="N3693" s="3">
        <v>4.9426786757561497E-3</v>
      </c>
      <c r="O3693" s="3">
        <v>3.0019342424915399E-2</v>
      </c>
      <c r="Q3693" s="2" t="s">
        <v>2529</v>
      </c>
      <c r="R3693" s="1">
        <v>144.28804922792901</v>
      </c>
      <c r="S3693" s="1">
        <v>322.96453477898501</v>
      </c>
      <c r="T3693" s="1">
        <v>-1.16249918081753</v>
      </c>
      <c r="U3693" s="1">
        <v>0.35214439331505698</v>
      </c>
      <c r="V3693" s="3">
        <v>9.6272122708736501E-4</v>
      </c>
      <c r="W3693" s="3">
        <v>6.4103837367320803E-3</v>
      </c>
    </row>
    <row r="3694" spans="9:23" x14ac:dyDescent="0.3">
      <c r="I3694" s="2" t="s">
        <v>2920</v>
      </c>
      <c r="J3694" s="1">
        <v>0</v>
      </c>
      <c r="K3694" s="1">
        <v>20.997597047452501</v>
      </c>
      <c r="L3694" s="1">
        <v>-6.3705649434798604</v>
      </c>
      <c r="M3694" s="1">
        <v>2.22427270484908</v>
      </c>
      <c r="N3694" s="3">
        <v>4.1818083480769097E-3</v>
      </c>
      <c r="O3694" s="3">
        <v>2.6367147665215598E-2</v>
      </c>
      <c r="Q3694" s="2" t="s">
        <v>4309</v>
      </c>
      <c r="R3694" s="1">
        <v>64.734134579264705</v>
      </c>
      <c r="S3694" s="1">
        <v>145.557160900599</v>
      </c>
      <c r="T3694" s="1">
        <v>-1.1640923494136799</v>
      </c>
      <c r="U3694" s="1">
        <v>0.367062564781301</v>
      </c>
      <c r="V3694" s="3">
        <v>1.51720132714851E-3</v>
      </c>
      <c r="W3694" s="3">
        <v>9.43488688738333E-3</v>
      </c>
    </row>
    <row r="3695" spans="9:23" x14ac:dyDescent="0.3">
      <c r="I3695" s="2" t="s">
        <v>801</v>
      </c>
      <c r="J3695" s="1">
        <v>1.5137000520175501</v>
      </c>
      <c r="K3695" s="1">
        <v>117.057342070174</v>
      </c>
      <c r="L3695" s="1">
        <v>-6.37489853319396</v>
      </c>
      <c r="M3695" s="1">
        <v>1.32216743730123</v>
      </c>
      <c r="N3695" s="3">
        <v>1.4244585637030799E-6</v>
      </c>
      <c r="O3695" s="3">
        <v>3.1138264554856001E-5</v>
      </c>
      <c r="Q3695" s="2" t="s">
        <v>2798</v>
      </c>
      <c r="R3695" s="1">
        <v>99.123823266296199</v>
      </c>
      <c r="S3695" s="1">
        <v>222.35764063559699</v>
      </c>
      <c r="T3695" s="1">
        <v>-1.16501839053838</v>
      </c>
      <c r="U3695" s="1">
        <v>0.24307423363248901</v>
      </c>
      <c r="V3695" s="3">
        <v>1.64428397511661E-6</v>
      </c>
      <c r="W3695" s="3">
        <v>2.5879998510093199E-5</v>
      </c>
    </row>
    <row r="3696" spans="9:23" x14ac:dyDescent="0.3">
      <c r="I3696" s="2" t="s">
        <v>4873</v>
      </c>
      <c r="J3696" s="1">
        <v>0</v>
      </c>
      <c r="K3696" s="1">
        <v>21.063747261488199</v>
      </c>
      <c r="L3696" s="1">
        <v>-6.3749970694293898</v>
      </c>
      <c r="M3696" s="1">
        <v>2.1615728806135901</v>
      </c>
      <c r="N3696" s="3">
        <v>3.1855655116053202E-3</v>
      </c>
      <c r="O3696" s="3">
        <v>2.1239699633613E-2</v>
      </c>
      <c r="Q3696" s="2" t="s">
        <v>1895</v>
      </c>
      <c r="R3696" s="1">
        <v>38.904120200316797</v>
      </c>
      <c r="S3696" s="1">
        <v>87.879993827917303</v>
      </c>
      <c r="T3696" s="1">
        <v>-1.1689916523830901</v>
      </c>
      <c r="U3696" s="1">
        <v>0.450221824722774</v>
      </c>
      <c r="V3696" s="3">
        <v>9.4184578081795093E-3</v>
      </c>
      <c r="W3696" s="3">
        <v>4.2020910420557597E-2</v>
      </c>
    </row>
    <row r="3697" spans="9:23" x14ac:dyDescent="0.3">
      <c r="I3697" s="2" t="s">
        <v>5489</v>
      </c>
      <c r="J3697" s="1">
        <v>0</v>
      </c>
      <c r="K3697" s="1">
        <v>21.090207347102499</v>
      </c>
      <c r="L3697" s="1">
        <v>-6.37676208687882</v>
      </c>
      <c r="M3697" s="1">
        <v>2.1770748384032599</v>
      </c>
      <c r="N3697" s="3">
        <v>3.3999920712522698E-3</v>
      </c>
      <c r="O3697" s="3">
        <v>2.2368584748624701E-2</v>
      </c>
      <c r="Q3697" s="2" t="s">
        <v>2563</v>
      </c>
      <c r="R3697" s="1">
        <v>72.616164245346795</v>
      </c>
      <c r="S3697" s="1">
        <v>163.741391060209</v>
      </c>
      <c r="T3697" s="1">
        <v>-1.1692415826790199</v>
      </c>
      <c r="U3697" s="1">
        <v>0.29595817567587601</v>
      </c>
      <c r="V3697" s="3">
        <v>7.7923370168578494E-5</v>
      </c>
      <c r="W3697" s="3">
        <v>7.6888477004260103E-4</v>
      </c>
    </row>
    <row r="3698" spans="9:23" x14ac:dyDescent="0.3">
      <c r="I3698" s="2" t="s">
        <v>860</v>
      </c>
      <c r="J3698" s="1">
        <v>0</v>
      </c>
      <c r="K3698" s="1">
        <v>21.103437389909601</v>
      </c>
      <c r="L3698" s="1">
        <v>-6.37764543125542</v>
      </c>
      <c r="M3698" s="1">
        <v>2.1933673165788901</v>
      </c>
      <c r="N3698" s="3">
        <v>3.6410206589677801E-3</v>
      </c>
      <c r="O3698" s="3">
        <v>2.36217106499363E-2</v>
      </c>
      <c r="Q3698" s="2" t="s">
        <v>4196</v>
      </c>
      <c r="R3698" s="1">
        <v>153.25283173145999</v>
      </c>
      <c r="S3698" s="1">
        <v>345.61991102155702</v>
      </c>
      <c r="T3698" s="1">
        <v>-1.1701180220198999</v>
      </c>
      <c r="U3698" s="1">
        <v>0.24229405638396101</v>
      </c>
      <c r="V3698" s="3">
        <v>1.3699302388099299E-6</v>
      </c>
      <c r="W3698" s="3">
        <v>2.21166864715947E-5</v>
      </c>
    </row>
    <row r="3699" spans="9:23" x14ac:dyDescent="0.3">
      <c r="I3699" s="2" t="s">
        <v>459</v>
      </c>
      <c r="J3699" s="1">
        <v>0</v>
      </c>
      <c r="K3699" s="1">
        <v>21.156357561138201</v>
      </c>
      <c r="L3699" s="1">
        <v>-6.3811925483111702</v>
      </c>
      <c r="M3699" s="1">
        <v>2.3137955199916398</v>
      </c>
      <c r="N3699" s="3">
        <v>5.8175846015330801E-3</v>
      </c>
      <c r="O3699" s="3">
        <v>3.40715236690056E-2</v>
      </c>
      <c r="Q3699" s="2" t="s">
        <v>1927</v>
      </c>
      <c r="R3699" s="1">
        <v>68.219581249535096</v>
      </c>
      <c r="S3699" s="1">
        <v>154.209262257734</v>
      </c>
      <c r="T3699" s="1">
        <v>-1.1714803765300701</v>
      </c>
      <c r="U3699" s="1">
        <v>0.321368165578297</v>
      </c>
      <c r="V3699" s="3">
        <v>2.6708974329926798E-4</v>
      </c>
      <c r="W3699" s="3">
        <v>2.1920381330513298E-3</v>
      </c>
    </row>
    <row r="3700" spans="9:23" x14ac:dyDescent="0.3">
      <c r="I3700" s="2" t="s">
        <v>2340</v>
      </c>
      <c r="J3700" s="1">
        <v>0</v>
      </c>
      <c r="K3700" s="1">
        <v>21.352772690226502</v>
      </c>
      <c r="L3700" s="1">
        <v>-6.3947498688466498</v>
      </c>
      <c r="M3700" s="1">
        <v>2.1959644735622499</v>
      </c>
      <c r="N3700" s="3">
        <v>3.5906959154851301E-3</v>
      </c>
      <c r="O3700" s="3">
        <v>2.3390451505590801E-2</v>
      </c>
      <c r="Q3700" s="2" t="s">
        <v>897</v>
      </c>
      <c r="R3700" s="1">
        <v>50.5154007488145</v>
      </c>
      <c r="S3700" s="1">
        <v>113.806948854919</v>
      </c>
      <c r="T3700" s="1">
        <v>-1.17157675464555</v>
      </c>
      <c r="U3700" s="1">
        <v>0.33098981881499001</v>
      </c>
      <c r="V3700" s="3">
        <v>4.0071009992037002E-4</v>
      </c>
      <c r="W3700" s="3">
        <v>3.0909966928966801E-3</v>
      </c>
    </row>
    <row r="3701" spans="9:23" x14ac:dyDescent="0.3">
      <c r="I3701" s="2" t="s">
        <v>753</v>
      </c>
      <c r="J3701" s="1">
        <v>0</v>
      </c>
      <c r="K3701" s="1">
        <v>21.352772690226502</v>
      </c>
      <c r="L3701" s="1">
        <v>-6.3947498688466498</v>
      </c>
      <c r="M3701" s="1">
        <v>2.1959644735622499</v>
      </c>
      <c r="N3701" s="3">
        <v>3.5906959154851301E-3</v>
      </c>
      <c r="O3701" s="3">
        <v>2.3390451505590801E-2</v>
      </c>
      <c r="Q3701" s="2" t="s">
        <v>4055</v>
      </c>
      <c r="R3701" s="1">
        <v>49.699282532128699</v>
      </c>
      <c r="S3701" s="1">
        <v>111.609957933435</v>
      </c>
      <c r="T3701" s="1">
        <v>-1.17170224865239</v>
      </c>
      <c r="U3701" s="1">
        <v>0.35303544188941099</v>
      </c>
      <c r="V3701" s="3">
        <v>9.0360943074453801E-4</v>
      </c>
      <c r="W3701" s="3">
        <v>6.0867648681169496E-3</v>
      </c>
    </row>
    <row r="3702" spans="9:23" x14ac:dyDescent="0.3">
      <c r="I3702" s="2" t="s">
        <v>2305</v>
      </c>
      <c r="J3702" s="1">
        <v>0</v>
      </c>
      <c r="K3702" s="1">
        <v>21.3660027330336</v>
      </c>
      <c r="L3702" s="1">
        <v>-6.3956243101587296</v>
      </c>
      <c r="M3702" s="1">
        <v>2.1766746036868398</v>
      </c>
      <c r="N3702" s="3">
        <v>3.3006577535613E-3</v>
      </c>
      <c r="O3702" s="3">
        <v>2.1860093974406001E-2</v>
      </c>
      <c r="Q3702" s="2" t="s">
        <v>4886</v>
      </c>
      <c r="R3702" s="1">
        <v>328.66019495388701</v>
      </c>
      <c r="S3702" s="1">
        <v>742.91076850984905</v>
      </c>
      <c r="T3702" s="1">
        <v>-1.1749507906988801</v>
      </c>
      <c r="U3702" s="1">
        <v>0.26763934585844301</v>
      </c>
      <c r="V3702" s="3">
        <v>1.1332327566207101E-5</v>
      </c>
      <c r="W3702" s="3">
        <v>1.43229966653808E-4</v>
      </c>
    </row>
    <row r="3703" spans="9:23" x14ac:dyDescent="0.3">
      <c r="I3703" s="2" t="s">
        <v>4075</v>
      </c>
      <c r="J3703" s="1">
        <v>0</v>
      </c>
      <c r="K3703" s="1">
        <v>21.379232775840801</v>
      </c>
      <c r="L3703" s="1">
        <v>-6.3964964137889302</v>
      </c>
      <c r="M3703" s="1">
        <v>2.1630403237001801</v>
      </c>
      <c r="N3703" s="3">
        <v>3.1046829537075401E-3</v>
      </c>
      <c r="O3703" s="3">
        <v>2.08469570077204E-2</v>
      </c>
      <c r="Q3703" s="2" t="s">
        <v>1405</v>
      </c>
      <c r="R3703" s="1">
        <v>132.222303192364</v>
      </c>
      <c r="S3703" s="1">
        <v>299.47114787149798</v>
      </c>
      <c r="T3703" s="1">
        <v>-1.1763450382548499</v>
      </c>
      <c r="U3703" s="1">
        <v>0.25260101844298599</v>
      </c>
      <c r="V3703" s="3">
        <v>3.2096088560712398E-6</v>
      </c>
      <c r="W3703" s="3">
        <v>4.6291331815597E-5</v>
      </c>
    </row>
    <row r="3704" spans="9:23" x14ac:dyDescent="0.3">
      <c r="I3704" s="2" t="s">
        <v>4312</v>
      </c>
      <c r="J3704" s="1">
        <v>0</v>
      </c>
      <c r="K3704" s="1">
        <v>21.3924628186479</v>
      </c>
      <c r="L3704" s="1">
        <v>-6.3973666333761603</v>
      </c>
      <c r="M3704" s="1">
        <v>2.1550325928286802</v>
      </c>
      <c r="N3704" s="3">
        <v>2.9918825708117902E-3</v>
      </c>
      <c r="O3704" s="3">
        <v>2.02327681850062E-2</v>
      </c>
      <c r="Q3704" s="2" t="s">
        <v>2202</v>
      </c>
      <c r="R3704" s="1">
        <v>31.063340648656101</v>
      </c>
      <c r="S3704" s="1">
        <v>70.191754756479995</v>
      </c>
      <c r="T3704" s="1">
        <v>-1.17986375951456</v>
      </c>
      <c r="U3704" s="1">
        <v>0.447899639112121</v>
      </c>
      <c r="V3704" s="3">
        <v>8.4332173157430999E-3</v>
      </c>
      <c r="W3704" s="3">
        <v>3.8432737347331297E-2</v>
      </c>
    </row>
    <row r="3705" spans="9:23" x14ac:dyDescent="0.3">
      <c r="I3705" s="2" t="s">
        <v>4021</v>
      </c>
      <c r="J3705" s="1">
        <v>0</v>
      </c>
      <c r="K3705" s="1">
        <v>21.405692861455101</v>
      </c>
      <c r="L3705" s="1">
        <v>-6.3982355702188896</v>
      </c>
      <c r="M3705" s="1">
        <v>2.1526982700230501</v>
      </c>
      <c r="N3705" s="3">
        <v>2.9568037411315099E-3</v>
      </c>
      <c r="O3705" s="3">
        <v>2.00265850408336E-2</v>
      </c>
      <c r="Q3705" s="2" t="s">
        <v>1200</v>
      </c>
      <c r="R3705" s="1">
        <v>119.381689054535</v>
      </c>
      <c r="S3705" s="1">
        <v>271.12873390761001</v>
      </c>
      <c r="T3705" s="1">
        <v>-1.18057412048328</v>
      </c>
      <c r="U3705" s="1">
        <v>0.29293148539307701</v>
      </c>
      <c r="V3705" s="3">
        <v>5.5728080757088502E-5</v>
      </c>
      <c r="W3705" s="3">
        <v>5.8353010291126595E-4</v>
      </c>
    </row>
    <row r="3706" spans="9:23" x14ac:dyDescent="0.3">
      <c r="I3706" s="2" t="s">
        <v>3480</v>
      </c>
      <c r="J3706" s="1">
        <v>0</v>
      </c>
      <c r="K3706" s="1">
        <v>21.7211783758076</v>
      </c>
      <c r="L3706" s="1">
        <v>-6.4193933959634002</v>
      </c>
      <c r="M3706" s="1">
        <v>2.1572074390041198</v>
      </c>
      <c r="N3706" s="3">
        <v>2.9223619445491599E-3</v>
      </c>
      <c r="O3706" s="3">
        <v>1.9854951162343301E-2</v>
      </c>
      <c r="Q3706" s="2" t="s">
        <v>5551</v>
      </c>
      <c r="R3706" s="1">
        <v>40.2697220129252</v>
      </c>
      <c r="S3706" s="1">
        <v>90.880204923307204</v>
      </c>
      <c r="T3706" s="1">
        <v>-1.1820555214212001</v>
      </c>
      <c r="U3706" s="1">
        <v>0.46652057793218299</v>
      </c>
      <c r="V3706" s="3">
        <v>1.1284299348235299E-2</v>
      </c>
      <c r="W3706" s="3">
        <v>4.8398629904907502E-2</v>
      </c>
    </row>
    <row r="3707" spans="9:23" x14ac:dyDescent="0.3">
      <c r="I3707" s="2" t="s">
        <v>4614</v>
      </c>
      <c r="J3707" s="1">
        <v>0</v>
      </c>
      <c r="K3707" s="1">
        <v>21.741023440018299</v>
      </c>
      <c r="L3707" s="1">
        <v>-6.42067807147171</v>
      </c>
      <c r="M3707" s="1">
        <v>2.1455398213619601</v>
      </c>
      <c r="N3707" s="3">
        <v>2.7663923118247499E-3</v>
      </c>
      <c r="O3707" s="3">
        <v>1.9020363906324899E-2</v>
      </c>
      <c r="Q3707" s="2" t="s">
        <v>3186</v>
      </c>
      <c r="R3707" s="1">
        <v>135.65398186819999</v>
      </c>
      <c r="S3707" s="1">
        <v>307.64501035452702</v>
      </c>
      <c r="T3707" s="1">
        <v>-1.1827062525610299</v>
      </c>
      <c r="U3707" s="1">
        <v>0.24165257145438501</v>
      </c>
      <c r="V3707" s="3">
        <v>9.8685162066962896E-7</v>
      </c>
      <c r="W3707" s="3">
        <v>1.64737847039499E-5</v>
      </c>
    </row>
    <row r="3708" spans="9:23" x14ac:dyDescent="0.3">
      <c r="I3708" s="2" t="s">
        <v>5191</v>
      </c>
      <c r="J3708" s="1">
        <v>0</v>
      </c>
      <c r="K3708" s="1">
        <v>21.7476384614219</v>
      </c>
      <c r="L3708" s="1">
        <v>-6.4211056511300404</v>
      </c>
      <c r="M3708" s="1">
        <v>2.1444103665591898</v>
      </c>
      <c r="N3708" s="3">
        <v>2.7503425798747799E-3</v>
      </c>
      <c r="O3708" s="3">
        <v>1.89219406252123E-2</v>
      </c>
      <c r="Q3708" s="2" t="s">
        <v>2695</v>
      </c>
      <c r="R3708" s="1">
        <v>35.608709747757501</v>
      </c>
      <c r="S3708" s="1">
        <v>80.899186291129894</v>
      </c>
      <c r="T3708" s="1">
        <v>-1.1827104880410499</v>
      </c>
      <c r="U3708" s="1">
        <v>0.39343228732761398</v>
      </c>
      <c r="V3708" s="3">
        <v>2.6459167764978399E-3</v>
      </c>
      <c r="W3708" s="3">
        <v>1.50341324060328E-2</v>
      </c>
    </row>
    <row r="3709" spans="9:23" x14ac:dyDescent="0.3">
      <c r="I3709" s="2" t="s">
        <v>3545</v>
      </c>
      <c r="J3709" s="1">
        <v>0</v>
      </c>
      <c r="K3709" s="1">
        <v>21.7476384614219</v>
      </c>
      <c r="L3709" s="1">
        <v>-6.4211056511300404</v>
      </c>
      <c r="M3709" s="1">
        <v>2.1444103665591898</v>
      </c>
      <c r="N3709" s="3">
        <v>2.7503425798747799E-3</v>
      </c>
      <c r="O3709" s="3">
        <v>1.89219406252123E-2</v>
      </c>
      <c r="Q3709" s="2" t="s">
        <v>1316</v>
      </c>
      <c r="R3709" s="1">
        <v>314.79280132445001</v>
      </c>
      <c r="S3709" s="1">
        <v>715.48317248230899</v>
      </c>
      <c r="T3709" s="1">
        <v>-1.18274953935531</v>
      </c>
      <c r="U3709" s="1">
        <v>0.35559308560490799</v>
      </c>
      <c r="V3709" s="3">
        <v>8.8060216652018097E-4</v>
      </c>
      <c r="W3709" s="3">
        <v>5.96380225877805E-3</v>
      </c>
    </row>
    <row r="3710" spans="9:23" x14ac:dyDescent="0.3">
      <c r="I3710" s="2" t="s">
        <v>4078</v>
      </c>
      <c r="J3710" s="1">
        <v>0</v>
      </c>
      <c r="K3710" s="1">
        <v>21.760868504228998</v>
      </c>
      <c r="L3710" s="1">
        <v>-6.4219603098290801</v>
      </c>
      <c r="M3710" s="1">
        <v>2.1462967209874799</v>
      </c>
      <c r="N3710" s="3">
        <v>2.7705454134702898E-3</v>
      </c>
      <c r="O3710" s="3">
        <v>1.90429170574253E-2</v>
      </c>
      <c r="Q3710" s="2" t="s">
        <v>3419</v>
      </c>
      <c r="R3710" s="1">
        <v>220.91041150506001</v>
      </c>
      <c r="S3710" s="1">
        <v>502.43954960234601</v>
      </c>
      <c r="T3710" s="1">
        <v>-1.18323449543471</v>
      </c>
      <c r="U3710" s="1">
        <v>0.21677985991127899</v>
      </c>
      <c r="V3710" s="3">
        <v>4.8090244750180097E-8</v>
      </c>
      <c r="W3710" s="3">
        <v>1.0818389122784501E-6</v>
      </c>
    </row>
    <row r="3711" spans="9:23" x14ac:dyDescent="0.3">
      <c r="I3711" s="2" t="s">
        <v>4463</v>
      </c>
      <c r="J3711" s="1">
        <v>0</v>
      </c>
      <c r="K3711" s="1">
        <v>21.7740985470362</v>
      </c>
      <c r="L3711" s="1">
        <v>-6.4228148182697602</v>
      </c>
      <c r="M3711" s="1">
        <v>2.1536741888239002</v>
      </c>
      <c r="N3711" s="3">
        <v>2.86129570204828E-3</v>
      </c>
      <c r="O3711" s="3">
        <v>1.9542068349038402E-2</v>
      </c>
      <c r="Q3711" s="2" t="s">
        <v>743</v>
      </c>
      <c r="R3711" s="1">
        <v>43.056898983983402</v>
      </c>
      <c r="S3711" s="1">
        <v>98.020425418129804</v>
      </c>
      <c r="T3711" s="1">
        <v>-1.1834789578574401</v>
      </c>
      <c r="U3711" s="1">
        <v>0.36448109870627199</v>
      </c>
      <c r="V3711" s="3">
        <v>1.1661846224969899E-3</v>
      </c>
      <c r="W3711" s="3">
        <v>7.5366644948027302E-3</v>
      </c>
    </row>
    <row r="3712" spans="9:23" x14ac:dyDescent="0.3">
      <c r="I3712" s="2" t="s">
        <v>2289</v>
      </c>
      <c r="J3712" s="1">
        <v>0</v>
      </c>
      <c r="K3712" s="1">
        <v>21.793943611246899</v>
      </c>
      <c r="L3712" s="1">
        <v>-6.4240975512774003</v>
      </c>
      <c r="M3712" s="1">
        <v>2.1748502336899902</v>
      </c>
      <c r="N3712" s="3">
        <v>3.1387569805760799E-3</v>
      </c>
      <c r="O3712" s="3">
        <v>2.1023985965074501E-2</v>
      </c>
      <c r="Q3712" s="2" t="s">
        <v>951</v>
      </c>
      <c r="R3712" s="1">
        <v>153.814833207395</v>
      </c>
      <c r="S3712" s="1">
        <v>350.64574628149802</v>
      </c>
      <c r="T3712" s="1">
        <v>-1.18515030167167</v>
      </c>
      <c r="U3712" s="1">
        <v>0.29141742594636999</v>
      </c>
      <c r="V3712" s="3">
        <v>4.7653354744380802E-5</v>
      </c>
      <c r="W3712" s="3">
        <v>5.0673195398144295E-4</v>
      </c>
    </row>
    <row r="3713" spans="9:23" x14ac:dyDescent="0.3">
      <c r="I3713" s="2" t="s">
        <v>4560</v>
      </c>
      <c r="J3713" s="1">
        <v>0</v>
      </c>
      <c r="K3713" s="1">
        <v>21.8799388894933</v>
      </c>
      <c r="L3713" s="1">
        <v>-6.4296912588642199</v>
      </c>
      <c r="M3713" s="1">
        <v>2.40572773401894</v>
      </c>
      <c r="N3713" s="3">
        <v>7.5252574230919404E-3</v>
      </c>
      <c r="O3713" s="3">
        <v>4.1551763083314E-2</v>
      </c>
      <c r="Q3713" s="2" t="s">
        <v>5321</v>
      </c>
      <c r="R3713" s="1">
        <v>111.87973182387501</v>
      </c>
      <c r="S3713" s="1">
        <v>254.62159598351599</v>
      </c>
      <c r="T3713" s="1">
        <v>-1.1856580403427099</v>
      </c>
      <c r="U3713" s="1">
        <v>0.22821266251195599</v>
      </c>
      <c r="V3713" s="3">
        <v>2.0427062651319599E-7</v>
      </c>
      <c r="W3713" s="3">
        <v>3.9910522235527998E-6</v>
      </c>
    </row>
    <row r="3714" spans="9:23" x14ac:dyDescent="0.3">
      <c r="I3714" s="2" t="s">
        <v>6690</v>
      </c>
      <c r="J3714" s="1">
        <v>0</v>
      </c>
      <c r="K3714" s="1">
        <v>22.076354018581601</v>
      </c>
      <c r="L3714" s="1">
        <v>-6.4427764255244</v>
      </c>
      <c r="M3714" s="1">
        <v>2.14155087533101</v>
      </c>
      <c r="N3714" s="3">
        <v>2.6257283131703299E-3</v>
      </c>
      <c r="O3714" s="3">
        <v>1.8254585366514899E-2</v>
      </c>
      <c r="Q3714" s="2" t="s">
        <v>744</v>
      </c>
      <c r="R3714" s="1">
        <v>132.021954446048</v>
      </c>
      <c r="S3714" s="1">
        <v>302.54816623832102</v>
      </c>
      <c r="T3714" s="1">
        <v>-1.1928590530786201</v>
      </c>
      <c r="U3714" s="1">
        <v>0.34576510316449</v>
      </c>
      <c r="V3714" s="3">
        <v>5.6077007288641298E-4</v>
      </c>
      <c r="W3714" s="3">
        <v>4.1242438509321204E-3</v>
      </c>
    </row>
    <row r="3715" spans="9:23" x14ac:dyDescent="0.3">
      <c r="I3715" s="2" t="s">
        <v>2304</v>
      </c>
      <c r="J3715" s="1">
        <v>0</v>
      </c>
      <c r="K3715" s="1">
        <v>22.0961990827923</v>
      </c>
      <c r="L3715" s="1">
        <v>-6.4440396153338702</v>
      </c>
      <c r="M3715" s="1">
        <v>2.1362527352929699</v>
      </c>
      <c r="N3715" s="3">
        <v>2.5569809444179999E-3</v>
      </c>
      <c r="O3715" s="3">
        <v>1.78823933007702E-2</v>
      </c>
      <c r="Q3715" s="2" t="s">
        <v>3205</v>
      </c>
      <c r="R3715" s="1">
        <v>58.790020730331499</v>
      </c>
      <c r="S3715" s="1">
        <v>134.71386703714899</v>
      </c>
      <c r="T3715" s="1">
        <v>-1.19340634238791</v>
      </c>
      <c r="U3715" s="1">
        <v>0.31150601988923898</v>
      </c>
      <c r="V3715" s="3">
        <v>1.2757891511458301E-4</v>
      </c>
      <c r="W3715" s="3">
        <v>1.1694388704456E-3</v>
      </c>
    </row>
    <row r="3716" spans="9:23" x14ac:dyDescent="0.3">
      <c r="I3716" s="2" t="s">
        <v>1438</v>
      </c>
      <c r="J3716" s="1">
        <v>0</v>
      </c>
      <c r="K3716" s="1">
        <v>22.1028141041959</v>
      </c>
      <c r="L3716" s="1">
        <v>-6.4444602793666199</v>
      </c>
      <c r="M3716" s="1">
        <v>2.1371782117660998</v>
      </c>
      <c r="N3716" s="3">
        <v>2.56635364269948E-3</v>
      </c>
      <c r="O3716" s="3">
        <v>1.7927496339779699E-2</v>
      </c>
      <c r="Q3716" s="2" t="s">
        <v>3263</v>
      </c>
      <c r="R3716" s="1">
        <v>83.539487623237704</v>
      </c>
      <c r="S3716" s="1">
        <v>192.001199337495</v>
      </c>
      <c r="T3716" s="1">
        <v>-1.1961350195812599</v>
      </c>
      <c r="U3716" s="1">
        <v>0.28586525256242901</v>
      </c>
      <c r="V3716" s="3">
        <v>2.86094415478597E-5</v>
      </c>
      <c r="W3716" s="3">
        <v>3.23733891182344E-4</v>
      </c>
    </row>
    <row r="3717" spans="9:23" x14ac:dyDescent="0.3">
      <c r="I3717" s="2" t="s">
        <v>6687</v>
      </c>
      <c r="J3717" s="1">
        <v>0</v>
      </c>
      <c r="K3717" s="1">
        <v>22.109429125599501</v>
      </c>
      <c r="L3717" s="1">
        <v>-6.4448808704231002</v>
      </c>
      <c r="M3717" s="1">
        <v>2.1394445357191199</v>
      </c>
      <c r="N3717" s="3">
        <v>2.5918357222380799E-3</v>
      </c>
      <c r="O3717" s="3">
        <v>1.8041955365777299E-2</v>
      </c>
      <c r="Q3717" s="2" t="s">
        <v>883</v>
      </c>
      <c r="R3717" s="1">
        <v>197.34461738424901</v>
      </c>
      <c r="S3717" s="1">
        <v>451.684135009084</v>
      </c>
      <c r="T3717" s="1">
        <v>-1.19724620920943</v>
      </c>
      <c r="U3717" s="1">
        <v>0.29521010130758901</v>
      </c>
      <c r="V3717" s="3">
        <v>5.0011482197807602E-5</v>
      </c>
      <c r="W3717" s="3">
        <v>5.2857245527360001E-4</v>
      </c>
    </row>
    <row r="3718" spans="9:23" x14ac:dyDescent="0.3">
      <c r="I3718" s="2" t="s">
        <v>2000</v>
      </c>
      <c r="J3718" s="1">
        <v>0</v>
      </c>
      <c r="K3718" s="1">
        <v>22.162349296828001</v>
      </c>
      <c r="L3718" s="1">
        <v>-6.4482506020992796</v>
      </c>
      <c r="M3718" s="1">
        <v>2.2041927176197</v>
      </c>
      <c r="N3718" s="3">
        <v>3.43960943774812E-3</v>
      </c>
      <c r="O3718" s="3">
        <v>2.2601963702985801E-2</v>
      </c>
      <c r="Q3718" s="2" t="s">
        <v>1669</v>
      </c>
      <c r="R3718" s="1">
        <v>108.57400884271</v>
      </c>
      <c r="S3718" s="1">
        <v>248.92840287847</v>
      </c>
      <c r="T3718" s="1">
        <v>-1.19872969679229</v>
      </c>
      <c r="U3718" s="1">
        <v>0.25498481797920303</v>
      </c>
      <c r="V3718" s="3">
        <v>2.5866152760611201E-6</v>
      </c>
      <c r="W3718" s="3">
        <v>3.8417919511148099E-5</v>
      </c>
    </row>
    <row r="3719" spans="9:23" x14ac:dyDescent="0.3">
      <c r="I3719" s="2" t="s">
        <v>4159</v>
      </c>
      <c r="J3719" s="1">
        <v>0</v>
      </c>
      <c r="K3719" s="1">
        <v>22.352149404512801</v>
      </c>
      <c r="L3719" s="1">
        <v>-6.4607757537461197</v>
      </c>
      <c r="M3719" s="1">
        <v>2.24243026495237</v>
      </c>
      <c r="N3719" s="3">
        <v>3.96228259381309E-3</v>
      </c>
      <c r="O3719" s="3">
        <v>2.52604280749456E-2</v>
      </c>
      <c r="Q3719" s="2" t="s">
        <v>2420</v>
      </c>
      <c r="R3719" s="1">
        <v>121.45807844636801</v>
      </c>
      <c r="S3719" s="1">
        <v>279.38520207724002</v>
      </c>
      <c r="T3719" s="1">
        <v>-1.1993896691752599</v>
      </c>
      <c r="U3719" s="1">
        <v>0.27718965917449301</v>
      </c>
      <c r="V3719" s="3">
        <v>1.5117867650508601E-5</v>
      </c>
      <c r="W3719" s="3">
        <v>1.84768484174452E-4</v>
      </c>
    </row>
    <row r="3720" spans="9:23" x14ac:dyDescent="0.3">
      <c r="I3720" s="2" t="s">
        <v>6708</v>
      </c>
      <c r="J3720" s="1">
        <v>0</v>
      </c>
      <c r="K3720" s="1">
        <v>22.378609490127001</v>
      </c>
      <c r="L3720" s="1">
        <v>-6.4624556771127102</v>
      </c>
      <c r="M3720" s="1">
        <v>2.18467006600229</v>
      </c>
      <c r="N3720" s="3">
        <v>3.0954943128487498E-3</v>
      </c>
      <c r="O3720" s="3">
        <v>2.0804468246798598E-2</v>
      </c>
      <c r="Q3720" s="2" t="s">
        <v>4181</v>
      </c>
      <c r="R3720" s="1">
        <v>52.391441394331402</v>
      </c>
      <c r="S3720" s="1">
        <v>120.846811449074</v>
      </c>
      <c r="T3720" s="1">
        <v>-1.1995946131665001</v>
      </c>
      <c r="U3720" s="1">
        <v>0.43965106053160702</v>
      </c>
      <c r="V3720" s="3">
        <v>6.3620152921693603E-3</v>
      </c>
      <c r="W3720" s="3">
        <v>3.0739766646340198E-2</v>
      </c>
    </row>
    <row r="3721" spans="9:23" x14ac:dyDescent="0.3">
      <c r="I3721" s="2" t="s">
        <v>4040</v>
      </c>
      <c r="J3721" s="1">
        <v>0</v>
      </c>
      <c r="K3721" s="1">
        <v>22.391839532934199</v>
      </c>
      <c r="L3721" s="1">
        <v>-6.4632915339751396</v>
      </c>
      <c r="M3721" s="1">
        <v>2.1631444558184301</v>
      </c>
      <c r="N3721" s="3">
        <v>2.8088776070131299E-3</v>
      </c>
      <c r="O3721" s="3">
        <v>1.92760219800561E-2</v>
      </c>
      <c r="Q3721" s="2" t="s">
        <v>1227</v>
      </c>
      <c r="R3721" s="1">
        <v>98.954412105795797</v>
      </c>
      <c r="S3721" s="1">
        <v>227.832365725241</v>
      </c>
      <c r="T3721" s="1">
        <v>-1.2009457436545401</v>
      </c>
      <c r="U3721" s="1">
        <v>0.244767840659285</v>
      </c>
      <c r="V3721" s="3">
        <v>9.2730789254809897E-7</v>
      </c>
      <c r="W3721" s="3">
        <v>1.5548757283660999E-5</v>
      </c>
    </row>
    <row r="3722" spans="9:23" x14ac:dyDescent="0.3">
      <c r="I3722" s="2" t="s">
        <v>4390</v>
      </c>
      <c r="J3722" s="1">
        <v>0</v>
      </c>
      <c r="K3722" s="1">
        <v>22.3984545543377</v>
      </c>
      <c r="L3722" s="1">
        <v>-6.4637084966974196</v>
      </c>
      <c r="M3722" s="1">
        <v>2.1543118247974302</v>
      </c>
      <c r="N3722" s="3">
        <v>2.6966172529659499E-3</v>
      </c>
      <c r="O3722" s="3">
        <v>1.8658230888266798E-2</v>
      </c>
      <c r="Q3722" s="2" t="s">
        <v>4238</v>
      </c>
      <c r="R3722" s="1">
        <v>43.724231097379501</v>
      </c>
      <c r="S3722" s="1">
        <v>100.565948268649</v>
      </c>
      <c r="T3722" s="1">
        <v>-1.20289144128248</v>
      </c>
      <c r="U3722" s="1">
        <v>0.406476029691619</v>
      </c>
      <c r="V3722" s="3">
        <v>3.0832172153997198E-3</v>
      </c>
      <c r="W3722" s="3">
        <v>1.7034624272753901E-2</v>
      </c>
    </row>
    <row r="3723" spans="9:23" x14ac:dyDescent="0.3">
      <c r="I3723" s="2" t="s">
        <v>508</v>
      </c>
      <c r="J3723" s="1">
        <v>0</v>
      </c>
      <c r="K3723" s="1">
        <v>22.424914639952</v>
      </c>
      <c r="L3723" s="1">
        <v>-6.4653712736707698</v>
      </c>
      <c r="M3723" s="1">
        <v>2.13182098908496</v>
      </c>
      <c r="N3723" s="3">
        <v>2.4230193418546802E-3</v>
      </c>
      <c r="O3723" s="3">
        <v>1.7212826428492901E-2</v>
      </c>
      <c r="Q3723" s="2" t="s">
        <v>4559</v>
      </c>
      <c r="R3723" s="1">
        <v>386.689356584942</v>
      </c>
      <c r="S3723" s="1">
        <v>889.74359004329199</v>
      </c>
      <c r="T3723" s="1">
        <v>-1.2037520488359199</v>
      </c>
      <c r="U3723" s="1">
        <v>0.32687794838950601</v>
      </c>
      <c r="V3723" s="3">
        <v>2.3089132753806901E-4</v>
      </c>
      <c r="W3723" s="3">
        <v>1.9429625647447201E-3</v>
      </c>
    </row>
    <row r="3724" spans="9:23" x14ac:dyDescent="0.3">
      <c r="I3724" s="2" t="s">
        <v>1527</v>
      </c>
      <c r="J3724" s="1">
        <v>0</v>
      </c>
      <c r="K3724" s="1">
        <v>22.444759704162699</v>
      </c>
      <c r="L3724" s="1">
        <v>-6.4666147188454302</v>
      </c>
      <c r="M3724" s="1">
        <v>2.12864525458482</v>
      </c>
      <c r="N3724" s="3">
        <v>2.3823177105003002E-3</v>
      </c>
      <c r="O3724" s="3">
        <v>1.70011917475546E-2</v>
      </c>
      <c r="Q3724" s="2" t="s">
        <v>4849</v>
      </c>
      <c r="R3724" s="1">
        <v>67.169971349309407</v>
      </c>
      <c r="S3724" s="1">
        <v>155.189647603742</v>
      </c>
      <c r="T3724" s="1">
        <v>-1.20982303039526</v>
      </c>
      <c r="U3724" s="1">
        <v>0.29111130512650502</v>
      </c>
      <c r="V3724" s="3">
        <v>3.2404089809861598E-5</v>
      </c>
      <c r="W3724" s="3">
        <v>3.5999939618570301E-4</v>
      </c>
    </row>
    <row r="3725" spans="9:23" x14ac:dyDescent="0.3">
      <c r="I3725" s="2" t="s">
        <v>2651</v>
      </c>
      <c r="J3725" s="1">
        <v>0.75685002600877305</v>
      </c>
      <c r="K3725" s="1">
        <v>61.4484386776126</v>
      </c>
      <c r="L3725" s="1">
        <v>-6.4667516578100503</v>
      </c>
      <c r="M3725" s="1">
        <v>1.6845976158071101</v>
      </c>
      <c r="N3725" s="3">
        <v>1.2366149691011701E-4</v>
      </c>
      <c r="O3725" s="3">
        <v>1.4847546596538899E-3</v>
      </c>
      <c r="Q3725" s="2" t="s">
        <v>1228</v>
      </c>
      <c r="R3725" s="1">
        <v>252.874575950652</v>
      </c>
      <c r="S3725" s="1">
        <v>586.032074871693</v>
      </c>
      <c r="T3725" s="1">
        <v>-1.21152381428582</v>
      </c>
      <c r="U3725" s="1">
        <v>0.22588799451727801</v>
      </c>
      <c r="V3725" s="3">
        <v>8.1677595165810602E-8</v>
      </c>
      <c r="W3725" s="3">
        <v>1.7519184847246001E-6</v>
      </c>
    </row>
    <row r="3726" spans="9:23" x14ac:dyDescent="0.3">
      <c r="I3726" s="2" t="s">
        <v>4225</v>
      </c>
      <c r="J3726" s="1">
        <v>1.2575425676807199</v>
      </c>
      <c r="K3726" s="1">
        <v>119.142090776993</v>
      </c>
      <c r="L3726" s="1">
        <v>-6.4667609845818799</v>
      </c>
      <c r="M3726" s="1">
        <v>1.3077074593782601</v>
      </c>
      <c r="N3726" s="3">
        <v>7.6099760073358302E-7</v>
      </c>
      <c r="O3726" s="3">
        <v>1.8006424791327398E-5</v>
      </c>
      <c r="Q3726" s="2" t="s">
        <v>3247</v>
      </c>
      <c r="R3726" s="1">
        <v>73.273183830137597</v>
      </c>
      <c r="S3726" s="1">
        <v>170.444675524226</v>
      </c>
      <c r="T3726" s="1">
        <v>-1.21450039024941</v>
      </c>
      <c r="U3726" s="1">
        <v>0.30342543885961498</v>
      </c>
      <c r="V3726" s="3">
        <v>6.2641680946211106E-5</v>
      </c>
      <c r="W3726" s="3">
        <v>6.4164399358327697E-4</v>
      </c>
    </row>
    <row r="3727" spans="9:23" x14ac:dyDescent="0.3">
      <c r="I3727" s="2" t="s">
        <v>2717</v>
      </c>
      <c r="J3727" s="1">
        <v>0</v>
      </c>
      <c r="K3727" s="1">
        <v>22.471219789776999</v>
      </c>
      <c r="L3727" s="1">
        <v>-6.4682714572347404</v>
      </c>
      <c r="M3727" s="1">
        <v>2.14267102761446</v>
      </c>
      <c r="N3727" s="3">
        <v>2.53787323788426E-3</v>
      </c>
      <c r="O3727" s="3">
        <v>1.7780185718372601E-2</v>
      </c>
      <c r="Q3727" s="2" t="s">
        <v>2661</v>
      </c>
      <c r="R3727" s="1">
        <v>268.117883921302</v>
      </c>
      <c r="S3727" s="1">
        <v>621.78063557283701</v>
      </c>
      <c r="T3727" s="1">
        <v>-1.2153754244319299</v>
      </c>
      <c r="U3727" s="1">
        <v>0.24132748592553799</v>
      </c>
      <c r="V3727" s="3">
        <v>4.7484447380965202E-7</v>
      </c>
      <c r="W3727" s="3">
        <v>8.4982862800830395E-6</v>
      </c>
    </row>
    <row r="3728" spans="9:23" x14ac:dyDescent="0.3">
      <c r="I3728" s="2" t="s">
        <v>5110</v>
      </c>
      <c r="J3728" s="1">
        <v>0</v>
      </c>
      <c r="K3728" s="1">
        <v>22.4844498325842</v>
      </c>
      <c r="L3728" s="1">
        <v>-6.46910054227589</v>
      </c>
      <c r="M3728" s="1">
        <v>2.1573496060604098</v>
      </c>
      <c r="N3728" s="3">
        <v>2.71193422522405E-3</v>
      </c>
      <c r="O3728" s="3">
        <v>1.8734501918140599E-2</v>
      </c>
      <c r="Q3728" s="2" t="s">
        <v>1315</v>
      </c>
      <c r="R3728" s="1">
        <v>54.414062791730501</v>
      </c>
      <c r="S3728" s="1">
        <v>126.238930852115</v>
      </c>
      <c r="T3728" s="1">
        <v>-1.2170165402700599</v>
      </c>
      <c r="U3728" s="1">
        <v>0.33764886374134301</v>
      </c>
      <c r="V3728" s="3">
        <v>3.1289280760365599E-4</v>
      </c>
      <c r="W3728" s="3">
        <v>2.5149455347103799E-3</v>
      </c>
    </row>
    <row r="3729" spans="9:23" x14ac:dyDescent="0.3">
      <c r="I3729" s="2" t="s">
        <v>1564</v>
      </c>
      <c r="J3729" s="1">
        <v>0</v>
      </c>
      <c r="K3729" s="1">
        <v>22.504294896794899</v>
      </c>
      <c r="L3729" s="1">
        <v>-6.4703460369254504</v>
      </c>
      <c r="M3729" s="1">
        <v>2.1881688922026399</v>
      </c>
      <c r="N3729" s="3">
        <v>3.1068006226974E-3</v>
      </c>
      <c r="O3729" s="3">
        <v>2.08547576568512E-2</v>
      </c>
      <c r="Q3729" s="2" t="s">
        <v>2687</v>
      </c>
      <c r="R3729" s="1">
        <v>64.670054056225197</v>
      </c>
      <c r="S3729" s="1">
        <v>151.226803376411</v>
      </c>
      <c r="T3729" s="1">
        <v>-1.2230871969911099</v>
      </c>
      <c r="U3729" s="1">
        <v>0.29429021016662299</v>
      </c>
      <c r="V3729" s="3">
        <v>3.2378558876884103E-5</v>
      </c>
      <c r="W3729" s="3">
        <v>3.5989278090221702E-4</v>
      </c>
    </row>
    <row r="3730" spans="9:23" x14ac:dyDescent="0.3">
      <c r="I3730" s="2" t="s">
        <v>2720</v>
      </c>
      <c r="J3730" s="1">
        <v>0</v>
      </c>
      <c r="K3730" s="1">
        <v>22.537370003812701</v>
      </c>
      <c r="L3730" s="1">
        <v>-6.4724290679514898</v>
      </c>
      <c r="M3730" s="1">
        <v>2.2651583200037901</v>
      </c>
      <c r="N3730" s="3">
        <v>4.2714758696830698E-3</v>
      </c>
      <c r="O3730" s="3">
        <v>2.6839434784851901E-2</v>
      </c>
      <c r="Q3730" s="2" t="s">
        <v>1145</v>
      </c>
      <c r="R3730" s="1">
        <v>40.641687271149401</v>
      </c>
      <c r="S3730" s="1">
        <v>95.433599724310199</v>
      </c>
      <c r="T3730" s="1">
        <v>-1.22384993243646</v>
      </c>
      <c r="U3730" s="1">
        <v>0.46260166291719501</v>
      </c>
      <c r="V3730" s="3">
        <v>8.1550883752093198E-3</v>
      </c>
      <c r="W3730" s="3">
        <v>3.7338501123551103E-2</v>
      </c>
    </row>
    <row r="3731" spans="9:23" x14ac:dyDescent="0.3">
      <c r="I3731" s="2" t="s">
        <v>4308</v>
      </c>
      <c r="J3731" s="1">
        <v>0</v>
      </c>
      <c r="K3731" s="1">
        <v>22.674249940268901</v>
      </c>
      <c r="L3731" s="1">
        <v>-6.4814309925454401</v>
      </c>
      <c r="M3731" s="1">
        <v>2.2975669833962802</v>
      </c>
      <c r="N3731" s="3">
        <v>4.7874558021088797E-3</v>
      </c>
      <c r="O3731" s="3">
        <v>2.9288713470905101E-2</v>
      </c>
      <c r="Q3731" s="2" t="s">
        <v>3756</v>
      </c>
      <c r="R3731" s="1">
        <v>81.886626132655394</v>
      </c>
      <c r="S3731" s="1">
        <v>191.90084143682699</v>
      </c>
      <c r="T3731" s="1">
        <v>-1.2253029938045901</v>
      </c>
      <c r="U3731" s="1">
        <v>0.27866314853627</v>
      </c>
      <c r="V3731" s="3">
        <v>1.09719023582553E-5</v>
      </c>
      <c r="W3731" s="3">
        <v>1.3940529026737399E-4</v>
      </c>
    </row>
    <row r="3732" spans="9:23" x14ac:dyDescent="0.3">
      <c r="I3732" s="2" t="s">
        <v>3850</v>
      </c>
      <c r="J3732" s="1">
        <v>0</v>
      </c>
      <c r="K3732" s="1">
        <v>22.740400154304599</v>
      </c>
      <c r="L3732" s="1">
        <v>-6.4855705975201898</v>
      </c>
      <c r="M3732" s="1">
        <v>2.15005922266766</v>
      </c>
      <c r="N3732" s="3">
        <v>2.5574379858087099E-3</v>
      </c>
      <c r="O3732" s="3">
        <v>1.78823933007702E-2</v>
      </c>
      <c r="Q3732" s="2" t="s">
        <v>4995</v>
      </c>
      <c r="R3732" s="1">
        <v>519.59592047352999</v>
      </c>
      <c r="S3732" s="1">
        <v>1219.29329917156</v>
      </c>
      <c r="T3732" s="1">
        <v>-1.2296528952921399</v>
      </c>
      <c r="U3732" s="1">
        <v>0.185348682415893</v>
      </c>
      <c r="V3732" s="3">
        <v>3.2611608766593001E-11</v>
      </c>
      <c r="W3732" s="3">
        <v>1.4583755085975901E-9</v>
      </c>
    </row>
    <row r="3733" spans="9:23" x14ac:dyDescent="0.3">
      <c r="I3733" s="2" t="s">
        <v>1174</v>
      </c>
      <c r="J3733" s="1">
        <v>0</v>
      </c>
      <c r="K3733" s="1">
        <v>22.747015175708199</v>
      </c>
      <c r="L3733" s="1">
        <v>-6.4859809480876098</v>
      </c>
      <c r="M3733" s="1">
        <v>2.14207942861551</v>
      </c>
      <c r="N3733" s="3">
        <v>2.4626768679261802E-3</v>
      </c>
      <c r="O3733" s="3">
        <v>1.7443428100869299E-2</v>
      </c>
      <c r="Q3733" s="2" t="s">
        <v>1070</v>
      </c>
      <c r="R3733" s="1">
        <v>46.203523333253003</v>
      </c>
      <c r="S3733" s="1">
        <v>108.710104738713</v>
      </c>
      <c r="T3733" s="1">
        <v>-1.2305438905728201</v>
      </c>
      <c r="U3733" s="1">
        <v>0.358746249491395</v>
      </c>
      <c r="V3733" s="3">
        <v>6.0330689869487195E-4</v>
      </c>
      <c r="W3733" s="3">
        <v>4.3899128910832403E-3</v>
      </c>
    </row>
    <row r="3734" spans="9:23" x14ac:dyDescent="0.3">
      <c r="I3734" s="2" t="s">
        <v>6675</v>
      </c>
      <c r="J3734" s="1">
        <v>0</v>
      </c>
      <c r="K3734" s="1">
        <v>22.753630197111701</v>
      </c>
      <c r="L3734" s="1">
        <v>-6.4863907775768199</v>
      </c>
      <c r="M3734" s="1">
        <v>2.13534554742946</v>
      </c>
      <c r="N3734" s="3">
        <v>2.3844612884161101E-3</v>
      </c>
      <c r="O3734" s="3">
        <v>1.70109246135009E-2</v>
      </c>
      <c r="Q3734" s="2" t="s">
        <v>3355</v>
      </c>
      <c r="R3734" s="1">
        <v>36.276041861153701</v>
      </c>
      <c r="S3734" s="1">
        <v>85.310920348164004</v>
      </c>
      <c r="T3734" s="1">
        <v>-1.23606566303856</v>
      </c>
      <c r="U3734" s="1">
        <v>0.38920875492823798</v>
      </c>
      <c r="V3734" s="3">
        <v>1.4940209765902E-3</v>
      </c>
      <c r="W3734" s="3">
        <v>9.3061108045411692E-3</v>
      </c>
    </row>
    <row r="3735" spans="9:23" x14ac:dyDescent="0.3">
      <c r="I3735" s="2" t="s">
        <v>5278</v>
      </c>
      <c r="J3735" s="1">
        <v>0</v>
      </c>
      <c r="K3735" s="1">
        <v>22.819780411147399</v>
      </c>
      <c r="L3735" s="1">
        <v>-6.4904738399862296</v>
      </c>
      <c r="M3735" s="1">
        <v>2.1377593734494802</v>
      </c>
      <c r="N3735" s="3">
        <v>2.39651459534587E-3</v>
      </c>
      <c r="O3735" s="3">
        <v>1.7069005031689701E-2</v>
      </c>
      <c r="Q3735" s="2" t="s">
        <v>1269</v>
      </c>
      <c r="R3735" s="1">
        <v>45.875013540857601</v>
      </c>
      <c r="S3735" s="1">
        <v>108.237664279776</v>
      </c>
      <c r="T3735" s="1">
        <v>-1.2365819190446801</v>
      </c>
      <c r="U3735" s="1">
        <v>0.34417246105577598</v>
      </c>
      <c r="V3735" s="3">
        <v>3.2700102638390298E-4</v>
      </c>
      <c r="W3735" s="3">
        <v>2.6060851030017102E-3</v>
      </c>
    </row>
    <row r="3736" spans="9:23" x14ac:dyDescent="0.3">
      <c r="I3736" s="2" t="s">
        <v>1312</v>
      </c>
      <c r="J3736" s="1">
        <v>1.5137000520175501</v>
      </c>
      <c r="K3736" s="1">
        <v>127.342170154794</v>
      </c>
      <c r="L3736" s="1">
        <v>-6.4974377254643798</v>
      </c>
      <c r="M3736" s="1">
        <v>1.3122588679301901</v>
      </c>
      <c r="N3736" s="3">
        <v>7.3704809111335298E-7</v>
      </c>
      <c r="O3736" s="3">
        <v>1.7553975060839398E-5</v>
      </c>
      <c r="Q3736" s="2" t="s">
        <v>4195</v>
      </c>
      <c r="R3736" s="1">
        <v>31.9641644455921</v>
      </c>
      <c r="S3736" s="1">
        <v>75.465764044787406</v>
      </c>
      <c r="T3736" s="1">
        <v>-1.2385049510541599</v>
      </c>
      <c r="U3736" s="1">
        <v>0.41477060095944301</v>
      </c>
      <c r="V3736" s="3">
        <v>2.8265278446299698E-3</v>
      </c>
      <c r="W3736" s="3">
        <v>1.5849046151641701E-2</v>
      </c>
    </row>
    <row r="3737" spans="9:23" x14ac:dyDescent="0.3">
      <c r="I3737" s="2" t="s">
        <v>3860</v>
      </c>
      <c r="J3737" s="1">
        <v>0</v>
      </c>
      <c r="K3737" s="1">
        <v>22.989735454621499</v>
      </c>
      <c r="L3737" s="1">
        <v>-6.5013735909527997</v>
      </c>
      <c r="M3737" s="1">
        <v>2.3931996909385602</v>
      </c>
      <c r="N3737" s="3">
        <v>6.5955658201641001E-3</v>
      </c>
      <c r="O3737" s="3">
        <v>3.7657383913294901E-2</v>
      </c>
      <c r="Q3737" s="2" t="s">
        <v>1906</v>
      </c>
      <c r="R3737" s="1">
        <v>64.341544263829803</v>
      </c>
      <c r="S3737" s="1">
        <v>151.970968492949</v>
      </c>
      <c r="T3737" s="1">
        <v>-1.2388512534318801</v>
      </c>
      <c r="U3737" s="1">
        <v>0.294261365469209</v>
      </c>
      <c r="V3737" s="3">
        <v>2.5532880395284099E-5</v>
      </c>
      <c r="W3737" s="3">
        <v>2.9362812454576703E-4</v>
      </c>
    </row>
    <row r="3738" spans="9:23" x14ac:dyDescent="0.3">
      <c r="I3738" s="2" t="s">
        <v>3544</v>
      </c>
      <c r="J3738" s="1">
        <v>0</v>
      </c>
      <c r="K3738" s="1">
        <v>23.036040604446399</v>
      </c>
      <c r="L3738" s="1">
        <v>-6.5042572061896404</v>
      </c>
      <c r="M3738" s="1">
        <v>2.2379519589412098</v>
      </c>
      <c r="N3738" s="3">
        <v>3.6567973158839898E-3</v>
      </c>
      <c r="O3738" s="3">
        <v>2.3714830631190599E-2</v>
      </c>
      <c r="Q3738" s="2" t="s">
        <v>2619</v>
      </c>
      <c r="R3738" s="1">
        <v>30.639812747405202</v>
      </c>
      <c r="S3738" s="1">
        <v>72.247084933995097</v>
      </c>
      <c r="T3738" s="1">
        <v>-1.2389013383061001</v>
      </c>
      <c r="U3738" s="1">
        <v>0.48097117129971301</v>
      </c>
      <c r="V3738" s="3">
        <v>9.9998977173528202E-3</v>
      </c>
      <c r="W3738" s="3">
        <v>4.4112830047681802E-2</v>
      </c>
    </row>
    <row r="3739" spans="9:23" x14ac:dyDescent="0.3">
      <c r="I3739" s="2" t="s">
        <v>6722</v>
      </c>
      <c r="J3739" s="1">
        <v>0</v>
      </c>
      <c r="K3739" s="1">
        <v>23.042655625849999</v>
      </c>
      <c r="L3739" s="1">
        <v>-6.5046662678416096</v>
      </c>
      <c r="M3739" s="1">
        <v>2.22117956673529</v>
      </c>
      <c r="N3739" s="3">
        <v>3.4063048900669201E-3</v>
      </c>
      <c r="O3739" s="3">
        <v>2.2403360711998801E-2</v>
      </c>
      <c r="Q3739" s="2" t="s">
        <v>2762</v>
      </c>
      <c r="R3739" s="1">
        <v>119.561412743641</v>
      </c>
      <c r="S3739" s="1">
        <v>282.92270710410298</v>
      </c>
      <c r="T3739" s="1">
        <v>-1.2392020533261701</v>
      </c>
      <c r="U3739" s="1">
        <v>0.245127253248761</v>
      </c>
      <c r="V3739" s="3">
        <v>4.29620597896041E-7</v>
      </c>
      <c r="W3739" s="3">
        <v>7.7627286592639906E-6</v>
      </c>
    </row>
    <row r="3740" spans="9:23" x14ac:dyDescent="0.3">
      <c r="I3740" s="2" t="s">
        <v>1114</v>
      </c>
      <c r="J3740" s="1">
        <v>0</v>
      </c>
      <c r="K3740" s="1">
        <v>23.0492706472536</v>
      </c>
      <c r="L3740" s="1">
        <v>-6.5050746165082201</v>
      </c>
      <c r="M3740" s="1">
        <v>2.2056560419760101</v>
      </c>
      <c r="N3740" s="3">
        <v>3.18525834315358E-3</v>
      </c>
      <c r="O3740" s="3">
        <v>2.1239699633613E-2</v>
      </c>
      <c r="Q3740" s="2" t="s">
        <v>967</v>
      </c>
      <c r="R3740" s="1">
        <v>113.447887734207</v>
      </c>
      <c r="S3740" s="1">
        <v>268.32923861355602</v>
      </c>
      <c r="T3740" s="1">
        <v>-1.2406090953347499</v>
      </c>
      <c r="U3740" s="1">
        <v>0.22688673093275799</v>
      </c>
      <c r="V3740" s="3">
        <v>4.5522730918041099E-8</v>
      </c>
      <c r="W3740" s="3">
        <v>1.0312702111483199E-6</v>
      </c>
    </row>
    <row r="3741" spans="9:23" x14ac:dyDescent="0.3">
      <c r="I3741" s="2" t="s">
        <v>5667</v>
      </c>
      <c r="J3741" s="1">
        <v>0</v>
      </c>
      <c r="K3741" s="1">
        <v>23.0492706472536</v>
      </c>
      <c r="L3741" s="1">
        <v>-6.5050746165082201</v>
      </c>
      <c r="M3741" s="1">
        <v>2.2056560419760101</v>
      </c>
      <c r="N3741" s="3">
        <v>3.18525834315358E-3</v>
      </c>
      <c r="O3741" s="3">
        <v>2.1239699633613E-2</v>
      </c>
      <c r="Q3741" s="2" t="s">
        <v>4836</v>
      </c>
      <c r="R3741" s="1">
        <v>156.42008113794</v>
      </c>
      <c r="S3741" s="1">
        <v>370.18824276055199</v>
      </c>
      <c r="T3741" s="1">
        <v>-1.24095031936606</v>
      </c>
      <c r="U3741" s="1">
        <v>0.30362685184905103</v>
      </c>
      <c r="V3741" s="3">
        <v>4.3681739126066799E-5</v>
      </c>
      <c r="W3741" s="3">
        <v>4.6913730855984001E-4</v>
      </c>
    </row>
    <row r="3742" spans="9:23" x14ac:dyDescent="0.3">
      <c r="I3742" s="2" t="s">
        <v>2843</v>
      </c>
      <c r="J3742" s="1">
        <v>0</v>
      </c>
      <c r="K3742" s="1">
        <v>23.1021908184821</v>
      </c>
      <c r="L3742" s="1">
        <v>-6.5083181394647101</v>
      </c>
      <c r="M3742" s="1">
        <v>2.12462989029095</v>
      </c>
      <c r="N3742" s="3">
        <v>2.1893134889424499E-3</v>
      </c>
      <c r="O3742" s="3">
        <v>1.5873068486131101E-2</v>
      </c>
      <c r="Q3742" s="2" t="s">
        <v>1154</v>
      </c>
      <c r="R3742" s="1">
        <v>1032.5207251645099</v>
      </c>
      <c r="S3742" s="1">
        <v>2445.9217362241102</v>
      </c>
      <c r="T3742" s="1">
        <v>-1.2436039018334999</v>
      </c>
      <c r="U3742" s="1">
        <v>0.22704104951193699</v>
      </c>
      <c r="V3742" s="3">
        <v>4.3152137039545403E-8</v>
      </c>
      <c r="W3742" s="3">
        <v>9.8447895674259904E-7</v>
      </c>
    </row>
    <row r="3743" spans="9:23" x14ac:dyDescent="0.3">
      <c r="I3743" s="2" t="s">
        <v>4471</v>
      </c>
      <c r="J3743" s="1">
        <v>0</v>
      </c>
      <c r="K3743" s="1">
        <v>23.122035882692799</v>
      </c>
      <c r="L3743" s="1">
        <v>-6.5095261953072203</v>
      </c>
      <c r="M3743" s="1">
        <v>2.1141913246440001</v>
      </c>
      <c r="N3743" s="3">
        <v>2.0771940058576599E-3</v>
      </c>
      <c r="O3743" s="3">
        <v>1.52425376494419E-2</v>
      </c>
      <c r="Q3743" s="2" t="s">
        <v>3255</v>
      </c>
      <c r="R3743" s="1">
        <v>38.342118724381599</v>
      </c>
      <c r="S3743" s="1">
        <v>90.838902080006406</v>
      </c>
      <c r="T3743" s="1">
        <v>-1.2458741037574399</v>
      </c>
      <c r="U3743" s="1">
        <v>0.42250160368981299</v>
      </c>
      <c r="V3743" s="3">
        <v>3.1900699154742999E-3</v>
      </c>
      <c r="W3743" s="3">
        <v>1.7486078577095901E-2</v>
      </c>
    </row>
    <row r="3744" spans="9:23" x14ac:dyDescent="0.3">
      <c r="I3744" s="2" t="s">
        <v>1823</v>
      </c>
      <c r="J3744" s="1">
        <v>0</v>
      </c>
      <c r="K3744" s="1">
        <v>23.135265925500001</v>
      </c>
      <c r="L3744" s="1">
        <v>-6.51033026059529</v>
      </c>
      <c r="M3744" s="1">
        <v>2.1134500345660001</v>
      </c>
      <c r="N3744" s="3">
        <v>2.0670345650971801E-3</v>
      </c>
      <c r="O3744" s="3">
        <v>1.5188422388736999E-2</v>
      </c>
      <c r="Q3744" s="2" t="s">
        <v>1516</v>
      </c>
      <c r="R3744" s="1">
        <v>29.389854100863101</v>
      </c>
      <c r="S3744" s="1">
        <v>70.014589584378498</v>
      </c>
      <c r="T3744" s="1">
        <v>-1.2462477178557301</v>
      </c>
      <c r="U3744" s="1">
        <v>0.457067209707264</v>
      </c>
      <c r="V3744" s="3">
        <v>6.3987053555680101E-3</v>
      </c>
      <c r="W3744" s="3">
        <v>3.08805895642861E-2</v>
      </c>
    </row>
    <row r="3745" spans="9:23" x14ac:dyDescent="0.3">
      <c r="I3745" s="2" t="s">
        <v>3076</v>
      </c>
      <c r="J3745" s="1">
        <v>0</v>
      </c>
      <c r="K3745" s="1">
        <v>23.135265925500001</v>
      </c>
      <c r="L3745" s="1">
        <v>-6.51033026059529</v>
      </c>
      <c r="M3745" s="1">
        <v>2.1134500345660001</v>
      </c>
      <c r="N3745" s="3">
        <v>2.0670345650971801E-3</v>
      </c>
      <c r="O3745" s="3">
        <v>1.5188422388736999E-2</v>
      </c>
      <c r="Q3745" s="2" t="s">
        <v>3245</v>
      </c>
      <c r="R3745" s="1">
        <v>37.833885242880498</v>
      </c>
      <c r="S3745" s="1">
        <v>90.1537920208347</v>
      </c>
      <c r="T3745" s="1">
        <v>-1.2484254788477001</v>
      </c>
      <c r="U3745" s="1">
        <v>0.42550591702245799</v>
      </c>
      <c r="V3745" s="3">
        <v>3.3464671256830201E-3</v>
      </c>
      <c r="W3745" s="3">
        <v>1.8164697548828799E-2</v>
      </c>
    </row>
    <row r="3746" spans="9:23" x14ac:dyDescent="0.3">
      <c r="I3746" s="2" t="s">
        <v>3633</v>
      </c>
      <c r="J3746" s="1">
        <v>0</v>
      </c>
      <c r="K3746" s="1">
        <v>23.3713711830097</v>
      </c>
      <c r="L3746" s="1">
        <v>-6.5251120804780403</v>
      </c>
      <c r="M3746" s="1">
        <v>2.2539091506648599</v>
      </c>
      <c r="N3746" s="3">
        <v>3.79134369778718E-3</v>
      </c>
      <c r="O3746" s="3">
        <v>2.4384420433645401E-2</v>
      </c>
      <c r="Q3746" s="2" t="s">
        <v>2133</v>
      </c>
      <c r="R3746" s="1">
        <v>48.279912725086199</v>
      </c>
      <c r="S3746" s="1">
        <v>114.686976300259</v>
      </c>
      <c r="T3746" s="1">
        <v>-1.2494430737111999</v>
      </c>
      <c r="U3746" s="1">
        <v>0.36614112276986099</v>
      </c>
      <c r="V3746" s="3">
        <v>6.4378640369339504E-4</v>
      </c>
      <c r="W3746" s="3">
        <v>4.61840959910138E-3</v>
      </c>
    </row>
    <row r="3747" spans="9:23" x14ac:dyDescent="0.3">
      <c r="I3747" s="2" t="s">
        <v>6678</v>
      </c>
      <c r="J3747" s="1">
        <v>0</v>
      </c>
      <c r="K3747" s="1">
        <v>23.417676332834699</v>
      </c>
      <c r="L3747" s="1">
        <v>-6.5279256701078197</v>
      </c>
      <c r="M3747" s="1">
        <v>2.1523694195741401</v>
      </c>
      <c r="N3747" s="3">
        <v>2.42214188667602E-3</v>
      </c>
      <c r="O3747" s="3">
        <v>1.7212197850073E-2</v>
      </c>
      <c r="Q3747" s="2" t="s">
        <v>851</v>
      </c>
      <c r="R3747" s="1">
        <v>171.952854137972</v>
      </c>
      <c r="S3747" s="1">
        <v>410.13622488705801</v>
      </c>
      <c r="T3747" s="1">
        <v>-1.2516891324985899</v>
      </c>
      <c r="U3747" s="1">
        <v>0.27241414392579</v>
      </c>
      <c r="V3747" s="3">
        <v>4.3315976792326799E-6</v>
      </c>
      <c r="W3747" s="3">
        <v>6.0540510633136997E-5</v>
      </c>
    </row>
    <row r="3748" spans="9:23" x14ac:dyDescent="0.3">
      <c r="I3748" s="2" t="s">
        <v>2098</v>
      </c>
      <c r="J3748" s="1">
        <v>0</v>
      </c>
      <c r="K3748" s="1">
        <v>23.437521397045401</v>
      </c>
      <c r="L3748" s="1">
        <v>-6.5291220721715399</v>
      </c>
      <c r="M3748" s="1">
        <v>2.12614847561664</v>
      </c>
      <c r="N3748" s="3">
        <v>2.1343723303259301E-3</v>
      </c>
      <c r="O3748" s="3">
        <v>1.5547067365071899E-2</v>
      </c>
      <c r="Q3748" s="2" t="s">
        <v>1924</v>
      </c>
      <c r="R3748" s="1">
        <v>636.09541444815102</v>
      </c>
      <c r="S3748" s="1">
        <v>1516.13016312221</v>
      </c>
      <c r="T3748" s="1">
        <v>-1.25225798854146</v>
      </c>
      <c r="U3748" s="1">
        <v>0.19694344361034199</v>
      </c>
      <c r="V3748" s="3">
        <v>2.0377983389852899E-10</v>
      </c>
      <c r="W3748" s="3">
        <v>7.8891887095955608E-9</v>
      </c>
    </row>
    <row r="3749" spans="9:23" x14ac:dyDescent="0.3">
      <c r="I3749" s="2" t="s">
        <v>3638</v>
      </c>
      <c r="J3749" s="1">
        <v>0</v>
      </c>
      <c r="K3749" s="1">
        <v>23.444136418448998</v>
      </c>
      <c r="L3749" s="1">
        <v>-6.5295198287599003</v>
      </c>
      <c r="M3749" s="1">
        <v>2.1197607449635099</v>
      </c>
      <c r="N3749" s="3">
        <v>2.0678537125158099E-3</v>
      </c>
      <c r="O3749" s="3">
        <v>1.5189325451934301E-2</v>
      </c>
      <c r="Q3749" s="2" t="s">
        <v>3772</v>
      </c>
      <c r="R3749" s="1">
        <v>68.928163477352598</v>
      </c>
      <c r="S3749" s="1">
        <v>163.682336002841</v>
      </c>
      <c r="T3749" s="1">
        <v>-1.2526576042939901</v>
      </c>
      <c r="U3749" s="1">
        <v>0.34439670163927999</v>
      </c>
      <c r="V3749" s="3">
        <v>2.7556226251301602E-4</v>
      </c>
      <c r="W3749" s="3">
        <v>2.2515517585631698E-3</v>
      </c>
    </row>
    <row r="3750" spans="9:23" x14ac:dyDescent="0.3">
      <c r="I3750" s="2" t="s">
        <v>6653</v>
      </c>
      <c r="J3750" s="1">
        <v>0</v>
      </c>
      <c r="K3750" s="1">
        <v>23.490441568274001</v>
      </c>
      <c r="L3750" s="1">
        <v>-6.5322950419253401</v>
      </c>
      <c r="M3750" s="1">
        <v>2.1087908172533201</v>
      </c>
      <c r="N3750" s="3">
        <v>1.95061912514674E-3</v>
      </c>
      <c r="O3750" s="3">
        <v>1.44547237887912E-2</v>
      </c>
      <c r="Q3750" s="2" t="s">
        <v>909</v>
      </c>
      <c r="R3750" s="1">
        <v>51.118652339171199</v>
      </c>
      <c r="S3750" s="1">
        <v>121.27794906471</v>
      </c>
      <c r="T3750" s="1">
        <v>-1.25325736528147</v>
      </c>
      <c r="U3750" s="1">
        <v>0.39754720490100298</v>
      </c>
      <c r="V3750" s="3">
        <v>1.61893045734858E-3</v>
      </c>
      <c r="W3750" s="3">
        <v>9.94158871932436E-3</v>
      </c>
    </row>
    <row r="3751" spans="9:23" x14ac:dyDescent="0.3">
      <c r="I3751" s="2" t="s">
        <v>893</v>
      </c>
      <c r="J3751" s="1">
        <v>0</v>
      </c>
      <c r="K3751" s="1">
        <v>23.490441568274001</v>
      </c>
      <c r="L3751" s="1">
        <v>-6.5322950419253401</v>
      </c>
      <c r="M3751" s="1">
        <v>2.1087908172533201</v>
      </c>
      <c r="N3751" s="3">
        <v>1.95061912514674E-3</v>
      </c>
      <c r="O3751" s="3">
        <v>1.44547237887912E-2</v>
      </c>
      <c r="Q3751" s="2" t="s">
        <v>786</v>
      </c>
      <c r="R3751" s="1">
        <v>144.27773669932299</v>
      </c>
      <c r="S3751" s="1">
        <v>343.51747958557303</v>
      </c>
      <c r="T3751" s="1">
        <v>-1.2537279553301399</v>
      </c>
      <c r="U3751" s="1">
        <v>0.22291879266294701</v>
      </c>
      <c r="V3751" s="3">
        <v>1.8642735291886301E-8</v>
      </c>
      <c r="W3751" s="3">
        <v>4.68891780960516E-7</v>
      </c>
    </row>
    <row r="3752" spans="9:23" x14ac:dyDescent="0.3">
      <c r="I3752" s="2" t="s">
        <v>665</v>
      </c>
      <c r="J3752" s="1">
        <v>0</v>
      </c>
      <c r="K3752" s="1">
        <v>23.5102866324847</v>
      </c>
      <c r="L3752" s="1">
        <v>-6.5334830773412103</v>
      </c>
      <c r="M3752" s="1">
        <v>2.1221727494593301</v>
      </c>
      <c r="N3752" s="3">
        <v>2.0792242218424998E-3</v>
      </c>
      <c r="O3752" s="3">
        <v>1.52507150996837E-2</v>
      </c>
      <c r="Q3752" s="2" t="s">
        <v>4896</v>
      </c>
      <c r="R3752" s="1">
        <v>123.937370682242</v>
      </c>
      <c r="S3752" s="1">
        <v>297.78790025225197</v>
      </c>
      <c r="T3752" s="1">
        <v>-1.2606137390815499</v>
      </c>
      <c r="U3752" s="1">
        <v>0.26607064939307901</v>
      </c>
      <c r="V3752" s="3">
        <v>2.1595389274660601E-6</v>
      </c>
      <c r="W3752" s="3">
        <v>3.2889646807652397E-5</v>
      </c>
    </row>
    <row r="3753" spans="9:23" x14ac:dyDescent="0.3">
      <c r="I3753" s="2" t="s">
        <v>4714</v>
      </c>
      <c r="J3753" s="1">
        <v>0</v>
      </c>
      <c r="K3753" s="1">
        <v>23.549976760906102</v>
      </c>
      <c r="L3753" s="1">
        <v>-6.5358645490651002</v>
      </c>
      <c r="M3753" s="1">
        <v>2.17985044143138</v>
      </c>
      <c r="N3753" s="3">
        <v>2.71482529898281E-3</v>
      </c>
      <c r="O3753" s="3">
        <v>1.8742604026142098E-2</v>
      </c>
      <c r="Q3753" s="2" t="s">
        <v>2588</v>
      </c>
      <c r="R3753" s="1">
        <v>46.065049758568598</v>
      </c>
      <c r="S3753" s="1">
        <v>109.920911899022</v>
      </c>
      <c r="T3753" s="1">
        <v>-1.26171955779828</v>
      </c>
      <c r="U3753" s="1">
        <v>0.44157246967741798</v>
      </c>
      <c r="V3753" s="3">
        <v>4.2721747402707302E-3</v>
      </c>
      <c r="W3753" s="3">
        <v>2.2310136111850801E-2</v>
      </c>
    </row>
    <row r="3754" spans="9:23" x14ac:dyDescent="0.3">
      <c r="I3754" s="2" t="s">
        <v>1640</v>
      </c>
      <c r="J3754" s="1">
        <v>0</v>
      </c>
      <c r="K3754" s="1">
        <v>23.596281910731101</v>
      </c>
      <c r="L3754" s="1">
        <v>-6.5386579188854697</v>
      </c>
      <c r="M3754" s="1">
        <v>2.2992090922179398</v>
      </c>
      <c r="N3754" s="3">
        <v>4.4568853714832503E-3</v>
      </c>
      <c r="O3754" s="3">
        <v>2.7756611836790901E-2</v>
      </c>
      <c r="Q3754" s="2" t="s">
        <v>1451</v>
      </c>
      <c r="R3754" s="1">
        <v>76.727692914591998</v>
      </c>
      <c r="S3754" s="1">
        <v>184.843226628606</v>
      </c>
      <c r="T3754" s="1">
        <v>-1.2625663880158999</v>
      </c>
      <c r="U3754" s="1">
        <v>0.38153705775381302</v>
      </c>
      <c r="V3754" s="3">
        <v>9.3577029380783401E-4</v>
      </c>
      <c r="W3754" s="3">
        <v>6.2586046360508596E-3</v>
      </c>
    </row>
    <row r="3755" spans="9:23" x14ac:dyDescent="0.3">
      <c r="I3755" s="2" t="s">
        <v>3406</v>
      </c>
      <c r="J3755" s="1">
        <v>0</v>
      </c>
      <c r="K3755" s="1">
        <v>23.733161847187301</v>
      </c>
      <c r="L3755" s="1">
        <v>-6.5472608097003899</v>
      </c>
      <c r="M3755" s="1">
        <v>2.2011703736036199</v>
      </c>
      <c r="N3755" s="3">
        <v>2.93518809313694E-3</v>
      </c>
      <c r="O3755" s="3">
        <v>1.9923479601703601E-2</v>
      </c>
      <c r="Q3755" s="2" t="s">
        <v>1110</v>
      </c>
      <c r="R3755" s="1">
        <v>397.449884856555</v>
      </c>
      <c r="S3755" s="1">
        <v>954.32475738132803</v>
      </c>
      <c r="T3755" s="1">
        <v>-1.2627544090241201</v>
      </c>
      <c r="U3755" s="1">
        <v>0.20024017689270701</v>
      </c>
      <c r="V3755" s="3">
        <v>2.8597125653385202E-10</v>
      </c>
      <c r="W3755" s="3">
        <v>1.06058239738482E-8</v>
      </c>
    </row>
    <row r="3756" spans="9:23" x14ac:dyDescent="0.3">
      <c r="I3756" s="2" t="s">
        <v>6663</v>
      </c>
      <c r="J3756" s="1">
        <v>0</v>
      </c>
      <c r="K3756" s="1">
        <v>23.772851975608699</v>
      </c>
      <c r="L3756" s="1">
        <v>-6.5496294335135197</v>
      </c>
      <c r="M3756" s="1">
        <v>2.1299906578116299</v>
      </c>
      <c r="N3756" s="3">
        <v>2.1053298750701699E-3</v>
      </c>
      <c r="O3756" s="3">
        <v>1.5371444630030401E-2</v>
      </c>
      <c r="Q3756" s="2" t="s">
        <v>2965</v>
      </c>
      <c r="R3756" s="1">
        <v>133.17468963232699</v>
      </c>
      <c r="S3756" s="1">
        <v>319.52158923762198</v>
      </c>
      <c r="T3756" s="1">
        <v>-1.2627701010155301</v>
      </c>
      <c r="U3756" s="1">
        <v>0.23606893363918299</v>
      </c>
      <c r="V3756" s="3">
        <v>8.83642160572119E-8</v>
      </c>
      <c r="W3756" s="3">
        <v>1.87222718936978E-6</v>
      </c>
    </row>
    <row r="3757" spans="9:23" x14ac:dyDescent="0.3">
      <c r="I3757" s="2" t="s">
        <v>3573</v>
      </c>
      <c r="J3757" s="1">
        <v>0</v>
      </c>
      <c r="K3757" s="1">
        <v>23.819157125433701</v>
      </c>
      <c r="L3757" s="1">
        <v>-6.5523696980343598</v>
      </c>
      <c r="M3757" s="1">
        <v>2.0987657443671601</v>
      </c>
      <c r="N3757" s="3">
        <v>1.79620239477799E-3</v>
      </c>
      <c r="O3757" s="3">
        <v>1.34659626956964E-2</v>
      </c>
      <c r="Q3757" s="2" t="s">
        <v>3388</v>
      </c>
      <c r="R3757" s="1">
        <v>33.288516143778999</v>
      </c>
      <c r="S3757" s="1">
        <v>80.036911059856607</v>
      </c>
      <c r="T3757" s="1">
        <v>-1.2630116950924399</v>
      </c>
      <c r="U3757" s="1">
        <v>0.40776602635936299</v>
      </c>
      <c r="V3757" s="3">
        <v>1.95230765632729E-3</v>
      </c>
      <c r="W3757" s="3">
        <v>1.16776537939111E-2</v>
      </c>
    </row>
    <row r="3758" spans="9:23" x14ac:dyDescent="0.3">
      <c r="I3758" s="2" t="s">
        <v>3242</v>
      </c>
      <c r="J3758" s="1">
        <v>0</v>
      </c>
      <c r="K3758" s="1">
        <v>23.819157125433701</v>
      </c>
      <c r="L3758" s="1">
        <v>-6.5523696980343598</v>
      </c>
      <c r="M3758" s="1">
        <v>2.0987657443671601</v>
      </c>
      <c r="N3758" s="3">
        <v>1.79620239477799E-3</v>
      </c>
      <c r="O3758" s="3">
        <v>1.34659626956964E-2</v>
      </c>
      <c r="Q3758" s="2" t="s">
        <v>3812</v>
      </c>
      <c r="R3758" s="1">
        <v>155.68866850150499</v>
      </c>
      <c r="S3758" s="1">
        <v>374.10978414458202</v>
      </c>
      <c r="T3758" s="1">
        <v>-1.2636111946484201</v>
      </c>
      <c r="U3758" s="1">
        <v>0.28971045586358701</v>
      </c>
      <c r="V3758" s="3">
        <v>1.2909424444649899E-5</v>
      </c>
      <c r="W3758" s="3">
        <v>1.6087220563576799E-4</v>
      </c>
    </row>
    <row r="3759" spans="9:23" x14ac:dyDescent="0.3">
      <c r="I3759" s="2" t="s">
        <v>2576</v>
      </c>
      <c r="J3759" s="1">
        <v>0</v>
      </c>
      <c r="K3759" s="1">
        <v>23.878692318065799</v>
      </c>
      <c r="L3759" s="1">
        <v>-6.5558841373261298</v>
      </c>
      <c r="M3759" s="1">
        <v>2.1428641184173598</v>
      </c>
      <c r="N3759" s="3">
        <v>2.2177886148588301E-3</v>
      </c>
      <c r="O3759" s="3">
        <v>1.6052845528122198E-2</v>
      </c>
      <c r="Q3759" s="2" t="s">
        <v>713</v>
      </c>
      <c r="R3759" s="1">
        <v>134.298692584197</v>
      </c>
      <c r="S3759" s="1">
        <v>323.02394680491398</v>
      </c>
      <c r="T3759" s="1">
        <v>-1.2636878927978199</v>
      </c>
      <c r="U3759" s="1">
        <v>0.240591159972871</v>
      </c>
      <c r="V3759" s="3">
        <v>1.5010665000131201E-7</v>
      </c>
      <c r="W3759" s="3">
        <v>3.02706142583003E-6</v>
      </c>
    </row>
    <row r="3760" spans="9:23" x14ac:dyDescent="0.3">
      <c r="I3760" s="2" t="s">
        <v>6688</v>
      </c>
      <c r="J3760" s="1">
        <v>0</v>
      </c>
      <c r="K3760" s="1">
        <v>23.898537382276501</v>
      </c>
      <c r="L3760" s="1">
        <v>-6.5570592955759501</v>
      </c>
      <c r="M3760" s="1">
        <v>2.1774819477300502</v>
      </c>
      <c r="N3760" s="3">
        <v>2.60128594383425E-3</v>
      </c>
      <c r="O3760" s="3">
        <v>1.8101963046471499E-2</v>
      </c>
      <c r="Q3760" s="2" t="s">
        <v>4932</v>
      </c>
      <c r="R3760" s="1">
        <v>152.626749732485</v>
      </c>
      <c r="S3760" s="1">
        <v>368.33398535293497</v>
      </c>
      <c r="T3760" s="1">
        <v>-1.27037724199705</v>
      </c>
      <c r="U3760" s="1">
        <v>0.212886300200788</v>
      </c>
      <c r="V3760" s="3">
        <v>2.4106716778472099E-9</v>
      </c>
      <c r="W3760" s="3">
        <v>7.4179060648306694E-8</v>
      </c>
    </row>
    <row r="3761" spans="9:23" x14ac:dyDescent="0.3">
      <c r="I3761" s="2" t="s">
        <v>4213</v>
      </c>
      <c r="J3761" s="1">
        <v>0.75685002600877305</v>
      </c>
      <c r="K3761" s="1">
        <v>65.492250684582601</v>
      </c>
      <c r="L3761" s="1">
        <v>-6.55829527794595</v>
      </c>
      <c r="M3761" s="1">
        <v>1.69384868484179</v>
      </c>
      <c r="N3761" s="3">
        <v>1.08020989559026E-4</v>
      </c>
      <c r="O3761" s="3">
        <v>1.32392466753917E-3</v>
      </c>
      <c r="Q3761" s="2" t="s">
        <v>874</v>
      </c>
      <c r="R3761" s="1">
        <v>63.207228783353898</v>
      </c>
      <c r="S3761" s="1">
        <v>152.378555479352</v>
      </c>
      <c r="T3761" s="1">
        <v>-1.2748295828651099</v>
      </c>
      <c r="U3761" s="1">
        <v>0.38379750715364902</v>
      </c>
      <c r="V3761" s="3">
        <v>8.94963993237844E-4</v>
      </c>
      <c r="W3761" s="3">
        <v>6.0447538131788098E-3</v>
      </c>
    </row>
    <row r="3762" spans="9:23" x14ac:dyDescent="0.3">
      <c r="I3762" s="2" t="s">
        <v>5532</v>
      </c>
      <c r="J3762" s="1">
        <v>0</v>
      </c>
      <c r="K3762" s="1">
        <v>23.9957271903113</v>
      </c>
      <c r="L3762" s="1">
        <v>-6.5631562498881104</v>
      </c>
      <c r="M3762" s="1">
        <v>2.4821614226790198</v>
      </c>
      <c r="N3762" s="3">
        <v>8.1901314079255091E-3</v>
      </c>
      <c r="O3762" s="3">
        <v>4.4391529638584601E-2</v>
      </c>
      <c r="Q3762" s="2" t="s">
        <v>4659</v>
      </c>
      <c r="R3762" s="1">
        <v>53.100023622148903</v>
      </c>
      <c r="S3762" s="1">
        <v>128.16419711599801</v>
      </c>
      <c r="T3762" s="1">
        <v>-1.2761118214681</v>
      </c>
      <c r="U3762" s="1">
        <v>0.350017014209142</v>
      </c>
      <c r="V3762" s="3">
        <v>2.6650262546307001E-4</v>
      </c>
      <c r="W3762" s="3">
        <v>2.1888102904396001E-3</v>
      </c>
    </row>
    <row r="3763" spans="9:23" x14ac:dyDescent="0.3">
      <c r="I3763" s="2" t="s">
        <v>2677</v>
      </c>
      <c r="J3763" s="1">
        <v>0</v>
      </c>
      <c r="K3763" s="1">
        <v>24.0486473615398</v>
      </c>
      <c r="L3763" s="1">
        <v>-6.5663296833269396</v>
      </c>
      <c r="M3763" s="1">
        <v>2.2700404867306898</v>
      </c>
      <c r="N3763" s="3">
        <v>3.8206187061452001E-3</v>
      </c>
      <c r="O3763" s="3">
        <v>2.4565463511129901E-2</v>
      </c>
      <c r="Q3763" s="2" t="s">
        <v>2823</v>
      </c>
      <c r="R3763" s="1">
        <v>25.2680129030126</v>
      </c>
      <c r="S3763" s="1">
        <v>60.913598397540703</v>
      </c>
      <c r="T3763" s="1">
        <v>-1.27691418884186</v>
      </c>
      <c r="U3763" s="1">
        <v>0.50592778726034704</v>
      </c>
      <c r="V3763" s="3">
        <v>1.16058950347034E-2</v>
      </c>
      <c r="W3763" s="3">
        <v>4.9412016070463902E-2</v>
      </c>
    </row>
    <row r="3764" spans="9:23" x14ac:dyDescent="0.3">
      <c r="I3764" s="2" t="s">
        <v>2714</v>
      </c>
      <c r="J3764" s="1">
        <v>0</v>
      </c>
      <c r="K3764" s="1">
        <v>24.1346426397863</v>
      </c>
      <c r="L3764" s="1">
        <v>-6.5713968855194</v>
      </c>
      <c r="M3764" s="1">
        <v>2.1049686498692002</v>
      </c>
      <c r="N3764" s="3">
        <v>1.7971833468323299E-3</v>
      </c>
      <c r="O3764" s="3">
        <v>1.34686883869784E-2</v>
      </c>
      <c r="Q3764" s="2" t="s">
        <v>5112</v>
      </c>
      <c r="R3764" s="1">
        <v>31.889771393947299</v>
      </c>
      <c r="S3764" s="1">
        <v>77.213865136568202</v>
      </c>
      <c r="T3764" s="1">
        <v>-1.27768294720141</v>
      </c>
      <c r="U3764" s="1">
        <v>0.44478280147890997</v>
      </c>
      <c r="V3764" s="3">
        <v>4.0710958422047298E-3</v>
      </c>
      <c r="W3764" s="3">
        <v>2.14385103035757E-2</v>
      </c>
    </row>
    <row r="3765" spans="9:23" x14ac:dyDescent="0.3">
      <c r="I3765" s="2" t="s">
        <v>3089</v>
      </c>
      <c r="J3765" s="1">
        <v>0</v>
      </c>
      <c r="K3765" s="1">
        <v>24.147872682593398</v>
      </c>
      <c r="L3765" s="1">
        <v>-6.5721684329334504</v>
      </c>
      <c r="M3765" s="1">
        <v>2.0962479025399499</v>
      </c>
      <c r="N3765" s="3">
        <v>1.7173362930355399E-3</v>
      </c>
      <c r="O3765" s="3">
        <v>1.2972786900575999E-2</v>
      </c>
      <c r="Q3765" s="2" t="s">
        <v>2552</v>
      </c>
      <c r="R3765" s="1">
        <v>852.71165401502105</v>
      </c>
      <c r="S3765" s="1">
        <v>2078.0014932413101</v>
      </c>
      <c r="T3765" s="1">
        <v>-1.2857805065164201</v>
      </c>
      <c r="U3765" s="1">
        <v>0.30511699212125998</v>
      </c>
      <c r="V3765" s="3">
        <v>2.5082353954689599E-5</v>
      </c>
      <c r="W3765" s="3">
        <v>2.89035737969704E-4</v>
      </c>
    </row>
    <row r="3766" spans="9:23" x14ac:dyDescent="0.3">
      <c r="I3766" s="2" t="s">
        <v>4811</v>
      </c>
      <c r="J3766" s="1">
        <v>0</v>
      </c>
      <c r="K3766" s="1">
        <v>24.154487703996999</v>
      </c>
      <c r="L3766" s="1">
        <v>-6.5725537137861298</v>
      </c>
      <c r="M3766" s="1">
        <v>2.0936097859707599</v>
      </c>
      <c r="N3766" s="3">
        <v>1.69328643801454E-3</v>
      </c>
      <c r="O3766" s="3">
        <v>1.28489519762523E-2</v>
      </c>
      <c r="Q3766" s="2" t="s">
        <v>2283</v>
      </c>
      <c r="R3766" s="1">
        <v>265.57892186520399</v>
      </c>
      <c r="S3766" s="1">
        <v>648.46950793044505</v>
      </c>
      <c r="T3766" s="1">
        <v>-1.2864977520414</v>
      </c>
      <c r="U3766" s="1">
        <v>0.29386033892103203</v>
      </c>
      <c r="V3766" s="3">
        <v>1.19816008032961E-5</v>
      </c>
      <c r="W3766" s="3">
        <v>1.5034246430180301E-4</v>
      </c>
    </row>
    <row r="3767" spans="9:23" x14ac:dyDescent="0.3">
      <c r="I3767" s="2" t="s">
        <v>1079</v>
      </c>
      <c r="J3767" s="1">
        <v>0</v>
      </c>
      <c r="K3767" s="1">
        <v>24.1611027254005</v>
      </c>
      <c r="L3767" s="1">
        <v>-6.57293874540572</v>
      </c>
      <c r="M3767" s="1">
        <v>2.0921263517987199</v>
      </c>
      <c r="N3767" s="3">
        <v>1.6794115225503301E-3</v>
      </c>
      <c r="O3767" s="3">
        <v>1.27692592446721E-2</v>
      </c>
      <c r="Q3767" s="2" t="s">
        <v>1035</v>
      </c>
      <c r="R3767" s="1">
        <v>31.212126751945799</v>
      </c>
      <c r="S3767" s="1">
        <v>76.546507291462902</v>
      </c>
      <c r="T3767" s="1">
        <v>-1.2879273235236901</v>
      </c>
      <c r="U3767" s="1">
        <v>0.44851612039866101</v>
      </c>
      <c r="V3767" s="3">
        <v>4.0849050182148999E-3</v>
      </c>
      <c r="W3767" s="3">
        <v>2.1485115240197201E-2</v>
      </c>
    </row>
    <row r="3768" spans="9:23" x14ac:dyDescent="0.3">
      <c r="I3768" s="2" t="s">
        <v>1857</v>
      </c>
      <c r="J3768" s="1">
        <v>0</v>
      </c>
      <c r="K3768" s="1">
        <v>24.174332768207702</v>
      </c>
      <c r="L3768" s="1">
        <v>-6.5737083104925098</v>
      </c>
      <c r="M3768" s="1">
        <v>2.0926274675057401</v>
      </c>
      <c r="N3768" s="3">
        <v>1.6816186847006E-3</v>
      </c>
      <c r="O3768" s="3">
        <v>1.2769298024861901E-2</v>
      </c>
      <c r="Q3768" s="2" t="s">
        <v>4200</v>
      </c>
      <c r="R3768" s="1">
        <v>32.143888134697796</v>
      </c>
      <c r="S3768" s="1">
        <v>78.152947639274998</v>
      </c>
      <c r="T3768" s="1">
        <v>-1.28853481828534</v>
      </c>
      <c r="U3768" s="1">
        <v>0.44582490339005199</v>
      </c>
      <c r="V3768" s="3">
        <v>3.8496470929018302E-3</v>
      </c>
      <c r="W3768" s="3">
        <v>2.0463198220823899E-2</v>
      </c>
    </row>
    <row r="3769" spans="9:23" x14ac:dyDescent="0.3">
      <c r="I3769" s="2" t="s">
        <v>1873</v>
      </c>
      <c r="J3769" s="1">
        <v>0</v>
      </c>
      <c r="K3769" s="1">
        <v>24.174332768207702</v>
      </c>
      <c r="L3769" s="1">
        <v>-6.5737083104925098</v>
      </c>
      <c r="M3769" s="1">
        <v>2.0926274675057401</v>
      </c>
      <c r="N3769" s="3">
        <v>1.6816186847006E-3</v>
      </c>
      <c r="O3769" s="3">
        <v>1.2769298024861901E-2</v>
      </c>
      <c r="Q3769" s="2" t="s">
        <v>804</v>
      </c>
      <c r="R3769" s="1">
        <v>72.128555821056395</v>
      </c>
      <c r="S3769" s="1">
        <v>176.32698760027199</v>
      </c>
      <c r="T3769" s="1">
        <v>-1.2899485438804601</v>
      </c>
      <c r="U3769" s="1">
        <v>0.28870386408272197</v>
      </c>
      <c r="V3769" s="3">
        <v>7.8929157428643505E-6</v>
      </c>
      <c r="W3769" s="3">
        <v>1.03464535675179E-4</v>
      </c>
    </row>
    <row r="3770" spans="9:23" x14ac:dyDescent="0.3">
      <c r="I3770" s="2" t="s">
        <v>643</v>
      </c>
      <c r="J3770" s="1">
        <v>4.1568639295474004</v>
      </c>
      <c r="K3770" s="1">
        <v>394.47750302568198</v>
      </c>
      <c r="L3770" s="1">
        <v>-6.5766714929661996</v>
      </c>
      <c r="M3770" s="1">
        <v>0.82459849459628998</v>
      </c>
      <c r="N3770" s="3">
        <v>1.5163674956887399E-15</v>
      </c>
      <c r="O3770" s="3">
        <v>2.2352076544557901E-13</v>
      </c>
      <c r="Q3770" s="2" t="s">
        <v>3154</v>
      </c>
      <c r="R3770" s="1">
        <v>23.191623511179401</v>
      </c>
      <c r="S3770" s="1">
        <v>56.6199744552409</v>
      </c>
      <c r="T3770" s="1">
        <v>-1.2900936625035799</v>
      </c>
      <c r="U3770" s="1">
        <v>0.49164197936412901</v>
      </c>
      <c r="V3770" s="3">
        <v>8.6890755134339803E-3</v>
      </c>
      <c r="W3770" s="3">
        <v>3.93921034818185E-2</v>
      </c>
    </row>
    <row r="3771" spans="9:23" x14ac:dyDescent="0.3">
      <c r="I3771" s="2" t="s">
        <v>4679</v>
      </c>
      <c r="J3771" s="1">
        <v>0</v>
      </c>
      <c r="K3771" s="1">
        <v>24.233867960839799</v>
      </c>
      <c r="L3771" s="1">
        <v>-6.5771743412646799</v>
      </c>
      <c r="M3771" s="1">
        <v>2.15022052909001</v>
      </c>
      <c r="N3771" s="3">
        <v>2.22197931681048E-3</v>
      </c>
      <c r="O3771" s="3">
        <v>1.6061862417341699E-2</v>
      </c>
      <c r="Q3771" s="2" t="s">
        <v>2373</v>
      </c>
      <c r="R3771" s="1">
        <v>197.92944926880199</v>
      </c>
      <c r="S3771" s="1">
        <v>484.04880522623199</v>
      </c>
      <c r="T3771" s="1">
        <v>-1.2910577226658999</v>
      </c>
      <c r="U3771" s="1">
        <v>0.23283273553117501</v>
      </c>
      <c r="V3771" s="3">
        <v>2.93952697796271E-8</v>
      </c>
      <c r="W3771" s="3">
        <v>7.0181983429456296E-7</v>
      </c>
    </row>
    <row r="3772" spans="9:23" x14ac:dyDescent="0.3">
      <c r="I3772" s="2" t="s">
        <v>1745</v>
      </c>
      <c r="J3772" s="1">
        <v>0</v>
      </c>
      <c r="K3772" s="1">
        <v>24.253713025050502</v>
      </c>
      <c r="L3772" s="1">
        <v>-6.5783341910074196</v>
      </c>
      <c r="M3772" s="1">
        <v>2.1892783336303099</v>
      </c>
      <c r="N3772" s="3">
        <v>2.6575926417623601E-3</v>
      </c>
      <c r="O3772" s="3">
        <v>1.84349892123013E-2</v>
      </c>
      <c r="Q3772" s="2" t="s">
        <v>1410</v>
      </c>
      <c r="R3772" s="1">
        <v>59.372647263477504</v>
      </c>
      <c r="S3772" s="1">
        <v>145.27963782782999</v>
      </c>
      <c r="T3772" s="1">
        <v>-1.2912289740641401</v>
      </c>
      <c r="U3772" s="1">
        <v>0.35550682432609598</v>
      </c>
      <c r="V3772" s="3">
        <v>2.8114670183314799E-4</v>
      </c>
      <c r="W3772" s="3">
        <v>2.29323922268093E-3</v>
      </c>
    </row>
    <row r="3773" spans="9:23" x14ac:dyDescent="0.3">
      <c r="I3773" s="2" t="s">
        <v>4070</v>
      </c>
      <c r="J3773" s="1">
        <v>0</v>
      </c>
      <c r="K3773" s="1">
        <v>24.253713025050502</v>
      </c>
      <c r="L3773" s="1">
        <v>-6.5783341910074196</v>
      </c>
      <c r="M3773" s="1">
        <v>2.1892783336303099</v>
      </c>
      <c r="N3773" s="3">
        <v>2.6575926417623601E-3</v>
      </c>
      <c r="O3773" s="3">
        <v>1.84349892123013E-2</v>
      </c>
      <c r="Q3773" s="2" t="s">
        <v>3879</v>
      </c>
      <c r="R3773" s="1">
        <v>90.456612969344306</v>
      </c>
      <c r="S3773" s="1">
        <v>220.88126420141799</v>
      </c>
      <c r="T3773" s="1">
        <v>-1.2922651649844299</v>
      </c>
      <c r="U3773" s="1">
        <v>0.325894553596835</v>
      </c>
      <c r="V3773" s="3">
        <v>7.3307945355170198E-5</v>
      </c>
      <c r="W3773" s="3">
        <v>7.3359913770131696E-4</v>
      </c>
    </row>
    <row r="3774" spans="9:23" x14ac:dyDescent="0.3">
      <c r="I3774" s="2" t="s">
        <v>2472</v>
      </c>
      <c r="J3774" s="1">
        <v>0</v>
      </c>
      <c r="K3774" s="1">
        <v>24.3000181748755</v>
      </c>
      <c r="L3774" s="1">
        <v>-6.5810520750683397</v>
      </c>
      <c r="M3774" s="1">
        <v>2.31815119261997</v>
      </c>
      <c r="N3774" s="3">
        <v>4.5266119154065499E-3</v>
      </c>
      <c r="O3774" s="3">
        <v>2.8078636777511899E-2</v>
      </c>
      <c r="Q3774" s="2" t="s">
        <v>5335</v>
      </c>
      <c r="R3774" s="1">
        <v>127.058959271486</v>
      </c>
      <c r="S3774" s="1">
        <v>311.79697355285799</v>
      </c>
      <c r="T3774" s="1">
        <v>-1.2987316867260399</v>
      </c>
      <c r="U3774" s="1">
        <v>0.493943798623935</v>
      </c>
      <c r="V3774" s="3">
        <v>8.5558165669233893E-3</v>
      </c>
      <c r="W3774" s="3">
        <v>3.8928620664893603E-2</v>
      </c>
    </row>
    <row r="3775" spans="9:23" x14ac:dyDescent="0.3">
      <c r="I3775" s="2" t="s">
        <v>703</v>
      </c>
      <c r="J3775" s="1">
        <v>2.6431638775298598</v>
      </c>
      <c r="K3775" s="1">
        <v>260.32746046555098</v>
      </c>
      <c r="L3775" s="1">
        <v>-6.5811997596167702</v>
      </c>
      <c r="M3775" s="1">
        <v>0.96598738514515203</v>
      </c>
      <c r="N3775" s="3">
        <v>9.5633900560365793E-12</v>
      </c>
      <c r="O3775" s="3">
        <v>7.3722585675793002E-10</v>
      </c>
      <c r="Q3775" s="2" t="s">
        <v>2772</v>
      </c>
      <c r="R3775" s="1">
        <v>57.380963451894402</v>
      </c>
      <c r="S3775" s="1">
        <v>141.67692235986999</v>
      </c>
      <c r="T3775" s="1">
        <v>-1.3002264943122099</v>
      </c>
      <c r="U3775" s="1">
        <v>0.31386667353975201</v>
      </c>
      <c r="V3775" s="3">
        <v>3.4337904745551102E-5</v>
      </c>
      <c r="W3775" s="3">
        <v>3.7788318125026201E-4</v>
      </c>
    </row>
    <row r="3776" spans="9:23" x14ac:dyDescent="0.3">
      <c r="I3776" s="2" t="s">
        <v>1936</v>
      </c>
      <c r="J3776" s="1">
        <v>0</v>
      </c>
      <c r="K3776" s="1">
        <v>24.410438025717401</v>
      </c>
      <c r="L3776" s="1">
        <v>-6.58786169822032</v>
      </c>
      <c r="M3776" s="1">
        <v>2.21352992154804</v>
      </c>
      <c r="N3776" s="3">
        <v>2.91864266671293E-3</v>
      </c>
      <c r="O3776" s="3">
        <v>1.9835859319940599E-2</v>
      </c>
      <c r="Q3776" s="2" t="s">
        <v>2951</v>
      </c>
      <c r="R3776" s="1">
        <v>105.36330397040101</v>
      </c>
      <c r="S3776" s="1">
        <v>259.15144015528398</v>
      </c>
      <c r="T3776" s="1">
        <v>-1.3020053299557699</v>
      </c>
      <c r="U3776" s="1">
        <v>0.254456312246581</v>
      </c>
      <c r="V3776" s="3">
        <v>3.10741661269477E-7</v>
      </c>
      <c r="W3776" s="3">
        <v>5.8051374370822298E-6</v>
      </c>
    </row>
    <row r="3777" spans="9:23" x14ac:dyDescent="0.3">
      <c r="I3777" s="2" t="s">
        <v>1309</v>
      </c>
      <c r="J3777" s="1">
        <v>0</v>
      </c>
      <c r="K3777" s="1">
        <v>24.4302830899281</v>
      </c>
      <c r="L3777" s="1">
        <v>-6.5890187841931596</v>
      </c>
      <c r="M3777" s="1">
        <v>2.16832585063867</v>
      </c>
      <c r="N3777" s="3">
        <v>2.3755513899361099E-3</v>
      </c>
      <c r="O3777" s="3">
        <v>1.6964002986201699E-2</v>
      </c>
      <c r="Q3777" s="2" t="s">
        <v>672</v>
      </c>
      <c r="R3777" s="1">
        <v>33.055024460239203</v>
      </c>
      <c r="S3777" s="1">
        <v>81.289021063465697</v>
      </c>
      <c r="T3777" s="1">
        <v>-1.30546102957948</v>
      </c>
      <c r="U3777" s="1">
        <v>0.461379885744643</v>
      </c>
      <c r="V3777" s="3">
        <v>4.6625018111933099E-3</v>
      </c>
      <c r="W3777" s="3">
        <v>2.3960697589900399E-2</v>
      </c>
    </row>
    <row r="3778" spans="9:23" x14ac:dyDescent="0.3">
      <c r="I3778" s="2" t="s">
        <v>1740</v>
      </c>
      <c r="J3778" s="1">
        <v>0</v>
      </c>
      <c r="K3778" s="1">
        <v>24.436898111331701</v>
      </c>
      <c r="L3778" s="1">
        <v>-6.5894032467725401</v>
      </c>
      <c r="M3778" s="1">
        <v>2.1553046228097399</v>
      </c>
      <c r="N3778" s="3">
        <v>2.23343937815303E-3</v>
      </c>
      <c r="O3778" s="3">
        <v>1.6139355241399998E-2</v>
      </c>
      <c r="Q3778" s="2" t="s">
        <v>4667</v>
      </c>
      <c r="R3778" s="1">
        <v>50.843910541209901</v>
      </c>
      <c r="S3778" s="1">
        <v>125.766490393178</v>
      </c>
      <c r="T3778" s="1">
        <v>-1.3070033950134301</v>
      </c>
      <c r="U3778" s="1">
        <v>0.37551777343139697</v>
      </c>
      <c r="V3778" s="3">
        <v>5.0041024687573596E-4</v>
      </c>
      <c r="W3778" s="3">
        <v>3.7387581329591099E-3</v>
      </c>
    </row>
    <row r="3779" spans="9:23" x14ac:dyDescent="0.3">
      <c r="I3779" s="2" t="s">
        <v>5275</v>
      </c>
      <c r="J3779" s="1">
        <v>0</v>
      </c>
      <c r="K3779" s="1">
        <v>24.450128154138799</v>
      </c>
      <c r="L3779" s="1">
        <v>-6.5901702475106196</v>
      </c>
      <c r="M3779" s="1">
        <v>2.13305352128712</v>
      </c>
      <c r="N3779" s="3">
        <v>2.0046162583704499E-3</v>
      </c>
      <c r="O3779" s="3">
        <v>1.4796064266233399E-2</v>
      </c>
      <c r="Q3779" s="2" t="s">
        <v>1881</v>
      </c>
      <c r="R3779" s="1">
        <v>38.596235465132096</v>
      </c>
      <c r="S3779" s="1">
        <v>95.551709839044506</v>
      </c>
      <c r="T3779" s="1">
        <v>-1.3082714213455899</v>
      </c>
      <c r="U3779" s="1">
        <v>0.407011235661834</v>
      </c>
      <c r="V3779" s="3">
        <v>1.30745959282191E-3</v>
      </c>
      <c r="W3779" s="3">
        <v>8.2950231358077994E-3</v>
      </c>
    </row>
    <row r="3780" spans="9:23" x14ac:dyDescent="0.3">
      <c r="I3780" s="2" t="s">
        <v>3883</v>
      </c>
      <c r="J3780" s="1">
        <v>0</v>
      </c>
      <c r="K3780" s="1">
        <v>24.496433303963801</v>
      </c>
      <c r="L3780" s="1">
        <v>-6.5928388772139703</v>
      </c>
      <c r="M3780" s="1">
        <v>2.0879255945881998</v>
      </c>
      <c r="N3780" s="3">
        <v>1.59072354752404E-3</v>
      </c>
      <c r="O3780" s="3">
        <v>1.22712959380426E-2</v>
      </c>
      <c r="Q3780" s="2" t="s">
        <v>5515</v>
      </c>
      <c r="R3780" s="1">
        <v>42.176700244258001</v>
      </c>
      <c r="S3780" s="1">
        <v>103.920489708242</v>
      </c>
      <c r="T3780" s="1">
        <v>-1.3089082982665401</v>
      </c>
      <c r="U3780" s="1">
        <v>0.47671622887961201</v>
      </c>
      <c r="V3780" s="3">
        <v>6.0386371639444001E-3</v>
      </c>
      <c r="W3780" s="3">
        <v>2.9451232775825599E-2</v>
      </c>
    </row>
    <row r="3781" spans="9:23" x14ac:dyDescent="0.3">
      <c r="I3781" s="2" t="s">
        <v>886</v>
      </c>
      <c r="J3781" s="1">
        <v>0</v>
      </c>
      <c r="K3781" s="1">
        <v>24.503048325367399</v>
      </c>
      <c r="L3781" s="1">
        <v>-6.5932186128574299</v>
      </c>
      <c r="M3781" s="1">
        <v>2.0859193354047201</v>
      </c>
      <c r="N3781" s="3">
        <v>1.57324895606898E-3</v>
      </c>
      <c r="O3781" s="3">
        <v>1.21579876817573E-2</v>
      </c>
      <c r="Q3781" s="2" t="s">
        <v>5021</v>
      </c>
      <c r="R3781" s="1">
        <v>27.6625995586359</v>
      </c>
      <c r="S3781" s="1">
        <v>68.484956507999897</v>
      </c>
      <c r="T3781" s="1">
        <v>-1.3093633269539999</v>
      </c>
      <c r="U3781" s="1">
        <v>0.44052352363960701</v>
      </c>
      <c r="V3781" s="3">
        <v>2.9558807890356698E-3</v>
      </c>
      <c r="W3781" s="3">
        <v>1.6484326790409801E-2</v>
      </c>
    </row>
    <row r="3782" spans="9:23" x14ac:dyDescent="0.3">
      <c r="I3782" s="2" t="s">
        <v>5167</v>
      </c>
      <c r="J3782" s="1">
        <v>0</v>
      </c>
      <c r="K3782" s="1">
        <v>24.529508410981599</v>
      </c>
      <c r="L3782" s="1">
        <v>-6.5947360438957299</v>
      </c>
      <c r="M3782" s="1">
        <v>2.0891649948001199</v>
      </c>
      <c r="N3782" s="3">
        <v>1.5959975739276799E-3</v>
      </c>
      <c r="O3782" s="3">
        <v>1.22897062067522E-2</v>
      </c>
      <c r="Q3782" s="2" t="s">
        <v>5431</v>
      </c>
      <c r="R3782" s="1">
        <v>221.36487699212699</v>
      </c>
      <c r="S3782" s="1">
        <v>548.39375233479996</v>
      </c>
      <c r="T3782" s="1">
        <v>-1.30953071519665</v>
      </c>
      <c r="U3782" s="1">
        <v>0.23032948141915099</v>
      </c>
      <c r="V3782" s="3">
        <v>1.30455510779613E-8</v>
      </c>
      <c r="W3782" s="3">
        <v>3.3906423089394E-7</v>
      </c>
    </row>
    <row r="3783" spans="9:23" x14ac:dyDescent="0.3">
      <c r="I3783" s="2" t="s">
        <v>1683</v>
      </c>
      <c r="J3783" s="1">
        <v>0</v>
      </c>
      <c r="K3783" s="1">
        <v>24.5427384537888</v>
      </c>
      <c r="L3783" s="1">
        <v>-6.5954946837226496</v>
      </c>
      <c r="M3783" s="1">
        <v>2.09748910714652</v>
      </c>
      <c r="N3783" s="3">
        <v>1.6638712700275599E-3</v>
      </c>
      <c r="O3783" s="3">
        <v>1.26868989840845E-2</v>
      </c>
      <c r="Q3783" s="2" t="s">
        <v>2817</v>
      </c>
      <c r="R3783" s="1">
        <v>37.9185908231306</v>
      </c>
      <c r="S3783" s="1">
        <v>94.453214378302604</v>
      </c>
      <c r="T3783" s="1">
        <v>-1.31061158639506</v>
      </c>
      <c r="U3783" s="1">
        <v>0.42292221712453898</v>
      </c>
      <c r="V3783" s="3">
        <v>1.94212780497506E-3</v>
      </c>
      <c r="W3783" s="3">
        <v>1.16198406895806E-2</v>
      </c>
    </row>
    <row r="3784" spans="9:23" x14ac:dyDescent="0.3">
      <c r="I3784" s="2" t="s">
        <v>6673</v>
      </c>
      <c r="J3784" s="1">
        <v>0</v>
      </c>
      <c r="K3784" s="1">
        <v>24.589043603613799</v>
      </c>
      <c r="L3784" s="1">
        <v>-6.5981558653291099</v>
      </c>
      <c r="M3784" s="1">
        <v>2.1600596217632</v>
      </c>
      <c r="N3784" s="3">
        <v>2.2534774185834498E-3</v>
      </c>
      <c r="O3784" s="3">
        <v>1.6246484918644E-2</v>
      </c>
      <c r="Q3784" s="2" t="s">
        <v>1519</v>
      </c>
      <c r="R3784" s="1">
        <v>113.77639752660301</v>
      </c>
      <c r="S3784" s="1">
        <v>282.46222044406397</v>
      </c>
      <c r="T3784" s="1">
        <v>-1.31164057500141</v>
      </c>
      <c r="U3784" s="1">
        <v>0.27007127798260999</v>
      </c>
      <c r="V3784" s="3">
        <v>1.1939079693093601E-6</v>
      </c>
      <c r="W3784" s="3">
        <v>1.95261443843746E-5</v>
      </c>
    </row>
    <row r="3785" spans="9:23" x14ac:dyDescent="0.3">
      <c r="I3785" s="2" t="s">
        <v>2904</v>
      </c>
      <c r="J3785" s="1">
        <v>0</v>
      </c>
      <c r="K3785" s="1">
        <v>24.602273646420901</v>
      </c>
      <c r="L3785" s="1">
        <v>-6.5989188204649896</v>
      </c>
      <c r="M3785" s="1">
        <v>2.1874244701496401</v>
      </c>
      <c r="N3785" s="3">
        <v>2.5549810432133301E-3</v>
      </c>
      <c r="O3785" s="3">
        <v>1.78823933007702E-2</v>
      </c>
      <c r="Q3785" s="2" t="s">
        <v>1025</v>
      </c>
      <c r="R3785" s="1">
        <v>82.056037293155697</v>
      </c>
      <c r="S3785" s="1">
        <v>204.07885099048801</v>
      </c>
      <c r="T3785" s="1">
        <v>-1.3120444602092001</v>
      </c>
      <c r="U3785" s="1">
        <v>0.27097839484757402</v>
      </c>
      <c r="V3785" s="3">
        <v>1.2861741160739701E-6</v>
      </c>
      <c r="W3785" s="3">
        <v>2.0898941428522699E-5</v>
      </c>
    </row>
    <row r="3786" spans="9:23" x14ac:dyDescent="0.3">
      <c r="I3786" s="2" t="s">
        <v>1506</v>
      </c>
      <c r="J3786" s="1">
        <v>0</v>
      </c>
      <c r="K3786" s="1">
        <v>24.615503689228099</v>
      </c>
      <c r="L3786" s="1">
        <v>-6.5996830798669803</v>
      </c>
      <c r="M3786" s="1">
        <v>2.2188797323506901</v>
      </c>
      <c r="N3786" s="3">
        <v>2.9362801726960101E-3</v>
      </c>
      <c r="O3786" s="3">
        <v>1.9924693078549299E-2</v>
      </c>
      <c r="Q3786" s="2" t="s">
        <v>1148</v>
      </c>
      <c r="R3786" s="1">
        <v>120.631647701077</v>
      </c>
      <c r="S3786" s="1">
        <v>300.19176235880201</v>
      </c>
      <c r="T3786" s="1">
        <v>-1.31318134434302</v>
      </c>
      <c r="U3786" s="1">
        <v>0.28153745464187102</v>
      </c>
      <c r="V3786" s="3">
        <v>3.09636211297899E-6</v>
      </c>
      <c r="W3786" s="3">
        <v>4.4772365354509197E-5</v>
      </c>
    </row>
    <row r="3787" spans="9:23" x14ac:dyDescent="0.3">
      <c r="I3787" s="2" t="s">
        <v>3624</v>
      </c>
      <c r="J3787" s="1">
        <v>0</v>
      </c>
      <c r="K3787" s="1">
        <v>24.661808839052998</v>
      </c>
      <c r="L3787" s="1">
        <v>-6.6023678893637898</v>
      </c>
      <c r="M3787" s="1">
        <v>2.36518158683766</v>
      </c>
      <c r="N3787" s="3">
        <v>5.2466860207400004E-3</v>
      </c>
      <c r="O3787" s="3">
        <v>3.13834744191153E-2</v>
      </c>
      <c r="Q3787" s="2" t="s">
        <v>4403</v>
      </c>
      <c r="R3787" s="1">
        <v>30.321615483615101</v>
      </c>
      <c r="S3787" s="1">
        <v>74.975571371783602</v>
      </c>
      <c r="T3787" s="1">
        <v>-1.3132412308664401</v>
      </c>
      <c r="U3787" s="1">
        <v>0.45891455324999397</v>
      </c>
      <c r="V3787" s="3">
        <v>4.2147563500895E-3</v>
      </c>
      <c r="W3787" s="3">
        <v>2.2061294767814901E-2</v>
      </c>
    </row>
    <row r="3788" spans="9:23" x14ac:dyDescent="0.3">
      <c r="I3788" s="2" t="s">
        <v>3504</v>
      </c>
      <c r="J3788" s="1">
        <v>0</v>
      </c>
      <c r="K3788" s="1">
        <v>24.805303796912799</v>
      </c>
      <c r="L3788" s="1">
        <v>-6.6109643560140299</v>
      </c>
      <c r="M3788" s="1">
        <v>2.11142786082705</v>
      </c>
      <c r="N3788" s="3">
        <v>1.7418863950391199E-3</v>
      </c>
      <c r="O3788" s="3">
        <v>1.31264226577456E-2</v>
      </c>
      <c r="Q3788" s="2" t="s">
        <v>5272</v>
      </c>
      <c r="R3788" s="1">
        <v>48.2489751392702</v>
      </c>
      <c r="S3788" s="1">
        <v>120.669646276972</v>
      </c>
      <c r="T3788" s="1">
        <v>-1.3160194685064199</v>
      </c>
      <c r="U3788" s="1">
        <v>0.47661198607308802</v>
      </c>
      <c r="V3788" s="3">
        <v>5.7589970422189697E-3</v>
      </c>
      <c r="W3788" s="3">
        <v>2.83259379781267E-2</v>
      </c>
    </row>
    <row r="3789" spans="9:23" x14ac:dyDescent="0.3">
      <c r="I3789" s="2" t="s">
        <v>2940</v>
      </c>
      <c r="J3789" s="1">
        <v>0</v>
      </c>
      <c r="K3789" s="1">
        <v>24.844993925334201</v>
      </c>
      <c r="L3789" s="1">
        <v>-6.6132173122044096</v>
      </c>
      <c r="M3789" s="1">
        <v>2.0801196137937099</v>
      </c>
      <c r="N3789" s="3">
        <v>1.47657407062929E-3</v>
      </c>
      <c r="O3789" s="3">
        <v>1.1541719786760499E-2</v>
      </c>
      <c r="Q3789" s="2" t="s">
        <v>1355</v>
      </c>
      <c r="R3789" s="1">
        <v>254.07076660275999</v>
      </c>
      <c r="S3789" s="1">
        <v>634.18870997223701</v>
      </c>
      <c r="T3789" s="1">
        <v>-1.31941638132795</v>
      </c>
      <c r="U3789" s="1">
        <v>0.18153131556690999</v>
      </c>
      <c r="V3789" s="3">
        <v>3.64153619489369E-13</v>
      </c>
      <c r="W3789" s="3">
        <v>2.1932729732765E-11</v>
      </c>
    </row>
    <row r="3790" spans="9:23" x14ac:dyDescent="0.3">
      <c r="I3790" s="2" t="s">
        <v>6619</v>
      </c>
      <c r="J3790" s="1">
        <v>0</v>
      </c>
      <c r="K3790" s="1">
        <v>24.851608946737802</v>
      </c>
      <c r="L3790" s="1">
        <v>-6.6135916751276103</v>
      </c>
      <c r="M3790" s="1">
        <v>2.0787167196823901</v>
      </c>
      <c r="N3790" s="3">
        <v>1.4647694976306E-3</v>
      </c>
      <c r="O3790" s="3">
        <v>1.1469996898890601E-2</v>
      </c>
      <c r="Q3790" s="2" t="s">
        <v>1992</v>
      </c>
      <c r="R3790" s="1">
        <v>32.705889610633101</v>
      </c>
      <c r="S3790" s="1">
        <v>81.997681751871795</v>
      </c>
      <c r="T3790" s="1">
        <v>-1.32192965872724</v>
      </c>
      <c r="U3790" s="1">
        <v>0.409534208948306</v>
      </c>
      <c r="V3790" s="3">
        <v>1.2470874849162799E-3</v>
      </c>
      <c r="W3790" s="3">
        <v>7.9860271999770503E-3</v>
      </c>
    </row>
    <row r="3791" spans="9:23" x14ac:dyDescent="0.3">
      <c r="I3791" s="2" t="s">
        <v>4345</v>
      </c>
      <c r="J3791" s="1">
        <v>0</v>
      </c>
      <c r="K3791" s="1">
        <v>24.878069032352101</v>
      </c>
      <c r="L3791" s="1">
        <v>-6.6150879514298797</v>
      </c>
      <c r="M3791" s="1">
        <v>2.0841003651454799</v>
      </c>
      <c r="N3791" s="3">
        <v>1.5031556896941301E-3</v>
      </c>
      <c r="O3791" s="3">
        <v>1.1707548920516699E-2</v>
      </c>
      <c r="Q3791" s="2" t="s">
        <v>2071</v>
      </c>
      <c r="R3791" s="1">
        <v>23.933348676220302</v>
      </c>
      <c r="S3791" s="1">
        <v>59.915460837466703</v>
      </c>
      <c r="T3791" s="1">
        <v>-1.3224689864185999</v>
      </c>
      <c r="U3791" s="1">
        <v>0.48625313422885702</v>
      </c>
      <c r="V3791" s="3">
        <v>6.5338592374033101E-3</v>
      </c>
      <c r="W3791" s="3">
        <v>3.1312061263736701E-2</v>
      </c>
    </row>
    <row r="3792" spans="9:23" x14ac:dyDescent="0.3">
      <c r="I3792" s="2" t="s">
        <v>754</v>
      </c>
      <c r="J3792" s="1">
        <v>0</v>
      </c>
      <c r="K3792" s="1">
        <v>25.0302145246342</v>
      </c>
      <c r="L3792" s="1">
        <v>-6.6237555082487098</v>
      </c>
      <c r="M3792" s="1">
        <v>2.4499011487488098</v>
      </c>
      <c r="N3792" s="3">
        <v>6.85757244758913E-3</v>
      </c>
      <c r="O3792" s="3">
        <v>3.87592509323893E-2</v>
      </c>
      <c r="Q3792" s="2" t="s">
        <v>1899</v>
      </c>
      <c r="R3792" s="1">
        <v>42.643683611337799</v>
      </c>
      <c r="S3792" s="1">
        <v>107.239526719702</v>
      </c>
      <c r="T3792" s="1">
        <v>-1.3266399110642599</v>
      </c>
      <c r="U3792" s="1">
        <v>0.36873312365264999</v>
      </c>
      <c r="V3792" s="3">
        <v>3.20880500513554E-4</v>
      </c>
      <c r="W3792" s="3">
        <v>2.56727133708789E-3</v>
      </c>
    </row>
    <row r="3793" spans="9:23" x14ac:dyDescent="0.3">
      <c r="I3793" s="2" t="s">
        <v>6702</v>
      </c>
      <c r="J3793" s="1">
        <v>0</v>
      </c>
      <c r="K3793" s="1">
        <v>25.087714204247501</v>
      </c>
      <c r="L3793" s="1">
        <v>-6.62734960763221</v>
      </c>
      <c r="M3793" s="1">
        <v>2.2278026937909798</v>
      </c>
      <c r="N3793" s="3">
        <v>2.9314438553017502E-3</v>
      </c>
      <c r="O3793" s="3">
        <v>1.9910454279969798E-2</v>
      </c>
      <c r="Q3793" s="2" t="s">
        <v>2113</v>
      </c>
      <c r="R3793" s="1">
        <v>35.428986058651802</v>
      </c>
      <c r="S3793" s="1">
        <v>89.374122476163095</v>
      </c>
      <c r="T3793" s="1">
        <v>-1.32720894606288</v>
      </c>
      <c r="U3793" s="1">
        <v>0.47718994560463601</v>
      </c>
      <c r="V3793" s="3">
        <v>5.4141486986919504E-3</v>
      </c>
      <c r="W3793" s="3">
        <v>2.70061754656927E-2</v>
      </c>
    </row>
    <row r="3794" spans="9:23" x14ac:dyDescent="0.3">
      <c r="I3794" s="2" t="s">
        <v>757</v>
      </c>
      <c r="J3794" s="1">
        <v>2.1424713358579099</v>
      </c>
      <c r="K3794" s="1">
        <v>205.87007927955699</v>
      </c>
      <c r="L3794" s="1">
        <v>-6.6286867854860096</v>
      </c>
      <c r="M3794" s="1">
        <v>1.06468116535983</v>
      </c>
      <c r="N3794" s="3">
        <v>4.7854610212109299E-10</v>
      </c>
      <c r="O3794" s="3">
        <v>2.67431629275359E-8</v>
      </c>
      <c r="Q3794" s="2" t="s">
        <v>4454</v>
      </c>
      <c r="R3794" s="1">
        <v>195.365451452679</v>
      </c>
      <c r="S3794" s="1">
        <v>490.99954978149299</v>
      </c>
      <c r="T3794" s="1">
        <v>-1.3289757666786699</v>
      </c>
      <c r="U3794" s="1">
        <v>0.274988875389307</v>
      </c>
      <c r="V3794" s="3">
        <v>1.3460257745701701E-6</v>
      </c>
      <c r="W3794" s="3">
        <v>2.1761874119142399E-5</v>
      </c>
    </row>
    <row r="3795" spans="9:23" x14ac:dyDescent="0.3">
      <c r="I3795" s="2" t="s">
        <v>3751</v>
      </c>
      <c r="J3795" s="1">
        <v>0</v>
      </c>
      <c r="K3795" s="1">
        <v>25.153864418283199</v>
      </c>
      <c r="L3795" s="1">
        <v>-6.6310908991540796</v>
      </c>
      <c r="M3795" s="1">
        <v>2.1001755525136501</v>
      </c>
      <c r="N3795" s="3">
        <v>1.59183705502542E-3</v>
      </c>
      <c r="O3795" s="3">
        <v>1.22755451369511E-2</v>
      </c>
      <c r="Q3795" s="2" t="s">
        <v>1284</v>
      </c>
      <c r="R3795" s="1">
        <v>66.407621127057695</v>
      </c>
      <c r="S3795" s="1">
        <v>167.53902391433601</v>
      </c>
      <c r="T3795" s="1">
        <v>-1.3342597178800399</v>
      </c>
      <c r="U3795" s="1">
        <v>0.33270664889497897</v>
      </c>
      <c r="V3795" s="3">
        <v>6.0636828567861898E-5</v>
      </c>
      <c r="W3795" s="3">
        <v>6.2393777222493404E-4</v>
      </c>
    </row>
    <row r="3796" spans="9:23" x14ac:dyDescent="0.3">
      <c r="I3796" s="2" t="s">
        <v>2899</v>
      </c>
      <c r="J3796" s="1">
        <v>0</v>
      </c>
      <c r="K3796" s="1">
        <v>25.160479439686799</v>
      </c>
      <c r="L3796" s="1">
        <v>-6.6314620285020496</v>
      </c>
      <c r="M3796" s="1">
        <v>2.09297945745366</v>
      </c>
      <c r="N3796" s="3">
        <v>1.53263864391754E-3</v>
      </c>
      <c r="O3796" s="3">
        <v>1.1898948276051599E-2</v>
      </c>
      <c r="Q3796" s="2" t="s">
        <v>4003</v>
      </c>
      <c r="R3796" s="1">
        <v>34.697573422216202</v>
      </c>
      <c r="S3796" s="1">
        <v>87.702828655815793</v>
      </c>
      <c r="T3796" s="1">
        <v>-1.33779860182791</v>
      </c>
      <c r="U3796" s="1">
        <v>0.39609238032343203</v>
      </c>
      <c r="V3796" s="3">
        <v>7.3150244708725803E-4</v>
      </c>
      <c r="W3796" s="3">
        <v>5.1134986907808103E-3</v>
      </c>
    </row>
    <row r="3797" spans="9:23" x14ac:dyDescent="0.3">
      <c r="I3797" s="2" t="s">
        <v>3662</v>
      </c>
      <c r="J3797" s="1">
        <v>0</v>
      </c>
      <c r="K3797" s="1">
        <v>25.186939525301099</v>
      </c>
      <c r="L3797" s="1">
        <v>-6.6329425271665503</v>
      </c>
      <c r="M3797" s="1">
        <v>2.0747035819036599</v>
      </c>
      <c r="N3797" s="3">
        <v>1.3883820347411801E-3</v>
      </c>
      <c r="O3797" s="3">
        <v>1.09901823185463E-2</v>
      </c>
      <c r="Q3797" s="2" t="s">
        <v>4107</v>
      </c>
      <c r="R3797" s="1">
        <v>36.265729332548297</v>
      </c>
      <c r="S3797" s="1">
        <v>91.9609481699828</v>
      </c>
      <c r="T3797" s="1">
        <v>-1.3378221109292401</v>
      </c>
      <c r="U3797" s="1">
        <v>0.392768861868518</v>
      </c>
      <c r="V3797" s="3">
        <v>6.5890607027588603E-4</v>
      </c>
      <c r="W3797" s="3">
        <v>4.7005851242107304E-3</v>
      </c>
    </row>
    <row r="3798" spans="9:23" x14ac:dyDescent="0.3">
      <c r="I3798" s="2" t="s">
        <v>5305</v>
      </c>
      <c r="J3798" s="1">
        <v>0</v>
      </c>
      <c r="K3798" s="1">
        <v>25.186939525301099</v>
      </c>
      <c r="L3798" s="1">
        <v>-6.6329425271665503</v>
      </c>
      <c r="M3798" s="1">
        <v>2.0747035819036599</v>
      </c>
      <c r="N3798" s="3">
        <v>1.3883820347411801E-3</v>
      </c>
      <c r="O3798" s="3">
        <v>1.09901823185463E-2</v>
      </c>
      <c r="Q3798" s="2" t="s">
        <v>1747</v>
      </c>
      <c r="R3798" s="1">
        <v>139.40385780782699</v>
      </c>
      <c r="S3798" s="1">
        <v>353.427132392923</v>
      </c>
      <c r="T3798" s="1">
        <v>-1.34224872703701</v>
      </c>
      <c r="U3798" s="1">
        <v>0.39352999158818402</v>
      </c>
      <c r="V3798" s="3">
        <v>6.4774617447239296E-4</v>
      </c>
      <c r="W3798" s="3">
        <v>4.6370824395034803E-3</v>
      </c>
    </row>
    <row r="3799" spans="9:23" x14ac:dyDescent="0.3">
      <c r="I3799" s="2" t="s">
        <v>3275</v>
      </c>
      <c r="J3799" s="1">
        <v>0</v>
      </c>
      <c r="K3799" s="1">
        <v>25.233244675126102</v>
      </c>
      <c r="L3799" s="1">
        <v>-6.6355257963145</v>
      </c>
      <c r="M3799" s="1">
        <v>2.0838949561083999</v>
      </c>
      <c r="N3799" s="3">
        <v>1.45157697513059E-3</v>
      </c>
      <c r="O3799" s="3">
        <v>1.13994252301832E-2</v>
      </c>
      <c r="Q3799" s="2" t="s">
        <v>394</v>
      </c>
      <c r="R3799" s="1">
        <v>62.424253503891599</v>
      </c>
      <c r="S3799" s="1">
        <v>158.89851938753799</v>
      </c>
      <c r="T3799" s="1">
        <v>-1.3423801541087601</v>
      </c>
      <c r="U3799" s="1">
        <v>0.34059550682427397</v>
      </c>
      <c r="V3799" s="3">
        <v>8.1050038789875302E-5</v>
      </c>
      <c r="W3799" s="3">
        <v>7.9452959032470696E-4</v>
      </c>
    </row>
    <row r="3800" spans="9:23" x14ac:dyDescent="0.3">
      <c r="I3800" s="2" t="s">
        <v>6807</v>
      </c>
      <c r="J3800" s="1">
        <v>0</v>
      </c>
      <c r="K3800" s="1">
        <v>25.370124611582199</v>
      </c>
      <c r="L3800" s="1">
        <v>-6.64350677160167</v>
      </c>
      <c r="M3800" s="1">
        <v>2.4425293950625599</v>
      </c>
      <c r="N3800" s="3">
        <v>6.5295915580842996E-3</v>
      </c>
      <c r="O3800" s="3">
        <v>3.7417801269022097E-2</v>
      </c>
      <c r="Q3800" s="2" t="s">
        <v>1980</v>
      </c>
      <c r="R3800" s="1">
        <v>31.615029595986002</v>
      </c>
      <c r="S3800" s="1">
        <v>80.722021119028298</v>
      </c>
      <c r="T3800" s="1">
        <v>-1.34387571288652</v>
      </c>
      <c r="U3800" s="1">
        <v>0.51619400324639098</v>
      </c>
      <c r="V3800" s="3">
        <v>9.2295717235403394E-3</v>
      </c>
      <c r="W3800" s="3">
        <v>4.1360933918230598E-2</v>
      </c>
    </row>
    <row r="3801" spans="9:23" x14ac:dyDescent="0.3">
      <c r="I3801" s="2" t="s">
        <v>4026</v>
      </c>
      <c r="J3801" s="1">
        <v>0</v>
      </c>
      <c r="K3801" s="1">
        <v>25.456119889828599</v>
      </c>
      <c r="L3801" s="1">
        <v>-6.64836518071853</v>
      </c>
      <c r="M3801" s="1">
        <v>2.1627930877299701</v>
      </c>
      <c r="N3801" s="3">
        <v>2.11229326109401E-3</v>
      </c>
      <c r="O3801" s="3">
        <v>1.54171260568842E-2</v>
      </c>
      <c r="Q3801" s="2" t="s">
        <v>2763</v>
      </c>
      <c r="R3801" s="1">
        <v>245.27760061113699</v>
      </c>
      <c r="S3801" s="1">
        <v>623.788150554759</v>
      </c>
      <c r="T3801" s="1">
        <v>-1.34534847605341</v>
      </c>
      <c r="U3801" s="1">
        <v>0.23023803532304901</v>
      </c>
      <c r="V3801" s="3">
        <v>5.11786488575524E-9</v>
      </c>
      <c r="W3801" s="3">
        <v>1.4725107810148801E-7</v>
      </c>
    </row>
    <row r="3802" spans="9:23" x14ac:dyDescent="0.3">
      <c r="I3802" s="2" t="s">
        <v>1782</v>
      </c>
      <c r="J3802" s="1">
        <v>0.62877128384036196</v>
      </c>
      <c r="K3802" s="1">
        <v>68.682216448144899</v>
      </c>
      <c r="L3802" s="1">
        <v>-6.6491710963698898</v>
      </c>
      <c r="M3802" s="1">
        <v>1.66756965801629</v>
      </c>
      <c r="N3802" s="3">
        <v>6.6817578844109005E-5</v>
      </c>
      <c r="O3802" s="3">
        <v>8.7865720317244298E-4</v>
      </c>
      <c r="Q3802" s="2" t="s">
        <v>1275</v>
      </c>
      <c r="R3802" s="1">
        <v>61.205232443165499</v>
      </c>
      <c r="S3802" s="1">
        <v>155.68563869191399</v>
      </c>
      <c r="T3802" s="1">
        <v>-1.34629354926929</v>
      </c>
      <c r="U3802" s="1">
        <v>0.37907396106311197</v>
      </c>
      <c r="V3802" s="3">
        <v>3.8299447218302001E-4</v>
      </c>
      <c r="W3802" s="3">
        <v>2.9777325813169298E-3</v>
      </c>
    </row>
    <row r="3803" spans="9:23" x14ac:dyDescent="0.3">
      <c r="I3803" s="2" t="s">
        <v>6635</v>
      </c>
      <c r="J3803" s="1">
        <v>0</v>
      </c>
      <c r="K3803" s="1">
        <v>25.482579975442899</v>
      </c>
      <c r="L3803" s="1">
        <v>-6.6498399276985296</v>
      </c>
      <c r="M3803" s="1">
        <v>2.11521958556113</v>
      </c>
      <c r="N3803" s="3">
        <v>1.6676598328542399E-3</v>
      </c>
      <c r="O3803" s="3">
        <v>1.2694231302703401E-2</v>
      </c>
      <c r="Q3803" s="2" t="s">
        <v>4188</v>
      </c>
      <c r="R3803" s="1">
        <v>50.6951244379202</v>
      </c>
      <c r="S3803" s="1">
        <v>128.59533473163501</v>
      </c>
      <c r="T3803" s="1">
        <v>-1.3474686329802501</v>
      </c>
      <c r="U3803" s="1">
        <v>0.34095892859398502</v>
      </c>
      <c r="V3803" s="3">
        <v>7.75017409520086E-5</v>
      </c>
      <c r="W3803" s="3">
        <v>7.6539323180676298E-4</v>
      </c>
    </row>
    <row r="3804" spans="9:23" x14ac:dyDescent="0.3">
      <c r="I3804" s="2" t="s">
        <v>3579</v>
      </c>
      <c r="J3804" s="1">
        <v>0</v>
      </c>
      <c r="K3804" s="1">
        <v>25.4891949968465</v>
      </c>
      <c r="L3804" s="1">
        <v>-6.6502073103399502</v>
      </c>
      <c r="M3804" s="1">
        <v>2.1056062360940899</v>
      </c>
      <c r="N3804" s="3">
        <v>1.5867376602948301E-3</v>
      </c>
      <c r="O3804" s="3">
        <v>1.22448775369622E-2</v>
      </c>
      <c r="Q3804" s="2" t="s">
        <v>1542</v>
      </c>
      <c r="R3804" s="1">
        <v>22.608996978033399</v>
      </c>
      <c r="S3804" s="1">
        <v>57.541304743881298</v>
      </c>
      <c r="T3804" s="1">
        <v>-1.3480999998684899</v>
      </c>
      <c r="U3804" s="1">
        <v>0.48315190894877602</v>
      </c>
      <c r="V3804" s="3">
        <v>5.2672277633748002E-3</v>
      </c>
      <c r="W3804" s="3">
        <v>2.64191885995077E-2</v>
      </c>
    </row>
    <row r="3805" spans="9:23" x14ac:dyDescent="0.3">
      <c r="I3805" s="2" t="s">
        <v>2484</v>
      </c>
      <c r="J3805" s="1">
        <v>0</v>
      </c>
      <c r="K3805" s="1">
        <v>25.542115168075</v>
      </c>
      <c r="L3805" s="1">
        <v>-6.65313039453022</v>
      </c>
      <c r="M3805" s="1">
        <v>2.06594299929138</v>
      </c>
      <c r="N3805" s="3">
        <v>1.2801885749728001E-3</v>
      </c>
      <c r="O3805" s="3">
        <v>1.0320988156543399E-2</v>
      </c>
      <c r="Q3805" s="2" t="s">
        <v>2993</v>
      </c>
      <c r="R3805" s="1">
        <v>40.811098431649697</v>
      </c>
      <c r="S3805" s="1">
        <v>104.469737438613</v>
      </c>
      <c r="T3805" s="1">
        <v>-1.35109033125171</v>
      </c>
      <c r="U3805" s="1">
        <v>0.429491814304644</v>
      </c>
      <c r="V3805" s="3">
        <v>1.6563984459469301E-3</v>
      </c>
      <c r="W3805" s="3">
        <v>1.0127393037632E-2</v>
      </c>
    </row>
    <row r="3806" spans="9:23" x14ac:dyDescent="0.3">
      <c r="I3806" s="2" t="s">
        <v>538</v>
      </c>
      <c r="J3806" s="1">
        <v>0</v>
      </c>
      <c r="K3806" s="1">
        <v>25.5950353393036</v>
      </c>
      <c r="L3806" s="1">
        <v>-6.6560430726602</v>
      </c>
      <c r="M3806" s="1">
        <v>2.0927789095222198</v>
      </c>
      <c r="N3806" s="3">
        <v>1.47030898463007E-3</v>
      </c>
      <c r="O3806" s="3">
        <v>1.1503977916982201E-2</v>
      </c>
      <c r="Q3806" s="2" t="s">
        <v>4323</v>
      </c>
      <c r="R3806" s="1">
        <v>33.288516143778999</v>
      </c>
      <c r="S3806" s="1">
        <v>85.116002961996102</v>
      </c>
      <c r="T3806" s="1">
        <v>-1.3520454348815001</v>
      </c>
      <c r="U3806" s="1">
        <v>0.39653493655118399</v>
      </c>
      <c r="V3806" s="3">
        <v>6.5046243832467103E-4</v>
      </c>
      <c r="W3806" s="3">
        <v>4.6535030560859499E-3</v>
      </c>
    </row>
    <row r="3807" spans="9:23" x14ac:dyDescent="0.3">
      <c r="I3807" s="2" t="s">
        <v>5179</v>
      </c>
      <c r="J3807" s="1">
        <v>0</v>
      </c>
      <c r="K3807" s="1">
        <v>25.68103061755</v>
      </c>
      <c r="L3807" s="1">
        <v>-6.6608048481587101</v>
      </c>
      <c r="M3807" s="1">
        <v>2.2703270689216901</v>
      </c>
      <c r="N3807" s="3">
        <v>3.3478321459154102E-3</v>
      </c>
      <c r="O3807" s="3">
        <v>2.2092046610795699E-2</v>
      </c>
      <c r="Q3807" s="2" t="s">
        <v>1384</v>
      </c>
      <c r="R3807" s="1">
        <v>165.998427760434</v>
      </c>
      <c r="S3807" s="1">
        <v>425.07206992290998</v>
      </c>
      <c r="T3807" s="1">
        <v>-1.3532311391127601</v>
      </c>
      <c r="U3807" s="1">
        <v>0.25401374737636001</v>
      </c>
      <c r="V3807" s="3">
        <v>9.9632264404013096E-8</v>
      </c>
      <c r="W3807" s="3">
        <v>2.0836058553972602E-6</v>
      </c>
    </row>
    <row r="3808" spans="9:23" x14ac:dyDescent="0.3">
      <c r="I3808" s="2" t="s">
        <v>6637</v>
      </c>
      <c r="J3808" s="1">
        <v>0</v>
      </c>
      <c r="K3808" s="1">
        <v>25.8179105540062</v>
      </c>
      <c r="L3808" s="1">
        <v>-6.6687096789783196</v>
      </c>
      <c r="M3808" s="1">
        <v>2.1230957832459598</v>
      </c>
      <c r="N3808" s="3">
        <v>1.68354209292176E-3</v>
      </c>
      <c r="O3808" s="3">
        <v>1.2779455218921701E-2</v>
      </c>
      <c r="Q3808" s="2" t="s">
        <v>2758</v>
      </c>
      <c r="R3808" s="1">
        <v>37.9185908231306</v>
      </c>
      <c r="S3808" s="1">
        <v>97.435673259626199</v>
      </c>
      <c r="T3808" s="1">
        <v>-1.3556511922813299</v>
      </c>
      <c r="U3808" s="1">
        <v>0.454194897746792</v>
      </c>
      <c r="V3808" s="3">
        <v>2.8382453363449901E-3</v>
      </c>
      <c r="W3808" s="3">
        <v>1.59068509098481E-2</v>
      </c>
    </row>
    <row r="3809" spans="9:23" x14ac:dyDescent="0.3">
      <c r="I3809" s="2" t="s">
        <v>4155</v>
      </c>
      <c r="J3809" s="1">
        <v>0</v>
      </c>
      <c r="K3809" s="1">
        <v>25.824525575409801</v>
      </c>
      <c r="L3809" s="1">
        <v>-6.6690727621037098</v>
      </c>
      <c r="M3809" s="1">
        <v>2.1128853094814501</v>
      </c>
      <c r="N3809" s="3">
        <v>1.5973960893351899E-3</v>
      </c>
      <c r="O3809" s="3">
        <v>1.22923432398365E-2</v>
      </c>
      <c r="Q3809" s="2" t="s">
        <v>4598</v>
      </c>
      <c r="R3809" s="1">
        <v>20.786724326950701</v>
      </c>
      <c r="S3809" s="1">
        <v>53.265433015647901</v>
      </c>
      <c r="T3809" s="1">
        <v>-1.35824489845666</v>
      </c>
      <c r="U3809" s="1">
        <v>0.50513183050264998</v>
      </c>
      <c r="V3809" s="3">
        <v>7.1689625741836798E-3</v>
      </c>
      <c r="W3809" s="3">
        <v>3.37329559792734E-2</v>
      </c>
    </row>
    <row r="3810" spans="9:23" x14ac:dyDescent="0.3">
      <c r="I3810" s="2" t="s">
        <v>1346</v>
      </c>
      <c r="J3810" s="1">
        <v>0</v>
      </c>
      <c r="K3810" s="1">
        <v>25.857600682427599</v>
      </c>
      <c r="L3810" s="1">
        <v>-6.6708812389349399</v>
      </c>
      <c r="M3810" s="1">
        <v>2.0736450969245301</v>
      </c>
      <c r="N3810" s="3">
        <v>1.2954622794643801E-3</v>
      </c>
      <c r="O3810" s="3">
        <v>1.04210195755144E-2</v>
      </c>
      <c r="Q3810" s="2" t="s">
        <v>1676</v>
      </c>
      <c r="R3810" s="1">
        <v>46.817087452214999</v>
      </c>
      <c r="S3810" s="1">
        <v>119.43528848743</v>
      </c>
      <c r="T3810" s="1">
        <v>-1.35873775326081</v>
      </c>
      <c r="U3810" s="1">
        <v>0.44127457113172702</v>
      </c>
      <c r="V3810" s="3">
        <v>2.0761241302872202E-3</v>
      </c>
      <c r="W3810" s="3">
        <v>1.2278434042070499E-2</v>
      </c>
    </row>
    <row r="3811" spans="9:23" x14ac:dyDescent="0.3">
      <c r="I3811" s="2" t="s">
        <v>94</v>
      </c>
      <c r="J3811" s="1">
        <v>0</v>
      </c>
      <c r="K3811" s="1">
        <v>25.877445746638301</v>
      </c>
      <c r="L3811" s="1">
        <v>-6.6719614728374097</v>
      </c>
      <c r="M3811" s="1">
        <v>2.0621049688564401</v>
      </c>
      <c r="N3811" s="3">
        <v>1.2142558562727101E-3</v>
      </c>
      <c r="O3811" s="3">
        <v>9.8770342134397397E-3</v>
      </c>
      <c r="Q3811" s="2" t="s">
        <v>1038</v>
      </c>
      <c r="R3811" s="1">
        <v>80.518818968639593</v>
      </c>
      <c r="S3811" s="1">
        <v>205.939263781835</v>
      </c>
      <c r="T3811" s="1">
        <v>-1.35987010065588</v>
      </c>
      <c r="U3811" s="1">
        <v>0.31810469647135398</v>
      </c>
      <c r="V3811" s="3">
        <v>1.9121141111358999E-5</v>
      </c>
      <c r="W3811" s="3">
        <v>2.2730004902165999E-4</v>
      </c>
    </row>
    <row r="3812" spans="9:23" x14ac:dyDescent="0.3">
      <c r="I3812" s="2" t="s">
        <v>1078</v>
      </c>
      <c r="J3812" s="1">
        <v>0</v>
      </c>
      <c r="K3812" s="1">
        <v>25.910520853656202</v>
      </c>
      <c r="L3812" s="1">
        <v>-6.6737577624613902</v>
      </c>
      <c r="M3812" s="1">
        <v>2.0633324343322199</v>
      </c>
      <c r="N3812" s="3">
        <v>1.21874741265776E-3</v>
      </c>
      <c r="O3812" s="3">
        <v>9.9061823973702508E-3</v>
      </c>
      <c r="Q3812" s="2" t="s">
        <v>528</v>
      </c>
      <c r="R3812" s="1">
        <v>381.77643293043099</v>
      </c>
      <c r="S3812" s="1">
        <v>980.70675762176302</v>
      </c>
      <c r="T3812" s="1">
        <v>-1.36247733826163</v>
      </c>
      <c r="U3812" s="1">
        <v>0.25449921949785997</v>
      </c>
      <c r="V3812" s="3">
        <v>8.6239489834573803E-8</v>
      </c>
      <c r="W3812" s="3">
        <v>1.83755199755065E-6</v>
      </c>
    </row>
    <row r="3813" spans="9:23" x14ac:dyDescent="0.3">
      <c r="I3813" s="2" t="s">
        <v>4004</v>
      </c>
      <c r="J3813" s="1">
        <v>0</v>
      </c>
      <c r="K3813" s="1">
        <v>26.0031311533061</v>
      </c>
      <c r="L3813" s="1">
        <v>-6.67880310083435</v>
      </c>
      <c r="M3813" s="1">
        <v>2.1969844911775098</v>
      </c>
      <c r="N3813" s="3">
        <v>2.3658878650545199E-3</v>
      </c>
      <c r="O3813" s="3">
        <v>1.69005270674621E-2</v>
      </c>
      <c r="Q3813" s="2" t="s">
        <v>3963</v>
      </c>
      <c r="R3813" s="1">
        <v>85.128268590780493</v>
      </c>
      <c r="S3813" s="1">
        <v>219.062154253372</v>
      </c>
      <c r="T3813" s="1">
        <v>-1.36306186591861</v>
      </c>
      <c r="U3813" s="1">
        <v>0.25493602141456501</v>
      </c>
      <c r="V3813" s="3">
        <v>8.9581143752134502E-8</v>
      </c>
      <c r="W3813" s="3">
        <v>1.8944566599117101E-6</v>
      </c>
    </row>
    <row r="3814" spans="9:23" x14ac:dyDescent="0.3">
      <c r="I3814" s="2" t="s">
        <v>621</v>
      </c>
      <c r="J3814" s="1">
        <v>12.831583161144099</v>
      </c>
      <c r="K3814" s="1">
        <v>1333.44231415071</v>
      </c>
      <c r="L3814" s="1">
        <v>-6.6792102679474699</v>
      </c>
      <c r="M3814" s="1">
        <v>1.0029449339671099</v>
      </c>
      <c r="N3814" s="3">
        <v>2.74577211185127E-11</v>
      </c>
      <c r="O3814" s="3">
        <v>1.9448624802645201E-9</v>
      </c>
      <c r="Q3814" s="2" t="s">
        <v>5384</v>
      </c>
      <c r="R3814" s="1">
        <v>101.115507077879</v>
      </c>
      <c r="S3814" s="1">
        <v>260.710422276065</v>
      </c>
      <c r="T3814" s="1">
        <v>-1.36498577557233</v>
      </c>
      <c r="U3814" s="1">
        <v>0.31527889170185902</v>
      </c>
      <c r="V3814" s="3">
        <v>1.4947880689081099E-5</v>
      </c>
      <c r="W3814" s="3">
        <v>1.82888858745171E-4</v>
      </c>
    </row>
    <row r="3815" spans="9:23" x14ac:dyDescent="0.3">
      <c r="I3815" s="2" t="s">
        <v>533</v>
      </c>
      <c r="J3815" s="1">
        <v>0</v>
      </c>
      <c r="K3815" s="1">
        <v>26.036206260324001</v>
      </c>
      <c r="L3815" s="1">
        <v>-6.6806179812068702</v>
      </c>
      <c r="M3815" s="1">
        <v>2.2901100931201102</v>
      </c>
      <c r="N3815" s="3">
        <v>3.5323431457815798E-3</v>
      </c>
      <c r="O3815" s="3">
        <v>2.30862508373063E-2</v>
      </c>
      <c r="Q3815" s="2" t="s">
        <v>2259</v>
      </c>
      <c r="R3815" s="1">
        <v>68.5171534561144</v>
      </c>
      <c r="S3815" s="1">
        <v>177.33092357551399</v>
      </c>
      <c r="T3815" s="1">
        <v>-1.36590591904225</v>
      </c>
      <c r="U3815" s="1">
        <v>0.47513413587762598</v>
      </c>
      <c r="V3815" s="3">
        <v>4.0430962200696304E-3</v>
      </c>
      <c r="W3815" s="3">
        <v>2.13159129847088E-2</v>
      </c>
    </row>
    <row r="3816" spans="9:23" x14ac:dyDescent="0.3">
      <c r="I3816" s="2" t="s">
        <v>719</v>
      </c>
      <c r="J3816" s="1">
        <v>0</v>
      </c>
      <c r="K3816" s="1">
        <v>26.173086196780201</v>
      </c>
      <c r="L3816" s="1">
        <v>-6.6884106062408399</v>
      </c>
      <c r="M3816" s="1">
        <v>2.1006428323753901</v>
      </c>
      <c r="N3816" s="3">
        <v>1.4526365340835699E-3</v>
      </c>
      <c r="O3816" s="3">
        <v>1.13995390746645E-2</v>
      </c>
      <c r="Q3816" s="2" t="s">
        <v>2410</v>
      </c>
      <c r="R3816" s="1">
        <v>20.871429907200898</v>
      </c>
      <c r="S3816" s="1">
        <v>53.755625688651698</v>
      </c>
      <c r="T3816" s="1">
        <v>-1.3675986993820399</v>
      </c>
      <c r="U3816" s="1">
        <v>0.50669940794003299</v>
      </c>
      <c r="V3816" s="3">
        <v>6.95411663047196E-3</v>
      </c>
      <c r="W3816" s="3">
        <v>3.2948537490211802E-2</v>
      </c>
    </row>
    <row r="3817" spans="9:23" x14ac:dyDescent="0.3">
      <c r="I3817" s="2" t="s">
        <v>3075</v>
      </c>
      <c r="J3817" s="1">
        <v>0</v>
      </c>
      <c r="K3817" s="1">
        <v>26.179701218183801</v>
      </c>
      <c r="L3817" s="1">
        <v>-6.6887682356996496</v>
      </c>
      <c r="M3817" s="1">
        <v>2.09156180591124</v>
      </c>
      <c r="N3817" s="3">
        <v>1.38394931052022E-3</v>
      </c>
      <c r="O3817" s="3">
        <v>1.0975004783100401E-2</v>
      </c>
      <c r="Q3817" s="2" t="s">
        <v>1015</v>
      </c>
      <c r="R3817" s="1">
        <v>26.179149228554</v>
      </c>
      <c r="S3817" s="1">
        <v>67.268350932523603</v>
      </c>
      <c r="T3817" s="1">
        <v>-1.3686871907767</v>
      </c>
      <c r="U3817" s="1">
        <v>0.48243731773804999</v>
      </c>
      <c r="V3817" s="3">
        <v>4.5535910523335299E-3</v>
      </c>
      <c r="W3817" s="3">
        <v>2.3470426177089301E-2</v>
      </c>
    </row>
    <row r="3818" spans="9:23" x14ac:dyDescent="0.3">
      <c r="I3818" s="2" t="s">
        <v>3142</v>
      </c>
      <c r="J3818" s="1">
        <v>0</v>
      </c>
      <c r="K3818" s="1">
        <v>26.1929312609909</v>
      </c>
      <c r="L3818" s="1">
        <v>-6.6894819853623497</v>
      </c>
      <c r="M3818" s="1">
        <v>2.0762462512382398</v>
      </c>
      <c r="N3818" s="3">
        <v>1.27338394272217E-3</v>
      </c>
      <c r="O3818" s="3">
        <v>1.02813264598175E-2</v>
      </c>
      <c r="Q3818" s="2" t="s">
        <v>1851</v>
      </c>
      <c r="R3818" s="1">
        <v>32.610871501777602</v>
      </c>
      <c r="S3818" s="1">
        <v>84.543204602390702</v>
      </c>
      <c r="T3818" s="1">
        <v>-1.36896668115951</v>
      </c>
      <c r="U3818" s="1">
        <v>0.53305311956135504</v>
      </c>
      <c r="V3818" s="3">
        <v>1.02239410244653E-2</v>
      </c>
      <c r="W3818" s="3">
        <v>4.4899461788562002E-2</v>
      </c>
    </row>
    <row r="3819" spans="9:23" x14ac:dyDescent="0.3">
      <c r="I3819" s="2" t="s">
        <v>3371</v>
      </c>
      <c r="J3819" s="1">
        <v>0</v>
      </c>
      <c r="K3819" s="1">
        <v>26.1995462823945</v>
      </c>
      <c r="L3819" s="1">
        <v>-6.6898382171363604</v>
      </c>
      <c r="M3819" s="1">
        <v>2.0700323199639499</v>
      </c>
      <c r="N3819" s="3">
        <v>1.23032303170119E-3</v>
      </c>
      <c r="O3819" s="3">
        <v>9.9870647965560992E-3</v>
      </c>
      <c r="Q3819" s="2" t="s">
        <v>4134</v>
      </c>
      <c r="R3819" s="1">
        <v>26.825856284739402</v>
      </c>
      <c r="S3819" s="1">
        <v>69.424039010706693</v>
      </c>
      <c r="T3819" s="1">
        <v>-1.36925387219057</v>
      </c>
      <c r="U3819" s="1">
        <v>0.47885138510658698</v>
      </c>
      <c r="V3819" s="3">
        <v>4.2436994393438001E-3</v>
      </c>
      <c r="W3819" s="3">
        <v>2.2186134571644499E-2</v>
      </c>
    </row>
    <row r="3820" spans="9:23" x14ac:dyDescent="0.3">
      <c r="I3820" s="2" t="s">
        <v>6587</v>
      </c>
      <c r="J3820" s="1">
        <v>0</v>
      </c>
      <c r="K3820" s="1">
        <v>26.239236410815899</v>
      </c>
      <c r="L3820" s="1">
        <v>-6.6919689064471202</v>
      </c>
      <c r="M3820" s="1">
        <v>2.0535070060573801</v>
      </c>
      <c r="N3820" s="3">
        <v>1.11884459882531E-3</v>
      </c>
      <c r="O3820" s="3">
        <v>9.2773522493245393E-3</v>
      </c>
      <c r="Q3820" s="2" t="s">
        <v>4266</v>
      </c>
      <c r="R3820" s="1">
        <v>31.053028120050801</v>
      </c>
      <c r="S3820" s="1">
        <v>80.408993618126104</v>
      </c>
      <c r="T3820" s="1">
        <v>-1.3705720053638699</v>
      </c>
      <c r="U3820" s="1">
        <v>0.40819682056955803</v>
      </c>
      <c r="V3820" s="3">
        <v>7.8615080052936404E-4</v>
      </c>
      <c r="W3820" s="3">
        <v>5.4117653095873798E-3</v>
      </c>
    </row>
    <row r="3821" spans="9:23" x14ac:dyDescent="0.3">
      <c r="I3821" s="2" t="s">
        <v>3907</v>
      </c>
      <c r="J3821" s="1">
        <v>0</v>
      </c>
      <c r="K3821" s="1">
        <v>26.2789265392373</v>
      </c>
      <c r="L3821" s="1">
        <v>-6.6940957747656897</v>
      </c>
      <c r="M3821" s="1">
        <v>2.0728469139043799</v>
      </c>
      <c r="N3821" s="3">
        <v>1.2404105803914801E-3</v>
      </c>
      <c r="O3821" s="3">
        <v>1.00523020883435E-2</v>
      </c>
      <c r="Q3821" s="2" t="s">
        <v>2831</v>
      </c>
      <c r="R3821" s="1">
        <v>39.5176843192788</v>
      </c>
      <c r="S3821" s="1">
        <v>101.764801630059</v>
      </c>
      <c r="T3821" s="1">
        <v>-1.37180865729402</v>
      </c>
      <c r="U3821" s="1">
        <v>0.41005256295572701</v>
      </c>
      <c r="V3821" s="3">
        <v>8.2150389633919602E-4</v>
      </c>
      <c r="W3821" s="3">
        <v>5.6174650326118901E-3</v>
      </c>
    </row>
    <row r="3822" spans="9:23" x14ac:dyDescent="0.3">
      <c r="I3822" s="2" t="s">
        <v>580</v>
      </c>
      <c r="J3822" s="1">
        <v>0</v>
      </c>
      <c r="K3822" s="1">
        <v>26.298771603447999</v>
      </c>
      <c r="L3822" s="1">
        <v>-6.6951608802202403</v>
      </c>
      <c r="M3822" s="1">
        <v>2.0955228595095101</v>
      </c>
      <c r="N3822" s="3">
        <v>1.3983885350807401E-3</v>
      </c>
      <c r="O3822" s="3">
        <v>1.10493459910617E-2</v>
      </c>
      <c r="Q3822" s="2" t="s">
        <v>1271</v>
      </c>
      <c r="R3822" s="1">
        <v>47.199365239044504</v>
      </c>
      <c r="S3822" s="1">
        <v>122.35289389621801</v>
      </c>
      <c r="T3822" s="1">
        <v>-1.3746146041718299</v>
      </c>
      <c r="U3822" s="1">
        <v>0.413908614804465</v>
      </c>
      <c r="V3822" s="3">
        <v>8.9676831212144505E-4</v>
      </c>
      <c r="W3822" s="3">
        <v>6.0533201128436798E-3</v>
      </c>
    </row>
    <row r="3823" spans="9:23" x14ac:dyDescent="0.3">
      <c r="I3823" s="2" t="s">
        <v>3128</v>
      </c>
      <c r="J3823" s="1">
        <v>0</v>
      </c>
      <c r="K3823" s="1">
        <v>26.534876860957699</v>
      </c>
      <c r="L3823" s="1">
        <v>-6.7081974539076601</v>
      </c>
      <c r="M3823" s="1">
        <v>2.0732242758046899</v>
      </c>
      <c r="N3823" s="3">
        <v>1.2137238920752499E-3</v>
      </c>
      <c r="O3823" s="3">
        <v>9.8763895671441799E-3</v>
      </c>
      <c r="Q3823" s="2" t="s">
        <v>3610</v>
      </c>
      <c r="R3823" s="1">
        <v>197.485296310341</v>
      </c>
      <c r="S3823" s="1">
        <v>513.92085226649897</v>
      </c>
      <c r="T3823" s="1">
        <v>-1.3786742086096</v>
      </c>
      <c r="U3823" s="1">
        <v>0.223540711873394</v>
      </c>
      <c r="V3823" s="3">
        <v>6.9403883757484098E-10</v>
      </c>
      <c r="W3823" s="3">
        <v>2.3466408960277501E-8</v>
      </c>
    </row>
    <row r="3824" spans="9:23" x14ac:dyDescent="0.3">
      <c r="I3824" s="2" t="s">
        <v>4736</v>
      </c>
      <c r="J3824" s="1">
        <v>0</v>
      </c>
      <c r="K3824" s="1">
        <v>26.5481069037649</v>
      </c>
      <c r="L3824" s="1">
        <v>-6.7089006540933402</v>
      </c>
      <c r="M3824" s="1">
        <v>2.06108622798331</v>
      </c>
      <c r="N3824" s="3">
        <v>1.1337977850104199E-3</v>
      </c>
      <c r="O3824" s="3">
        <v>9.3551181837319402E-3</v>
      </c>
      <c r="Q3824" s="2" t="s">
        <v>5057</v>
      </c>
      <c r="R3824" s="1">
        <v>18.635941883472601</v>
      </c>
      <c r="S3824" s="1">
        <v>48.422561342977197</v>
      </c>
      <c r="T3824" s="1">
        <v>-1.3792577825416601</v>
      </c>
      <c r="U3824" s="1">
        <v>0.54642100690736695</v>
      </c>
      <c r="V3824" s="3">
        <v>1.1597287602752099E-2</v>
      </c>
      <c r="W3824" s="3">
        <v>4.9384679071598402E-2</v>
      </c>
    </row>
    <row r="3825" spans="9:23" x14ac:dyDescent="0.3">
      <c r="I3825" s="2" t="s">
        <v>2169</v>
      </c>
      <c r="J3825" s="1">
        <v>1.88631385152109</v>
      </c>
      <c r="K3825" s="1">
        <v>211.95233484352099</v>
      </c>
      <c r="L3825" s="1">
        <v>-6.7206483402158401</v>
      </c>
      <c r="M3825" s="1">
        <v>1.1447049652002601</v>
      </c>
      <c r="N3825" s="3">
        <v>4.3297915451391503E-9</v>
      </c>
      <c r="O3825" s="3">
        <v>1.8779072037526001E-7</v>
      </c>
      <c r="Q3825" s="2" t="s">
        <v>3486</v>
      </c>
      <c r="R3825" s="1">
        <v>35.693415328007703</v>
      </c>
      <c r="S3825" s="1">
        <v>92.840975615322407</v>
      </c>
      <c r="T3825" s="1">
        <v>-1.38037661017604</v>
      </c>
      <c r="U3825" s="1">
        <v>0.38796584148222701</v>
      </c>
      <c r="V3825" s="3">
        <v>3.7371077477265703E-4</v>
      </c>
      <c r="W3825" s="3">
        <v>2.9155894849793502E-3</v>
      </c>
    </row>
    <row r="3826" spans="9:23" x14ac:dyDescent="0.3">
      <c r="I3826" s="2" t="s">
        <v>2622</v>
      </c>
      <c r="J3826" s="1">
        <v>0</v>
      </c>
      <c r="K3826" s="1">
        <v>26.8966675251353</v>
      </c>
      <c r="L3826" s="1">
        <v>-6.7277144326831504</v>
      </c>
      <c r="M3826" s="1">
        <v>2.0526443059310702</v>
      </c>
      <c r="N3826" s="3">
        <v>1.0469951922074199E-3</v>
      </c>
      <c r="O3826" s="3">
        <v>8.7716002738852002E-3</v>
      </c>
      <c r="Q3826" s="2" t="s">
        <v>2605</v>
      </c>
      <c r="R3826" s="1">
        <v>40.313177478754</v>
      </c>
      <c r="S3826" s="1">
        <v>105.491425627921</v>
      </c>
      <c r="T3826" s="1">
        <v>-1.3810708384257699</v>
      </c>
      <c r="U3826" s="1">
        <v>0.41541454323913601</v>
      </c>
      <c r="V3826" s="3">
        <v>8.8557973460024299E-4</v>
      </c>
      <c r="W3826" s="3">
        <v>5.9939178560626596E-3</v>
      </c>
    </row>
    <row r="3827" spans="9:23" x14ac:dyDescent="0.3">
      <c r="I3827" s="2" t="s">
        <v>457</v>
      </c>
      <c r="J3827" s="1">
        <v>0</v>
      </c>
      <c r="K3827" s="1">
        <v>27.028967953206699</v>
      </c>
      <c r="L3827" s="1">
        <v>-6.7346364381460297</v>
      </c>
      <c r="M3827" s="1">
        <v>2.1488468054215399</v>
      </c>
      <c r="N3827" s="3">
        <v>1.72399688262407E-3</v>
      </c>
      <c r="O3827" s="3">
        <v>1.30185932818715E-2</v>
      </c>
      <c r="Q3827" s="2" t="s">
        <v>1398</v>
      </c>
      <c r="R3827" s="1">
        <v>18.964451675867998</v>
      </c>
      <c r="S3827" s="1">
        <v>49.420698903051097</v>
      </c>
      <c r="T3827" s="1">
        <v>-1.38320996638105</v>
      </c>
      <c r="U3827" s="1">
        <v>0.54306204540080405</v>
      </c>
      <c r="V3827" s="3">
        <v>1.08635697255717E-2</v>
      </c>
      <c r="W3827" s="3">
        <v>4.6977711242918302E-2</v>
      </c>
    </row>
    <row r="3828" spans="9:23" x14ac:dyDescent="0.3">
      <c r="I3828" s="2" t="s">
        <v>99</v>
      </c>
      <c r="J3828" s="1">
        <v>0</v>
      </c>
      <c r="K3828" s="1">
        <v>27.1923079752771</v>
      </c>
      <c r="L3828" s="1">
        <v>-6.74353755116584</v>
      </c>
      <c r="M3828" s="1">
        <v>2.1048692784756402</v>
      </c>
      <c r="N3828" s="3">
        <v>1.35636200234532E-3</v>
      </c>
      <c r="O3828" s="3">
        <v>1.07876024218613E-2</v>
      </c>
      <c r="Q3828" s="2" t="s">
        <v>4732</v>
      </c>
      <c r="R3828" s="1">
        <v>141.04861212121099</v>
      </c>
      <c r="S3828" s="1">
        <v>369.39733335410602</v>
      </c>
      <c r="T3828" s="1">
        <v>-1.3864188614225801</v>
      </c>
      <c r="U3828" s="1">
        <v>0.35889939357649198</v>
      </c>
      <c r="V3828" s="3">
        <v>1.12015144254136E-4</v>
      </c>
      <c r="W3828" s="3">
        <v>1.0484766051073E-3</v>
      </c>
    </row>
    <row r="3829" spans="9:23" x14ac:dyDescent="0.3">
      <c r="I3829" s="2" t="s">
        <v>479</v>
      </c>
      <c r="J3829" s="1">
        <v>0</v>
      </c>
      <c r="K3829" s="1">
        <v>27.205538018084301</v>
      </c>
      <c r="L3829" s="1">
        <v>-6.7442272744855902</v>
      </c>
      <c r="M3829" s="1">
        <v>2.08479636145587</v>
      </c>
      <c r="N3829" s="3">
        <v>1.2166091023978901E-3</v>
      </c>
      <c r="O3829" s="3">
        <v>9.8924875802879099E-3</v>
      </c>
      <c r="Q3829" s="2" t="s">
        <v>4298</v>
      </c>
      <c r="R3829" s="1">
        <v>76.525138816868093</v>
      </c>
      <c r="S3829" s="1">
        <v>199.82073147632099</v>
      </c>
      <c r="T3829" s="1">
        <v>-1.3869506733425501</v>
      </c>
      <c r="U3829" s="1">
        <v>0.287939545647526</v>
      </c>
      <c r="V3829" s="3">
        <v>1.45869967361772E-6</v>
      </c>
      <c r="W3829" s="3">
        <v>2.33660927860495E-5</v>
      </c>
    </row>
    <row r="3830" spans="9:23" x14ac:dyDescent="0.3">
      <c r="I3830" s="2" t="s">
        <v>3773</v>
      </c>
      <c r="J3830" s="1">
        <v>0</v>
      </c>
      <c r="K3830" s="1">
        <v>27.225383082295</v>
      </c>
      <c r="L3830" s="1">
        <v>-6.7452584489803904</v>
      </c>
      <c r="M3830" s="1">
        <v>2.06069838316626</v>
      </c>
      <c r="N3830" s="3">
        <v>1.06304255280692E-3</v>
      </c>
      <c r="O3830" s="3">
        <v>8.8889752135054394E-3</v>
      </c>
      <c r="Q3830" s="2" t="s">
        <v>3439</v>
      </c>
      <c r="R3830" s="1">
        <v>110.609148120122</v>
      </c>
      <c r="S3830" s="1">
        <v>289.87416559648801</v>
      </c>
      <c r="T3830" s="1">
        <v>-1.38781881952233</v>
      </c>
      <c r="U3830" s="1">
        <v>0.310700421493742</v>
      </c>
      <c r="V3830" s="3">
        <v>7.9419577040004602E-6</v>
      </c>
      <c r="W3830" s="3">
        <v>1.03986699537713E-4</v>
      </c>
    </row>
    <row r="3831" spans="9:23" x14ac:dyDescent="0.3">
      <c r="I3831" s="2" t="s">
        <v>2849</v>
      </c>
      <c r="J3831" s="1">
        <v>0</v>
      </c>
      <c r="K3831" s="1">
        <v>27.231998103698601</v>
      </c>
      <c r="L3831" s="1">
        <v>-6.7456013201632601</v>
      </c>
      <c r="M3831" s="1">
        <v>2.0544482529278199</v>
      </c>
      <c r="N3831" s="3">
        <v>1.02558433284798E-3</v>
      </c>
      <c r="O3831" s="3">
        <v>8.6220222756884304E-3</v>
      </c>
      <c r="Q3831" s="2" t="s">
        <v>922</v>
      </c>
      <c r="R3831" s="1">
        <v>49.275754630877799</v>
      </c>
      <c r="S3831" s="1">
        <v>129.10327961870499</v>
      </c>
      <c r="T3831" s="1">
        <v>-1.3908297918286201</v>
      </c>
      <c r="U3831" s="1">
        <v>0.32670831964827002</v>
      </c>
      <c r="V3831" s="3">
        <v>2.07096292576305E-5</v>
      </c>
      <c r="W3831" s="3">
        <v>2.4412718497538699E-4</v>
      </c>
    </row>
    <row r="3832" spans="9:23" x14ac:dyDescent="0.3">
      <c r="I3832" s="2" t="s">
        <v>3757</v>
      </c>
      <c r="J3832" s="1">
        <v>0</v>
      </c>
      <c r="K3832" s="1">
        <v>27.258458189312801</v>
      </c>
      <c r="L3832" s="1">
        <v>-6.7469693925649397</v>
      </c>
      <c r="M3832" s="1">
        <v>2.0386125574849498</v>
      </c>
      <c r="N3832" s="3">
        <v>9.3433105976170302E-4</v>
      </c>
      <c r="O3832" s="3">
        <v>7.9840839795383093E-3</v>
      </c>
      <c r="Q3832" s="2" t="s">
        <v>5053</v>
      </c>
      <c r="R3832" s="1">
        <v>38.999138309172402</v>
      </c>
      <c r="S3832" s="1">
        <v>102.668379704633</v>
      </c>
      <c r="T3832" s="1">
        <v>-1.3927284265890101</v>
      </c>
      <c r="U3832" s="1">
        <v>0.36804189028962098</v>
      </c>
      <c r="V3832" s="3">
        <v>1.54230225206996E-4</v>
      </c>
      <c r="W3832" s="3">
        <v>1.37413959231763E-3</v>
      </c>
    </row>
    <row r="3833" spans="9:23" x14ac:dyDescent="0.3">
      <c r="I3833" s="2" t="s">
        <v>3683</v>
      </c>
      <c r="J3833" s="1">
        <v>0</v>
      </c>
      <c r="K3833" s="1">
        <v>27.377528574577099</v>
      </c>
      <c r="L3833" s="1">
        <v>-6.7531211850810697</v>
      </c>
      <c r="M3833" s="1">
        <v>2.1477505223092499</v>
      </c>
      <c r="N3833" s="3">
        <v>1.6649812239500801E-3</v>
      </c>
      <c r="O3833" s="3">
        <v>1.26868989840845E-2</v>
      </c>
      <c r="Q3833" s="2" t="s">
        <v>5449</v>
      </c>
      <c r="R3833" s="1">
        <v>26.422953440699199</v>
      </c>
      <c r="S3833" s="1">
        <v>69.329479525206807</v>
      </c>
      <c r="T3833" s="1">
        <v>-1.39401224906859</v>
      </c>
      <c r="U3833" s="1">
        <v>0.46914029474895502</v>
      </c>
      <c r="V3833" s="3">
        <v>2.9642733685385902E-3</v>
      </c>
      <c r="W3833" s="3">
        <v>1.6521313288783399E-2</v>
      </c>
    </row>
    <row r="3834" spans="9:23" x14ac:dyDescent="0.3">
      <c r="I3834" s="2" t="s">
        <v>722</v>
      </c>
      <c r="J3834" s="1">
        <v>36.911082824254699</v>
      </c>
      <c r="K3834" s="1">
        <v>3977.21661116519</v>
      </c>
      <c r="L3834" s="1">
        <v>-6.7561489722062804</v>
      </c>
      <c r="M3834" s="1">
        <v>0.54663610693737796</v>
      </c>
      <c r="N3834" s="3">
        <v>4.3284048528980199E-35</v>
      </c>
      <c r="O3834" s="3">
        <v>7.2637292516017902E-32</v>
      </c>
      <c r="Q3834" s="2" t="s">
        <v>4421</v>
      </c>
      <c r="R3834" s="1">
        <v>68.738127259641502</v>
      </c>
      <c r="S3834" s="1">
        <v>180.50250142783699</v>
      </c>
      <c r="T3834" s="1">
        <v>-1.39474956003018</v>
      </c>
      <c r="U3834" s="1">
        <v>0.312335674389775</v>
      </c>
      <c r="V3834" s="3">
        <v>7.9864524573319407E-6</v>
      </c>
      <c r="W3834" s="3">
        <v>1.04508699421378E-4</v>
      </c>
    </row>
    <row r="3835" spans="9:23" x14ac:dyDescent="0.3">
      <c r="I3835" s="2" t="s">
        <v>1211</v>
      </c>
      <c r="J3835" s="1">
        <v>0</v>
      </c>
      <c r="K3835" s="1">
        <v>27.540868596647599</v>
      </c>
      <c r="L3835" s="1">
        <v>-6.7619091577367501</v>
      </c>
      <c r="M3835" s="1">
        <v>2.0924330455979199</v>
      </c>
      <c r="N3835" s="3">
        <v>1.23098722212777E-3</v>
      </c>
      <c r="O3835" s="3">
        <v>9.9870647965560992E-3</v>
      </c>
      <c r="Q3835" s="2" t="s">
        <v>1389</v>
      </c>
      <c r="R3835" s="1">
        <v>113.119377941812</v>
      </c>
      <c r="S3835" s="1">
        <v>298.118679967221</v>
      </c>
      <c r="T3835" s="1">
        <v>-1.39730899919864</v>
      </c>
      <c r="U3835" s="1">
        <v>0.22215500109790101</v>
      </c>
      <c r="V3835" s="3">
        <v>3.1788931158739398E-10</v>
      </c>
      <c r="W3835" s="3">
        <v>1.16367066313013E-8</v>
      </c>
    </row>
    <row r="3836" spans="9:23" x14ac:dyDescent="0.3">
      <c r="I3836" s="2" t="s">
        <v>2336</v>
      </c>
      <c r="J3836" s="1">
        <v>0</v>
      </c>
      <c r="K3836" s="1">
        <v>27.587173746472502</v>
      </c>
      <c r="L3836" s="1">
        <v>-6.76428369419967</v>
      </c>
      <c r="M3836" s="1">
        <v>2.0410457162184401</v>
      </c>
      <c r="N3836" s="3">
        <v>9.1929906939583895E-4</v>
      </c>
      <c r="O3836" s="3">
        <v>7.8803255394654693E-3</v>
      </c>
      <c r="Q3836" s="2" t="s">
        <v>385</v>
      </c>
      <c r="R3836" s="1">
        <v>60.335346232045602</v>
      </c>
      <c r="S3836" s="1">
        <v>159.30030795877201</v>
      </c>
      <c r="T3836" s="1">
        <v>-1.40702293909385</v>
      </c>
      <c r="U3836" s="1">
        <v>0.52476306721532295</v>
      </c>
      <c r="V3836" s="3">
        <v>7.3346875959001204E-3</v>
      </c>
      <c r="W3836" s="3">
        <v>3.4373486128608299E-2</v>
      </c>
    </row>
    <row r="3837" spans="9:23" x14ac:dyDescent="0.3">
      <c r="I3837" s="2" t="s">
        <v>595</v>
      </c>
      <c r="J3837" s="1">
        <v>34.104972923551301</v>
      </c>
      <c r="K3837" s="1">
        <v>3734.0708973619298</v>
      </c>
      <c r="L3837" s="1">
        <v>-6.7655929640638703</v>
      </c>
      <c r="M3837" s="1">
        <v>0.76923192297930698</v>
      </c>
      <c r="N3837" s="3">
        <v>1.42720098071459E-18</v>
      </c>
      <c r="O3837" s="3">
        <v>3.3123209143903802E-16</v>
      </c>
      <c r="Q3837" s="2" t="s">
        <v>1607</v>
      </c>
      <c r="R3837" s="1">
        <v>51.236500856644803</v>
      </c>
      <c r="S3837" s="1">
        <v>136.674637729164</v>
      </c>
      <c r="T3837" s="1">
        <v>-1.4085968425743001</v>
      </c>
      <c r="U3837" s="1">
        <v>0.39968736414752298</v>
      </c>
      <c r="V3837" s="3">
        <v>4.2468877146374E-4</v>
      </c>
      <c r="W3837" s="3">
        <v>3.2493294689295502E-3</v>
      </c>
    </row>
    <row r="3838" spans="9:23" x14ac:dyDescent="0.3">
      <c r="I3838" s="2" t="s">
        <v>5605</v>
      </c>
      <c r="J3838" s="1">
        <v>0</v>
      </c>
      <c r="K3838" s="1">
        <v>27.626863874893999</v>
      </c>
      <c r="L3838" s="1">
        <v>-6.7663067576625098</v>
      </c>
      <c r="M3838" s="1">
        <v>2.0315094576195101</v>
      </c>
      <c r="N3838" s="3">
        <v>8.66343098250476E-4</v>
      </c>
      <c r="O3838" s="3">
        <v>7.5385787206980999E-3</v>
      </c>
      <c r="Q3838" s="2" t="s">
        <v>2962</v>
      </c>
      <c r="R3838" s="1">
        <v>33.776124568069498</v>
      </c>
      <c r="S3838" s="1">
        <v>90.035681906100393</v>
      </c>
      <c r="T3838" s="1">
        <v>-1.40976318896389</v>
      </c>
      <c r="U3838" s="1">
        <v>0.448081872184036</v>
      </c>
      <c r="V3838" s="3">
        <v>1.6539675376208E-3</v>
      </c>
      <c r="W3838" s="3">
        <v>1.0123715665231301E-2</v>
      </c>
    </row>
    <row r="3839" spans="9:23" x14ac:dyDescent="0.3">
      <c r="I3839" s="2" t="s">
        <v>4968</v>
      </c>
      <c r="J3839" s="1">
        <v>0</v>
      </c>
      <c r="K3839" s="1">
        <v>27.6334788962975</v>
      </c>
      <c r="L3839" s="1">
        <v>-6.7666434962340096</v>
      </c>
      <c r="M3839" s="1">
        <v>2.0331264624667198</v>
      </c>
      <c r="N3839" s="3">
        <v>8.7410324616824897E-4</v>
      </c>
      <c r="O3839" s="3">
        <v>7.5702407377556602E-3</v>
      </c>
      <c r="Q3839" s="2" t="s">
        <v>1494</v>
      </c>
      <c r="R3839" s="1">
        <v>54.349982268691001</v>
      </c>
      <c r="S3839" s="1">
        <v>143.950720552787</v>
      </c>
      <c r="T3839" s="1">
        <v>-1.4119259501627901</v>
      </c>
      <c r="U3839" s="1">
        <v>0.37252027397824</v>
      </c>
      <c r="V3839" s="3">
        <v>1.5052667317493401E-4</v>
      </c>
      <c r="W3839" s="3">
        <v>1.3469870999718899E-3</v>
      </c>
    </row>
    <row r="3840" spans="9:23" x14ac:dyDescent="0.3">
      <c r="I3840" s="2" t="s">
        <v>5169</v>
      </c>
      <c r="J3840" s="1">
        <v>0</v>
      </c>
      <c r="K3840" s="1">
        <v>27.6334788962975</v>
      </c>
      <c r="L3840" s="1">
        <v>-6.7666434962340096</v>
      </c>
      <c r="M3840" s="1">
        <v>2.0331264624667198</v>
      </c>
      <c r="N3840" s="3">
        <v>8.7410324616824897E-4</v>
      </c>
      <c r="O3840" s="3">
        <v>7.5702407377556602E-3</v>
      </c>
      <c r="Q3840" s="2" t="s">
        <v>5076</v>
      </c>
      <c r="R3840" s="1">
        <v>17.8839041898263</v>
      </c>
      <c r="S3840" s="1">
        <v>48.009175941406902</v>
      </c>
      <c r="T3840" s="1">
        <v>-1.42089358857223</v>
      </c>
      <c r="U3840" s="1">
        <v>0.55369412851915101</v>
      </c>
      <c r="V3840" s="3">
        <v>1.0281753471493901E-2</v>
      </c>
      <c r="W3840" s="3">
        <v>4.5083223433733603E-2</v>
      </c>
    </row>
    <row r="3841" spans="9:23" x14ac:dyDescent="0.3">
      <c r="I3841" s="2" t="s">
        <v>2269</v>
      </c>
      <c r="J3841" s="1">
        <v>0</v>
      </c>
      <c r="K3841" s="1">
        <v>27.646708939104698</v>
      </c>
      <c r="L3841" s="1">
        <v>-6.7673170085497398</v>
      </c>
      <c r="M3841" s="1">
        <v>2.0390819303824399</v>
      </c>
      <c r="N3841" s="3">
        <v>9.0403265463731499E-4</v>
      </c>
      <c r="O3841" s="3">
        <v>7.7738968835505103E-3</v>
      </c>
      <c r="Q3841" s="2" t="s">
        <v>444</v>
      </c>
      <c r="R3841" s="1">
        <v>545.15339840592401</v>
      </c>
      <c r="S3841" s="1">
        <v>1460.8391059420101</v>
      </c>
      <c r="T3841" s="1">
        <v>-1.4208998290303201</v>
      </c>
      <c r="U3841" s="1">
        <v>0.258809191251411</v>
      </c>
      <c r="V3841" s="3">
        <v>4.0160529891939302E-8</v>
      </c>
      <c r="W3841" s="3">
        <v>9.2652270494314602E-7</v>
      </c>
    </row>
    <row r="3842" spans="9:23" x14ac:dyDescent="0.3">
      <c r="I3842" s="2" t="s">
        <v>4646</v>
      </c>
      <c r="J3842" s="1">
        <v>0</v>
      </c>
      <c r="K3842" s="1">
        <v>27.6533239605082</v>
      </c>
      <c r="L3842" s="1">
        <v>-6.7676538661309404</v>
      </c>
      <c r="M3842" s="1">
        <v>2.0434044549146302</v>
      </c>
      <c r="N3842" s="3">
        <v>9.2648024920434697E-4</v>
      </c>
      <c r="O3842" s="3">
        <v>7.9325326203461693E-3</v>
      </c>
      <c r="Q3842" s="2" t="s">
        <v>3571</v>
      </c>
      <c r="R3842" s="1">
        <v>30.650125276010499</v>
      </c>
      <c r="S3842" s="1">
        <v>81.761461522403096</v>
      </c>
      <c r="T3842" s="1">
        <v>-1.42146745751487</v>
      </c>
      <c r="U3842" s="1">
        <v>0.42822081625401898</v>
      </c>
      <c r="V3842" s="3">
        <v>9.0187510602846596E-4</v>
      </c>
      <c r="W3842" s="3">
        <v>6.0805227297787796E-3</v>
      </c>
    </row>
    <row r="3843" spans="9:23" x14ac:dyDescent="0.3">
      <c r="I3843" s="2" t="s">
        <v>5736</v>
      </c>
      <c r="J3843" s="1">
        <v>0</v>
      </c>
      <c r="K3843" s="1">
        <v>27.745934260158201</v>
      </c>
      <c r="L3843" s="1">
        <v>-6.7723914947120498</v>
      </c>
      <c r="M3843" s="1">
        <v>2.1921295914714198</v>
      </c>
      <c r="N3843" s="3">
        <v>2.00553100629317E-3</v>
      </c>
      <c r="O3843" s="3">
        <v>1.47963018036158E-2</v>
      </c>
      <c r="Q3843" s="2" t="s">
        <v>1231</v>
      </c>
      <c r="R3843" s="1">
        <v>358.52293424762001</v>
      </c>
      <c r="S3843" s="1">
        <v>962.96490493956401</v>
      </c>
      <c r="T3843" s="1">
        <v>-1.4258526266877301</v>
      </c>
      <c r="U3843" s="1">
        <v>0.176016061692987</v>
      </c>
      <c r="V3843" s="3">
        <v>5.4645595724275596E-16</v>
      </c>
      <c r="W3843" s="3">
        <v>5.0376547960346397E-14</v>
      </c>
    </row>
    <row r="3844" spans="9:23" x14ac:dyDescent="0.3">
      <c r="I3844" s="2" t="s">
        <v>6795</v>
      </c>
      <c r="J3844" s="1">
        <v>0</v>
      </c>
      <c r="K3844" s="1">
        <v>27.757128789946599</v>
      </c>
      <c r="L3844" s="1">
        <v>-6.7732245773365296</v>
      </c>
      <c r="M3844" s="1">
        <v>2.4675148181670301</v>
      </c>
      <c r="N3844" s="3">
        <v>6.0518639626430202E-3</v>
      </c>
      <c r="O3844" s="3">
        <v>3.5151082057779601E-2</v>
      </c>
      <c r="Q3844" s="2" t="s">
        <v>2465</v>
      </c>
      <c r="R3844" s="1">
        <v>179.43198096001399</v>
      </c>
      <c r="S3844" s="1">
        <v>483.54086033916201</v>
      </c>
      <c r="T3844" s="1">
        <v>-1.4290473395622301</v>
      </c>
      <c r="U3844" s="1">
        <v>0.23659488661117301</v>
      </c>
      <c r="V3844" s="3">
        <v>1.54056814442838E-9</v>
      </c>
      <c r="W3844" s="3">
        <v>4.9425102429061602E-8</v>
      </c>
    </row>
    <row r="3845" spans="9:23" x14ac:dyDescent="0.3">
      <c r="I3845" s="2" t="s">
        <v>5400</v>
      </c>
      <c r="J3845" s="1">
        <v>0</v>
      </c>
      <c r="K3845" s="1">
        <v>27.796818918368</v>
      </c>
      <c r="L3845" s="1">
        <v>-6.7752934913932901</v>
      </c>
      <c r="M3845" s="1">
        <v>2.30141746067418</v>
      </c>
      <c r="N3845" s="3">
        <v>3.2403617046221E-3</v>
      </c>
      <c r="O3845" s="3">
        <v>2.15720875642465E-2</v>
      </c>
      <c r="Q3845" s="2" t="s">
        <v>1989</v>
      </c>
      <c r="R3845" s="1">
        <v>95.9256362739998</v>
      </c>
      <c r="S3845" s="1">
        <v>259.58257777092098</v>
      </c>
      <c r="T3845" s="1">
        <v>-1.43110638231154</v>
      </c>
      <c r="U3845" s="1">
        <v>0.37616366901091403</v>
      </c>
      <c r="V3845" s="3">
        <v>1.4210357215622399E-4</v>
      </c>
      <c r="W3845" s="3">
        <v>1.2812579962955999E-3</v>
      </c>
    </row>
    <row r="3846" spans="9:23" x14ac:dyDescent="0.3">
      <c r="I3846" s="2" t="s">
        <v>1030</v>
      </c>
      <c r="J3846" s="1">
        <v>0</v>
      </c>
      <c r="K3846" s="1">
        <v>27.915889303632301</v>
      </c>
      <c r="L3846" s="1">
        <v>-6.7813911877354398</v>
      </c>
      <c r="M3846" s="1">
        <v>2.0487484326140999</v>
      </c>
      <c r="N3846" s="3">
        <v>9.3290460074510299E-4</v>
      </c>
      <c r="O3846" s="3">
        <v>7.9750183267457506E-3</v>
      </c>
      <c r="Q3846" s="2" t="s">
        <v>3804</v>
      </c>
      <c r="R3846" s="1">
        <v>137.55064757092799</v>
      </c>
      <c r="S3846" s="1">
        <v>370.86791137311798</v>
      </c>
      <c r="T3846" s="1">
        <v>-1.4315853611232801</v>
      </c>
      <c r="U3846" s="1">
        <v>0.27476306764062702</v>
      </c>
      <c r="V3846" s="3">
        <v>1.8858231565153001E-7</v>
      </c>
      <c r="W3846" s="3">
        <v>3.7134439244162599E-6</v>
      </c>
    </row>
    <row r="3847" spans="9:23" x14ac:dyDescent="0.3">
      <c r="I3847" s="2" t="s">
        <v>3394</v>
      </c>
      <c r="J3847" s="1">
        <v>0</v>
      </c>
      <c r="K3847" s="1">
        <v>27.975424496264399</v>
      </c>
      <c r="L3847" s="1">
        <v>-6.7843909380374496</v>
      </c>
      <c r="M3847" s="1">
        <v>2.0268173330176298</v>
      </c>
      <c r="N3847" s="3">
        <v>8.1599175508565098E-4</v>
      </c>
      <c r="O3847" s="3">
        <v>7.1809907740817101E-3</v>
      </c>
      <c r="Q3847" s="2" t="s">
        <v>3568</v>
      </c>
      <c r="R3847" s="1">
        <v>52.337673399897199</v>
      </c>
      <c r="S3847" s="1">
        <v>141.16317905763199</v>
      </c>
      <c r="T3847" s="1">
        <v>-1.4322543326816899</v>
      </c>
      <c r="U3847" s="1">
        <v>0.32937880874717801</v>
      </c>
      <c r="V3847" s="3">
        <v>1.3716560257687799E-5</v>
      </c>
      <c r="W3847" s="3">
        <v>1.6947605578782101E-4</v>
      </c>
    </row>
    <row r="3848" spans="9:23" x14ac:dyDescent="0.3">
      <c r="I3848" s="2" t="s">
        <v>6599</v>
      </c>
      <c r="J3848" s="1">
        <v>0</v>
      </c>
      <c r="K3848" s="1">
        <v>28.048189731703602</v>
      </c>
      <c r="L3848" s="1">
        <v>-6.7880559231374598</v>
      </c>
      <c r="M3848" s="1">
        <v>2.0960228283940001</v>
      </c>
      <c r="N3848" s="3">
        <v>1.20142740107286E-3</v>
      </c>
      <c r="O3848" s="3">
        <v>9.7945964804953094E-3</v>
      </c>
      <c r="Q3848" s="2" t="s">
        <v>1874</v>
      </c>
      <c r="R3848" s="1">
        <v>78.888787886675402</v>
      </c>
      <c r="S3848" s="1">
        <v>213.47476049560001</v>
      </c>
      <c r="T3848" s="1">
        <v>-1.4329403146794799</v>
      </c>
      <c r="U3848" s="1">
        <v>0.55921879783547701</v>
      </c>
      <c r="V3848" s="3">
        <v>1.03952553139788E-2</v>
      </c>
      <c r="W3848" s="3">
        <v>4.5536702195796003E-2</v>
      </c>
    </row>
    <row r="3849" spans="9:23" x14ac:dyDescent="0.3">
      <c r="I3849" s="2" t="s">
        <v>5079</v>
      </c>
      <c r="J3849" s="1">
        <v>0</v>
      </c>
      <c r="K3849" s="1">
        <v>28.0944948815286</v>
      </c>
      <c r="L3849" s="1">
        <v>-6.79040224295432</v>
      </c>
      <c r="M3849" s="1">
        <v>2.1914184181365099</v>
      </c>
      <c r="N3849" s="3">
        <v>1.94415441584798E-3</v>
      </c>
      <c r="O3849" s="3">
        <v>1.4416612078905299E-2</v>
      </c>
      <c r="Q3849" s="2" t="s">
        <v>341</v>
      </c>
      <c r="R3849" s="1">
        <v>28.553110826966599</v>
      </c>
      <c r="S3849" s="1">
        <v>77.562397065603193</v>
      </c>
      <c r="T3849" s="1">
        <v>-1.4346436852859199</v>
      </c>
      <c r="U3849" s="1">
        <v>0.551290032158955</v>
      </c>
      <c r="V3849" s="3">
        <v>9.2590212163389998E-3</v>
      </c>
      <c r="W3849" s="3">
        <v>4.1468223912796497E-2</v>
      </c>
    </row>
    <row r="3850" spans="9:23" x14ac:dyDescent="0.3">
      <c r="I3850" s="2" t="s">
        <v>1214</v>
      </c>
      <c r="J3850" s="1">
        <v>0</v>
      </c>
      <c r="K3850" s="1">
        <v>28.132149496931302</v>
      </c>
      <c r="L3850" s="1">
        <v>-6.79259270590049</v>
      </c>
      <c r="M3850" s="1">
        <v>2.3240483809603498</v>
      </c>
      <c r="N3850" s="3">
        <v>3.4696441159008801E-3</v>
      </c>
      <c r="O3850" s="3">
        <v>2.2751354383075899E-2</v>
      </c>
      <c r="Q3850" s="2" t="s">
        <v>3104</v>
      </c>
      <c r="R3850" s="1">
        <v>62.657745187431402</v>
      </c>
      <c r="S3850" s="1">
        <v>170.214253709926</v>
      </c>
      <c r="T3850" s="1">
        <v>-1.4350022443986199</v>
      </c>
      <c r="U3850" s="1">
        <v>0.39516515316651102</v>
      </c>
      <c r="V3850" s="3">
        <v>2.8188924591593498E-4</v>
      </c>
      <c r="W3850" s="3">
        <v>2.29809968858204E-3</v>
      </c>
    </row>
    <row r="3851" spans="9:23" x14ac:dyDescent="0.3">
      <c r="I3851" s="2" t="s">
        <v>365</v>
      </c>
      <c r="J3851" s="1">
        <v>0</v>
      </c>
      <c r="K3851" s="1">
        <v>28.2247597965812</v>
      </c>
      <c r="L3851" s="1">
        <v>-6.7972998352971397</v>
      </c>
      <c r="M3851" s="1">
        <v>2.0895763846030402</v>
      </c>
      <c r="N3851" s="3">
        <v>1.14211219685074E-3</v>
      </c>
      <c r="O3851" s="3">
        <v>9.41304106025527E-3</v>
      </c>
      <c r="Q3851" s="2" t="s">
        <v>2867</v>
      </c>
      <c r="R3851" s="1">
        <v>36.838043337088898</v>
      </c>
      <c r="S3851" s="1">
        <v>100.117058438946</v>
      </c>
      <c r="T3851" s="1">
        <v>-1.43640567046877</v>
      </c>
      <c r="U3851" s="1">
        <v>0.42093579083462002</v>
      </c>
      <c r="V3851" s="3">
        <v>6.4391091063358897E-4</v>
      </c>
      <c r="W3851" s="3">
        <v>4.61840959910138E-3</v>
      </c>
    </row>
    <row r="3852" spans="9:23" x14ac:dyDescent="0.3">
      <c r="I3852" s="2" t="s">
        <v>842</v>
      </c>
      <c r="J3852" s="1">
        <v>0</v>
      </c>
      <c r="K3852" s="1">
        <v>28.304140053424099</v>
      </c>
      <c r="L3852" s="1">
        <v>-6.8012654142661599</v>
      </c>
      <c r="M3852" s="1">
        <v>2.0203951294899101</v>
      </c>
      <c r="N3852" s="3">
        <v>7.61825347793625E-4</v>
      </c>
      <c r="O3852" s="3">
        <v>6.7836660357003002E-3</v>
      </c>
      <c r="Q3852" s="2" t="s">
        <v>3877</v>
      </c>
      <c r="R3852" s="1">
        <v>66.079111334662301</v>
      </c>
      <c r="S3852" s="1">
        <v>179.173584152795</v>
      </c>
      <c r="T3852" s="1">
        <v>-1.4369200698498801</v>
      </c>
      <c r="U3852" s="1">
        <v>0.27793202003432499</v>
      </c>
      <c r="V3852" s="3">
        <v>2.34042050563288E-7</v>
      </c>
      <c r="W3852" s="3">
        <v>4.5296261816815903E-6</v>
      </c>
    </row>
    <row r="3853" spans="9:23" x14ac:dyDescent="0.3">
      <c r="I3853" s="2" t="s">
        <v>4033</v>
      </c>
      <c r="J3853" s="1">
        <v>0</v>
      </c>
      <c r="K3853" s="1">
        <v>28.3107550748277</v>
      </c>
      <c r="L3853" s="1">
        <v>-6.8015941058602003</v>
      </c>
      <c r="M3853" s="1">
        <v>2.0201973692687201</v>
      </c>
      <c r="N3853" s="3">
        <v>7.6046691181210803E-4</v>
      </c>
      <c r="O3853" s="3">
        <v>6.7771021846784896E-3</v>
      </c>
      <c r="Q3853" s="2" t="s">
        <v>2999</v>
      </c>
      <c r="R3853" s="1">
        <v>57.285945343038897</v>
      </c>
      <c r="S3853" s="1">
        <v>155.75664754817899</v>
      </c>
      <c r="T3853" s="1">
        <v>-1.43706855708301</v>
      </c>
      <c r="U3853" s="1">
        <v>0.34814383000008098</v>
      </c>
      <c r="V3853" s="3">
        <v>3.66248360626249E-5</v>
      </c>
      <c r="W3853" s="3">
        <v>4.0038232141665102E-4</v>
      </c>
    </row>
    <row r="3854" spans="9:23" x14ac:dyDescent="0.3">
      <c r="I3854" s="2" t="s">
        <v>2330</v>
      </c>
      <c r="J3854" s="1">
        <v>0</v>
      </c>
      <c r="K3854" s="1">
        <v>28.350445203249102</v>
      </c>
      <c r="L3854" s="1">
        <v>-6.8035658554023799</v>
      </c>
      <c r="M3854" s="1">
        <v>2.0373033991650602</v>
      </c>
      <c r="N3854" s="3">
        <v>8.3930663033447901E-4</v>
      </c>
      <c r="O3854" s="3">
        <v>7.3417455683147496E-3</v>
      </c>
      <c r="Q3854" s="2" t="s">
        <v>4546</v>
      </c>
      <c r="R3854" s="1">
        <v>26.825856284739402</v>
      </c>
      <c r="S3854" s="1">
        <v>72.955745622401196</v>
      </c>
      <c r="T3854" s="1">
        <v>-1.4389964053458</v>
      </c>
      <c r="U3854" s="1">
        <v>0.44598342272379299</v>
      </c>
      <c r="V3854" s="3">
        <v>1.252839035859E-3</v>
      </c>
      <c r="W3854" s="3">
        <v>8.0092951721431205E-3</v>
      </c>
    </row>
    <row r="3855" spans="9:23" x14ac:dyDescent="0.3">
      <c r="I3855" s="2" t="s">
        <v>1461</v>
      </c>
      <c r="J3855" s="1">
        <v>0</v>
      </c>
      <c r="K3855" s="1">
        <v>28.443055502899</v>
      </c>
      <c r="L3855" s="1">
        <v>-6.8081909593776402</v>
      </c>
      <c r="M3855" s="1">
        <v>2.19077492060973</v>
      </c>
      <c r="N3855" s="3">
        <v>1.8857273174715901E-3</v>
      </c>
      <c r="O3855" s="3">
        <v>1.40406236033994E-2</v>
      </c>
      <c r="Q3855" s="2" t="s">
        <v>1282</v>
      </c>
      <c r="R3855" s="1">
        <v>109.464520111041</v>
      </c>
      <c r="S3855" s="1">
        <v>297.53392780871701</v>
      </c>
      <c r="T3855" s="1">
        <v>-1.43943747328358</v>
      </c>
      <c r="U3855" s="1">
        <v>0.23916791394262699</v>
      </c>
      <c r="V3855" s="3">
        <v>1.76016242084475E-9</v>
      </c>
      <c r="W3855" s="3">
        <v>5.5914245340646399E-8</v>
      </c>
    </row>
    <row r="3856" spans="9:23" x14ac:dyDescent="0.3">
      <c r="I3856" s="2" t="s">
        <v>6644</v>
      </c>
      <c r="J3856" s="1">
        <v>0</v>
      </c>
      <c r="K3856" s="1">
        <v>28.520400246723099</v>
      </c>
      <c r="L3856" s="1">
        <v>-6.81235988157243</v>
      </c>
      <c r="M3856" s="1">
        <v>2.1840953526179101</v>
      </c>
      <c r="N3856" s="3">
        <v>1.8141902302518801E-3</v>
      </c>
      <c r="O3856" s="3">
        <v>1.3586808809878099E-2</v>
      </c>
      <c r="Q3856" s="2" t="s">
        <v>3356</v>
      </c>
      <c r="R3856" s="1">
        <v>35.2801999553621</v>
      </c>
      <c r="S3856" s="1">
        <v>95.646269324544406</v>
      </c>
      <c r="T3856" s="1">
        <v>-1.44010466726002</v>
      </c>
      <c r="U3856" s="1">
        <v>0.37692724000352201</v>
      </c>
      <c r="V3856" s="3">
        <v>1.33103850653892E-4</v>
      </c>
      <c r="W3856" s="3">
        <v>1.21298746562582E-3</v>
      </c>
    </row>
    <row r="3857" spans="9:23" x14ac:dyDescent="0.3">
      <c r="I3857" s="2" t="s">
        <v>1256</v>
      </c>
      <c r="J3857" s="1">
        <v>0</v>
      </c>
      <c r="K3857" s="1">
        <v>28.6394706319874</v>
      </c>
      <c r="L3857" s="1">
        <v>-6.8182695203630601</v>
      </c>
      <c r="M3857" s="1">
        <v>2.01715246468483</v>
      </c>
      <c r="N3857" s="3">
        <v>7.2447375510916595E-4</v>
      </c>
      <c r="O3857" s="3">
        <v>6.49080880552836E-3</v>
      </c>
      <c r="Q3857" s="2" t="s">
        <v>5459</v>
      </c>
      <c r="R3857" s="1">
        <v>41.149920752650502</v>
      </c>
      <c r="S3857" s="1">
        <v>112.12370123567401</v>
      </c>
      <c r="T3857" s="1">
        <v>-1.44085450472368</v>
      </c>
      <c r="U3857" s="1">
        <v>0.38805041874756802</v>
      </c>
      <c r="V3857" s="3">
        <v>2.0476828156882501E-4</v>
      </c>
      <c r="W3857" s="3">
        <v>1.75251853259321E-3</v>
      </c>
    </row>
    <row r="3858" spans="9:23" x14ac:dyDescent="0.3">
      <c r="I3858" s="2" t="s">
        <v>1409</v>
      </c>
      <c r="J3858" s="1">
        <v>0</v>
      </c>
      <c r="K3858" s="1">
        <v>28.778386081462301</v>
      </c>
      <c r="L3858" s="1">
        <v>-6.8251072023669703</v>
      </c>
      <c r="M3858" s="1">
        <v>2.1587461254836202</v>
      </c>
      <c r="N3858" s="3">
        <v>1.56901077194729E-3</v>
      </c>
      <c r="O3858" s="3">
        <v>1.2133831620277299E-2</v>
      </c>
      <c r="Q3858" s="2" t="s">
        <v>3422</v>
      </c>
      <c r="R3858" s="1">
        <v>341.07948654187197</v>
      </c>
      <c r="S3858" s="1">
        <v>927.38842493247796</v>
      </c>
      <c r="T3858" s="1">
        <v>-1.4420031458448901</v>
      </c>
      <c r="U3858" s="1">
        <v>0.40256597988638099</v>
      </c>
      <c r="V3858" s="3">
        <v>3.40935508346298E-4</v>
      </c>
      <c r="W3858" s="3">
        <v>2.69448208747934E-3</v>
      </c>
    </row>
    <row r="3859" spans="9:23" x14ac:dyDescent="0.3">
      <c r="I3859" s="2" t="s">
        <v>1904</v>
      </c>
      <c r="J3859" s="1">
        <v>0</v>
      </c>
      <c r="K3859" s="1">
        <v>28.9880312533578</v>
      </c>
      <c r="L3859" s="1">
        <v>-6.8357178272948804</v>
      </c>
      <c r="M3859" s="1">
        <v>2.0112464240129899</v>
      </c>
      <c r="N3859" s="3">
        <v>6.7695296348371304E-4</v>
      </c>
      <c r="O3859" s="3">
        <v>6.1483787890760601E-3</v>
      </c>
      <c r="Q3859" s="2" t="s">
        <v>2845</v>
      </c>
      <c r="R3859" s="1">
        <v>91.927545419413505</v>
      </c>
      <c r="S3859" s="1">
        <v>249.188173737173</v>
      </c>
      <c r="T3859" s="1">
        <v>-1.4431909715523401</v>
      </c>
      <c r="U3859" s="1">
        <v>0.52081987987085598</v>
      </c>
      <c r="V3859" s="3">
        <v>5.5884728527410997E-3</v>
      </c>
      <c r="W3859" s="3">
        <v>2.7681245661690598E-2</v>
      </c>
    </row>
    <row r="3860" spans="9:23" x14ac:dyDescent="0.3">
      <c r="I3860" s="2" t="s">
        <v>4096</v>
      </c>
      <c r="J3860" s="1">
        <v>0</v>
      </c>
      <c r="K3860" s="1">
        <v>29.007876317568499</v>
      </c>
      <c r="L3860" s="1">
        <v>-6.8366805453140698</v>
      </c>
      <c r="M3860" s="1">
        <v>2.0107013508065399</v>
      </c>
      <c r="N3860" s="3">
        <v>6.73495884563263E-4</v>
      </c>
      <c r="O3860" s="3">
        <v>6.1252292832527097E-3</v>
      </c>
      <c r="Q3860" s="2" t="s">
        <v>879</v>
      </c>
      <c r="R3860" s="1">
        <v>52.188887296607497</v>
      </c>
      <c r="S3860" s="1">
        <v>141.35809644379901</v>
      </c>
      <c r="T3860" s="1">
        <v>-1.4434580447210199</v>
      </c>
      <c r="U3860" s="1">
        <v>0.37814140221207299</v>
      </c>
      <c r="V3860" s="3">
        <v>1.3495062762143201E-4</v>
      </c>
      <c r="W3860" s="3">
        <v>1.2270510770763601E-3</v>
      </c>
    </row>
    <row r="3861" spans="9:23" x14ac:dyDescent="0.3">
      <c r="I3861" s="2" t="s">
        <v>5666</v>
      </c>
      <c r="J3861" s="1">
        <v>0</v>
      </c>
      <c r="K3861" s="1">
        <v>29.0409514245863</v>
      </c>
      <c r="L3861" s="1">
        <v>-6.8382847043794399</v>
      </c>
      <c r="M3861" s="1">
        <v>2.0264910565257002</v>
      </c>
      <c r="N3861" s="3">
        <v>7.3964417250792496E-4</v>
      </c>
      <c r="O3861" s="3">
        <v>6.6131464210790504E-3</v>
      </c>
      <c r="Q3861" s="2" t="s">
        <v>2242</v>
      </c>
      <c r="R3861" s="1">
        <v>22.1854690767825</v>
      </c>
      <c r="S3861" s="1">
        <v>60.700928797306403</v>
      </c>
      <c r="T3861" s="1">
        <v>-1.44379704300616</v>
      </c>
      <c r="U3861" s="1">
        <v>0.55796964925523496</v>
      </c>
      <c r="V3861" s="3">
        <v>9.6649763428427096E-3</v>
      </c>
      <c r="W3861" s="3">
        <v>4.2816320480032498E-2</v>
      </c>
    </row>
    <row r="3862" spans="9:23" x14ac:dyDescent="0.3">
      <c r="I3862" s="2" t="s">
        <v>839</v>
      </c>
      <c r="J3862" s="1">
        <v>0</v>
      </c>
      <c r="K3862" s="1">
        <v>29.054181467393501</v>
      </c>
      <c r="L3862" s="1">
        <v>-6.8389270995325697</v>
      </c>
      <c r="M3862" s="1">
        <v>2.0384799141560399</v>
      </c>
      <c r="N3862" s="3">
        <v>7.9389337828673001E-4</v>
      </c>
      <c r="O3862" s="3">
        <v>7.0233487188577897E-3</v>
      </c>
      <c r="Q3862" s="2" t="s">
        <v>4741</v>
      </c>
      <c r="R3862" s="1">
        <v>23.933348676220302</v>
      </c>
      <c r="S3862" s="1">
        <v>65.030057167738903</v>
      </c>
      <c r="T3862" s="1">
        <v>-1.4442768033994</v>
      </c>
      <c r="U3862" s="1">
        <v>0.52232557329429696</v>
      </c>
      <c r="V3862" s="3">
        <v>5.6907231539279797E-3</v>
      </c>
      <c r="W3862" s="3">
        <v>2.8051216314844502E-2</v>
      </c>
    </row>
    <row r="3863" spans="9:23" x14ac:dyDescent="0.3">
      <c r="I3863" s="2" t="s">
        <v>5284</v>
      </c>
      <c r="J3863" s="1">
        <v>0</v>
      </c>
      <c r="K3863" s="1">
        <v>29.060796488796999</v>
      </c>
      <c r="L3863" s="1">
        <v>-6.8392485859699601</v>
      </c>
      <c r="M3863" s="1">
        <v>2.0456475757727799</v>
      </c>
      <c r="N3863" s="3">
        <v>8.2783235072639999E-4</v>
      </c>
      <c r="O3863" s="3">
        <v>7.2588386509031899E-3</v>
      </c>
      <c r="Q3863" s="2" t="s">
        <v>1289</v>
      </c>
      <c r="R3863" s="1">
        <v>26.168836699948599</v>
      </c>
      <c r="S3863" s="1">
        <v>71.189892316553895</v>
      </c>
      <c r="T3863" s="1">
        <v>-1.4443885332882</v>
      </c>
      <c r="U3863" s="1">
        <v>0.44689524534170499</v>
      </c>
      <c r="V3863" s="3">
        <v>1.2290482122666499E-3</v>
      </c>
      <c r="W3863" s="3">
        <v>7.88392017104644E-3</v>
      </c>
    </row>
    <row r="3864" spans="9:23" x14ac:dyDescent="0.3">
      <c r="I3864" s="2" t="s">
        <v>2372</v>
      </c>
      <c r="J3864" s="1">
        <v>0</v>
      </c>
      <c r="K3864" s="1">
        <v>29.303516767710299</v>
      </c>
      <c r="L3864" s="1">
        <v>-6.8513687317649801</v>
      </c>
      <c r="M3864" s="1">
        <v>2.0209489421742299</v>
      </c>
      <c r="N3864" s="3">
        <v>6.9848252938146005E-4</v>
      </c>
      <c r="O3864" s="3">
        <v>6.3045489702051897E-3</v>
      </c>
      <c r="Q3864" s="2" t="s">
        <v>422</v>
      </c>
      <c r="R3864" s="1">
        <v>42.887487823482999</v>
      </c>
      <c r="S3864" s="1">
        <v>117.279600409247</v>
      </c>
      <c r="T3864" s="1">
        <v>-1.4460614894577499</v>
      </c>
      <c r="U3864" s="1">
        <v>0.36012466524355602</v>
      </c>
      <c r="V3864" s="3">
        <v>5.9333243860179502E-5</v>
      </c>
      <c r="W3864" s="3">
        <v>6.1275749694833796E-4</v>
      </c>
    </row>
    <row r="3865" spans="9:23" x14ac:dyDescent="0.3">
      <c r="I3865" s="2" t="s">
        <v>957</v>
      </c>
      <c r="J3865" s="1">
        <v>4.5411001560526403</v>
      </c>
      <c r="K3865" s="1">
        <v>508.219193925627</v>
      </c>
      <c r="L3865" s="1">
        <v>-6.8526047750194099</v>
      </c>
      <c r="M3865" s="1">
        <v>1.2607471000602699</v>
      </c>
      <c r="N3865" s="3">
        <v>5.4688239782198703E-8</v>
      </c>
      <c r="O3865" s="3">
        <v>1.80223359378919E-6</v>
      </c>
      <c r="Q3865" s="2" t="s">
        <v>3199</v>
      </c>
      <c r="R3865" s="1">
        <v>212.45606783443699</v>
      </c>
      <c r="S3865" s="1">
        <v>580.102304568617</v>
      </c>
      <c r="T3865" s="1">
        <v>-1.4466187740445999</v>
      </c>
      <c r="U3865" s="1">
        <v>0.225277095176282</v>
      </c>
      <c r="V3865" s="3">
        <v>1.3493050731409801E-10</v>
      </c>
      <c r="W3865" s="3">
        <v>5.4420364967789704E-9</v>
      </c>
    </row>
    <row r="3866" spans="9:23" x14ac:dyDescent="0.3">
      <c r="I3866" s="2" t="s">
        <v>992</v>
      </c>
      <c r="J3866" s="1">
        <v>0</v>
      </c>
      <c r="K3866" s="1">
        <v>29.349821917535301</v>
      </c>
      <c r="L3866" s="1">
        <v>-6.8535918870621702</v>
      </c>
      <c r="M3866" s="1">
        <v>2.00534494013485</v>
      </c>
      <c r="N3866" s="3">
        <v>6.3161412898499604E-4</v>
      </c>
      <c r="O3866" s="3">
        <v>5.7920528953075501E-3</v>
      </c>
      <c r="Q3866" s="2" t="s">
        <v>2206</v>
      </c>
      <c r="R3866" s="1">
        <v>46.426702488187502</v>
      </c>
      <c r="S3866" s="1">
        <v>127.337426312857</v>
      </c>
      <c r="T3866" s="1">
        <v>-1.44880592857188</v>
      </c>
      <c r="U3866" s="1">
        <v>0.48563304601649199</v>
      </c>
      <c r="V3866" s="3">
        <v>2.8512598380585502E-3</v>
      </c>
      <c r="W3866" s="3">
        <v>1.5967903471953999E-2</v>
      </c>
    </row>
    <row r="3867" spans="9:23" x14ac:dyDescent="0.3">
      <c r="I3867" s="2" t="s">
        <v>418</v>
      </c>
      <c r="J3867" s="1">
        <v>0</v>
      </c>
      <c r="K3867" s="1">
        <v>29.3895120459567</v>
      </c>
      <c r="L3867" s="1">
        <v>-6.8554944077834703</v>
      </c>
      <c r="M3867" s="1">
        <v>2.0239075976301399</v>
      </c>
      <c r="N3867" s="3">
        <v>7.0595321747425805E-4</v>
      </c>
      <c r="O3867" s="3">
        <v>6.3562011524632301E-3</v>
      </c>
      <c r="Q3867" s="2" t="s">
        <v>2747</v>
      </c>
      <c r="R3867" s="1">
        <v>150.31096683132199</v>
      </c>
      <c r="S3867" s="1">
        <v>411.104656434167</v>
      </c>
      <c r="T3867" s="1">
        <v>-1.4488517638551699</v>
      </c>
      <c r="U3867" s="1">
        <v>0.570108237584532</v>
      </c>
      <c r="V3867" s="3">
        <v>1.10421331233818E-2</v>
      </c>
      <c r="W3867" s="3">
        <v>4.75043083285146E-2</v>
      </c>
    </row>
    <row r="3868" spans="9:23" x14ac:dyDescent="0.3">
      <c r="I3868" s="2" t="s">
        <v>5833</v>
      </c>
      <c r="J3868" s="1">
        <v>0</v>
      </c>
      <c r="K3868" s="1">
        <v>29.3895120459567</v>
      </c>
      <c r="L3868" s="1">
        <v>-6.8554944077834703</v>
      </c>
      <c r="M3868" s="1">
        <v>2.0239075976301399</v>
      </c>
      <c r="N3868" s="3">
        <v>7.0595321747425805E-4</v>
      </c>
      <c r="O3868" s="3">
        <v>6.3562011524632301E-3</v>
      </c>
      <c r="Q3868" s="2" t="s">
        <v>1058</v>
      </c>
      <c r="R3868" s="1">
        <v>27.482875869530201</v>
      </c>
      <c r="S3868" s="1">
        <v>75.406708987420203</v>
      </c>
      <c r="T3868" s="1">
        <v>-1.44922964978513</v>
      </c>
      <c r="U3868" s="1">
        <v>0.47669426822295602</v>
      </c>
      <c r="V3868" s="3">
        <v>2.3644788038693302E-3</v>
      </c>
      <c r="W3868" s="3">
        <v>1.36968756768897E-2</v>
      </c>
    </row>
    <row r="3869" spans="9:23" x14ac:dyDescent="0.3">
      <c r="I3869" s="2" t="s">
        <v>972</v>
      </c>
      <c r="J3869" s="1">
        <v>0</v>
      </c>
      <c r="K3869" s="1">
        <v>29.587962688063801</v>
      </c>
      <c r="L3869" s="1">
        <v>-6.8651081230833304</v>
      </c>
      <c r="M3869" s="1">
        <v>2.5864514543082202</v>
      </c>
      <c r="N3869" s="3">
        <v>7.94831512662862E-3</v>
      </c>
      <c r="O3869" s="3">
        <v>4.3350110700632501E-2</v>
      </c>
      <c r="Q3869" s="2" t="s">
        <v>1260</v>
      </c>
      <c r="R3869" s="1">
        <v>375.59292557216799</v>
      </c>
      <c r="S3869" s="1">
        <v>1027.0026229624</v>
      </c>
      <c r="T3869" s="1">
        <v>-1.4498783958365</v>
      </c>
      <c r="U3869" s="1">
        <v>0.199192169986144</v>
      </c>
      <c r="V3869" s="3">
        <v>3.3682224658609698E-13</v>
      </c>
      <c r="W3869" s="3">
        <v>2.0450180810197801E-11</v>
      </c>
    </row>
    <row r="3870" spans="9:23" x14ac:dyDescent="0.3">
      <c r="I3870" s="2" t="s">
        <v>843</v>
      </c>
      <c r="J3870" s="1">
        <v>0</v>
      </c>
      <c r="K3870" s="1">
        <v>29.6653074318879</v>
      </c>
      <c r="L3870" s="1">
        <v>-6.8690525702123804</v>
      </c>
      <c r="M3870" s="1">
        <v>2.0058231694954101</v>
      </c>
      <c r="N3870" s="3">
        <v>6.1580627244647303E-4</v>
      </c>
      <c r="O3870" s="3">
        <v>5.6781190362182E-3</v>
      </c>
      <c r="Q3870" s="2" t="s">
        <v>1224</v>
      </c>
      <c r="R3870" s="1">
        <v>45.779995432002103</v>
      </c>
      <c r="S3870" s="1">
        <v>126.144371366616</v>
      </c>
      <c r="T3870" s="1">
        <v>-1.4555726750757201</v>
      </c>
      <c r="U3870" s="1">
        <v>0.37350180983143899</v>
      </c>
      <c r="V3870" s="3">
        <v>9.7352749635422001E-5</v>
      </c>
      <c r="W3870" s="3">
        <v>9.3130419452166005E-4</v>
      </c>
    </row>
    <row r="3871" spans="9:23" x14ac:dyDescent="0.3">
      <c r="I3871" s="2" t="s">
        <v>1266</v>
      </c>
      <c r="J3871" s="1">
        <v>3.4000139035386301</v>
      </c>
      <c r="K3871" s="1">
        <v>400.68544399631401</v>
      </c>
      <c r="L3871" s="1">
        <v>-6.8703783218024697</v>
      </c>
      <c r="M3871" s="1">
        <v>0.87073864533057099</v>
      </c>
      <c r="N3871" s="3">
        <v>3.0149096798938E-15</v>
      </c>
      <c r="O3871" s="3">
        <v>4.3848846384375501E-13</v>
      </c>
      <c r="Q3871" s="2" t="s">
        <v>2784</v>
      </c>
      <c r="R3871" s="1">
        <v>60.168140422952597</v>
      </c>
      <c r="S3871" s="1">
        <v>166.34596896809501</v>
      </c>
      <c r="T3871" s="1">
        <v>-1.4607658520919899</v>
      </c>
      <c r="U3871" s="1">
        <v>0.428121521372265</v>
      </c>
      <c r="V3871" s="3">
        <v>6.4479702734051604E-4</v>
      </c>
      <c r="W3871" s="3">
        <v>4.6218297872145098E-3</v>
      </c>
    </row>
    <row r="3872" spans="9:23" x14ac:dyDescent="0.3">
      <c r="I3872" s="2" t="s">
        <v>3547</v>
      </c>
      <c r="J3872" s="1">
        <v>0</v>
      </c>
      <c r="K3872" s="1">
        <v>29.7446876887307</v>
      </c>
      <c r="L3872" s="1">
        <v>-6.8728151176757697</v>
      </c>
      <c r="M3872" s="1">
        <v>2.02766406452937</v>
      </c>
      <c r="N3872" s="3">
        <v>7.0014192315683303E-4</v>
      </c>
      <c r="O3872" s="3">
        <v>6.3130863798647402E-3</v>
      </c>
      <c r="Q3872" s="2" t="s">
        <v>688</v>
      </c>
      <c r="R3872" s="1">
        <v>46.023799644147303</v>
      </c>
      <c r="S3872" s="1">
        <v>127.178013354822</v>
      </c>
      <c r="T3872" s="1">
        <v>-1.4620136029951101</v>
      </c>
      <c r="U3872" s="1">
        <v>0.44805983271967897</v>
      </c>
      <c r="V3872" s="3">
        <v>1.10244408735761E-3</v>
      </c>
      <c r="W3872" s="3">
        <v>7.1943953068647603E-3</v>
      </c>
    </row>
    <row r="3873" spans="9:23" x14ac:dyDescent="0.3">
      <c r="I3873" s="2" t="s">
        <v>3726</v>
      </c>
      <c r="J3873" s="1">
        <v>0</v>
      </c>
      <c r="K3873" s="1">
        <v>29.7976078599593</v>
      </c>
      <c r="L3873" s="1">
        <v>-6.8753329221688304</v>
      </c>
      <c r="M3873" s="1">
        <v>2.1027198003477401</v>
      </c>
      <c r="N3873" s="3">
        <v>1.07648931938473E-3</v>
      </c>
      <c r="O3873" s="3">
        <v>8.9602025912618403E-3</v>
      </c>
      <c r="Q3873" s="2" t="s">
        <v>1805</v>
      </c>
      <c r="R3873" s="1">
        <v>77.626311360120496</v>
      </c>
      <c r="S3873" s="1">
        <v>213.522575691193</v>
      </c>
      <c r="T3873" s="1">
        <v>-1.4642611867300599</v>
      </c>
      <c r="U3873" s="1">
        <v>0.417915207596469</v>
      </c>
      <c r="V3873" s="3">
        <v>4.58793831046457E-4</v>
      </c>
      <c r="W3873" s="3">
        <v>3.4679777336061798E-3</v>
      </c>
    </row>
    <row r="3874" spans="9:23" x14ac:dyDescent="0.3">
      <c r="I3874" s="2" t="s">
        <v>3574</v>
      </c>
      <c r="J3874" s="1">
        <v>0</v>
      </c>
      <c r="K3874" s="1">
        <v>30.0469431602762</v>
      </c>
      <c r="L3874" s="1">
        <v>-6.8874507764489596</v>
      </c>
      <c r="M3874" s="1">
        <v>1.99683853336872</v>
      </c>
      <c r="N3874" s="3">
        <v>5.6229670561649199E-4</v>
      </c>
      <c r="O3874" s="3">
        <v>5.29209013361924E-3</v>
      </c>
      <c r="Q3874" s="2" t="s">
        <v>1006</v>
      </c>
      <c r="R3874" s="1">
        <v>100.417237378667</v>
      </c>
      <c r="S3874" s="1">
        <v>278.97761509083801</v>
      </c>
      <c r="T3874" s="1">
        <v>-1.4694127805537101</v>
      </c>
      <c r="U3874" s="1">
        <v>0.29381445174799597</v>
      </c>
      <c r="V3874" s="3">
        <v>5.6986698676285696E-7</v>
      </c>
      <c r="W3874" s="3">
        <v>1.0034154505151101E-5</v>
      </c>
    </row>
    <row r="3875" spans="9:23" x14ac:dyDescent="0.3">
      <c r="I3875" s="2" t="s">
        <v>3073</v>
      </c>
      <c r="J3875" s="1">
        <v>0</v>
      </c>
      <c r="K3875" s="1">
        <v>30.113093374311902</v>
      </c>
      <c r="L3875" s="1">
        <v>-6.8905523304305296</v>
      </c>
      <c r="M3875" s="1">
        <v>2.0486790200806202</v>
      </c>
      <c r="N3875" s="3">
        <v>7.6985276710850304E-4</v>
      </c>
      <c r="O3875" s="3">
        <v>6.84955463590501E-3</v>
      </c>
      <c r="Q3875" s="2" t="s">
        <v>2087</v>
      </c>
      <c r="R3875" s="1">
        <v>77.423757262396705</v>
      </c>
      <c r="S3875" s="1">
        <v>214.024365194533</v>
      </c>
      <c r="T3875" s="1">
        <v>-1.472014770942</v>
      </c>
      <c r="U3875" s="1">
        <v>0.54250073984648095</v>
      </c>
      <c r="V3875" s="3">
        <v>6.6599160907411699E-3</v>
      </c>
      <c r="W3875" s="3">
        <v>3.1781294068345699E-2</v>
      </c>
    </row>
    <row r="3876" spans="9:23" x14ac:dyDescent="0.3">
      <c r="I3876" s="2" t="s">
        <v>2039</v>
      </c>
      <c r="J3876" s="1">
        <v>4.0287851873789897</v>
      </c>
      <c r="K3876" s="1">
        <v>485.66859387900701</v>
      </c>
      <c r="L3876" s="1">
        <v>-6.8909901896674803</v>
      </c>
      <c r="M3876" s="1">
        <v>0.82324097186435696</v>
      </c>
      <c r="N3876" s="3">
        <v>5.7343729970331304E-17</v>
      </c>
      <c r="O3876" s="3">
        <v>1.0512695907838201E-14</v>
      </c>
      <c r="Q3876" s="2" t="s">
        <v>3548</v>
      </c>
      <c r="R3876" s="1">
        <v>27.1646786057401</v>
      </c>
      <c r="S3876" s="1">
        <v>75.548369731389002</v>
      </c>
      <c r="T3876" s="1">
        <v>-1.4743319908704999</v>
      </c>
      <c r="U3876" s="1">
        <v>0.50274127083896802</v>
      </c>
      <c r="V3876" s="3">
        <v>3.3615185532128102E-3</v>
      </c>
      <c r="W3876" s="3">
        <v>1.82244978499435E-2</v>
      </c>
    </row>
    <row r="3877" spans="9:23" x14ac:dyDescent="0.3">
      <c r="I3877" s="2" t="s">
        <v>4281</v>
      </c>
      <c r="J3877" s="1">
        <v>0</v>
      </c>
      <c r="K3877" s="1">
        <v>30.126323417119</v>
      </c>
      <c r="L3877" s="1">
        <v>-6.8911747671269499</v>
      </c>
      <c r="M3877" s="1">
        <v>2.06809452748141</v>
      </c>
      <c r="N3877" s="3">
        <v>8.6181748490375199E-4</v>
      </c>
      <c r="O3877" s="3">
        <v>7.5055529942755503E-3</v>
      </c>
      <c r="Q3877" s="2" t="s">
        <v>5579</v>
      </c>
      <c r="R3877" s="1">
        <v>28.414637252282201</v>
      </c>
      <c r="S3877" s="1">
        <v>78.584085254911599</v>
      </c>
      <c r="T3877" s="1">
        <v>-1.4744544539921201</v>
      </c>
      <c r="U3877" s="1">
        <v>0.44748553741068298</v>
      </c>
      <c r="V3877" s="3">
        <v>9.8429813645472489E-4</v>
      </c>
      <c r="W3877" s="3">
        <v>6.5303390857508001E-3</v>
      </c>
    </row>
    <row r="3878" spans="9:23" x14ac:dyDescent="0.3">
      <c r="I3878" s="2" t="s">
        <v>6510</v>
      </c>
      <c r="J3878" s="1">
        <v>0</v>
      </c>
      <c r="K3878" s="1">
        <v>30.355813653225201</v>
      </c>
      <c r="L3878" s="1">
        <v>-6.9022480690534902</v>
      </c>
      <c r="M3878" s="1">
        <v>1.9962409696416801</v>
      </c>
      <c r="N3878" s="3">
        <v>5.4496403837537102E-4</v>
      </c>
      <c r="O3878" s="3">
        <v>5.1534180586029904E-3</v>
      </c>
      <c r="Q3878" s="2" t="s">
        <v>1755</v>
      </c>
      <c r="R3878" s="1">
        <v>37.6747866109854</v>
      </c>
      <c r="S3878" s="1">
        <v>104.84181999688199</v>
      </c>
      <c r="T3878" s="1">
        <v>-1.4753161589183501</v>
      </c>
      <c r="U3878" s="1">
        <v>0.40440069425570602</v>
      </c>
      <c r="V3878" s="3">
        <v>2.6413093038274102E-4</v>
      </c>
      <c r="W3878" s="3">
        <v>2.17486736916682E-3</v>
      </c>
    </row>
    <row r="3879" spans="9:23" x14ac:dyDescent="0.3">
      <c r="I3879" s="2" t="s">
        <v>202</v>
      </c>
      <c r="J3879" s="1">
        <v>0</v>
      </c>
      <c r="K3879" s="1">
        <v>30.415348845857299</v>
      </c>
      <c r="L3879" s="1">
        <v>-6.9050056845137604</v>
      </c>
      <c r="M3879" s="1">
        <v>2.0017893736649999</v>
      </c>
      <c r="N3879" s="3">
        <v>5.6179904341902996E-4</v>
      </c>
      <c r="O3879" s="3">
        <v>5.2896883604788801E-3</v>
      </c>
      <c r="Q3879" s="2" t="s">
        <v>2081</v>
      </c>
      <c r="R3879" s="1">
        <v>41.753172343007101</v>
      </c>
      <c r="S3879" s="1">
        <v>115.749967332868</v>
      </c>
      <c r="T3879" s="1">
        <v>-1.47707831077175</v>
      </c>
      <c r="U3879" s="1">
        <v>0.38426226112809397</v>
      </c>
      <c r="V3879" s="3">
        <v>1.2107817170863101E-4</v>
      </c>
      <c r="W3879" s="3">
        <v>1.11939074343477E-3</v>
      </c>
    </row>
    <row r="3880" spans="9:23" x14ac:dyDescent="0.3">
      <c r="I3880" s="2" t="s">
        <v>407</v>
      </c>
      <c r="J3880" s="1">
        <v>0</v>
      </c>
      <c r="K3880" s="1">
        <v>30.4484239528751</v>
      </c>
      <c r="L3880" s="1">
        <v>-6.90653934401442</v>
      </c>
      <c r="M3880" s="1">
        <v>2.0312631618279702</v>
      </c>
      <c r="N3880" s="3">
        <v>6.7356183766608204E-4</v>
      </c>
      <c r="O3880" s="3">
        <v>6.1252292832527097E-3</v>
      </c>
      <c r="Q3880" s="2" t="s">
        <v>837</v>
      </c>
      <c r="R3880" s="1">
        <v>59.880880744978597</v>
      </c>
      <c r="S3880" s="1">
        <v>166.85971227033301</v>
      </c>
      <c r="T3880" s="1">
        <v>-1.47973649777034</v>
      </c>
      <c r="U3880" s="1">
        <v>0.29759877916583199</v>
      </c>
      <c r="V3880" s="3">
        <v>6.6179174459266098E-7</v>
      </c>
      <c r="W3880" s="3">
        <v>1.1489030240868399E-5</v>
      </c>
    </row>
    <row r="3881" spans="9:23" x14ac:dyDescent="0.3">
      <c r="I3881" s="2" t="s">
        <v>48</v>
      </c>
      <c r="J3881" s="1">
        <v>2.1424713358579099</v>
      </c>
      <c r="K3881" s="1">
        <v>251.63532550852</v>
      </c>
      <c r="L3881" s="1">
        <v>-6.91808856588493</v>
      </c>
      <c r="M3881" s="1">
        <v>1.0680911201066501</v>
      </c>
      <c r="N3881" s="3">
        <v>9.3527998514554596E-11</v>
      </c>
      <c r="O3881" s="3">
        <v>6.0367065550104303E-9</v>
      </c>
      <c r="Q3881" s="2" t="s">
        <v>5331</v>
      </c>
      <c r="R3881" s="1">
        <v>56.110379748141597</v>
      </c>
      <c r="S3881" s="1">
        <v>157.24497778125701</v>
      </c>
      <c r="T3881" s="1">
        <v>-1.48043092193778</v>
      </c>
      <c r="U3881" s="1">
        <v>0.45601966872328298</v>
      </c>
      <c r="V3881" s="3">
        <v>1.16866694321904E-3</v>
      </c>
      <c r="W3881" s="3">
        <v>7.5480444894324202E-3</v>
      </c>
    </row>
    <row r="3882" spans="9:23" x14ac:dyDescent="0.3">
      <c r="I3882" s="2" t="s">
        <v>5827</v>
      </c>
      <c r="J3882" s="1">
        <v>0</v>
      </c>
      <c r="K3882" s="1">
        <v>30.717604317402699</v>
      </c>
      <c r="L3882" s="1">
        <v>-6.9193218145601598</v>
      </c>
      <c r="M3882" s="1">
        <v>1.9869525875316101</v>
      </c>
      <c r="N3882" s="3">
        <v>4.9697990296464201E-4</v>
      </c>
      <c r="O3882" s="3">
        <v>4.7783664887953402E-3</v>
      </c>
      <c r="Q3882" s="2" t="s">
        <v>5038</v>
      </c>
      <c r="R3882" s="1">
        <v>26.507659020949401</v>
      </c>
      <c r="S3882" s="1">
        <v>73.841571482908904</v>
      </c>
      <c r="T3882" s="1">
        <v>-1.4805005687541899</v>
      </c>
      <c r="U3882" s="1">
        <v>0.504821672817379</v>
      </c>
      <c r="V3882" s="3">
        <v>3.3600687328280299E-3</v>
      </c>
      <c r="W3882" s="3">
        <v>1.8221011380469099E-2</v>
      </c>
    </row>
    <row r="3883" spans="9:23" x14ac:dyDescent="0.3">
      <c r="I3883" s="2" t="s">
        <v>2419</v>
      </c>
      <c r="J3883" s="1">
        <v>0</v>
      </c>
      <c r="K3883" s="1">
        <v>30.7242193388063</v>
      </c>
      <c r="L3883" s="1">
        <v>-6.9196247925007697</v>
      </c>
      <c r="M3883" s="1">
        <v>1.9864260226717101</v>
      </c>
      <c r="N3883" s="3">
        <v>4.94987135453204E-4</v>
      </c>
      <c r="O3883" s="3">
        <v>4.7655072140543302E-3</v>
      </c>
      <c r="Q3883" s="2" t="s">
        <v>689</v>
      </c>
      <c r="R3883" s="1">
        <v>177.82257493526001</v>
      </c>
      <c r="S3883" s="1">
        <v>497.69123741517501</v>
      </c>
      <c r="T3883" s="1">
        <v>-1.4815773100163201</v>
      </c>
      <c r="U3883" s="1">
        <v>0.271767861740072</v>
      </c>
      <c r="V3883" s="3">
        <v>4.9910751090384E-8</v>
      </c>
      <c r="W3883" s="3">
        <v>1.11944808751481E-6</v>
      </c>
    </row>
    <row r="3884" spans="9:23" x14ac:dyDescent="0.3">
      <c r="I3884" s="2" t="s">
        <v>1215</v>
      </c>
      <c r="J3884" s="1">
        <v>0</v>
      </c>
      <c r="K3884" s="1">
        <v>30.7242193388063</v>
      </c>
      <c r="L3884" s="1">
        <v>-6.9196247925007697</v>
      </c>
      <c r="M3884" s="1">
        <v>1.9864260226717101</v>
      </c>
      <c r="N3884" s="3">
        <v>4.94987135453204E-4</v>
      </c>
      <c r="O3884" s="3">
        <v>4.7655072140543302E-3</v>
      </c>
      <c r="Q3884" s="2" t="s">
        <v>2829</v>
      </c>
      <c r="R3884" s="1">
        <v>36.519846073298901</v>
      </c>
      <c r="S3884" s="1">
        <v>102.018774073594</v>
      </c>
      <c r="T3884" s="1">
        <v>-1.4825561875119599</v>
      </c>
      <c r="U3884" s="1">
        <v>0.38303208162903102</v>
      </c>
      <c r="V3884" s="3">
        <v>1.08576865415249E-4</v>
      </c>
      <c r="W3884" s="3">
        <v>1.02434378568703E-3</v>
      </c>
    </row>
    <row r="3885" spans="9:23" x14ac:dyDescent="0.3">
      <c r="I3885" s="2" t="s">
        <v>4017</v>
      </c>
      <c r="J3885" s="1">
        <v>0</v>
      </c>
      <c r="K3885" s="1">
        <v>30.843289724070502</v>
      </c>
      <c r="L3885" s="1">
        <v>-6.9250903899679797</v>
      </c>
      <c r="M3885" s="1">
        <v>2.1010236448158599</v>
      </c>
      <c r="N3885" s="3">
        <v>9.8052667523904308E-4</v>
      </c>
      <c r="O3885" s="3">
        <v>8.30402560054928E-3</v>
      </c>
      <c r="Q3885" s="2" t="s">
        <v>2735</v>
      </c>
      <c r="R3885" s="1">
        <v>20.542920114805501</v>
      </c>
      <c r="S3885" s="1">
        <v>57.186974399678199</v>
      </c>
      <c r="T3885" s="1">
        <v>-1.48305024610045</v>
      </c>
      <c r="U3885" s="1">
        <v>0.52148523572686001</v>
      </c>
      <c r="V3885" s="3">
        <v>4.4565465611056398E-3</v>
      </c>
      <c r="W3885" s="3">
        <v>2.3080843987418501E-2</v>
      </c>
    </row>
    <row r="3886" spans="9:23" x14ac:dyDescent="0.3">
      <c r="I3886" s="2" t="s">
        <v>2746</v>
      </c>
      <c r="J3886" s="1">
        <v>0</v>
      </c>
      <c r="K3886" s="1">
        <v>31.006629746141002</v>
      </c>
      <c r="L3886" s="1">
        <v>-6.93289136723405</v>
      </c>
      <c r="M3886" s="1">
        <v>2.0166043065610699</v>
      </c>
      <c r="N3886" s="3">
        <v>5.8623618630626801E-4</v>
      </c>
      <c r="O3886" s="3">
        <v>5.4538714884680402E-3</v>
      </c>
      <c r="Q3886" s="2" t="s">
        <v>3022</v>
      </c>
      <c r="R3886" s="1">
        <v>24.590368261011101</v>
      </c>
      <c r="S3886" s="1">
        <v>68.933846337702903</v>
      </c>
      <c r="T3886" s="1">
        <v>-1.48426221078422</v>
      </c>
      <c r="U3886" s="1">
        <v>0.48522511308273297</v>
      </c>
      <c r="V3886" s="3">
        <v>2.22140421589549E-3</v>
      </c>
      <c r="W3886" s="3">
        <v>1.3008202131246E-2</v>
      </c>
    </row>
    <row r="3887" spans="9:23" x14ac:dyDescent="0.3">
      <c r="I3887" s="2" t="s">
        <v>1470</v>
      </c>
      <c r="J3887" s="1">
        <v>0</v>
      </c>
      <c r="K3887" s="1">
        <v>31.0198597889481</v>
      </c>
      <c r="L3887" s="1">
        <v>-6.9334944279816701</v>
      </c>
      <c r="M3887" s="1">
        <v>2.0038883671515699</v>
      </c>
      <c r="N3887" s="3">
        <v>5.4013466799017603E-4</v>
      </c>
      <c r="O3887" s="3">
        <v>5.1121813088389001E-3</v>
      </c>
      <c r="Q3887" s="2" t="s">
        <v>635</v>
      </c>
      <c r="R3887" s="1">
        <v>38.988825780566998</v>
      </c>
      <c r="S3887" s="1">
        <v>109.96801315749001</v>
      </c>
      <c r="T3887" s="1">
        <v>-1.48863460813237</v>
      </c>
      <c r="U3887" s="1">
        <v>0.466559867565909</v>
      </c>
      <c r="V3887" s="3">
        <v>1.41947480706283E-3</v>
      </c>
      <c r="W3887" s="3">
        <v>8.9254615791539895E-3</v>
      </c>
    </row>
    <row r="3888" spans="9:23" x14ac:dyDescent="0.3">
      <c r="I3888" s="2" t="s">
        <v>2560</v>
      </c>
      <c r="J3888" s="1">
        <v>0</v>
      </c>
      <c r="K3888" s="1">
        <v>31.0727799601767</v>
      </c>
      <c r="L3888" s="1">
        <v>-6.9358960020469196</v>
      </c>
      <c r="M3888" s="1">
        <v>1.9820149544686001</v>
      </c>
      <c r="N3888" s="3">
        <v>4.6627747188324002E-4</v>
      </c>
      <c r="O3888" s="3">
        <v>4.5271577529144699E-3</v>
      </c>
      <c r="Q3888" s="2" t="s">
        <v>2268</v>
      </c>
      <c r="R3888" s="1">
        <v>105.40675943623</v>
      </c>
      <c r="S3888" s="1">
        <v>296.50644120423999</v>
      </c>
      <c r="T3888" s="1">
        <v>-1.4903850821546401</v>
      </c>
      <c r="U3888" s="1">
        <v>0.25603574561265002</v>
      </c>
      <c r="V3888" s="3">
        <v>5.8495193023691396E-9</v>
      </c>
      <c r="W3888" s="3">
        <v>1.6556045484124E-7</v>
      </c>
    </row>
    <row r="3889" spans="9:23" x14ac:dyDescent="0.3">
      <c r="I3889" s="2" t="s">
        <v>5826</v>
      </c>
      <c r="J3889" s="1">
        <v>0</v>
      </c>
      <c r="K3889" s="1">
        <v>31.0727799601767</v>
      </c>
      <c r="L3889" s="1">
        <v>-6.9358960020469196</v>
      </c>
      <c r="M3889" s="1">
        <v>1.9820149544686001</v>
      </c>
      <c r="N3889" s="3">
        <v>4.6627747188324002E-4</v>
      </c>
      <c r="O3889" s="3">
        <v>4.5271577529144699E-3</v>
      </c>
      <c r="Q3889" s="2" t="s">
        <v>5388</v>
      </c>
      <c r="R3889" s="1">
        <v>109.051304738395</v>
      </c>
      <c r="S3889" s="1">
        <v>306.98345092458999</v>
      </c>
      <c r="T3889" s="1">
        <v>-1.4905957688567599</v>
      </c>
      <c r="U3889" s="1">
        <v>0.23187806908151601</v>
      </c>
      <c r="V3889" s="3">
        <v>1.2898773582709999E-10</v>
      </c>
      <c r="W3889" s="3">
        <v>5.2209982103779299E-9</v>
      </c>
    </row>
    <row r="3890" spans="9:23" x14ac:dyDescent="0.3">
      <c r="I3890" s="2" t="s">
        <v>4986</v>
      </c>
      <c r="J3890" s="1">
        <v>0</v>
      </c>
      <c r="K3890" s="1">
        <v>31.105855067194501</v>
      </c>
      <c r="L3890" s="1">
        <v>-6.9373934486629096</v>
      </c>
      <c r="M3890" s="1">
        <v>1.9924480832573901</v>
      </c>
      <c r="N3890" s="3">
        <v>4.9797366461201502E-4</v>
      </c>
      <c r="O3890" s="3">
        <v>4.7815992373132603E-3</v>
      </c>
      <c r="Q3890" s="2" t="s">
        <v>5259</v>
      </c>
      <c r="R3890" s="1">
        <v>64.657536176212403</v>
      </c>
      <c r="S3890" s="1">
        <v>181.66585036111499</v>
      </c>
      <c r="T3890" s="1">
        <v>-1.4961178192454201</v>
      </c>
      <c r="U3890" s="1">
        <v>0.55262359449263398</v>
      </c>
      <c r="V3890" s="3">
        <v>6.7832942916972398E-3</v>
      </c>
      <c r="W3890" s="3">
        <v>3.2274591293927499E-2</v>
      </c>
    </row>
    <row r="3891" spans="9:23" x14ac:dyDescent="0.3">
      <c r="I3891" s="2" t="s">
        <v>4441</v>
      </c>
      <c r="J3891" s="1">
        <v>0</v>
      </c>
      <c r="K3891" s="1">
        <v>31.112470088598101</v>
      </c>
      <c r="L3891" s="1">
        <v>-6.9376930862967896</v>
      </c>
      <c r="M3891" s="1">
        <v>1.9967220859227099</v>
      </c>
      <c r="N3891" s="3">
        <v>5.1172783624489995E-4</v>
      </c>
      <c r="O3891" s="3">
        <v>4.89642740154331E-3</v>
      </c>
      <c r="Q3891" s="2" t="s">
        <v>1652</v>
      </c>
      <c r="R3891" s="1">
        <v>52.6661831922926</v>
      </c>
      <c r="S3891" s="1">
        <v>148.79359222545801</v>
      </c>
      <c r="T3891" s="1">
        <v>-1.49741746790316</v>
      </c>
      <c r="U3891" s="1">
        <v>0.30983137378179099</v>
      </c>
      <c r="V3891" s="3">
        <v>1.3448546841796099E-6</v>
      </c>
      <c r="W3891" s="3">
        <v>2.17585156854446E-5</v>
      </c>
    </row>
    <row r="3892" spans="9:23" x14ac:dyDescent="0.3">
      <c r="I3892" s="2" t="s">
        <v>1011</v>
      </c>
      <c r="J3892" s="1">
        <v>0</v>
      </c>
      <c r="K3892" s="1">
        <v>31.229504960843599</v>
      </c>
      <c r="L3892" s="1">
        <v>-6.9432772951327903</v>
      </c>
      <c r="M3892" s="1">
        <v>2.2541835083712698</v>
      </c>
      <c r="N3892" s="3">
        <v>2.0687973737257598E-3</v>
      </c>
      <c r="O3892" s="3">
        <v>1.51911422097614E-2</v>
      </c>
      <c r="Q3892" s="2" t="s">
        <v>768</v>
      </c>
      <c r="R3892" s="1">
        <v>52.825281824187698</v>
      </c>
      <c r="S3892" s="1">
        <v>149.47870228463</v>
      </c>
      <c r="T3892" s="1">
        <v>-1.4979501017188801</v>
      </c>
      <c r="U3892" s="1">
        <v>0.334027966727866</v>
      </c>
      <c r="V3892" s="3">
        <v>7.3083377344307297E-6</v>
      </c>
      <c r="W3892" s="3">
        <v>9.6417123872577298E-5</v>
      </c>
    </row>
    <row r="3893" spans="9:23" x14ac:dyDescent="0.3">
      <c r="I3893" s="2" t="s">
        <v>3555</v>
      </c>
      <c r="J3893" s="1">
        <v>0</v>
      </c>
      <c r="K3893" s="1">
        <v>31.368420410318599</v>
      </c>
      <c r="L3893" s="1">
        <v>-6.9496113227211502</v>
      </c>
      <c r="M3893" s="1">
        <v>1.9964101210955401</v>
      </c>
      <c r="N3893" s="3">
        <v>4.9944489585729095E-4</v>
      </c>
      <c r="O3893" s="3">
        <v>4.7894021309989702E-3</v>
      </c>
      <c r="Q3893" s="2" t="s">
        <v>3257</v>
      </c>
      <c r="R3893" s="1">
        <v>162.99838416304601</v>
      </c>
      <c r="S3893" s="1">
        <v>460.052914878281</v>
      </c>
      <c r="T3893" s="1">
        <v>-1.4990344183987501</v>
      </c>
      <c r="U3893" s="1">
        <v>0.207598471768277</v>
      </c>
      <c r="V3893" s="3">
        <v>5.1669119129039498E-13</v>
      </c>
      <c r="W3893" s="3">
        <v>3.0629887786049497E-11</v>
      </c>
    </row>
    <row r="3894" spans="9:23" x14ac:dyDescent="0.3">
      <c r="I3894" s="2" t="s">
        <v>1272</v>
      </c>
      <c r="J3894" s="1">
        <v>0</v>
      </c>
      <c r="K3894" s="1">
        <v>31.434570624354301</v>
      </c>
      <c r="L3894" s="1">
        <v>-6.9525781263344504</v>
      </c>
      <c r="M3894" s="1">
        <v>1.9805358476344801</v>
      </c>
      <c r="N3894" s="3">
        <v>4.4734378177554301E-4</v>
      </c>
      <c r="O3894" s="3">
        <v>4.3743845554528203E-3</v>
      </c>
      <c r="Q3894" s="2" t="s">
        <v>5280</v>
      </c>
      <c r="R3894" s="1">
        <v>23.425115194719201</v>
      </c>
      <c r="S3894" s="1">
        <v>66.660048144785506</v>
      </c>
      <c r="T3894" s="1">
        <v>-1.5006348310155999</v>
      </c>
      <c r="U3894" s="1">
        <v>0.51900363827223095</v>
      </c>
      <c r="V3894" s="3">
        <v>3.8355852751628E-3</v>
      </c>
      <c r="W3894" s="3">
        <v>2.04124714950111E-2</v>
      </c>
    </row>
    <row r="3895" spans="9:23" x14ac:dyDescent="0.3">
      <c r="I3895" s="2" t="s">
        <v>521</v>
      </c>
      <c r="J3895" s="1">
        <v>0</v>
      </c>
      <c r="K3895" s="1">
        <v>31.6462513092685</v>
      </c>
      <c r="L3895" s="1">
        <v>-6.9621361465139397</v>
      </c>
      <c r="M3895" s="1">
        <v>2.4024750741248999</v>
      </c>
      <c r="N3895" s="3">
        <v>3.7566854064727401E-3</v>
      </c>
      <c r="O3895" s="3">
        <v>2.4204326292855599E-2</v>
      </c>
      <c r="Q3895" s="2" t="s">
        <v>2928</v>
      </c>
      <c r="R3895" s="1">
        <v>16.888062284034699</v>
      </c>
      <c r="S3895" s="1">
        <v>48.009175941406902</v>
      </c>
      <c r="T3895" s="1">
        <v>-1.5009474286194</v>
      </c>
      <c r="U3895" s="1">
        <v>0.57686151556585397</v>
      </c>
      <c r="V3895" s="3">
        <v>9.27035147701449E-3</v>
      </c>
      <c r="W3895" s="3">
        <v>4.1510737204569603E-2</v>
      </c>
    </row>
    <row r="3896" spans="9:23" x14ac:dyDescent="0.3">
      <c r="I3896" s="2" t="s">
        <v>520</v>
      </c>
      <c r="J3896" s="1">
        <v>0</v>
      </c>
      <c r="K3896" s="1">
        <v>31.6442157962497</v>
      </c>
      <c r="L3896" s="1">
        <v>-6.9622915871884699</v>
      </c>
      <c r="M3896" s="1">
        <v>2.0814623870565501</v>
      </c>
      <c r="N3896" s="3">
        <v>8.2311094829490099E-4</v>
      </c>
      <c r="O3896" s="3">
        <v>7.2269913083425098E-3</v>
      </c>
      <c r="Q3896" s="2" t="s">
        <v>1670</v>
      </c>
      <c r="R3896" s="1">
        <v>32.228593714947998</v>
      </c>
      <c r="S3896" s="1">
        <v>90.744342594506506</v>
      </c>
      <c r="T3896" s="1">
        <v>-1.50098341506491</v>
      </c>
      <c r="U3896" s="1">
        <v>0.44047565678717299</v>
      </c>
      <c r="V3896" s="3">
        <v>6.5526767276200904E-4</v>
      </c>
      <c r="W3896" s="3">
        <v>4.6781578814199401E-3</v>
      </c>
    </row>
    <row r="3897" spans="9:23" x14ac:dyDescent="0.3">
      <c r="I3897" s="2" t="s">
        <v>4769</v>
      </c>
      <c r="J3897" s="1">
        <v>0</v>
      </c>
      <c r="K3897" s="1">
        <v>31.703750988881801</v>
      </c>
      <c r="L3897" s="1">
        <v>-6.9649608152431801</v>
      </c>
      <c r="M3897" s="1">
        <v>2.0001694874523501</v>
      </c>
      <c r="N3897" s="3">
        <v>4.9733938564188395E-4</v>
      </c>
      <c r="O3897" s="3">
        <v>4.7785313260236603E-3</v>
      </c>
      <c r="Q3897" s="2" t="s">
        <v>3755</v>
      </c>
      <c r="R3897" s="1">
        <v>48.895682195455699</v>
      </c>
      <c r="S3897" s="1">
        <v>139.025243193515</v>
      </c>
      <c r="T3897" s="1">
        <v>-1.5012236019482399</v>
      </c>
      <c r="U3897" s="1">
        <v>0.59043032564796805</v>
      </c>
      <c r="V3897" s="3">
        <v>1.1003353405717399E-2</v>
      </c>
      <c r="W3897" s="3">
        <v>4.7396972022747903E-2</v>
      </c>
    </row>
    <row r="3898" spans="9:23" x14ac:dyDescent="0.3">
      <c r="I3898" s="2" t="s">
        <v>5215</v>
      </c>
      <c r="J3898" s="1">
        <v>0</v>
      </c>
      <c r="K3898" s="1">
        <v>31.7500561387068</v>
      </c>
      <c r="L3898" s="1">
        <v>-6.9670187692299699</v>
      </c>
      <c r="M3898" s="1">
        <v>1.9743827059043899</v>
      </c>
      <c r="N3898" s="3">
        <v>4.1759465341758602E-4</v>
      </c>
      <c r="O3898" s="3">
        <v>4.1260167386585403E-3</v>
      </c>
      <c r="Q3898" s="2" t="s">
        <v>4721</v>
      </c>
      <c r="R3898" s="1">
        <v>23.943661204825698</v>
      </c>
      <c r="S3898" s="1">
        <v>67.404213261324301</v>
      </c>
      <c r="T3898" s="1">
        <v>-1.5019409413915299</v>
      </c>
      <c r="U3898" s="1">
        <v>0.520930937851245</v>
      </c>
      <c r="V3898" s="3">
        <v>3.9367454184982796E-3</v>
      </c>
      <c r="W3898" s="3">
        <v>2.0833020623758702E-2</v>
      </c>
    </row>
    <row r="3899" spans="9:23" x14ac:dyDescent="0.3">
      <c r="I3899" s="2" t="s">
        <v>1051</v>
      </c>
      <c r="J3899" s="1">
        <v>0</v>
      </c>
      <c r="K3899" s="1">
        <v>31.7500561387068</v>
      </c>
      <c r="L3899" s="1">
        <v>-6.9670187692299699</v>
      </c>
      <c r="M3899" s="1">
        <v>1.9743827059043899</v>
      </c>
      <c r="N3899" s="3">
        <v>4.1759465341758602E-4</v>
      </c>
      <c r="O3899" s="3">
        <v>4.1260167386585403E-3</v>
      </c>
      <c r="Q3899" s="2" t="s">
        <v>3479</v>
      </c>
      <c r="R3899" s="1">
        <v>68.928163477352598</v>
      </c>
      <c r="S3899" s="1">
        <v>194.52896997394799</v>
      </c>
      <c r="T3899" s="1">
        <v>-1.5029906071233701</v>
      </c>
      <c r="U3899" s="1">
        <v>0.32682080458509299</v>
      </c>
      <c r="V3899" s="3">
        <v>4.2488722774189503E-6</v>
      </c>
      <c r="W3899" s="3">
        <v>5.9568609098562701E-5</v>
      </c>
    </row>
    <row r="3900" spans="9:23" x14ac:dyDescent="0.3">
      <c r="I3900" s="2" t="s">
        <v>6508</v>
      </c>
      <c r="J3900" s="1">
        <v>0</v>
      </c>
      <c r="K3900" s="1">
        <v>31.829436395549699</v>
      </c>
      <c r="L3900" s="1">
        <v>-6.9705371503612401</v>
      </c>
      <c r="M3900" s="1">
        <v>2.0108123529850102</v>
      </c>
      <c r="N3900" s="3">
        <v>5.2722698840257398E-4</v>
      </c>
      <c r="O3900" s="3">
        <v>5.0091470505235301E-3</v>
      </c>
      <c r="Q3900" s="2" t="s">
        <v>524</v>
      </c>
      <c r="R3900" s="1">
        <v>34.951690162966699</v>
      </c>
      <c r="S3900" s="1">
        <v>98.841397806102293</v>
      </c>
      <c r="T3900" s="1">
        <v>-1.5033991261933699</v>
      </c>
      <c r="U3900" s="1">
        <v>0.39871587723101898</v>
      </c>
      <c r="V3900" s="3">
        <v>1.6285382597358301E-4</v>
      </c>
      <c r="W3900" s="3">
        <v>1.43961507375317E-3</v>
      </c>
    </row>
    <row r="3901" spans="9:23" x14ac:dyDescent="0.3">
      <c r="I3901" s="2" t="s">
        <v>600</v>
      </c>
      <c r="J3901" s="1">
        <v>2.1424713358579099</v>
      </c>
      <c r="K3901" s="1">
        <v>260.86785670762401</v>
      </c>
      <c r="L3901" s="1">
        <v>-6.9706527817583002</v>
      </c>
      <c r="M3901" s="1">
        <v>1.0568284590442401</v>
      </c>
      <c r="N3901" s="3">
        <v>4.2290505127520998E-11</v>
      </c>
      <c r="O3901" s="3">
        <v>2.8921932911034499E-9</v>
      </c>
      <c r="Q3901" s="2" t="s">
        <v>5596</v>
      </c>
      <c r="R3901" s="1">
        <v>80.487881382823602</v>
      </c>
      <c r="S3901" s="1">
        <v>228.78920044201399</v>
      </c>
      <c r="T3901" s="1">
        <v>-1.5058683859918001</v>
      </c>
      <c r="U3901" s="1">
        <v>0.25992263489163497</v>
      </c>
      <c r="V3901" s="3">
        <v>6.8924057708547701E-9</v>
      </c>
      <c r="W3901" s="3">
        <v>1.91008437718437E-7</v>
      </c>
    </row>
    <row r="3902" spans="9:23" x14ac:dyDescent="0.3">
      <c r="I3902" s="2" t="s">
        <v>828</v>
      </c>
      <c r="J3902" s="1">
        <v>11.2130492209615</v>
      </c>
      <c r="K3902" s="1">
        <v>1394.82205861892</v>
      </c>
      <c r="L3902" s="1">
        <v>-6.9723836086145701</v>
      </c>
      <c r="M3902" s="1">
        <v>0.64702917308695596</v>
      </c>
      <c r="N3902" s="3">
        <v>4.4692000754831398E-27</v>
      </c>
      <c r="O3902" s="3">
        <v>2.5657912854405299E-24</v>
      </c>
      <c r="Q3902" s="2" t="s">
        <v>4426</v>
      </c>
      <c r="R3902" s="1">
        <v>558.06399489258297</v>
      </c>
      <c r="S3902" s="1">
        <v>1592.0803214248299</v>
      </c>
      <c r="T3902" s="1">
        <v>-1.51198094799495</v>
      </c>
      <c r="U3902" s="1">
        <v>0.170099297626887</v>
      </c>
      <c r="V3902" s="3">
        <v>6.1764851181498404E-19</v>
      </c>
      <c r="W3902" s="3">
        <v>7.7501162710295701E-17</v>
      </c>
    </row>
    <row r="3903" spans="9:23" x14ac:dyDescent="0.3">
      <c r="I3903" s="2" t="s">
        <v>2919</v>
      </c>
      <c r="J3903" s="1">
        <v>0</v>
      </c>
      <c r="K3903" s="1">
        <v>31.935276738006799</v>
      </c>
      <c r="L3903" s="1">
        <v>-6.9752629420619101</v>
      </c>
      <c r="M3903" s="1">
        <v>2.2042927136747301</v>
      </c>
      <c r="N3903" s="3">
        <v>1.5540327814695901E-3</v>
      </c>
      <c r="O3903" s="3">
        <v>1.20428212340677E-2</v>
      </c>
      <c r="Q3903" s="2" t="s">
        <v>2547</v>
      </c>
      <c r="R3903" s="1">
        <v>35.852513959902701</v>
      </c>
      <c r="S3903" s="1">
        <v>102.44991168923001</v>
      </c>
      <c r="T3903" s="1">
        <v>-1.51272227931239</v>
      </c>
      <c r="U3903" s="1">
        <v>0.397851787057596</v>
      </c>
      <c r="V3903" s="3">
        <v>1.4340201146719199E-4</v>
      </c>
      <c r="W3903" s="3">
        <v>1.2919337179888299E-3</v>
      </c>
    </row>
    <row r="3904" spans="9:23" x14ac:dyDescent="0.3">
      <c r="I3904" s="2" t="s">
        <v>6563</v>
      </c>
      <c r="J3904" s="1">
        <v>0</v>
      </c>
      <c r="K3904" s="1">
        <v>31.9729313534094</v>
      </c>
      <c r="L3904" s="1">
        <v>-6.9772071329956704</v>
      </c>
      <c r="M3904" s="1">
        <v>2.1062314048781801</v>
      </c>
      <c r="N3904" s="3">
        <v>9.2416605297279599E-4</v>
      </c>
      <c r="O3904" s="3">
        <v>7.9158251321768801E-3</v>
      </c>
      <c r="Q3904" s="2" t="s">
        <v>661</v>
      </c>
      <c r="R3904" s="1">
        <v>63.165978668932603</v>
      </c>
      <c r="S3904" s="1">
        <v>180.95718967270801</v>
      </c>
      <c r="T3904" s="1">
        <v>-1.51301238127918</v>
      </c>
      <c r="U3904" s="1">
        <v>0.32410195701521599</v>
      </c>
      <c r="V3904" s="3">
        <v>3.0366931980260202E-6</v>
      </c>
      <c r="W3904" s="3">
        <v>4.4027816663824799E-5</v>
      </c>
    </row>
    <row r="3905" spans="9:23" x14ac:dyDescent="0.3">
      <c r="I3905" s="2" t="s">
        <v>5820</v>
      </c>
      <c r="J3905" s="1">
        <v>0</v>
      </c>
      <c r="K3905" s="1">
        <v>32.085386717270097</v>
      </c>
      <c r="L3905" s="1">
        <v>-6.9821866578848804</v>
      </c>
      <c r="M3905" s="1">
        <v>1.97274067304627</v>
      </c>
      <c r="N3905" s="3">
        <v>4.0113910835754501E-4</v>
      </c>
      <c r="O3905" s="3">
        <v>3.9832730031534799E-3</v>
      </c>
      <c r="Q3905" s="2" t="s">
        <v>3350</v>
      </c>
      <c r="R3905" s="1">
        <v>18.551236303222399</v>
      </c>
      <c r="S3905" s="1">
        <v>52.952405514745699</v>
      </c>
      <c r="T3905" s="1">
        <v>-1.5135674887544399</v>
      </c>
      <c r="U3905" s="1">
        <v>0.51989067836803404</v>
      </c>
      <c r="V3905" s="3">
        <v>3.5990663082019199E-3</v>
      </c>
      <c r="W3905" s="3">
        <v>1.93544075326306E-2</v>
      </c>
    </row>
    <row r="3906" spans="9:23" x14ac:dyDescent="0.3">
      <c r="I3906" s="2" t="s">
        <v>5256</v>
      </c>
      <c r="J3906" s="1">
        <v>0</v>
      </c>
      <c r="K3906" s="1">
        <v>32.164766974112901</v>
      </c>
      <c r="L3906" s="1">
        <v>-6.9856668490586804</v>
      </c>
      <c r="M3906" s="1">
        <v>1.99620115314549</v>
      </c>
      <c r="N3906" s="3">
        <v>4.6616584071458702E-4</v>
      </c>
      <c r="O3906" s="3">
        <v>4.5271577529144699E-3</v>
      </c>
      <c r="Q3906" s="2" t="s">
        <v>908</v>
      </c>
      <c r="R3906" s="1">
        <v>44.360625624959603</v>
      </c>
      <c r="S3906" s="1">
        <v>127.378729156158</v>
      </c>
      <c r="T3906" s="1">
        <v>-1.5139195377069301</v>
      </c>
      <c r="U3906" s="1">
        <v>0.45361442463220197</v>
      </c>
      <c r="V3906" s="3">
        <v>8.4548199102837496E-4</v>
      </c>
      <c r="W3906" s="3">
        <v>5.7535571706438301E-3</v>
      </c>
    </row>
    <row r="3907" spans="9:23" x14ac:dyDescent="0.3">
      <c r="I3907" s="2" t="s">
        <v>1762</v>
      </c>
      <c r="J3907" s="1">
        <v>0</v>
      </c>
      <c r="K3907" s="1">
        <v>32.237532209552199</v>
      </c>
      <c r="L3907" s="1">
        <v>-6.9888724084065998</v>
      </c>
      <c r="M3907" s="1">
        <v>2.0996979231903201</v>
      </c>
      <c r="N3907" s="3">
        <v>8.7310844247879605E-4</v>
      </c>
      <c r="O3907" s="3">
        <v>7.5676336039401798E-3</v>
      </c>
      <c r="Q3907" s="2" t="s">
        <v>4394</v>
      </c>
      <c r="R3907" s="1">
        <v>68.304286829785298</v>
      </c>
      <c r="S3907" s="1">
        <v>195.521309118853</v>
      </c>
      <c r="T3907" s="1">
        <v>-1.51567602858526</v>
      </c>
      <c r="U3907" s="1">
        <v>0.38309258828908699</v>
      </c>
      <c r="V3907" s="3">
        <v>7.6080644046961395E-5</v>
      </c>
      <c r="W3907" s="3">
        <v>7.5499008191769299E-4</v>
      </c>
    </row>
    <row r="3908" spans="9:23" x14ac:dyDescent="0.3">
      <c r="I3908" s="2" t="s">
        <v>5024</v>
      </c>
      <c r="J3908" s="1">
        <v>0</v>
      </c>
      <c r="K3908" s="1">
        <v>32.244147230955797</v>
      </c>
      <c r="L3908" s="1">
        <v>-6.9891649930204904</v>
      </c>
      <c r="M3908" s="1">
        <v>2.1126434853132698</v>
      </c>
      <c r="N3908" s="3">
        <v>9.3879029332134996E-4</v>
      </c>
      <c r="O3908" s="3">
        <v>8.0127734894751799E-3</v>
      </c>
      <c r="Q3908" s="2" t="s">
        <v>3123</v>
      </c>
      <c r="R3908" s="1">
        <v>24.749466892906099</v>
      </c>
      <c r="S3908" s="1">
        <v>71.308002431288301</v>
      </c>
      <c r="T3908" s="1">
        <v>-1.51854570572893</v>
      </c>
      <c r="U3908" s="1">
        <v>0.50592042399627302</v>
      </c>
      <c r="V3908" s="3">
        <v>2.6860847485853999E-3</v>
      </c>
      <c r="W3908" s="3">
        <v>1.52278890892444E-2</v>
      </c>
    </row>
    <row r="3909" spans="9:23" x14ac:dyDescent="0.3">
      <c r="I3909" s="2" t="s">
        <v>4369</v>
      </c>
      <c r="J3909" s="1">
        <v>0</v>
      </c>
      <c r="K3909" s="1">
        <v>32.250762252359301</v>
      </c>
      <c r="L3909" s="1">
        <v>-6.9894577772237403</v>
      </c>
      <c r="M3909" s="1">
        <v>2.1262878142489301</v>
      </c>
      <c r="N3909" s="3">
        <v>1.0120170524906501E-3</v>
      </c>
      <c r="O3909" s="3">
        <v>8.5243876514038593E-3</v>
      </c>
      <c r="Q3909" s="2" t="s">
        <v>1839</v>
      </c>
      <c r="R3909" s="1">
        <v>18.212413982221701</v>
      </c>
      <c r="S3909" s="1">
        <v>52.521267899108999</v>
      </c>
      <c r="T3909" s="1">
        <v>-1.51988622705217</v>
      </c>
      <c r="U3909" s="1">
        <v>0.55740744349284399</v>
      </c>
      <c r="V3909" s="3">
        <v>6.3970005995447202E-3</v>
      </c>
      <c r="W3909" s="3">
        <v>3.0878960363606999E-2</v>
      </c>
    </row>
    <row r="3910" spans="9:23" x14ac:dyDescent="0.3">
      <c r="I3910" s="2" t="s">
        <v>1513</v>
      </c>
      <c r="J3910" s="1">
        <v>0</v>
      </c>
      <c r="K3910" s="1">
        <v>32.301646910569097</v>
      </c>
      <c r="L3910" s="1">
        <v>-6.99196828616543</v>
      </c>
      <c r="M3910" s="1">
        <v>2.1339079235871798</v>
      </c>
      <c r="N3910" s="3">
        <v>1.0506412609028E-3</v>
      </c>
      <c r="O3910" s="3">
        <v>8.7920175480842196E-3</v>
      </c>
      <c r="Q3910" s="2" t="s">
        <v>4130</v>
      </c>
      <c r="R3910" s="1">
        <v>50.992696644499603</v>
      </c>
      <c r="S3910" s="1">
        <v>147.30526199238</v>
      </c>
      <c r="T3910" s="1">
        <v>-1.5234587117223699</v>
      </c>
      <c r="U3910" s="1">
        <v>0.36671956288541302</v>
      </c>
      <c r="V3910" s="3">
        <v>3.2630185865700202E-5</v>
      </c>
      <c r="W3910" s="3">
        <v>3.6179940007987401E-4</v>
      </c>
    </row>
    <row r="3911" spans="9:23" x14ac:dyDescent="0.3">
      <c r="I3911" s="2" t="s">
        <v>3412</v>
      </c>
      <c r="J3911" s="1">
        <v>0</v>
      </c>
      <c r="K3911" s="1">
        <v>32.407487253026197</v>
      </c>
      <c r="L3911" s="1">
        <v>-6.9966208049907799</v>
      </c>
      <c r="M3911" s="1">
        <v>1.98039788465769</v>
      </c>
      <c r="N3911" s="3">
        <v>4.10970515862099E-4</v>
      </c>
      <c r="O3911" s="3">
        <v>4.0753330791125199E-3</v>
      </c>
      <c r="Q3911" s="2" t="s">
        <v>2100</v>
      </c>
      <c r="R3911" s="1">
        <v>51.500930126000704</v>
      </c>
      <c r="S3911" s="1">
        <v>148.97075739755999</v>
      </c>
      <c r="T3911" s="1">
        <v>-1.5287208514938899</v>
      </c>
      <c r="U3911" s="1">
        <v>0.31824904211363397</v>
      </c>
      <c r="V3911" s="3">
        <v>1.55887550065649E-6</v>
      </c>
      <c r="W3911" s="3">
        <v>2.4737074021057801E-5</v>
      </c>
    </row>
    <row r="3912" spans="9:23" x14ac:dyDescent="0.3">
      <c r="I3912" s="2" t="s">
        <v>4400</v>
      </c>
      <c r="J3912" s="1">
        <v>0</v>
      </c>
      <c r="K3912" s="1">
        <v>32.480252488465503</v>
      </c>
      <c r="L3912" s="1">
        <v>-6.9997792342260903</v>
      </c>
      <c r="M3912" s="1">
        <v>1.97156310184546</v>
      </c>
      <c r="N3912" s="3">
        <v>3.8468952328368398E-4</v>
      </c>
      <c r="O3912" s="3">
        <v>3.8356428884629098E-3</v>
      </c>
      <c r="Q3912" s="2" t="s">
        <v>4005</v>
      </c>
      <c r="R3912" s="1">
        <v>36.530158601904198</v>
      </c>
      <c r="S3912" s="1">
        <v>105.07804022635101</v>
      </c>
      <c r="T3912" s="1">
        <v>-1.53018583280109</v>
      </c>
      <c r="U3912" s="1">
        <v>0.399184979730976</v>
      </c>
      <c r="V3912" s="3">
        <v>1.2644842046965601E-4</v>
      </c>
      <c r="W3912" s="3">
        <v>1.1609609856616499E-3</v>
      </c>
    </row>
    <row r="3913" spans="9:23" x14ac:dyDescent="0.3">
      <c r="I3913" s="2" t="s">
        <v>5134</v>
      </c>
      <c r="J3913" s="1">
        <v>0</v>
      </c>
      <c r="K3913" s="1">
        <v>32.533172659694102</v>
      </c>
      <c r="L3913" s="1">
        <v>-7.0020773446841904</v>
      </c>
      <c r="M3913" s="1">
        <v>2.0156309109916299</v>
      </c>
      <c r="N3913" s="3">
        <v>5.1297386423713402E-4</v>
      </c>
      <c r="O3913" s="3">
        <v>4.9038818110632596E-3</v>
      </c>
      <c r="Q3913" s="2" t="s">
        <v>829</v>
      </c>
      <c r="R3913" s="1">
        <v>57.211552291394</v>
      </c>
      <c r="S3913" s="1">
        <v>165.678611122989</v>
      </c>
      <c r="T3913" s="1">
        <v>-1.53031974135251</v>
      </c>
      <c r="U3913" s="1">
        <v>0.31882728700990498</v>
      </c>
      <c r="V3913" s="3">
        <v>1.5879299752842099E-6</v>
      </c>
      <c r="W3913" s="3">
        <v>2.5168411524048501E-5</v>
      </c>
    </row>
    <row r="3914" spans="9:23" x14ac:dyDescent="0.3">
      <c r="I3914" s="2" t="s">
        <v>4452</v>
      </c>
      <c r="J3914" s="1">
        <v>0</v>
      </c>
      <c r="K3914" s="1">
        <v>32.566247766711903</v>
      </c>
      <c r="L3914" s="1">
        <v>-7.0035193950321704</v>
      </c>
      <c r="M3914" s="1">
        <v>2.06380490803648</v>
      </c>
      <c r="N3914" s="3">
        <v>6.9005871102355103E-4</v>
      </c>
      <c r="O3914" s="3">
        <v>6.2491991862556199E-3</v>
      </c>
      <c r="Q3914" s="2" t="s">
        <v>3328</v>
      </c>
      <c r="R3914" s="1">
        <v>21.294957808451802</v>
      </c>
      <c r="S3914" s="1">
        <v>61.108515783708597</v>
      </c>
      <c r="T3914" s="1">
        <v>-1.53095319360092</v>
      </c>
      <c r="U3914" s="1">
        <v>0.58196085965064903</v>
      </c>
      <c r="V3914" s="3">
        <v>8.5214058479409494E-3</v>
      </c>
      <c r="W3914" s="3">
        <v>3.8779865501026502E-2</v>
      </c>
    </row>
    <row r="3915" spans="9:23" x14ac:dyDescent="0.3">
      <c r="I3915" s="2" t="s">
        <v>6483</v>
      </c>
      <c r="J3915" s="1">
        <v>0</v>
      </c>
      <c r="K3915" s="1">
        <v>32.802353024221603</v>
      </c>
      <c r="L3915" s="1">
        <v>-7.01404085458236</v>
      </c>
      <c r="M3915" s="1">
        <v>1.9613228520684001</v>
      </c>
      <c r="N3915" s="3">
        <v>3.4865346945722601E-4</v>
      </c>
      <c r="O3915" s="3">
        <v>3.5427219793567099E-3</v>
      </c>
      <c r="Q3915" s="2" t="s">
        <v>1917</v>
      </c>
      <c r="R3915" s="1">
        <v>52.761201301148198</v>
      </c>
      <c r="S3915" s="1">
        <v>152.42565673782099</v>
      </c>
      <c r="T3915" s="1">
        <v>-1.5328289856250401</v>
      </c>
      <c r="U3915" s="1">
        <v>0.32208588626880202</v>
      </c>
      <c r="V3915" s="3">
        <v>1.9448786020386801E-6</v>
      </c>
      <c r="W3915" s="3">
        <v>3.0107627214287599E-5</v>
      </c>
    </row>
    <row r="3916" spans="9:23" x14ac:dyDescent="0.3">
      <c r="I3916" s="2" t="s">
        <v>550</v>
      </c>
      <c r="J3916" s="1">
        <v>1.3856213098491299</v>
      </c>
      <c r="K3916" s="1">
        <v>178.12414501939901</v>
      </c>
      <c r="L3916" s="1">
        <v>-7.0164115987973599</v>
      </c>
      <c r="M3916" s="1">
        <v>1.2193070854233099</v>
      </c>
      <c r="N3916" s="3">
        <v>8.6937011926346604E-9</v>
      </c>
      <c r="O3916" s="3">
        <v>3.4800327563030799E-7</v>
      </c>
      <c r="Q3916" s="2" t="s">
        <v>4863</v>
      </c>
      <c r="R3916" s="1">
        <v>98.921269168572294</v>
      </c>
      <c r="S3916" s="1">
        <v>285.31461541175503</v>
      </c>
      <c r="T3916" s="1">
        <v>-1.53308828567847</v>
      </c>
      <c r="U3916" s="1">
        <v>0.30882955513694599</v>
      </c>
      <c r="V3916" s="3">
        <v>6.8988730986581799E-7</v>
      </c>
      <c r="W3916" s="3">
        <v>1.19309301536213E-5</v>
      </c>
    </row>
    <row r="3917" spans="9:23" x14ac:dyDescent="0.3">
      <c r="I3917" s="2" t="s">
        <v>266</v>
      </c>
      <c r="J3917" s="1">
        <v>0</v>
      </c>
      <c r="K3917" s="1">
        <v>32.901578345275198</v>
      </c>
      <c r="L3917" s="1">
        <v>-7.0183063038014302</v>
      </c>
      <c r="M3917" s="1">
        <v>2.04240214889859</v>
      </c>
      <c r="N3917" s="3">
        <v>5.8971779027920397E-4</v>
      </c>
      <c r="O3917" s="3">
        <v>5.4745886437153699E-3</v>
      </c>
      <c r="Q3917" s="2" t="s">
        <v>2782</v>
      </c>
      <c r="R3917" s="1">
        <v>16.4748469113892</v>
      </c>
      <c r="S3917" s="1">
        <v>47.9323686699734</v>
      </c>
      <c r="T3917" s="1">
        <v>-1.5331951852029599</v>
      </c>
      <c r="U3917" s="1">
        <v>0.58165075882759798</v>
      </c>
      <c r="V3917" s="3">
        <v>8.3905125688480495E-3</v>
      </c>
      <c r="W3917" s="3">
        <v>3.8299942780921997E-2</v>
      </c>
    </row>
    <row r="3918" spans="9:23" x14ac:dyDescent="0.3">
      <c r="I3918" s="2" t="s">
        <v>3914</v>
      </c>
      <c r="J3918" s="1">
        <v>0</v>
      </c>
      <c r="K3918" s="1">
        <v>33.040493794750098</v>
      </c>
      <c r="L3918" s="1">
        <v>-7.02433987157705</v>
      </c>
      <c r="M3918" s="1">
        <v>2.4005850076873698</v>
      </c>
      <c r="N3918" s="3">
        <v>3.4324606484139801E-3</v>
      </c>
      <c r="O3918" s="3">
        <v>2.2561784123470801E-2</v>
      </c>
      <c r="Q3918" s="2" t="s">
        <v>1236</v>
      </c>
      <c r="R3918" s="1">
        <v>1370.4638998857099</v>
      </c>
      <c r="S3918" s="1">
        <v>3971.76841961031</v>
      </c>
      <c r="T3918" s="1">
        <v>-1.5347378567067</v>
      </c>
      <c r="U3918" s="1">
        <v>0.26609973909388002</v>
      </c>
      <c r="V3918" s="3">
        <v>8.0442435188238206E-9</v>
      </c>
      <c r="W3918" s="3">
        <v>2.1837413956268599E-7</v>
      </c>
    </row>
    <row r="3919" spans="9:23" x14ac:dyDescent="0.3">
      <c r="I3919" s="2" t="s">
        <v>3703</v>
      </c>
      <c r="J3919" s="1">
        <v>0</v>
      </c>
      <c r="K3919" s="1">
        <v>33.097993474363498</v>
      </c>
      <c r="L3919" s="1">
        <v>-7.0270364397838296</v>
      </c>
      <c r="M3919" s="1">
        <v>1.97183812380753</v>
      </c>
      <c r="N3919" s="3">
        <v>3.6566602762230598E-4</v>
      </c>
      <c r="O3919" s="3">
        <v>3.6762074002802902E-3</v>
      </c>
      <c r="Q3919" s="2" t="s">
        <v>758</v>
      </c>
      <c r="R3919" s="1">
        <v>17.724805557931202</v>
      </c>
      <c r="S3919" s="1">
        <v>51.245607266265601</v>
      </c>
      <c r="T3919" s="1">
        <v>-1.5349225759445599</v>
      </c>
      <c r="U3919" s="1">
        <v>0.53242229765109705</v>
      </c>
      <c r="V3919" s="3">
        <v>3.9402702425286699E-3</v>
      </c>
      <c r="W3919" s="3">
        <v>2.0846789341239701E-2</v>
      </c>
    </row>
    <row r="3920" spans="9:23" x14ac:dyDescent="0.3">
      <c r="I3920" s="2" t="s">
        <v>1965</v>
      </c>
      <c r="J3920" s="1">
        <v>0</v>
      </c>
      <c r="K3920" s="1">
        <v>33.157528666995603</v>
      </c>
      <c r="L3920" s="1">
        <v>-7.0295675943047504</v>
      </c>
      <c r="M3920" s="1">
        <v>1.9589703451125799</v>
      </c>
      <c r="N3920" s="3">
        <v>3.3271459816864402E-4</v>
      </c>
      <c r="O3920" s="3">
        <v>3.4141588305019398E-3</v>
      </c>
      <c r="Q3920" s="2" t="s">
        <v>2639</v>
      </c>
      <c r="R3920" s="1">
        <v>43.713918568774098</v>
      </c>
      <c r="S3920" s="1">
        <v>127.573646542326</v>
      </c>
      <c r="T3920" s="1">
        <v>-1.54037092080698</v>
      </c>
      <c r="U3920" s="1">
        <v>0.36078746214203899</v>
      </c>
      <c r="V3920" s="3">
        <v>1.9593879189828301E-5</v>
      </c>
      <c r="W3920" s="3">
        <v>2.3255247261243399E-4</v>
      </c>
    </row>
    <row r="3921" spans="9:23" x14ac:dyDescent="0.3">
      <c r="I3921" s="2" t="s">
        <v>4954</v>
      </c>
      <c r="J3921" s="1">
        <v>0</v>
      </c>
      <c r="K3921" s="1">
        <v>33.473014181348198</v>
      </c>
      <c r="L3921" s="1">
        <v>-7.0432610799801099</v>
      </c>
      <c r="M3921" s="1">
        <v>1.9547938668564799</v>
      </c>
      <c r="N3921" s="3">
        <v>3.1447959115327298E-4</v>
      </c>
      <c r="O3921" s="3">
        <v>3.27166750624693E-3</v>
      </c>
      <c r="Q3921" s="2" t="s">
        <v>2516</v>
      </c>
      <c r="R3921" s="1">
        <v>111.107069073018</v>
      </c>
      <c r="S3921" s="1">
        <v>324.382213124359</v>
      </c>
      <c r="T3921" s="1">
        <v>-1.5413765681213001</v>
      </c>
      <c r="U3921" s="1">
        <v>0.260320645511952</v>
      </c>
      <c r="V3921" s="3">
        <v>3.1985513708016501E-9</v>
      </c>
      <c r="W3921" s="3">
        <v>9.6067129336337805E-8</v>
      </c>
    </row>
    <row r="3922" spans="9:23" x14ac:dyDescent="0.3">
      <c r="I3922" s="2" t="s">
        <v>544</v>
      </c>
      <c r="J3922" s="1">
        <v>0</v>
      </c>
      <c r="K3922" s="1">
        <v>33.479629202751802</v>
      </c>
      <c r="L3922" s="1">
        <v>-7.0435392645269204</v>
      </c>
      <c r="M3922" s="1">
        <v>1.9537128931404899</v>
      </c>
      <c r="N3922" s="3">
        <v>3.11904298281714E-4</v>
      </c>
      <c r="O3922" s="3">
        <v>3.2479733514624702E-3</v>
      </c>
      <c r="Q3922" s="2" t="s">
        <v>2189</v>
      </c>
      <c r="R3922" s="1">
        <v>35.1004762662564</v>
      </c>
      <c r="S3922" s="1">
        <v>102.568021803965</v>
      </c>
      <c r="T3922" s="1">
        <v>-1.5414112009255401</v>
      </c>
      <c r="U3922" s="1">
        <v>0.42176938740644898</v>
      </c>
      <c r="V3922" s="3">
        <v>2.5755279276235698E-4</v>
      </c>
      <c r="W3922" s="3">
        <v>2.1261284273869198E-3</v>
      </c>
    </row>
    <row r="3923" spans="9:23" x14ac:dyDescent="0.3">
      <c r="I3923" s="2" t="s">
        <v>1203</v>
      </c>
      <c r="J3923" s="1">
        <v>0</v>
      </c>
      <c r="K3923" s="1">
        <v>33.479629202751802</v>
      </c>
      <c r="L3923" s="1">
        <v>-7.0435392645269204</v>
      </c>
      <c r="M3923" s="1">
        <v>1.9537128931404899</v>
      </c>
      <c r="N3923" s="3">
        <v>3.11904298281714E-4</v>
      </c>
      <c r="O3923" s="3">
        <v>3.2479733514624702E-3</v>
      </c>
      <c r="Q3923" s="2" t="s">
        <v>534</v>
      </c>
      <c r="R3923" s="1">
        <v>19.9706061102649</v>
      </c>
      <c r="S3923" s="1">
        <v>57.777524973349998</v>
      </c>
      <c r="T3923" s="1">
        <v>-1.5418910209471399</v>
      </c>
      <c r="U3923" s="1">
        <v>0.59162159976795703</v>
      </c>
      <c r="V3923" s="3">
        <v>9.1549909840150292E-3</v>
      </c>
      <c r="W3923" s="3">
        <v>4.1100104624321898E-2</v>
      </c>
    </row>
    <row r="3924" spans="9:23" x14ac:dyDescent="0.3">
      <c r="I3924" s="2" t="s">
        <v>468</v>
      </c>
      <c r="J3924" s="1">
        <v>0</v>
      </c>
      <c r="K3924" s="1">
        <v>33.585469545208902</v>
      </c>
      <c r="L3924" s="1">
        <v>-7.04799341692393</v>
      </c>
      <c r="M3924" s="1">
        <v>2.0223334100493799</v>
      </c>
      <c r="N3924" s="3">
        <v>4.9199019916139298E-4</v>
      </c>
      <c r="O3924" s="3">
        <v>4.7450301436361402E-3</v>
      </c>
      <c r="Q3924" s="2" t="s">
        <v>1088</v>
      </c>
      <c r="R3924" s="1">
        <v>18.879746095617801</v>
      </c>
      <c r="S3924" s="1">
        <v>54.989983478194397</v>
      </c>
      <c r="T3924" s="1">
        <v>-1.54195652052789</v>
      </c>
      <c r="U3924" s="1">
        <v>0.54067182884148401</v>
      </c>
      <c r="V3924" s="3">
        <v>4.3455095606860202E-3</v>
      </c>
      <c r="W3924" s="3">
        <v>2.2616126737358098E-2</v>
      </c>
    </row>
    <row r="3925" spans="9:23" x14ac:dyDescent="0.3">
      <c r="I3925" s="2" t="s">
        <v>3283</v>
      </c>
      <c r="J3925" s="1">
        <v>0</v>
      </c>
      <c r="K3925" s="1">
        <v>33.808344759911499</v>
      </c>
      <c r="L3925" s="1">
        <v>-7.0576519329894998</v>
      </c>
      <c r="M3925" s="1">
        <v>1.9537548453254201</v>
      </c>
      <c r="N3925" s="3">
        <v>3.0343126813305997E-4</v>
      </c>
      <c r="O3925" s="3">
        <v>3.1764186879034702E-3</v>
      </c>
      <c r="Q3925" s="2" t="s">
        <v>1735</v>
      </c>
      <c r="R3925" s="1">
        <v>113.850790578247</v>
      </c>
      <c r="S3925" s="1">
        <v>332.28435094978698</v>
      </c>
      <c r="T3925" s="1">
        <v>-1.5420740763896501</v>
      </c>
      <c r="U3925" s="1">
        <v>0.23245033553540601</v>
      </c>
      <c r="V3925" s="3">
        <v>3.2672363736402202E-11</v>
      </c>
      <c r="W3925" s="3">
        <v>1.4583755085975901E-9</v>
      </c>
    </row>
    <row r="3926" spans="9:23" x14ac:dyDescent="0.3">
      <c r="I3926" s="2" t="s">
        <v>1972</v>
      </c>
      <c r="J3926" s="1">
        <v>0</v>
      </c>
      <c r="K3926" s="1">
        <v>33.828189824122198</v>
      </c>
      <c r="L3926" s="1">
        <v>-7.0584782205205503</v>
      </c>
      <c r="M3926" s="1">
        <v>1.94961985740455</v>
      </c>
      <c r="N3926" s="3">
        <v>2.9410448677946803E-4</v>
      </c>
      <c r="O3926" s="3">
        <v>3.0927797884321602E-3</v>
      </c>
      <c r="Q3926" s="2" t="s">
        <v>1514</v>
      </c>
      <c r="R3926" s="1">
        <v>14.080260255765801</v>
      </c>
      <c r="S3926" s="1">
        <v>41.087423461986702</v>
      </c>
      <c r="T3926" s="1">
        <v>-1.5468111130000901</v>
      </c>
      <c r="U3926" s="1">
        <v>0.60405826246035399</v>
      </c>
      <c r="V3926" s="3">
        <v>1.0446195529260901E-2</v>
      </c>
      <c r="W3926" s="3">
        <v>4.5733237492515497E-2</v>
      </c>
    </row>
    <row r="3927" spans="9:23" x14ac:dyDescent="0.3">
      <c r="I3927" s="2" t="s">
        <v>2058</v>
      </c>
      <c r="J3927" s="1">
        <v>0</v>
      </c>
      <c r="K3927" s="1">
        <v>33.953875230789997</v>
      </c>
      <c r="L3927" s="1">
        <v>-7.0637186640375997</v>
      </c>
      <c r="M3927" s="1">
        <v>2.0518809895580601</v>
      </c>
      <c r="N3927" s="3">
        <v>5.7624095952304598E-4</v>
      </c>
      <c r="O3927" s="3">
        <v>5.3953960398947596E-3</v>
      </c>
      <c r="Q3927" s="2" t="s">
        <v>1151</v>
      </c>
      <c r="R3927" s="1">
        <v>200.37780391886</v>
      </c>
      <c r="S3927" s="1">
        <v>586.84689187593597</v>
      </c>
      <c r="T3927" s="1">
        <v>-1.54798982668014</v>
      </c>
      <c r="U3927" s="1">
        <v>0.20967767072125601</v>
      </c>
      <c r="V3927" s="3">
        <v>1.5509744944034399E-13</v>
      </c>
      <c r="W3927" s="3">
        <v>9.8399746996056594E-12</v>
      </c>
    </row>
    <row r="3928" spans="9:23" x14ac:dyDescent="0.3">
      <c r="I3928" s="2" t="s">
        <v>3127</v>
      </c>
      <c r="J3928" s="1">
        <v>0</v>
      </c>
      <c r="K3928" s="1">
        <v>33.965069760578402</v>
      </c>
      <c r="L3928" s="1">
        <v>-7.0644143494296499</v>
      </c>
      <c r="M3928" s="1">
        <v>2.2530808815428101</v>
      </c>
      <c r="N3928" s="3">
        <v>1.7159277933132299E-3</v>
      </c>
      <c r="O3928" s="3">
        <v>1.2971129847166101E-2</v>
      </c>
      <c r="Q3928" s="2" t="s">
        <v>2713</v>
      </c>
      <c r="R3928" s="1">
        <v>14.9913965813072</v>
      </c>
      <c r="S3928" s="1">
        <v>43.733304213173497</v>
      </c>
      <c r="T3928" s="1">
        <v>-1.54883438309388</v>
      </c>
      <c r="U3928" s="1">
        <v>0.59741298688378097</v>
      </c>
      <c r="V3928" s="3">
        <v>9.5262073167192794E-3</v>
      </c>
      <c r="W3928" s="3">
        <v>4.2362456872498899E-2</v>
      </c>
    </row>
    <row r="3929" spans="9:23" x14ac:dyDescent="0.3">
      <c r="I3929" s="2" t="s">
        <v>5814</v>
      </c>
      <c r="J3929" s="1">
        <v>0</v>
      </c>
      <c r="K3929" s="1">
        <v>34.117215252860497</v>
      </c>
      <c r="L3929" s="1">
        <v>-7.0708057670992304</v>
      </c>
      <c r="M3929" s="1">
        <v>1.97185934733068</v>
      </c>
      <c r="N3929" s="3">
        <v>3.3597295570277199E-4</v>
      </c>
      <c r="O3929" s="3">
        <v>3.4362803570612598E-3</v>
      </c>
      <c r="Q3929" s="2" t="s">
        <v>1948</v>
      </c>
      <c r="R3929" s="1">
        <v>50.854223069815298</v>
      </c>
      <c r="S3929" s="1">
        <v>148.83489506875901</v>
      </c>
      <c r="T3929" s="1">
        <v>-1.5516840068425</v>
      </c>
      <c r="U3929" s="1">
        <v>0.31049053439766799</v>
      </c>
      <c r="V3929" s="3">
        <v>5.8071007118941203E-7</v>
      </c>
      <c r="W3929" s="3">
        <v>1.0206939819364999E-5</v>
      </c>
    </row>
    <row r="3930" spans="9:23" x14ac:dyDescent="0.3">
      <c r="I3930" s="2" t="s">
        <v>3653</v>
      </c>
      <c r="J3930" s="1">
        <v>0</v>
      </c>
      <c r="K3930" s="1">
        <v>34.150290359878298</v>
      </c>
      <c r="L3930" s="1">
        <v>-7.07217341623568</v>
      </c>
      <c r="M3930" s="1">
        <v>1.95116862296367</v>
      </c>
      <c r="N3930" s="3">
        <v>2.8942760519642599E-4</v>
      </c>
      <c r="O3930" s="3">
        <v>3.0547424455564698E-3</v>
      </c>
      <c r="Q3930" s="2" t="s">
        <v>2935</v>
      </c>
      <c r="R3930" s="1">
        <v>137.44531693346701</v>
      </c>
      <c r="S3930" s="1">
        <v>403.987986568579</v>
      </c>
      <c r="T3930" s="1">
        <v>-1.5521420736243401</v>
      </c>
      <c r="U3930" s="1">
        <v>0.233932414582708</v>
      </c>
      <c r="V3930" s="3">
        <v>3.2449780606915803E-11</v>
      </c>
      <c r="W3930" s="3">
        <v>1.4541879856900799E-9</v>
      </c>
    </row>
    <row r="3931" spans="9:23" x14ac:dyDescent="0.3">
      <c r="I3931" s="2" t="s">
        <v>5006</v>
      </c>
      <c r="J3931" s="1">
        <v>0</v>
      </c>
      <c r="K3931" s="1">
        <v>34.229670616721101</v>
      </c>
      <c r="L3931" s="1">
        <v>-7.0754435041999599</v>
      </c>
      <c r="M3931" s="1">
        <v>1.9649745834399801</v>
      </c>
      <c r="N3931" s="3">
        <v>3.1726250923621397E-4</v>
      </c>
      <c r="O3931" s="3">
        <v>3.2990461875582701E-3</v>
      </c>
      <c r="Q3931" s="2" t="s">
        <v>2730</v>
      </c>
      <c r="R3931" s="1">
        <v>6814.1424438279801</v>
      </c>
      <c r="S3931" s="1">
        <v>19994.8853262505</v>
      </c>
      <c r="T3931" s="1">
        <v>-1.55296502311065</v>
      </c>
      <c r="U3931" s="1">
        <v>0.204730503284515</v>
      </c>
      <c r="V3931" s="3">
        <v>3.3143461816737899E-14</v>
      </c>
      <c r="W3931" s="3">
        <v>2.3033176264395101E-12</v>
      </c>
    </row>
    <row r="3932" spans="9:23" x14ac:dyDescent="0.3">
      <c r="I3932" s="2" t="s">
        <v>3466</v>
      </c>
      <c r="J3932" s="1">
        <v>0</v>
      </c>
      <c r="K3932" s="1">
        <v>34.242900659528303</v>
      </c>
      <c r="L3932" s="1">
        <v>-7.0759891645811601</v>
      </c>
      <c r="M3932" s="1">
        <v>1.9758047358947599</v>
      </c>
      <c r="N3932" s="3">
        <v>3.4186253093283103E-4</v>
      </c>
      <c r="O3932" s="3">
        <v>3.4873463985937202E-3</v>
      </c>
      <c r="Q3932" s="2" t="s">
        <v>427</v>
      </c>
      <c r="R3932" s="1">
        <v>75.031375958180803</v>
      </c>
      <c r="S3932" s="1">
        <v>221.24103599222701</v>
      </c>
      <c r="T3932" s="1">
        <v>-1.55886769346593</v>
      </c>
      <c r="U3932" s="1">
        <v>0.51536859857739303</v>
      </c>
      <c r="V3932" s="3">
        <v>2.4882830614622702E-3</v>
      </c>
      <c r="W3932" s="3">
        <v>1.42604316737343E-2</v>
      </c>
    </row>
    <row r="3933" spans="9:23" x14ac:dyDescent="0.3">
      <c r="I3933" s="2" t="s">
        <v>5813</v>
      </c>
      <c r="J3933" s="1">
        <v>0</v>
      </c>
      <c r="K3933" s="1">
        <v>34.591461280898699</v>
      </c>
      <c r="L3933" s="1">
        <v>-7.0905981556341997</v>
      </c>
      <c r="M3933" s="1">
        <v>1.97466261737106</v>
      </c>
      <c r="N3933" s="3">
        <v>3.2967758723870299E-4</v>
      </c>
      <c r="O3933" s="3">
        <v>3.3909694687409399E-3</v>
      </c>
      <c r="Q3933" s="2" t="s">
        <v>3421</v>
      </c>
      <c r="R3933" s="1">
        <v>123.947683210847</v>
      </c>
      <c r="S3933" s="1">
        <v>366.09569158814998</v>
      </c>
      <c r="T3933" s="1">
        <v>-1.5589425782587401</v>
      </c>
      <c r="U3933" s="1">
        <v>0.23627496764664899</v>
      </c>
      <c r="V3933" s="3">
        <v>4.1673720368302599E-11</v>
      </c>
      <c r="W3933" s="3">
        <v>1.8312113778958801E-9</v>
      </c>
    </row>
    <row r="3934" spans="9:23" x14ac:dyDescent="0.3">
      <c r="I3934" s="2" t="s">
        <v>3307</v>
      </c>
      <c r="J3934" s="1">
        <v>1.2575425676807199</v>
      </c>
      <c r="K3934" s="1">
        <v>185.02259221136799</v>
      </c>
      <c r="L3934" s="1">
        <v>-7.0979581895796997</v>
      </c>
      <c r="M3934" s="1">
        <v>1.2634607729645499</v>
      </c>
      <c r="N3934" s="3">
        <v>1.9332602613837899E-8</v>
      </c>
      <c r="O3934" s="3">
        <v>7.1123112752696102E-7</v>
      </c>
      <c r="Q3934" s="2" t="s">
        <v>1848</v>
      </c>
      <c r="R3934" s="1">
        <v>26.317622803238301</v>
      </c>
      <c r="S3934" s="1">
        <v>78.330112811376594</v>
      </c>
      <c r="T3934" s="1">
        <v>-1.5634728836846801</v>
      </c>
      <c r="U3934" s="1">
        <v>0.53600910230896803</v>
      </c>
      <c r="V3934" s="3">
        <v>3.53554613204534E-3</v>
      </c>
      <c r="W3934" s="3">
        <v>1.9076408250925998E-2</v>
      </c>
    </row>
    <row r="3935" spans="9:23" x14ac:dyDescent="0.3">
      <c r="I3935" s="2" t="s">
        <v>2244</v>
      </c>
      <c r="J3935" s="1">
        <v>0</v>
      </c>
      <c r="K3935" s="1">
        <v>35.235662352410998</v>
      </c>
      <c r="L3935" s="1">
        <v>-7.1172623536450601</v>
      </c>
      <c r="M3935" s="1">
        <v>1.9383875131556001</v>
      </c>
      <c r="N3935" s="3">
        <v>2.4090110770908101E-4</v>
      </c>
      <c r="O3935" s="3">
        <v>2.6030205873111998E-3</v>
      </c>
      <c r="Q3935" s="2" t="s">
        <v>410</v>
      </c>
      <c r="R3935" s="1">
        <v>69.659576113788205</v>
      </c>
      <c r="S3935" s="1">
        <v>206.258089697906</v>
      </c>
      <c r="T3935" s="1">
        <v>-1.5697619693317699</v>
      </c>
      <c r="U3935" s="1">
        <v>0.27423895531199899</v>
      </c>
      <c r="V3935" s="3">
        <v>1.0400411529754601E-8</v>
      </c>
      <c r="W3935" s="3">
        <v>2.7635728801298399E-7</v>
      </c>
    </row>
    <row r="3936" spans="9:23" x14ac:dyDescent="0.3">
      <c r="I3936" s="2" t="s">
        <v>3478</v>
      </c>
      <c r="J3936" s="1">
        <v>0</v>
      </c>
      <c r="K3936" s="1">
        <v>35.2488923952181</v>
      </c>
      <c r="L3936" s="1">
        <v>-7.1177911678624302</v>
      </c>
      <c r="M3936" s="1">
        <v>1.9435685658369599</v>
      </c>
      <c r="N3936" s="3">
        <v>2.5003119912153302E-4</v>
      </c>
      <c r="O3936" s="3">
        <v>2.6830696704551698E-3</v>
      </c>
      <c r="Q3936" s="2" t="s">
        <v>1671</v>
      </c>
      <c r="R3936" s="1">
        <v>88.095169250944394</v>
      </c>
      <c r="S3936" s="1">
        <v>262.22845852210799</v>
      </c>
      <c r="T3936" s="1">
        <v>-1.5698966209365399</v>
      </c>
      <c r="U3936" s="1">
        <v>0.26146620970019602</v>
      </c>
      <c r="V3936" s="3">
        <v>1.9227211324646302E-9</v>
      </c>
      <c r="W3936" s="3">
        <v>6.0482701250482003E-8</v>
      </c>
    </row>
    <row r="3937" spans="9:23" x14ac:dyDescent="0.3">
      <c r="I3937" s="2" t="s">
        <v>2670</v>
      </c>
      <c r="J3937" s="1">
        <v>0</v>
      </c>
      <c r="K3937" s="1">
        <v>35.295197545043102</v>
      </c>
      <c r="L3937" s="1">
        <v>-7.1196450264462996</v>
      </c>
      <c r="M3937" s="1">
        <v>1.9794687797902699</v>
      </c>
      <c r="N3937" s="3">
        <v>3.2222371631922199E-4</v>
      </c>
      <c r="O3937" s="3">
        <v>3.3347403203131602E-3</v>
      </c>
      <c r="Q3937" s="2" t="s">
        <v>2768</v>
      </c>
      <c r="R3937" s="1">
        <v>19.631783789264102</v>
      </c>
      <c r="S3937" s="1">
        <v>58.090552474252299</v>
      </c>
      <c r="T3937" s="1">
        <v>-1.5700267889084001</v>
      </c>
      <c r="U3937" s="1">
        <v>0.51068555490047696</v>
      </c>
      <c r="V3937" s="3">
        <v>2.1096087314307699E-3</v>
      </c>
      <c r="W3937" s="3">
        <v>1.24601524079747E-2</v>
      </c>
    </row>
    <row r="3938" spans="9:23" x14ac:dyDescent="0.3">
      <c r="I3938" s="2" t="s">
        <v>2875</v>
      </c>
      <c r="J3938" s="1">
        <v>0</v>
      </c>
      <c r="K3938" s="1">
        <v>35.394422866096598</v>
      </c>
      <c r="L3938" s="1">
        <v>-7.1236434454807496</v>
      </c>
      <c r="M3938" s="1">
        <v>2.1409269995021099</v>
      </c>
      <c r="N3938" s="3">
        <v>8.76717687327898E-4</v>
      </c>
      <c r="O3938" s="3">
        <v>7.5868596060077098E-3</v>
      </c>
      <c r="Q3938" s="2" t="s">
        <v>1593</v>
      </c>
      <c r="R3938" s="1">
        <v>15.4790050055976</v>
      </c>
      <c r="S3938" s="1">
        <v>46.284625478860498</v>
      </c>
      <c r="T3938" s="1">
        <v>-1.5704349865949101</v>
      </c>
      <c r="U3938" s="1">
        <v>0.61176118504154997</v>
      </c>
      <c r="V3938" s="3">
        <v>1.02561324950178E-2</v>
      </c>
      <c r="W3938" s="3">
        <v>4.4999491868636103E-2</v>
      </c>
    </row>
    <row r="3939" spans="9:23" x14ac:dyDescent="0.3">
      <c r="I3939" s="2" t="s">
        <v>1445</v>
      </c>
      <c r="J3939" s="1">
        <v>0</v>
      </c>
      <c r="K3939" s="1">
        <v>35.484997652727799</v>
      </c>
      <c r="L3939" s="1">
        <v>-7.1275230806863101</v>
      </c>
      <c r="M3939" s="1">
        <v>1.96734205831877</v>
      </c>
      <c r="N3939" s="3">
        <v>2.9129582672192102E-4</v>
      </c>
      <c r="O3939" s="3">
        <v>3.0694486412811699E-3</v>
      </c>
      <c r="Q3939" s="2" t="s">
        <v>4023</v>
      </c>
      <c r="R3939" s="1">
        <v>29.166674945928602</v>
      </c>
      <c r="S3939" s="1">
        <v>86.314856323406005</v>
      </c>
      <c r="T3939" s="1">
        <v>-1.57175323878026</v>
      </c>
      <c r="U3939" s="1">
        <v>0.52423458521439703</v>
      </c>
      <c r="V3939" s="3">
        <v>2.7159110706715902E-3</v>
      </c>
      <c r="W3939" s="3">
        <v>1.5350742603150299E-2</v>
      </c>
    </row>
    <row r="3940" spans="9:23" x14ac:dyDescent="0.3">
      <c r="I3940" s="2" t="s">
        <v>1685</v>
      </c>
      <c r="J3940" s="1">
        <v>0</v>
      </c>
      <c r="K3940" s="1">
        <v>35.491612674131403</v>
      </c>
      <c r="L3940" s="1">
        <v>-7.1277869777960996</v>
      </c>
      <c r="M3940" s="1">
        <v>1.9612767287786299</v>
      </c>
      <c r="N3940" s="3">
        <v>2.7878105022749499E-4</v>
      </c>
      <c r="O3940" s="3">
        <v>2.9566783625488702E-3</v>
      </c>
      <c r="Q3940" s="2" t="s">
        <v>1089</v>
      </c>
      <c r="R3940" s="1">
        <v>111.042988549979</v>
      </c>
      <c r="S3940" s="1">
        <v>330.37683689997101</v>
      </c>
      <c r="T3940" s="1">
        <v>-1.57180695299534</v>
      </c>
      <c r="U3940" s="1">
        <v>0.23622692512764401</v>
      </c>
      <c r="V3940" s="3">
        <v>2.8561878090972999E-11</v>
      </c>
      <c r="W3940" s="3">
        <v>1.3058675679407201E-9</v>
      </c>
    </row>
    <row r="3941" spans="9:23" x14ac:dyDescent="0.3">
      <c r="I3941" s="2" t="s">
        <v>1795</v>
      </c>
      <c r="J3941" s="1">
        <v>0</v>
      </c>
      <c r="K3941" s="1">
        <v>35.615262567780398</v>
      </c>
      <c r="L3941" s="1">
        <v>-7.13283492835932</v>
      </c>
      <c r="M3941" s="1">
        <v>2.4862716206870199</v>
      </c>
      <c r="N3941" s="3">
        <v>4.1191757287923096E-3</v>
      </c>
      <c r="O3941" s="3">
        <v>2.6011797155597399E-2</v>
      </c>
      <c r="Q3941" s="2" t="s">
        <v>2182</v>
      </c>
      <c r="R3941" s="1">
        <v>15.065789632952001</v>
      </c>
      <c r="S3941" s="1">
        <v>45.068019903384197</v>
      </c>
      <c r="T3941" s="1">
        <v>-1.5723005436123001</v>
      </c>
      <c r="U3941" s="1">
        <v>0.60562492422998904</v>
      </c>
      <c r="V3941" s="3">
        <v>9.4271547574885494E-3</v>
      </c>
      <c r="W3941" s="3">
        <v>4.2046152715765499E-2</v>
      </c>
    </row>
    <row r="3942" spans="9:23" x14ac:dyDescent="0.3">
      <c r="I3942" s="2" t="s">
        <v>4081</v>
      </c>
      <c r="J3942" s="1">
        <v>0</v>
      </c>
      <c r="K3942" s="1">
        <v>35.774023081466098</v>
      </c>
      <c r="L3942" s="1">
        <v>-7.1392578835245004</v>
      </c>
      <c r="M3942" s="1">
        <v>2.0344479760110201</v>
      </c>
      <c r="N3942" s="3">
        <v>4.49479179245E-4</v>
      </c>
      <c r="O3942" s="3">
        <v>4.3893633726091799E-3</v>
      </c>
      <c r="Q3942" s="2" t="s">
        <v>986</v>
      </c>
      <c r="R3942" s="1">
        <v>21.274332751241101</v>
      </c>
      <c r="S3942" s="1">
        <v>63.500424091360401</v>
      </c>
      <c r="T3942" s="1">
        <v>-1.57272889459494</v>
      </c>
      <c r="U3942" s="1">
        <v>0.57314934843621002</v>
      </c>
      <c r="V3942" s="3">
        <v>6.06932532003885E-3</v>
      </c>
      <c r="W3942" s="3">
        <v>2.9556227183785599E-2</v>
      </c>
    </row>
    <row r="3943" spans="9:23" x14ac:dyDescent="0.3">
      <c r="I3943" s="2" t="s">
        <v>5809</v>
      </c>
      <c r="J3943" s="1">
        <v>0</v>
      </c>
      <c r="K3943" s="1">
        <v>35.853403338309001</v>
      </c>
      <c r="L3943" s="1">
        <v>-7.1424049629519297</v>
      </c>
      <c r="M3943" s="1">
        <v>1.94479304037693</v>
      </c>
      <c r="N3943" s="3">
        <v>2.40115425994516E-4</v>
      </c>
      <c r="O3943" s="3">
        <v>2.5975034607801802E-3</v>
      </c>
      <c r="Q3943" s="2" t="s">
        <v>1660</v>
      </c>
      <c r="R3943" s="1">
        <v>92.437984252321996</v>
      </c>
      <c r="S3943" s="1">
        <v>274.548128819738</v>
      </c>
      <c r="T3943" s="1">
        <v>-1.5736358141012099</v>
      </c>
      <c r="U3943" s="1">
        <v>0.25116909631228701</v>
      </c>
      <c r="V3943" s="3">
        <v>3.7224073447879398E-10</v>
      </c>
      <c r="W3943" s="3">
        <v>1.3387626160729401E-8</v>
      </c>
    </row>
    <row r="3944" spans="9:23" x14ac:dyDescent="0.3">
      <c r="I3944" s="2" t="s">
        <v>614</v>
      </c>
      <c r="J3944" s="1">
        <v>0</v>
      </c>
      <c r="K3944" s="1">
        <v>35.912938530941098</v>
      </c>
      <c r="L3944" s="1">
        <v>-7.1447430761754003</v>
      </c>
      <c r="M3944" s="1">
        <v>1.9286908275400201</v>
      </c>
      <c r="N3944" s="3">
        <v>2.1184800758500101E-4</v>
      </c>
      <c r="O3944" s="3">
        <v>2.3389049258473599E-3</v>
      </c>
      <c r="Q3944" s="2" t="s">
        <v>1746</v>
      </c>
      <c r="R3944" s="1">
        <v>16.559552491639302</v>
      </c>
      <c r="S3944" s="1">
        <v>49.556561231851902</v>
      </c>
      <c r="T3944" s="1">
        <v>-1.5803685878187801</v>
      </c>
      <c r="U3944" s="1">
        <v>0.62624033564249004</v>
      </c>
      <c r="V3944" s="3">
        <v>1.1616609701788299E-2</v>
      </c>
      <c r="W3944" s="3">
        <v>4.9448312613002497E-2</v>
      </c>
    </row>
    <row r="3945" spans="9:23" x14ac:dyDescent="0.3">
      <c r="I3945" s="2" t="s">
        <v>5304</v>
      </c>
      <c r="J3945" s="1">
        <v>0</v>
      </c>
      <c r="K3945" s="1">
        <v>35.932783595151797</v>
      </c>
      <c r="L3945" s="1">
        <v>-7.1455210059752696</v>
      </c>
      <c r="M3945" s="1">
        <v>1.9336587651358701</v>
      </c>
      <c r="N3945" s="3">
        <v>2.1959522375748899E-4</v>
      </c>
      <c r="O3945" s="3">
        <v>2.4073816087906499E-3</v>
      </c>
      <c r="Q3945" s="2" t="s">
        <v>1666</v>
      </c>
      <c r="R3945" s="1">
        <v>26.889936807778898</v>
      </c>
      <c r="S3945" s="1">
        <v>81.076351463231404</v>
      </c>
      <c r="T3945" s="1">
        <v>-1.58185174852653</v>
      </c>
      <c r="U3945" s="1">
        <v>0.62709605189975404</v>
      </c>
      <c r="V3945" s="3">
        <v>1.1652291592545E-2</v>
      </c>
      <c r="W3945" s="3">
        <v>4.9572171389945602E-2</v>
      </c>
    </row>
    <row r="3946" spans="9:23" x14ac:dyDescent="0.3">
      <c r="I3946" s="2" t="s">
        <v>1416</v>
      </c>
      <c r="J3946" s="1">
        <v>0</v>
      </c>
      <c r="K3946" s="1">
        <v>35.9592436807661</v>
      </c>
      <c r="L3946" s="1">
        <v>-7.1465589265699396</v>
      </c>
      <c r="M3946" s="1">
        <v>1.9481348544084101</v>
      </c>
      <c r="N3946" s="3">
        <v>2.4406282067611099E-4</v>
      </c>
      <c r="O3946" s="3">
        <v>2.6306692173270899E-3</v>
      </c>
      <c r="Q3946" s="2" t="s">
        <v>3481</v>
      </c>
      <c r="R3946" s="1">
        <v>36.509533544693497</v>
      </c>
      <c r="S3946" s="1">
        <v>109.826352413522</v>
      </c>
      <c r="T3946" s="1">
        <v>-1.5824613221121899</v>
      </c>
      <c r="U3946" s="1">
        <v>0.38798882300186899</v>
      </c>
      <c r="V3946" s="3">
        <v>4.5302637069256697E-5</v>
      </c>
      <c r="W3946" s="3">
        <v>4.8433849917883201E-4</v>
      </c>
    </row>
    <row r="3947" spans="9:23" x14ac:dyDescent="0.3">
      <c r="I3947" s="2" t="s">
        <v>2939</v>
      </c>
      <c r="J3947" s="1">
        <v>0.62877128384036196</v>
      </c>
      <c r="K3947" s="1">
        <v>97.467217551010805</v>
      </c>
      <c r="L3947" s="1">
        <v>-7.1532814839521199</v>
      </c>
      <c r="M3947" s="1">
        <v>1.6384128617785001</v>
      </c>
      <c r="N3947" s="3">
        <v>1.26552752950276E-5</v>
      </c>
      <c r="O3947" s="3">
        <v>2.1091480965341599E-4</v>
      </c>
      <c r="Q3947" s="2" t="s">
        <v>905</v>
      </c>
      <c r="R3947" s="1">
        <v>46.670506700332702</v>
      </c>
      <c r="S3947" s="1">
        <v>140.71428922792899</v>
      </c>
      <c r="T3947" s="1">
        <v>-1.58457749482354</v>
      </c>
      <c r="U3947" s="1">
        <v>0.503938761601195</v>
      </c>
      <c r="V3947" s="3">
        <v>1.6643629980563101E-3</v>
      </c>
      <c r="W3947" s="3">
        <v>1.0165306293699199E-2</v>
      </c>
    </row>
    <row r="3948" spans="9:23" x14ac:dyDescent="0.3">
      <c r="I3948" s="2" t="s">
        <v>3966</v>
      </c>
      <c r="J3948" s="1">
        <v>0</v>
      </c>
      <c r="K3948" s="1">
        <v>36.1755038740651</v>
      </c>
      <c r="L3948" s="1">
        <v>-7.1553257316969701</v>
      </c>
      <c r="M3948" s="1">
        <v>1.95933767918792</v>
      </c>
      <c r="N3948" s="3">
        <v>2.6029666620281397E-4</v>
      </c>
      <c r="O3948" s="3">
        <v>2.7781957289043902E-3</v>
      </c>
      <c r="Q3948" s="2" t="s">
        <v>2540</v>
      </c>
      <c r="R3948" s="1">
        <v>27.8960912421758</v>
      </c>
      <c r="S3948" s="1">
        <v>84.094314772687696</v>
      </c>
      <c r="T3948" s="1">
        <v>-1.5847067401650601</v>
      </c>
      <c r="U3948" s="1">
        <v>0.47074297471180399</v>
      </c>
      <c r="V3948" s="3">
        <v>7.6157602377915803E-4</v>
      </c>
      <c r="W3948" s="3">
        <v>5.2767666166399904E-3</v>
      </c>
    </row>
    <row r="3949" spans="9:23" x14ac:dyDescent="0.3">
      <c r="I3949" s="2" t="s">
        <v>192</v>
      </c>
      <c r="J3949" s="1">
        <v>0</v>
      </c>
      <c r="K3949" s="1">
        <v>36.254884130907897</v>
      </c>
      <c r="L3949" s="1">
        <v>-7.1584180518855796</v>
      </c>
      <c r="M3949" s="1">
        <v>1.9250246335600201</v>
      </c>
      <c r="N3949" s="3">
        <v>2.0032115038726099E-4</v>
      </c>
      <c r="O3949" s="3">
        <v>2.2331150827023401E-3</v>
      </c>
      <c r="Q3949" s="2" t="s">
        <v>5016</v>
      </c>
      <c r="R3949" s="1">
        <v>29.972480634008999</v>
      </c>
      <c r="S3949" s="1">
        <v>90.431315093604297</v>
      </c>
      <c r="T3949" s="1">
        <v>-1.58787078859591</v>
      </c>
      <c r="U3949" s="1">
        <v>0.41278261800694499</v>
      </c>
      <c r="V3949" s="3">
        <v>1.19695875381465E-4</v>
      </c>
      <c r="W3949" s="3">
        <v>1.10797173826466E-3</v>
      </c>
    </row>
    <row r="3950" spans="9:23" x14ac:dyDescent="0.3">
      <c r="I3950" s="2" t="s">
        <v>5810</v>
      </c>
      <c r="J3950" s="1">
        <v>0</v>
      </c>
      <c r="K3950" s="1">
        <v>36.321034344943598</v>
      </c>
      <c r="L3950" s="1">
        <v>-7.1609885298907496</v>
      </c>
      <c r="M3950" s="1">
        <v>1.9576883757019601</v>
      </c>
      <c r="N3950" s="3">
        <v>2.5431037226993401E-4</v>
      </c>
      <c r="O3950" s="3">
        <v>2.719625039922E-3</v>
      </c>
      <c r="Q3950" s="2" t="s">
        <v>945</v>
      </c>
      <c r="R3950" s="1">
        <v>144.73440753779801</v>
      </c>
      <c r="S3950" s="1">
        <v>435.44328029598603</v>
      </c>
      <c r="T3950" s="1">
        <v>-1.5884907241077499</v>
      </c>
      <c r="U3950" s="1">
        <v>0.31851251491673199</v>
      </c>
      <c r="V3950" s="3">
        <v>6.1255554923622698E-7</v>
      </c>
      <c r="W3950" s="3">
        <v>1.07083433707813E-5</v>
      </c>
    </row>
    <row r="3951" spans="9:23" x14ac:dyDescent="0.3">
      <c r="I3951" s="2" t="s">
        <v>2997</v>
      </c>
      <c r="J3951" s="1">
        <v>0</v>
      </c>
      <c r="K3951" s="1">
        <v>36.530679516839101</v>
      </c>
      <c r="L3951" s="1">
        <v>-7.1694131814226996</v>
      </c>
      <c r="M3951" s="1">
        <v>1.9470079475728601</v>
      </c>
      <c r="N3951" s="3">
        <v>2.31164425129595E-4</v>
      </c>
      <c r="O3951" s="3">
        <v>2.5228029507890202E-3</v>
      </c>
      <c r="Q3951" s="2" t="s">
        <v>461</v>
      </c>
      <c r="R3951" s="1">
        <v>37.377214404406097</v>
      </c>
      <c r="S3951" s="1">
        <v>111.858131961802</v>
      </c>
      <c r="T3951" s="1">
        <v>-1.58885934660286</v>
      </c>
      <c r="U3951" s="1">
        <v>0.626097126456441</v>
      </c>
      <c r="V3951" s="3">
        <v>1.1157713961286999E-2</v>
      </c>
      <c r="W3951" s="3">
        <v>4.79194005570696E-2</v>
      </c>
    </row>
    <row r="3952" spans="9:23" x14ac:dyDescent="0.3">
      <c r="I3952" s="2" t="s">
        <v>2534</v>
      </c>
      <c r="J3952" s="1">
        <v>0</v>
      </c>
      <c r="K3952" s="1">
        <v>36.576984666664103</v>
      </c>
      <c r="L3952" s="1">
        <v>-7.1712008039767801</v>
      </c>
      <c r="M3952" s="1">
        <v>1.9234206746481199</v>
      </c>
      <c r="N3952" s="3">
        <v>1.9273147985959501E-4</v>
      </c>
      <c r="O3952" s="3">
        <v>2.1562204946753401E-3</v>
      </c>
      <c r="Q3952" s="2" t="s">
        <v>979</v>
      </c>
      <c r="R3952" s="1">
        <v>1968.43888364144</v>
      </c>
      <c r="S3952" s="1">
        <v>5934.7398460689301</v>
      </c>
      <c r="T3952" s="1">
        <v>-1.59185547280702</v>
      </c>
      <c r="U3952" s="1">
        <v>0.31600560814947898</v>
      </c>
      <c r="V3952" s="3">
        <v>4.7182915477671498E-7</v>
      </c>
      <c r="W3952" s="3">
        <v>8.4510176762782497E-6</v>
      </c>
    </row>
    <row r="3953" spans="9:23" x14ac:dyDescent="0.3">
      <c r="I3953" s="2" t="s">
        <v>4146</v>
      </c>
      <c r="J3953" s="1">
        <v>0</v>
      </c>
      <c r="K3953" s="1">
        <v>36.676209987717598</v>
      </c>
      <c r="L3953" s="1">
        <v>-7.1750209304881496</v>
      </c>
      <c r="M3953" s="1">
        <v>1.96318264768113</v>
      </c>
      <c r="N3953" s="3">
        <v>2.5739225654047398E-4</v>
      </c>
      <c r="O3953" s="3">
        <v>2.7498871051356401E-3</v>
      </c>
      <c r="Q3953" s="2" t="s">
        <v>3654</v>
      </c>
      <c r="R3953" s="1">
        <v>54.3293572114803</v>
      </c>
      <c r="S3953" s="1">
        <v>163.641033159541</v>
      </c>
      <c r="T3953" s="1">
        <v>-1.5921021589651501</v>
      </c>
      <c r="U3953" s="1">
        <v>0.29347531765069601</v>
      </c>
      <c r="V3953" s="3">
        <v>5.7956131306041797E-8</v>
      </c>
      <c r="W3953" s="3">
        <v>1.2858900590948699E-6</v>
      </c>
    </row>
    <row r="3954" spans="9:23" x14ac:dyDescent="0.3">
      <c r="I3954" s="2" t="s">
        <v>3454</v>
      </c>
      <c r="J3954" s="1">
        <v>0</v>
      </c>
      <c r="K3954" s="1">
        <v>36.985080480666603</v>
      </c>
      <c r="L3954" s="1">
        <v>-7.1871499423140897</v>
      </c>
      <c r="M3954" s="1">
        <v>1.93121798488575</v>
      </c>
      <c r="N3954" s="3">
        <v>1.97993232246327E-4</v>
      </c>
      <c r="O3954" s="3">
        <v>2.2105528939026999E-3</v>
      </c>
      <c r="Q3954" s="2" t="s">
        <v>5040</v>
      </c>
      <c r="R3954" s="1">
        <v>15.9769259584934</v>
      </c>
      <c r="S3954" s="1">
        <v>48.440313557043503</v>
      </c>
      <c r="T3954" s="1">
        <v>-1.5935682694784501</v>
      </c>
      <c r="U3954" s="1">
        <v>0.59219279169797201</v>
      </c>
      <c r="V3954" s="3">
        <v>7.1246320356024096E-3</v>
      </c>
      <c r="W3954" s="3">
        <v>3.3615404043475197E-2</v>
      </c>
    </row>
    <row r="3955" spans="9:23" x14ac:dyDescent="0.3">
      <c r="I3955" s="2" t="s">
        <v>5572</v>
      </c>
      <c r="J3955" s="1">
        <v>0</v>
      </c>
      <c r="K3955" s="1">
        <v>36.991695502070201</v>
      </c>
      <c r="L3955" s="1">
        <v>-7.1874022481365101</v>
      </c>
      <c r="M3955" s="1">
        <v>1.9351901674652301</v>
      </c>
      <c r="N3955" s="3">
        <v>2.0396463032083199E-4</v>
      </c>
      <c r="O3955" s="3">
        <v>2.2690935110042201E-3</v>
      </c>
      <c r="Q3955" s="2" t="s">
        <v>1264</v>
      </c>
      <c r="R3955" s="1">
        <v>234.80063554311499</v>
      </c>
      <c r="S3955" s="1">
        <v>710.00264897749798</v>
      </c>
      <c r="T3955" s="1">
        <v>-1.5940993023499499</v>
      </c>
      <c r="U3955" s="1">
        <v>0.26181197597307698</v>
      </c>
      <c r="V3955" s="3">
        <v>1.1381836346511501E-9</v>
      </c>
      <c r="W3955" s="3">
        <v>3.71488664338597E-8</v>
      </c>
    </row>
    <row r="3956" spans="9:23" x14ac:dyDescent="0.3">
      <c r="I3956" s="2" t="s">
        <v>4434</v>
      </c>
      <c r="J3956" s="1">
        <v>0</v>
      </c>
      <c r="K3956" s="1">
        <v>37.024770609088002</v>
      </c>
      <c r="L3956" s="1">
        <v>-7.1886655366346996</v>
      </c>
      <c r="M3956" s="1">
        <v>1.9625891071460899</v>
      </c>
      <c r="N3956" s="3">
        <v>2.4942658188745198E-4</v>
      </c>
      <c r="O3956" s="3">
        <v>2.6792172872755499E-3</v>
      </c>
      <c r="Q3956" s="2" t="s">
        <v>5020</v>
      </c>
      <c r="R3956" s="1">
        <v>19.960293581659499</v>
      </c>
      <c r="S3956" s="1">
        <v>60.287543395736201</v>
      </c>
      <c r="T3956" s="1">
        <v>-1.5961605651850901</v>
      </c>
      <c r="U3956" s="1">
        <v>0.496612320054449</v>
      </c>
      <c r="V3956" s="3">
        <v>1.3085509509270701E-3</v>
      </c>
      <c r="W3956" s="3">
        <v>8.2996157758042106E-3</v>
      </c>
    </row>
    <row r="3957" spans="9:23" x14ac:dyDescent="0.3">
      <c r="I3957" s="2" t="s">
        <v>5754</v>
      </c>
      <c r="J3957" s="1">
        <v>0</v>
      </c>
      <c r="K3957" s="1">
        <v>37.090920823123703</v>
      </c>
      <c r="L3957" s="1">
        <v>-7.1912032880758199</v>
      </c>
      <c r="M3957" s="1">
        <v>2.0521822396943099</v>
      </c>
      <c r="N3957" s="3">
        <v>4.5802628141351998E-4</v>
      </c>
      <c r="O3957" s="3">
        <v>4.4648352794089997E-3</v>
      </c>
      <c r="Q3957" s="2" t="s">
        <v>1681</v>
      </c>
      <c r="R3957" s="1">
        <v>14.906691001057</v>
      </c>
      <c r="S3957" s="1">
        <v>45.068019903384197</v>
      </c>
      <c r="T3957" s="1">
        <v>-1.5962487779743</v>
      </c>
      <c r="U3957" s="1">
        <v>0.57038033155050805</v>
      </c>
      <c r="V3957" s="3">
        <v>5.1329583409677401E-3</v>
      </c>
      <c r="W3957" s="3">
        <v>2.59299926390287E-2</v>
      </c>
    </row>
    <row r="3958" spans="9:23" x14ac:dyDescent="0.3">
      <c r="I3958" s="2" t="s">
        <v>1021</v>
      </c>
      <c r="J3958" s="1">
        <v>0</v>
      </c>
      <c r="K3958" s="1">
        <v>37.216606229791502</v>
      </c>
      <c r="L3958" s="1">
        <v>-7.1960596660155201</v>
      </c>
      <c r="M3958" s="1">
        <v>2.3705573405031402</v>
      </c>
      <c r="N3958" s="3">
        <v>2.4005901271883E-3</v>
      </c>
      <c r="O3958" s="3">
        <v>1.7092452419954302E-2</v>
      </c>
      <c r="Q3958" s="2" t="s">
        <v>3951</v>
      </c>
      <c r="R3958" s="1">
        <v>69.002556528997403</v>
      </c>
      <c r="S3958" s="1">
        <v>208.34276891982299</v>
      </c>
      <c r="T3958" s="1">
        <v>-1.5969731151763</v>
      </c>
      <c r="U3958" s="1">
        <v>0.33300860515635</v>
      </c>
      <c r="V3958" s="3">
        <v>1.62195806637199E-6</v>
      </c>
      <c r="W3958" s="3">
        <v>2.56282602218262E-5</v>
      </c>
    </row>
    <row r="3959" spans="9:23" x14ac:dyDescent="0.3">
      <c r="I3959" s="2" t="s">
        <v>5806</v>
      </c>
      <c r="J3959" s="1">
        <v>0</v>
      </c>
      <c r="K3959" s="1">
        <v>37.241030802387002</v>
      </c>
      <c r="L3959" s="1">
        <v>-7.1971806565463998</v>
      </c>
      <c r="M3959" s="1">
        <v>1.9268308448932701</v>
      </c>
      <c r="N3959" s="3">
        <v>1.8753431043139801E-4</v>
      </c>
      <c r="O3959" s="3">
        <v>2.1078044906601601E-3</v>
      </c>
      <c r="Q3959" s="2" t="s">
        <v>1700</v>
      </c>
      <c r="R3959" s="1">
        <v>21.359038331491298</v>
      </c>
      <c r="S3959" s="1">
        <v>64.911947053004596</v>
      </c>
      <c r="T3959" s="1">
        <v>-1.6004639325786301</v>
      </c>
      <c r="U3959" s="1">
        <v>0.57470139580690005</v>
      </c>
      <c r="V3959" s="3">
        <v>5.3550550567467601E-3</v>
      </c>
      <c r="W3959" s="3">
        <v>2.6758688830018199E-2</v>
      </c>
    </row>
    <row r="3960" spans="9:23" x14ac:dyDescent="0.3">
      <c r="I3960" s="2" t="s">
        <v>3332</v>
      </c>
      <c r="J3960" s="1">
        <v>0</v>
      </c>
      <c r="K3960" s="1">
        <v>37.307181016422703</v>
      </c>
      <c r="L3960" s="1">
        <v>-7.1996810479349103</v>
      </c>
      <c r="M3960" s="1">
        <v>1.9182442779593301</v>
      </c>
      <c r="N3960" s="3">
        <v>1.74545458821964E-4</v>
      </c>
      <c r="O3960" s="3">
        <v>1.9843062687128501E-3</v>
      </c>
      <c r="Q3960" s="2" t="s">
        <v>984</v>
      </c>
      <c r="R3960" s="1">
        <v>49.678657474917998</v>
      </c>
      <c r="S3960" s="1">
        <v>151.44527139181301</v>
      </c>
      <c r="T3960" s="1">
        <v>-1.6031092411635799</v>
      </c>
      <c r="U3960" s="1">
        <v>0.33414369187991499</v>
      </c>
      <c r="V3960" s="3">
        <v>1.60526571043507E-6</v>
      </c>
      <c r="W3960" s="3">
        <v>2.5425337542697401E-5</v>
      </c>
    </row>
    <row r="3961" spans="9:23" x14ac:dyDescent="0.3">
      <c r="I3961" s="2" t="s">
        <v>4772</v>
      </c>
      <c r="J3961" s="1">
        <v>0</v>
      </c>
      <c r="K3961" s="1">
        <v>37.944767066531398</v>
      </c>
      <c r="L3961" s="1">
        <v>-7.2241766837174604</v>
      </c>
      <c r="M3961" s="1">
        <v>1.91444758593126</v>
      </c>
      <c r="N3961" s="3">
        <v>1.6097027978335501E-4</v>
      </c>
      <c r="O3961" s="3">
        <v>1.8590405631305801E-3</v>
      </c>
      <c r="Q3961" s="2" t="s">
        <v>2770</v>
      </c>
      <c r="R3961" s="1">
        <v>25.437424063512999</v>
      </c>
      <c r="S3961" s="1">
        <v>76.835984163130703</v>
      </c>
      <c r="T3961" s="1">
        <v>-1.60415975771688</v>
      </c>
      <c r="U3961" s="1">
        <v>0.55397420903611605</v>
      </c>
      <c r="V3961" s="3">
        <v>3.7827766522053399E-3</v>
      </c>
      <c r="W3961" s="3">
        <v>2.0164690457094601E-2</v>
      </c>
    </row>
    <row r="3962" spans="9:23" x14ac:dyDescent="0.3">
      <c r="I3962" s="2" t="s">
        <v>6422</v>
      </c>
      <c r="J3962" s="1">
        <v>0</v>
      </c>
      <c r="K3962" s="1">
        <v>38.024147323374301</v>
      </c>
      <c r="L3962" s="1">
        <v>-7.2271210674289597</v>
      </c>
      <c r="M3962" s="1">
        <v>1.92313547611712</v>
      </c>
      <c r="N3962" s="3">
        <v>1.71284728445933E-4</v>
      </c>
      <c r="O3962" s="3">
        <v>1.9553886110813602E-3</v>
      </c>
      <c r="Q3962" s="2" t="s">
        <v>1674</v>
      </c>
      <c r="R3962" s="1">
        <v>31.7203602334469</v>
      </c>
      <c r="S3962" s="1">
        <v>96.313627169649706</v>
      </c>
      <c r="T3962" s="1">
        <v>-1.6041813767290301</v>
      </c>
      <c r="U3962" s="1">
        <v>0.383928428678321</v>
      </c>
      <c r="V3962" s="3">
        <v>2.93651635559586E-5</v>
      </c>
      <c r="W3962" s="3">
        <v>3.3145506450518801E-4</v>
      </c>
    </row>
    <row r="3963" spans="9:23" x14ac:dyDescent="0.3">
      <c r="I3963" s="2" t="s">
        <v>1825</v>
      </c>
      <c r="J3963" s="1">
        <v>0</v>
      </c>
      <c r="K3963" s="1">
        <v>38.299942709305398</v>
      </c>
      <c r="L3963" s="1">
        <v>-7.2376091345821303</v>
      </c>
      <c r="M3963" s="1">
        <v>1.9083912128449001</v>
      </c>
      <c r="N3963" s="3">
        <v>1.4912708823838799E-4</v>
      </c>
      <c r="O3963" s="3">
        <v>1.7369762717611701E-3</v>
      </c>
      <c r="Q3963" s="2" t="s">
        <v>2199</v>
      </c>
      <c r="R3963" s="1">
        <v>30.798911379300201</v>
      </c>
      <c r="S3963" s="1">
        <v>94.039828976732295</v>
      </c>
      <c r="T3963" s="1">
        <v>-1.6042196191814</v>
      </c>
      <c r="U3963" s="1">
        <v>0.41154172414485701</v>
      </c>
      <c r="V3963" s="3">
        <v>9.6961252222999806E-5</v>
      </c>
      <c r="W3963" s="3">
        <v>9.2834541869803904E-4</v>
      </c>
    </row>
    <row r="3964" spans="9:23" x14ac:dyDescent="0.3">
      <c r="I3964" s="2" t="s">
        <v>481</v>
      </c>
      <c r="J3964" s="1">
        <v>0</v>
      </c>
      <c r="K3964" s="1">
        <v>38.3131727521126</v>
      </c>
      <c r="L3964" s="1">
        <v>-7.2380956661687801</v>
      </c>
      <c r="M3964" s="1">
        <v>1.90625047755306</v>
      </c>
      <c r="N3964" s="3">
        <v>1.46438395259117E-4</v>
      </c>
      <c r="O3964" s="3">
        <v>1.71187919994367E-3</v>
      </c>
      <c r="Q3964" s="2" t="s">
        <v>2150</v>
      </c>
      <c r="R3964" s="1">
        <v>15.902532906848499</v>
      </c>
      <c r="S3964" s="1">
        <v>48.204093327574803</v>
      </c>
      <c r="T3964" s="1">
        <v>-1.60459740390855</v>
      </c>
      <c r="U3964" s="1">
        <v>0.59662747471516198</v>
      </c>
      <c r="V3964" s="3">
        <v>7.1570715233701199E-3</v>
      </c>
      <c r="W3964" s="3">
        <v>3.3712120422698097E-2</v>
      </c>
    </row>
    <row r="3965" spans="9:23" x14ac:dyDescent="0.3">
      <c r="I3965" s="2" t="s">
        <v>698</v>
      </c>
      <c r="J3965" s="1">
        <v>0</v>
      </c>
      <c r="K3965" s="1">
        <v>38.319787773516097</v>
      </c>
      <c r="L3965" s="1">
        <v>-7.2383387986888597</v>
      </c>
      <c r="M3965" s="1">
        <v>1.9059502904796</v>
      </c>
      <c r="N3965" s="3">
        <v>1.4601051097189001E-4</v>
      </c>
      <c r="O3965" s="3">
        <v>1.7079706741891399E-3</v>
      </c>
      <c r="Q3965" s="2" t="s">
        <v>1522</v>
      </c>
      <c r="R3965" s="1">
        <v>42.505210036653402</v>
      </c>
      <c r="S3965" s="1">
        <v>128.55403188833401</v>
      </c>
      <c r="T3965" s="1">
        <v>-1.60490313539203</v>
      </c>
      <c r="U3965" s="1">
        <v>0.41794196305142201</v>
      </c>
      <c r="V3965" s="3">
        <v>1.2302711919421599E-4</v>
      </c>
      <c r="W3965" s="3">
        <v>1.1355498627382799E-3</v>
      </c>
    </row>
    <row r="3966" spans="9:23" x14ac:dyDescent="0.3">
      <c r="I3966" s="2" t="s">
        <v>1241</v>
      </c>
      <c r="J3966" s="1">
        <v>0</v>
      </c>
      <c r="K3966" s="1">
        <v>38.333017816323299</v>
      </c>
      <c r="L3966" s="1">
        <v>-7.2388249079543296</v>
      </c>
      <c r="M3966" s="1">
        <v>1.9068903216863</v>
      </c>
      <c r="N3966" s="3">
        <v>1.4696581403602599E-4</v>
      </c>
      <c r="O3966" s="3">
        <v>1.7154661310914701E-3</v>
      </c>
      <c r="Q3966" s="2" t="s">
        <v>2195</v>
      </c>
      <c r="R3966" s="1">
        <v>32.218281186342701</v>
      </c>
      <c r="S3966" s="1">
        <v>97.801957402727496</v>
      </c>
      <c r="T3966" s="1">
        <v>-1.60556506683262</v>
      </c>
      <c r="U3966" s="1">
        <v>0.406450042781554</v>
      </c>
      <c r="V3966" s="3">
        <v>7.8081013842331104E-5</v>
      </c>
      <c r="W3966" s="3">
        <v>7.6976769037227799E-4</v>
      </c>
    </row>
    <row r="3967" spans="9:23" x14ac:dyDescent="0.3">
      <c r="I3967" s="2" t="s">
        <v>5665</v>
      </c>
      <c r="J3967" s="1">
        <v>0</v>
      </c>
      <c r="K3967" s="1">
        <v>38.372707944744697</v>
      </c>
      <c r="L3967" s="1">
        <v>-7.2402835112549004</v>
      </c>
      <c r="M3967" s="1">
        <v>1.92184105551119</v>
      </c>
      <c r="N3967" s="3">
        <v>1.64977371983253E-4</v>
      </c>
      <c r="O3967" s="3">
        <v>1.89728326156387E-3</v>
      </c>
      <c r="Q3967" s="2" t="s">
        <v>2779</v>
      </c>
      <c r="R3967" s="1">
        <v>1568.73878752974</v>
      </c>
      <c r="S3967" s="1">
        <v>4792.2039389462598</v>
      </c>
      <c r="T3967" s="1">
        <v>-1.6107143575228999</v>
      </c>
      <c r="U3967" s="1">
        <v>0.31348230917166803</v>
      </c>
      <c r="V3967" s="3">
        <v>2.7747883582567599E-7</v>
      </c>
      <c r="W3967" s="3">
        <v>5.2620797531139502E-6</v>
      </c>
    </row>
    <row r="3968" spans="9:23" x14ac:dyDescent="0.3">
      <c r="I3968" s="2" t="s">
        <v>3577</v>
      </c>
      <c r="J3968" s="1">
        <v>0</v>
      </c>
      <c r="K3968" s="1">
        <v>38.379322966148301</v>
      </c>
      <c r="L3968" s="1">
        <v>-7.2405268486759997</v>
      </c>
      <c r="M3968" s="1">
        <v>1.9260512867166899</v>
      </c>
      <c r="N3968" s="3">
        <v>1.7041691820068701E-4</v>
      </c>
      <c r="O3968" s="3">
        <v>1.9485406118795599E-3</v>
      </c>
      <c r="Q3968" s="2" t="s">
        <v>2108</v>
      </c>
      <c r="R3968" s="1">
        <v>26.094443648303798</v>
      </c>
      <c r="S3968" s="1">
        <v>79.623525658286397</v>
      </c>
      <c r="T3968" s="1">
        <v>-1.61622701449492</v>
      </c>
      <c r="U3968" s="1">
        <v>0.44826728411315198</v>
      </c>
      <c r="V3968" s="3">
        <v>3.1155430669278501E-4</v>
      </c>
      <c r="W3968" s="3">
        <v>2.5050785229488201E-3</v>
      </c>
    </row>
    <row r="3969" spans="9:23" x14ac:dyDescent="0.3">
      <c r="I3969" s="2" t="s">
        <v>2486</v>
      </c>
      <c r="J3969" s="1">
        <v>1.2575425676807199</v>
      </c>
      <c r="K3969" s="1">
        <v>204.632561794742</v>
      </c>
      <c r="L3969" s="1">
        <v>-7.2427944746467796</v>
      </c>
      <c r="M3969" s="1">
        <v>1.2577412046694401</v>
      </c>
      <c r="N3969" s="3">
        <v>8.4828008193218306E-9</v>
      </c>
      <c r="O3969" s="3">
        <v>3.4018526226898002E-7</v>
      </c>
      <c r="Q3969" s="2" t="s">
        <v>921</v>
      </c>
      <c r="R3969" s="1">
        <v>42.633371082732403</v>
      </c>
      <c r="S3969" s="1">
        <v>131.418380654923</v>
      </c>
      <c r="T3969" s="1">
        <v>-1.6173742337772601</v>
      </c>
      <c r="U3969" s="1">
        <v>0.37559885374155499</v>
      </c>
      <c r="V3969" s="3">
        <v>1.6614195709437599E-5</v>
      </c>
      <c r="W3969" s="3">
        <v>2.0174635714696699E-4</v>
      </c>
    </row>
    <row r="3970" spans="9:23" x14ac:dyDescent="0.3">
      <c r="I3970" s="2" t="s">
        <v>4739</v>
      </c>
      <c r="J3970" s="1">
        <v>0</v>
      </c>
      <c r="K3970" s="1">
        <v>38.655118352079398</v>
      </c>
      <c r="L3970" s="1">
        <v>-7.2509175098430596</v>
      </c>
      <c r="M3970" s="1">
        <v>1.9036201123537899</v>
      </c>
      <c r="N3970" s="3">
        <v>1.3952151006278599E-4</v>
      </c>
      <c r="O3970" s="3">
        <v>1.6426342490716301E-3</v>
      </c>
      <c r="Q3970" s="2" t="s">
        <v>2513</v>
      </c>
      <c r="R3970" s="1">
        <v>19.3032739968687</v>
      </c>
      <c r="S3970" s="1">
        <v>58.970579919591898</v>
      </c>
      <c r="T3970" s="1">
        <v>-1.6198221522593801</v>
      </c>
      <c r="U3970" s="1">
        <v>0.57415529251069897</v>
      </c>
      <c r="V3970" s="3">
        <v>4.7840405003271701E-3</v>
      </c>
      <c r="W3970" s="3">
        <v>2.4479460521157501E-2</v>
      </c>
    </row>
    <row r="3971" spans="9:23" x14ac:dyDescent="0.3">
      <c r="I3971" s="2" t="s">
        <v>3189</v>
      </c>
      <c r="J3971" s="1">
        <v>0</v>
      </c>
      <c r="K3971" s="1">
        <v>38.791998288535602</v>
      </c>
      <c r="L3971" s="1">
        <v>-7.2561155669157396</v>
      </c>
      <c r="M3971" s="1">
        <v>2.1518130520116499</v>
      </c>
      <c r="N3971" s="3">
        <v>7.4599022570445803E-4</v>
      </c>
      <c r="O3971" s="3">
        <v>6.6644237362688203E-3</v>
      </c>
      <c r="Q3971" s="2" t="s">
        <v>5560</v>
      </c>
      <c r="R3971" s="1">
        <v>30.7348308562607</v>
      </c>
      <c r="S3971" s="1">
        <v>94.234746362900196</v>
      </c>
      <c r="T3971" s="1">
        <v>-1.6235424401404801</v>
      </c>
      <c r="U3971" s="1">
        <v>0.420966717824453</v>
      </c>
      <c r="V3971" s="3">
        <v>1.1492795832841E-4</v>
      </c>
      <c r="W3971" s="3">
        <v>1.0714950591726E-3</v>
      </c>
    </row>
    <row r="3972" spans="9:23" x14ac:dyDescent="0.3">
      <c r="I3972" s="2" t="s">
        <v>3507</v>
      </c>
      <c r="J3972" s="1">
        <v>0</v>
      </c>
      <c r="K3972" s="1">
        <v>38.970603866432</v>
      </c>
      <c r="L3972" s="1">
        <v>-7.26266948336374</v>
      </c>
      <c r="M3972" s="1">
        <v>1.9092250220959801</v>
      </c>
      <c r="N3972" s="3">
        <v>1.4238495700599901E-4</v>
      </c>
      <c r="O3972" s="3">
        <v>1.67093610653194E-3</v>
      </c>
      <c r="Q3972" s="2" t="s">
        <v>4050</v>
      </c>
      <c r="R3972" s="1">
        <v>1290.7626902567399</v>
      </c>
      <c r="S3972" s="1">
        <v>3978.8495850477698</v>
      </c>
      <c r="T3972" s="1">
        <v>-1.62389303488693</v>
      </c>
      <c r="U3972" s="1">
        <v>0.19341435639042301</v>
      </c>
      <c r="V3972" s="3">
        <v>4.6222833722134102E-17</v>
      </c>
      <c r="W3972" s="3">
        <v>4.7670727052425596E-15</v>
      </c>
    </row>
    <row r="3973" spans="9:23" x14ac:dyDescent="0.3">
      <c r="I3973" s="2" t="s">
        <v>5277</v>
      </c>
      <c r="J3973" s="1">
        <v>0</v>
      </c>
      <c r="K3973" s="1">
        <v>39.083059230292697</v>
      </c>
      <c r="L3973" s="1">
        <v>-7.2667320497739896</v>
      </c>
      <c r="M3973" s="1">
        <v>1.9291241065281</v>
      </c>
      <c r="N3973" s="3">
        <v>1.6531651727663799E-4</v>
      </c>
      <c r="O3973" s="3">
        <v>1.8981816531090101E-3</v>
      </c>
      <c r="Q3973" s="2" t="s">
        <v>3965</v>
      </c>
      <c r="R3973" s="1">
        <v>36.868980922905003</v>
      </c>
      <c r="S3973" s="1">
        <v>113.192847652013</v>
      </c>
      <c r="T3973" s="1">
        <v>-1.6251026263471799</v>
      </c>
      <c r="U3973" s="1">
        <v>0.52569218713934396</v>
      </c>
      <c r="V3973" s="3">
        <v>1.9924341026238898E-3</v>
      </c>
      <c r="W3973" s="3">
        <v>1.1876779266788901E-2</v>
      </c>
    </row>
    <row r="3974" spans="9:23" x14ac:dyDescent="0.3">
      <c r="I3974" s="2" t="s">
        <v>5801</v>
      </c>
      <c r="J3974" s="1">
        <v>0</v>
      </c>
      <c r="K3974" s="1">
        <v>39.391929723241702</v>
      </c>
      <c r="L3974" s="1">
        <v>-7.27811804070656</v>
      </c>
      <c r="M3974" s="1">
        <v>1.9043892142372001</v>
      </c>
      <c r="N3974" s="3">
        <v>1.32502749556223E-4</v>
      </c>
      <c r="O3974" s="3">
        <v>1.5727312210655901E-3</v>
      </c>
      <c r="Q3974" s="2" t="s">
        <v>5253</v>
      </c>
      <c r="R3974" s="1">
        <v>19.144175364973702</v>
      </c>
      <c r="S3974" s="1">
        <v>58.657552418689598</v>
      </c>
      <c r="T3974" s="1">
        <v>-1.6273082915939701</v>
      </c>
      <c r="U3974" s="1">
        <v>0.63407746571314405</v>
      </c>
      <c r="V3974" s="3">
        <v>1.0275469781382799E-2</v>
      </c>
      <c r="W3974" s="3">
        <v>4.5073171583280502E-2</v>
      </c>
    </row>
    <row r="3975" spans="9:23" x14ac:dyDescent="0.3">
      <c r="I3975" s="2" t="s">
        <v>5099</v>
      </c>
      <c r="J3975" s="1">
        <v>0</v>
      </c>
      <c r="K3975" s="1">
        <v>39.391929723241702</v>
      </c>
      <c r="L3975" s="1">
        <v>-7.27811804070656</v>
      </c>
      <c r="M3975" s="1">
        <v>1.9043892142372001</v>
      </c>
      <c r="N3975" s="3">
        <v>1.32502749556223E-4</v>
      </c>
      <c r="O3975" s="3">
        <v>1.5727312210655901E-3</v>
      </c>
      <c r="Q3975" s="2" t="s">
        <v>5028</v>
      </c>
      <c r="R3975" s="1">
        <v>29.792756944903299</v>
      </c>
      <c r="S3975" s="1">
        <v>92.746416129822506</v>
      </c>
      <c r="T3975" s="1">
        <v>-1.6282930035982</v>
      </c>
      <c r="U3975" s="1">
        <v>0.53064063711337595</v>
      </c>
      <c r="V3975" s="3">
        <v>2.1510619553881298E-3</v>
      </c>
      <c r="W3975" s="3">
        <v>1.26553491337318E-2</v>
      </c>
    </row>
    <row r="3976" spans="9:23" x14ac:dyDescent="0.3">
      <c r="I3976" s="2" t="s">
        <v>5139</v>
      </c>
      <c r="J3976" s="1">
        <v>0</v>
      </c>
      <c r="K3976" s="1">
        <v>39.714030258997802</v>
      </c>
      <c r="L3976" s="1">
        <v>-7.2898867035092296</v>
      </c>
      <c r="M3976" s="1">
        <v>1.8953032488709001</v>
      </c>
      <c r="N3976" s="3">
        <v>1.1991961985069301E-4</v>
      </c>
      <c r="O3976" s="3">
        <v>1.4469947050125701E-3</v>
      </c>
      <c r="Q3976" s="2" t="s">
        <v>2165</v>
      </c>
      <c r="R3976" s="1">
        <v>35.608709747757501</v>
      </c>
      <c r="S3976" s="1">
        <v>110.43465520126</v>
      </c>
      <c r="T3976" s="1">
        <v>-1.6316467999948401</v>
      </c>
      <c r="U3976" s="1">
        <v>0.35934400535775701</v>
      </c>
      <c r="V3976" s="3">
        <v>5.6087398620516903E-6</v>
      </c>
      <c r="W3976" s="3">
        <v>7.6257855916801097E-5</v>
      </c>
    </row>
    <row r="3977" spans="9:23" x14ac:dyDescent="0.3">
      <c r="I3977" s="2" t="s">
        <v>5332</v>
      </c>
      <c r="J3977" s="1">
        <v>0</v>
      </c>
      <c r="K3977" s="1">
        <v>39.872790772683501</v>
      </c>
      <c r="L3977" s="1">
        <v>-7.2955419745933199</v>
      </c>
      <c r="M3977" s="1">
        <v>2.04365550645357</v>
      </c>
      <c r="N3977" s="3">
        <v>3.5718678785919098E-4</v>
      </c>
      <c r="O3977" s="3">
        <v>3.6059171512892699E-3</v>
      </c>
      <c r="Q3977" s="2" t="s">
        <v>1705</v>
      </c>
      <c r="R3977" s="1">
        <v>257.60998126746398</v>
      </c>
      <c r="S3977" s="1">
        <v>798.76302721931597</v>
      </c>
      <c r="T3977" s="1">
        <v>-1.6317022909569201</v>
      </c>
      <c r="U3977" s="1">
        <v>0.19866112999680399</v>
      </c>
      <c r="V3977" s="3">
        <v>2.14840838934047E-16</v>
      </c>
      <c r="W3977" s="3">
        <v>2.0915496500708499E-14</v>
      </c>
    </row>
    <row r="3978" spans="9:23" x14ac:dyDescent="0.3">
      <c r="I3978" s="2" t="s">
        <v>4601</v>
      </c>
      <c r="J3978" s="1">
        <v>0</v>
      </c>
      <c r="K3978" s="1">
        <v>40.029515773350397</v>
      </c>
      <c r="L3978" s="1">
        <v>-7.30132754533442</v>
      </c>
      <c r="M3978" s="1">
        <v>1.8931861159918899</v>
      </c>
      <c r="N3978" s="3">
        <v>1.1495869305727E-4</v>
      </c>
      <c r="O3978" s="3">
        <v>1.39640247646849E-3</v>
      </c>
      <c r="Q3978" s="2" t="s">
        <v>3244</v>
      </c>
      <c r="R3978" s="1">
        <v>809.190691243797</v>
      </c>
      <c r="S3978" s="1">
        <v>2509.6293884690999</v>
      </c>
      <c r="T3978" s="1">
        <v>-1.6325920957109701</v>
      </c>
      <c r="U3978" s="1">
        <v>0.179731691233387</v>
      </c>
      <c r="V3978" s="3">
        <v>1.05142232492077E-19</v>
      </c>
      <c r="W3978" s="3">
        <v>1.4135371803964599E-17</v>
      </c>
    </row>
    <row r="3979" spans="9:23" x14ac:dyDescent="0.3">
      <c r="I3979" s="2" t="s">
        <v>1556</v>
      </c>
      <c r="J3979" s="1">
        <v>0</v>
      </c>
      <c r="K3979" s="1">
        <v>40.3450012877029</v>
      </c>
      <c r="L3979" s="1">
        <v>-7.3126770013212701</v>
      </c>
      <c r="M3979" s="1">
        <v>1.9004713979499701</v>
      </c>
      <c r="N3979" s="3">
        <v>1.19172243051831E-4</v>
      </c>
      <c r="O3979" s="3">
        <v>1.4395690223802601E-3</v>
      </c>
      <c r="Q3979" s="2" t="s">
        <v>1561</v>
      </c>
      <c r="R3979" s="1">
        <v>68.717502202430893</v>
      </c>
      <c r="S3979" s="1">
        <v>213.75843895209999</v>
      </c>
      <c r="T3979" s="1">
        <v>-1.63262924294617</v>
      </c>
      <c r="U3979" s="1">
        <v>0.36926145715915298</v>
      </c>
      <c r="V3979" s="3">
        <v>9.8092170243527197E-6</v>
      </c>
      <c r="W3979" s="3">
        <v>1.2588123620001701E-4</v>
      </c>
    </row>
    <row r="3980" spans="9:23" x14ac:dyDescent="0.3">
      <c r="I3980" s="2" t="s">
        <v>2231</v>
      </c>
      <c r="J3980" s="1">
        <v>0</v>
      </c>
      <c r="K3980" s="1">
        <v>40.7332520374948</v>
      </c>
      <c r="L3980" s="1">
        <v>-7.3264591804050996</v>
      </c>
      <c r="M3980" s="1">
        <v>1.88629371703145</v>
      </c>
      <c r="N3980" s="3">
        <v>1.02730751793448E-4</v>
      </c>
      <c r="O3980" s="3">
        <v>1.2676323988268399E-3</v>
      </c>
      <c r="Q3980" s="2" t="s">
        <v>4651</v>
      </c>
      <c r="R3980" s="1">
        <v>43.914267315090598</v>
      </c>
      <c r="S3980" s="1">
        <v>135.47578436775399</v>
      </c>
      <c r="T3980" s="1">
        <v>-1.6334499414295101</v>
      </c>
      <c r="U3980" s="1">
        <v>0.425796594984232</v>
      </c>
      <c r="V3980" s="3">
        <v>1.2494186390122499E-4</v>
      </c>
      <c r="W3980" s="3">
        <v>1.14852948232522E-3</v>
      </c>
    </row>
    <row r="3981" spans="9:23" x14ac:dyDescent="0.3">
      <c r="I3981" s="2" t="s">
        <v>3980</v>
      </c>
      <c r="J3981" s="1">
        <v>0</v>
      </c>
      <c r="K3981" s="1">
        <v>40.7332520374948</v>
      </c>
      <c r="L3981" s="1">
        <v>-7.3264591804050996</v>
      </c>
      <c r="M3981" s="1">
        <v>1.88629371703145</v>
      </c>
      <c r="N3981" s="3">
        <v>1.02730751793448E-4</v>
      </c>
      <c r="O3981" s="3">
        <v>1.2676323988268399E-3</v>
      </c>
      <c r="Q3981" s="2" t="s">
        <v>573</v>
      </c>
      <c r="R3981" s="1">
        <v>53.005005513293398</v>
      </c>
      <c r="S3981" s="1">
        <v>164.562363448181</v>
      </c>
      <c r="T3981" s="1">
        <v>-1.63631555912564</v>
      </c>
      <c r="U3981" s="1">
        <v>0.29600645826673999</v>
      </c>
      <c r="V3981" s="3">
        <v>3.2395282713630397E-8</v>
      </c>
      <c r="W3981" s="3">
        <v>7.6535549724901195E-7</v>
      </c>
    </row>
    <row r="3982" spans="9:23" x14ac:dyDescent="0.3">
      <c r="I3982" s="2" t="s">
        <v>5805</v>
      </c>
      <c r="J3982" s="1">
        <v>0</v>
      </c>
      <c r="K3982" s="1">
        <v>40.872167486969701</v>
      </c>
      <c r="L3982" s="1">
        <v>-7.3312734212082704</v>
      </c>
      <c r="M3982" s="1">
        <v>1.97673573055167</v>
      </c>
      <c r="N3982" s="3">
        <v>2.08262157456712E-4</v>
      </c>
      <c r="O3982" s="3">
        <v>2.3110107970883099E-3</v>
      </c>
      <c r="Q3982" s="2" t="s">
        <v>1105</v>
      </c>
      <c r="R3982" s="1">
        <v>30.2472224319703</v>
      </c>
      <c r="S3982" s="1">
        <v>93.467030617126895</v>
      </c>
      <c r="T3982" s="1">
        <v>-1.63743404508199</v>
      </c>
      <c r="U3982" s="1">
        <v>0.53773702467804996</v>
      </c>
      <c r="V3982" s="3">
        <v>2.32644625127848E-3</v>
      </c>
      <c r="W3982" s="3">
        <v>1.35042701185751E-2</v>
      </c>
    </row>
    <row r="3983" spans="9:23" x14ac:dyDescent="0.3">
      <c r="I3983" s="2" t="s">
        <v>5514</v>
      </c>
      <c r="J3983" s="1">
        <v>0</v>
      </c>
      <c r="K3983" s="1">
        <v>41.417143237428498</v>
      </c>
      <c r="L3983" s="1">
        <v>-7.3504856199958004</v>
      </c>
      <c r="M3983" s="1">
        <v>1.88151539969424</v>
      </c>
      <c r="N3983" s="3">
        <v>9.3571495520839993E-5</v>
      </c>
      <c r="O3983" s="3">
        <v>1.1718460081989899E-3</v>
      </c>
      <c r="Q3983" s="2" t="s">
        <v>3176</v>
      </c>
      <c r="R3983" s="1">
        <v>13.412928142369701</v>
      </c>
      <c r="S3983" s="1">
        <v>41.949698693259897</v>
      </c>
      <c r="T3983" s="1">
        <v>-1.6401214099010999</v>
      </c>
      <c r="U3983" s="1">
        <v>0.60700229710362497</v>
      </c>
      <c r="V3983" s="3">
        <v>6.8923351507004802E-3</v>
      </c>
      <c r="W3983" s="3">
        <v>3.2690105357774203E-2</v>
      </c>
    </row>
    <row r="3984" spans="9:23" x14ac:dyDescent="0.3">
      <c r="I3984" s="2" t="s">
        <v>1387</v>
      </c>
      <c r="J3984" s="1">
        <v>0</v>
      </c>
      <c r="K3984" s="1">
        <v>41.450218344446299</v>
      </c>
      <c r="L3984" s="1">
        <v>-7.3516102401321204</v>
      </c>
      <c r="M3984" s="1">
        <v>1.8836474391912299</v>
      </c>
      <c r="N3984" s="3">
        <v>9.5063112064203004E-5</v>
      </c>
      <c r="O3984" s="3">
        <v>1.1877988847609699E-3</v>
      </c>
      <c r="Q3984" s="2" t="s">
        <v>4910</v>
      </c>
      <c r="R3984" s="1">
        <v>174.208967218911</v>
      </c>
      <c r="S3984" s="1">
        <v>544.21208312350404</v>
      </c>
      <c r="T3984" s="1">
        <v>-1.6406002811515701</v>
      </c>
      <c r="U3984" s="1">
        <v>0.219687386630156</v>
      </c>
      <c r="V3984" s="3">
        <v>8.1493614750225105E-14</v>
      </c>
      <c r="W3984" s="3">
        <v>5.3196959038976497E-12</v>
      </c>
    </row>
    <row r="3985" spans="9:23" x14ac:dyDescent="0.3">
      <c r="I3985" s="2" t="s">
        <v>552</v>
      </c>
      <c r="J3985" s="1">
        <v>0</v>
      </c>
      <c r="K3985" s="1">
        <v>41.476678430060602</v>
      </c>
      <c r="L3985" s="1">
        <v>-7.3525100409928497</v>
      </c>
      <c r="M3985" s="1">
        <v>1.8932621658131099</v>
      </c>
      <c r="N3985" s="3">
        <v>1.0295762001611301E-4</v>
      </c>
      <c r="O3985" s="3">
        <v>1.2697136451506599E-3</v>
      </c>
      <c r="Q3985" s="2" t="s">
        <v>1095</v>
      </c>
      <c r="R3985" s="1">
        <v>16.231042699243901</v>
      </c>
      <c r="S3985" s="1">
        <v>50.637304478527398</v>
      </c>
      <c r="T3985" s="1">
        <v>-1.64119644509143</v>
      </c>
      <c r="U3985" s="1">
        <v>0.54336293749796605</v>
      </c>
      <c r="V3985" s="3">
        <v>2.5240572706921398E-3</v>
      </c>
      <c r="W3985" s="3">
        <v>1.4440003117592699E-2</v>
      </c>
    </row>
    <row r="3986" spans="9:23" x14ac:dyDescent="0.3">
      <c r="I3986" s="2" t="s">
        <v>1484</v>
      </c>
      <c r="J3986" s="1">
        <v>0</v>
      </c>
      <c r="K3986" s="1">
        <v>41.653248494938197</v>
      </c>
      <c r="L3986" s="1">
        <v>-7.3587583211418899</v>
      </c>
      <c r="M3986" s="1">
        <v>1.94713536869818</v>
      </c>
      <c r="N3986" s="3">
        <v>1.5728619465605099E-4</v>
      </c>
      <c r="O3986" s="3">
        <v>1.82324953380256E-3</v>
      </c>
      <c r="Q3986" s="2" t="s">
        <v>3477</v>
      </c>
      <c r="R3986" s="1">
        <v>30.873304430945002</v>
      </c>
      <c r="S3986" s="1">
        <v>96.780269213419103</v>
      </c>
      <c r="T3986" s="1">
        <v>-1.64261040693536</v>
      </c>
      <c r="U3986" s="1">
        <v>0.52217384403504996</v>
      </c>
      <c r="V3986" s="3">
        <v>1.6568102928385001E-3</v>
      </c>
      <c r="W3986" s="3">
        <v>1.0127393037632E-2</v>
      </c>
    </row>
    <row r="3987" spans="9:23" x14ac:dyDescent="0.3">
      <c r="I3987" s="2" t="s">
        <v>1270</v>
      </c>
      <c r="J3987" s="1">
        <v>0</v>
      </c>
      <c r="K3987" s="1">
        <v>41.719398708973898</v>
      </c>
      <c r="L3987" s="1">
        <v>-7.3610088844040504</v>
      </c>
      <c r="M3987" s="1">
        <v>1.8925179900289899</v>
      </c>
      <c r="N3987" s="3">
        <v>1.00437812026092E-4</v>
      </c>
      <c r="O3987" s="3">
        <v>1.2459239116585901E-3</v>
      </c>
      <c r="Q3987" s="2" t="s">
        <v>2968</v>
      </c>
      <c r="R3987" s="1">
        <v>125.462071126745</v>
      </c>
      <c r="S3987" s="1">
        <v>392.06394945845301</v>
      </c>
      <c r="T3987" s="1">
        <v>-1.6430636481604399</v>
      </c>
      <c r="U3987" s="1">
        <v>0.21479829993969801</v>
      </c>
      <c r="V3987" s="3">
        <v>2.0202500942461899E-14</v>
      </c>
      <c r="W3987" s="3">
        <v>1.47667859639626E-12</v>
      </c>
    </row>
    <row r="3988" spans="9:23" x14ac:dyDescent="0.3">
      <c r="I3988" s="2" t="s">
        <v>3083</v>
      </c>
      <c r="J3988" s="1">
        <v>0</v>
      </c>
      <c r="K3988" s="1">
        <v>41.739243773184597</v>
      </c>
      <c r="L3988" s="1">
        <v>-7.3616802549813896</v>
      </c>
      <c r="M3988" s="1">
        <v>1.88398752409151</v>
      </c>
      <c r="N3988" s="3">
        <v>9.3256245384707402E-5</v>
      </c>
      <c r="O3988" s="3">
        <v>1.1685687819142901E-3</v>
      </c>
      <c r="Q3988" s="2" t="s">
        <v>525</v>
      </c>
      <c r="R3988" s="1">
        <v>147.89134441567299</v>
      </c>
      <c r="S3988" s="1">
        <v>462.24410738459699</v>
      </c>
      <c r="T3988" s="1">
        <v>-1.64314359405257</v>
      </c>
      <c r="U3988" s="1">
        <v>0.22655077365495899</v>
      </c>
      <c r="V3988" s="3">
        <v>4.0802789722453301E-13</v>
      </c>
      <c r="W3988" s="3">
        <v>2.4444875561573701E-11</v>
      </c>
    </row>
    <row r="3989" spans="9:23" x14ac:dyDescent="0.3">
      <c r="I3989" s="2" t="s">
        <v>4903</v>
      </c>
      <c r="J3989" s="1">
        <v>0</v>
      </c>
      <c r="K3989" s="1">
        <v>41.858314158448799</v>
      </c>
      <c r="L3989" s="1">
        <v>-7.3656988149798703</v>
      </c>
      <c r="M3989" s="1">
        <v>1.9143299287539901</v>
      </c>
      <c r="N3989" s="3">
        <v>1.19249330307419E-4</v>
      </c>
      <c r="O3989" s="3">
        <v>1.43970303817745E-3</v>
      </c>
      <c r="Q3989" s="2" t="s">
        <v>2220</v>
      </c>
      <c r="R3989" s="1">
        <v>13.169123930224499</v>
      </c>
      <c r="S3989" s="1">
        <v>41.087423461986702</v>
      </c>
      <c r="T3989" s="1">
        <v>-1.6433230879873899</v>
      </c>
      <c r="U3989" s="1">
        <v>0.61273399932831496</v>
      </c>
      <c r="V3989" s="3">
        <v>7.3193992116127897E-3</v>
      </c>
      <c r="W3989" s="3">
        <v>3.4319275605872203E-2</v>
      </c>
    </row>
    <row r="3990" spans="9:23" x14ac:dyDescent="0.3">
      <c r="I3990" s="2" t="s">
        <v>3342</v>
      </c>
      <c r="J3990" s="1">
        <v>0</v>
      </c>
      <c r="K3990" s="1">
        <v>42.277604502239697</v>
      </c>
      <c r="L3990" s="1">
        <v>-7.3802417999479397</v>
      </c>
      <c r="M3990" s="1">
        <v>2.0293401876608801</v>
      </c>
      <c r="N3990" s="3">
        <v>2.7607914273794899E-4</v>
      </c>
      <c r="O3990" s="3">
        <v>2.9322992103072501E-3</v>
      </c>
      <c r="Q3990" s="2" t="s">
        <v>856</v>
      </c>
      <c r="R3990" s="1">
        <v>15.1504952132022</v>
      </c>
      <c r="S3990" s="1">
        <v>47.518983268403097</v>
      </c>
      <c r="T3990" s="1">
        <v>-1.6433536992419</v>
      </c>
      <c r="U3990" s="1">
        <v>0.58067116425410503</v>
      </c>
      <c r="V3990" s="3">
        <v>4.6534399814733502E-3</v>
      </c>
      <c r="W3990" s="3">
        <v>2.3919571101856399E-2</v>
      </c>
    </row>
    <row r="3991" spans="9:23" x14ac:dyDescent="0.3">
      <c r="I3991" s="2" t="s">
        <v>2240</v>
      </c>
      <c r="J3991" s="1">
        <v>0</v>
      </c>
      <c r="K3991" s="1">
        <v>42.383444844696903</v>
      </c>
      <c r="L3991" s="1">
        <v>-7.3838080155390102</v>
      </c>
      <c r="M3991" s="1">
        <v>1.90376741530937</v>
      </c>
      <c r="N3991" s="3">
        <v>1.05092068262621E-4</v>
      </c>
      <c r="O3991" s="3">
        <v>1.29238363090042E-3</v>
      </c>
      <c r="Q3991" s="2" t="s">
        <v>2629</v>
      </c>
      <c r="R3991" s="1">
        <v>28.224601034571201</v>
      </c>
      <c r="S3991" s="1">
        <v>88.683214001823401</v>
      </c>
      <c r="T3991" s="1">
        <v>-1.64358563063013</v>
      </c>
      <c r="U3991" s="1">
        <v>0.48892472887680599</v>
      </c>
      <c r="V3991" s="3">
        <v>7.7482958444782303E-4</v>
      </c>
      <c r="W3991" s="3">
        <v>5.3517740043848702E-3</v>
      </c>
    </row>
    <row r="3992" spans="9:23" x14ac:dyDescent="0.3">
      <c r="I3992" s="2" t="s">
        <v>2379</v>
      </c>
      <c r="J3992" s="1">
        <v>0</v>
      </c>
      <c r="K3992" s="1">
        <v>42.476055144346802</v>
      </c>
      <c r="L3992" s="1">
        <v>-7.3868887942916404</v>
      </c>
      <c r="M3992" s="1">
        <v>1.8742601778279899</v>
      </c>
      <c r="N3992" s="3">
        <v>8.1065145826028902E-5</v>
      </c>
      <c r="O3992" s="3">
        <v>1.0396926639274801E-3</v>
      </c>
      <c r="Q3992" s="2" t="s">
        <v>1912</v>
      </c>
      <c r="R3992" s="1">
        <v>27223.164776441401</v>
      </c>
      <c r="S3992" s="1">
        <v>85160.895340815696</v>
      </c>
      <c r="T3992" s="1">
        <v>-1.64533948629636</v>
      </c>
      <c r="U3992" s="1">
        <v>0.23159319680943699</v>
      </c>
      <c r="V3992" s="3">
        <v>1.2081322240816501E-12</v>
      </c>
      <c r="W3992" s="3">
        <v>6.7374998550884296E-11</v>
      </c>
    </row>
    <row r="3993" spans="9:23" x14ac:dyDescent="0.3">
      <c r="I3993" s="2" t="s">
        <v>5649</v>
      </c>
      <c r="J3993" s="1">
        <v>0</v>
      </c>
      <c r="K3993" s="1">
        <v>42.7849256372958</v>
      </c>
      <c r="L3993" s="1">
        <v>-7.3973701895225901</v>
      </c>
      <c r="M3993" s="1">
        <v>1.8735914961593001</v>
      </c>
      <c r="N3993" s="3">
        <v>7.8731139156145295E-5</v>
      </c>
      <c r="O3993" s="3">
        <v>1.0151291559281699E-3</v>
      </c>
      <c r="Q3993" s="2" t="s">
        <v>3358</v>
      </c>
      <c r="R3993" s="1">
        <v>132.086034969087</v>
      </c>
      <c r="S3993" s="1">
        <v>414.33493237529598</v>
      </c>
      <c r="T3993" s="1">
        <v>-1.64563651996871</v>
      </c>
      <c r="U3993" s="1">
        <v>0.42436794475925499</v>
      </c>
      <c r="V3993" s="3">
        <v>1.05382344669137E-4</v>
      </c>
      <c r="W3993" s="3">
        <v>1.0000695952508999E-3</v>
      </c>
    </row>
    <row r="3994" spans="9:23" x14ac:dyDescent="0.3">
      <c r="I3994" s="2" t="s">
        <v>3397</v>
      </c>
      <c r="J3994" s="1">
        <v>0</v>
      </c>
      <c r="K3994" s="1">
        <v>42.8180007443137</v>
      </c>
      <c r="L3994" s="1">
        <v>-7.3984591726401998</v>
      </c>
      <c r="M3994" s="1">
        <v>1.8714475924279901</v>
      </c>
      <c r="N3994" s="3">
        <v>7.7069432253537302E-5</v>
      </c>
      <c r="O3994" s="3">
        <v>9.9546875905457094E-4</v>
      </c>
      <c r="Q3994" s="2" t="s">
        <v>2728</v>
      </c>
      <c r="R3994" s="1">
        <v>193.68385772768801</v>
      </c>
      <c r="S3994" s="1">
        <v>607.718305630033</v>
      </c>
      <c r="T3994" s="1">
        <v>-1.64674959096427</v>
      </c>
      <c r="U3994" s="1">
        <v>0.33875433410787498</v>
      </c>
      <c r="V3994" s="3">
        <v>1.16681480894908E-6</v>
      </c>
      <c r="W3994" s="3">
        <v>1.91523831939855E-5</v>
      </c>
    </row>
    <row r="3995" spans="9:23" x14ac:dyDescent="0.3">
      <c r="I3995" s="2" t="s">
        <v>2494</v>
      </c>
      <c r="J3995" s="1">
        <v>0</v>
      </c>
      <c r="K3995" s="1">
        <v>42.884150958349402</v>
      </c>
      <c r="L3995" s="1">
        <v>-7.4006373572415098</v>
      </c>
      <c r="M3995" s="1">
        <v>1.89805844685912</v>
      </c>
      <c r="N3995" s="3">
        <v>9.6568192506849994E-5</v>
      </c>
      <c r="O3995" s="3">
        <v>1.203159159183E-3</v>
      </c>
      <c r="Q3995" s="2" t="s">
        <v>1590</v>
      </c>
      <c r="R3995" s="1">
        <v>14.493475628411399</v>
      </c>
      <c r="S3995" s="1">
        <v>45.321992346919302</v>
      </c>
      <c r="T3995" s="1">
        <v>-1.64752206692039</v>
      </c>
      <c r="U3995" s="1">
        <v>0.58788550553237495</v>
      </c>
      <c r="V3995" s="3">
        <v>5.0715453520593003E-3</v>
      </c>
      <c r="W3995" s="3">
        <v>2.5659929059500802E-2</v>
      </c>
    </row>
    <row r="3996" spans="9:23" x14ac:dyDescent="0.3">
      <c r="I3996" s="2" t="s">
        <v>4692</v>
      </c>
      <c r="J3996" s="1">
        <v>0</v>
      </c>
      <c r="K3996" s="1">
        <v>42.921805573752003</v>
      </c>
      <c r="L3996" s="1">
        <v>-7.40206211480709</v>
      </c>
      <c r="M3996" s="1">
        <v>2.1010923998574098</v>
      </c>
      <c r="N3996" s="3">
        <v>4.2675757597485201E-4</v>
      </c>
      <c r="O3996" s="3">
        <v>4.1991648812979001E-3</v>
      </c>
      <c r="Q3996" s="2" t="s">
        <v>1710</v>
      </c>
      <c r="R3996" s="1">
        <v>30.565419695760301</v>
      </c>
      <c r="S3996" s="1">
        <v>95.528159209810099</v>
      </c>
      <c r="T3996" s="1">
        <v>-1.6496234278886801</v>
      </c>
      <c r="U3996" s="1">
        <v>0.406343685524647</v>
      </c>
      <c r="V3996" s="3">
        <v>4.9141000994464699E-5</v>
      </c>
      <c r="W3996" s="3">
        <v>5.2107917768121103E-4</v>
      </c>
    </row>
    <row r="3997" spans="9:23" x14ac:dyDescent="0.3">
      <c r="I3997" s="2" t="s">
        <v>3013</v>
      </c>
      <c r="J3997" s="1">
        <v>0</v>
      </c>
      <c r="K3997" s="1">
        <v>43.1731763870877</v>
      </c>
      <c r="L3997" s="1">
        <v>-7.4103693568956697</v>
      </c>
      <c r="M3997" s="1">
        <v>1.87042252001861</v>
      </c>
      <c r="N3997" s="3">
        <v>7.4365281478576894E-5</v>
      </c>
      <c r="O3997" s="3">
        <v>9.6615914164644801E-4</v>
      </c>
      <c r="Q3997" s="2" t="s">
        <v>2456</v>
      </c>
      <c r="R3997" s="1">
        <v>171.10138763265499</v>
      </c>
      <c r="S3997" s="1">
        <v>535.75489915253695</v>
      </c>
      <c r="T3997" s="1">
        <v>-1.65001800640646</v>
      </c>
      <c r="U3997" s="1">
        <v>0.33412792525540302</v>
      </c>
      <c r="V3997" s="3">
        <v>7.8813711433478699E-7</v>
      </c>
      <c r="W3997" s="3">
        <v>1.34244833064597E-5</v>
      </c>
    </row>
    <row r="3998" spans="9:23" x14ac:dyDescent="0.3">
      <c r="I3998" s="2" t="s">
        <v>6362</v>
      </c>
      <c r="J3998" s="1">
        <v>0</v>
      </c>
      <c r="K3998" s="1">
        <v>43.528352029861701</v>
      </c>
      <c r="L3998" s="1">
        <v>-7.4221821241076604</v>
      </c>
      <c r="M3998" s="1">
        <v>1.8703075448373001</v>
      </c>
      <c r="N3998" s="3">
        <v>7.2348098933753801E-5</v>
      </c>
      <c r="O3998" s="3">
        <v>9.42296194829119E-4</v>
      </c>
      <c r="Q3998" s="2" t="s">
        <v>1492</v>
      </c>
      <c r="R3998" s="1">
        <v>535.27378310246797</v>
      </c>
      <c r="S3998" s="1">
        <v>1685.7658200573601</v>
      </c>
      <c r="T3998" s="1">
        <v>-1.65405944957837</v>
      </c>
      <c r="U3998" s="1">
        <v>0.40151762642737499</v>
      </c>
      <c r="V3998" s="3">
        <v>3.7966428817229198E-5</v>
      </c>
      <c r="W3998" s="3">
        <v>4.1345697264510002E-4</v>
      </c>
    </row>
    <row r="3999" spans="9:23" x14ac:dyDescent="0.3">
      <c r="I3999" s="2" t="s">
        <v>773</v>
      </c>
      <c r="J3999" s="1">
        <v>0</v>
      </c>
      <c r="K3999" s="1">
        <v>43.568042158283099</v>
      </c>
      <c r="L3999" s="1">
        <v>-7.4234685144092198</v>
      </c>
      <c r="M3999" s="1">
        <v>1.88824056331289</v>
      </c>
      <c r="N3999" s="3">
        <v>8.4445262477045804E-5</v>
      </c>
      <c r="O3999" s="3">
        <v>1.07266859108531E-3</v>
      </c>
      <c r="Q3999" s="2" t="s">
        <v>1431</v>
      </c>
      <c r="R3999" s="1">
        <v>590.76177732601798</v>
      </c>
      <c r="S3999" s="1">
        <v>1867.39616599034</v>
      </c>
      <c r="T3999" s="1">
        <v>-1.6593806666198501</v>
      </c>
      <c r="U3999" s="1">
        <v>0.21213288734562</v>
      </c>
      <c r="V3999" s="3">
        <v>5.1840438270840599E-15</v>
      </c>
      <c r="W3999" s="3">
        <v>3.9825446897456E-13</v>
      </c>
    </row>
    <row r="4000" spans="9:23" x14ac:dyDescent="0.3">
      <c r="I4000" s="2" t="s">
        <v>6447</v>
      </c>
      <c r="J4000" s="1">
        <v>0</v>
      </c>
      <c r="K4000" s="1">
        <v>43.6871125435473</v>
      </c>
      <c r="L4000" s="1">
        <v>-7.4273493853230201</v>
      </c>
      <c r="M4000" s="1">
        <v>2.0174791011445801</v>
      </c>
      <c r="N4000" s="3">
        <v>2.3186575573944901E-4</v>
      </c>
      <c r="O4000" s="3">
        <v>2.5266649986072998E-3</v>
      </c>
      <c r="Q4000" s="2" t="s">
        <v>1934</v>
      </c>
      <c r="R4000" s="1">
        <v>13.667044883120299</v>
      </c>
      <c r="S4000" s="1">
        <v>43.107249211369002</v>
      </c>
      <c r="T4000" s="1">
        <v>-1.66094422404544</v>
      </c>
      <c r="U4000" s="1">
        <v>0.59940576267815204</v>
      </c>
      <c r="V4000" s="3">
        <v>5.5887045168382596E-3</v>
      </c>
      <c r="W4000" s="3">
        <v>2.7681245661690598E-2</v>
      </c>
    </row>
    <row r="4001" spans="9:23" x14ac:dyDescent="0.3">
      <c r="I4001" s="2" t="s">
        <v>1347</v>
      </c>
      <c r="J4001" s="1">
        <v>0</v>
      </c>
      <c r="K4001" s="1">
        <v>43.766492800390203</v>
      </c>
      <c r="L4001" s="1">
        <v>-7.42995364871165</v>
      </c>
      <c r="M4001" s="1">
        <v>2.1641987920241199</v>
      </c>
      <c r="N4001" s="3">
        <v>5.9667846787355696E-4</v>
      </c>
      <c r="O4001" s="3">
        <v>5.5344972173169702E-3</v>
      </c>
      <c r="Q4001" s="2" t="s">
        <v>1143</v>
      </c>
      <c r="R4001" s="1">
        <v>282.35944816037102</v>
      </c>
      <c r="S4001" s="1">
        <v>894.29082946056405</v>
      </c>
      <c r="T4001" s="1">
        <v>-1.6616317992776599</v>
      </c>
      <c r="U4001" s="1">
        <v>0.20636757214913401</v>
      </c>
      <c r="V4001" s="3">
        <v>8.1580685197480502E-16</v>
      </c>
      <c r="W4001" s="3">
        <v>7.3409615771724902E-14</v>
      </c>
    </row>
    <row r="4002" spans="9:23" x14ac:dyDescent="0.3">
      <c r="I4002" s="2" t="s">
        <v>1366</v>
      </c>
      <c r="J4002" s="1">
        <v>0</v>
      </c>
      <c r="K4002" s="1">
        <v>43.947642373652599</v>
      </c>
      <c r="L4002" s="1">
        <v>-7.4361359618840304</v>
      </c>
      <c r="M4002" s="1">
        <v>2.1026847407471099</v>
      </c>
      <c r="N4002" s="3">
        <v>4.0547279686336803E-4</v>
      </c>
      <c r="O4002" s="3">
        <v>4.0244743113608903E-3</v>
      </c>
      <c r="Q4002" s="2" t="s">
        <v>1357</v>
      </c>
      <c r="R4002" s="1">
        <v>32.970318879989001</v>
      </c>
      <c r="S4002" s="1">
        <v>104.050553621874</v>
      </c>
      <c r="T4002" s="1">
        <v>-1.6625917680939899</v>
      </c>
      <c r="U4002" s="1">
        <v>0.64578375530287102</v>
      </c>
      <c r="V4002" s="3">
        <v>1.00375430277069E-2</v>
      </c>
      <c r="W4002" s="3">
        <v>4.4261606174109298E-2</v>
      </c>
    </row>
    <row r="4003" spans="9:23" x14ac:dyDescent="0.3">
      <c r="I4003" s="2" t="s">
        <v>3585</v>
      </c>
      <c r="J4003" s="1">
        <v>0</v>
      </c>
      <c r="K4003" s="1">
        <v>44.099787865934701</v>
      </c>
      <c r="L4003" s="1">
        <v>-7.4410821660199602</v>
      </c>
      <c r="M4003" s="1">
        <v>1.8970003807301901</v>
      </c>
      <c r="N4003" s="3">
        <v>8.7616065984833397E-5</v>
      </c>
      <c r="O4003" s="3">
        <v>1.1080765771160201E-3</v>
      </c>
      <c r="Q4003" s="2" t="s">
        <v>4382</v>
      </c>
      <c r="R4003" s="1">
        <v>1949.25423505659</v>
      </c>
      <c r="S4003" s="1">
        <v>6190.0643043256796</v>
      </c>
      <c r="T4003" s="1">
        <v>-1.6668546019958499</v>
      </c>
      <c r="U4003" s="1">
        <v>0.182715388592359</v>
      </c>
      <c r="V4003" s="3">
        <v>7.3286967617348799E-20</v>
      </c>
      <c r="W4003" s="3">
        <v>1.01120404853705E-17</v>
      </c>
    </row>
    <row r="4004" spans="9:23" x14ac:dyDescent="0.3">
      <c r="I4004" s="2" t="s">
        <v>2341</v>
      </c>
      <c r="J4004" s="1">
        <v>0</v>
      </c>
      <c r="K4004" s="1">
        <v>44.205628208391801</v>
      </c>
      <c r="L4004" s="1">
        <v>-7.4444671759846903</v>
      </c>
      <c r="M4004" s="1">
        <v>1.86281780569466</v>
      </c>
      <c r="N4004" s="3">
        <v>6.43273030341437E-5</v>
      </c>
      <c r="O4004" s="3">
        <v>8.5000874802718303E-4</v>
      </c>
      <c r="Q4004" s="2" t="s">
        <v>4233</v>
      </c>
      <c r="R4004" s="1">
        <v>100.73543464245699</v>
      </c>
      <c r="S4004" s="1">
        <v>321.458809300403</v>
      </c>
      <c r="T4004" s="1">
        <v>-1.6688577273385099</v>
      </c>
      <c r="U4004" s="1">
        <v>0.33313156858355603</v>
      </c>
      <c r="V4004" s="3">
        <v>5.4541730724440998E-7</v>
      </c>
      <c r="W4004" s="3">
        <v>9.6542282926506606E-6</v>
      </c>
    </row>
    <row r="4005" spans="9:23" x14ac:dyDescent="0.3">
      <c r="I4005" s="2" t="s">
        <v>6379</v>
      </c>
      <c r="J4005" s="1">
        <v>0</v>
      </c>
      <c r="K4005" s="1">
        <v>44.626954065201502</v>
      </c>
      <c r="L4005" s="1">
        <v>-7.4581007225218103</v>
      </c>
      <c r="M4005" s="1">
        <v>1.8964881364563</v>
      </c>
      <c r="N4005" s="3">
        <v>8.4037263317752702E-5</v>
      </c>
      <c r="O4005" s="3">
        <v>1.0696364857293401E-3</v>
      </c>
      <c r="Q4005" s="2" t="s">
        <v>3425</v>
      </c>
      <c r="R4005" s="1">
        <v>38.331806195776203</v>
      </c>
      <c r="S4005" s="1">
        <v>122.217031567417</v>
      </c>
      <c r="T4005" s="1">
        <v>-1.6692543890537599</v>
      </c>
      <c r="U4005" s="1">
        <v>0.41463130844109602</v>
      </c>
      <c r="V4005" s="3">
        <v>5.6763507021518403E-5</v>
      </c>
      <c r="W4005" s="3">
        <v>5.9217578271963803E-4</v>
      </c>
    </row>
    <row r="4006" spans="9:23" x14ac:dyDescent="0.3">
      <c r="I4006" s="2" t="s">
        <v>6354</v>
      </c>
      <c r="J4006" s="1">
        <v>0</v>
      </c>
      <c r="K4006" s="1">
        <v>44.849829279904</v>
      </c>
      <c r="L4006" s="1">
        <v>-7.4653739957459804</v>
      </c>
      <c r="M4006" s="1">
        <v>1.8609682056249</v>
      </c>
      <c r="N4006" s="3">
        <v>6.0320437852503202E-5</v>
      </c>
      <c r="O4006" s="3">
        <v>8.0733170073018904E-4</v>
      </c>
      <c r="Q4006" s="2" t="s">
        <v>2329</v>
      </c>
      <c r="R4006" s="1">
        <v>26.2432297515935</v>
      </c>
      <c r="S4006" s="1">
        <v>83.999755287187796</v>
      </c>
      <c r="T4006" s="1">
        <v>-1.6706208712031201</v>
      </c>
      <c r="U4006" s="1">
        <v>0.47090359241348201</v>
      </c>
      <c r="V4006" s="3">
        <v>3.8862249928381501E-4</v>
      </c>
      <c r="W4006" s="3">
        <v>3.0131918190265199E-3</v>
      </c>
    </row>
    <row r="4007" spans="9:23" x14ac:dyDescent="0.3">
      <c r="I4007" s="2" t="s">
        <v>664</v>
      </c>
      <c r="J4007" s="1">
        <v>7.3007203487492101</v>
      </c>
      <c r="K4007" s="1">
        <v>1316.12266742001</v>
      </c>
      <c r="L4007" s="1">
        <v>-7.4669308836480601</v>
      </c>
      <c r="M4007" s="1">
        <v>0.72114987675095399</v>
      </c>
      <c r="N4007" s="3">
        <v>4.0051597744208498E-25</v>
      </c>
      <c r="O4007" s="3">
        <v>1.7132659929169699E-22</v>
      </c>
      <c r="Q4007" s="2" t="s">
        <v>2230</v>
      </c>
      <c r="R4007" s="1">
        <v>45.939094063897102</v>
      </c>
      <c r="S4007" s="1">
        <v>147.06904176291201</v>
      </c>
      <c r="T4007" s="1">
        <v>-1.6709289958504501</v>
      </c>
      <c r="U4007" s="1">
        <v>0.39512649929710902</v>
      </c>
      <c r="V4007" s="3">
        <v>2.3489337445130501E-5</v>
      </c>
      <c r="W4007" s="3">
        <v>2.72485965863234E-4</v>
      </c>
    </row>
    <row r="4008" spans="9:23" x14ac:dyDescent="0.3">
      <c r="I4008" s="2" t="s">
        <v>3169</v>
      </c>
      <c r="J4008" s="1">
        <v>0</v>
      </c>
      <c r="K4008" s="1">
        <v>44.929209536746903</v>
      </c>
      <c r="L4008" s="1">
        <v>-7.4678671720427898</v>
      </c>
      <c r="M4008" s="1">
        <v>1.8678357610413601</v>
      </c>
      <c r="N4008" s="3">
        <v>6.3842433498519704E-5</v>
      </c>
      <c r="O4008" s="3">
        <v>8.4462494190643196E-4</v>
      </c>
      <c r="Q4008" s="2" t="s">
        <v>4245</v>
      </c>
      <c r="R4008" s="1">
        <v>33.606713407569103</v>
      </c>
      <c r="S4008" s="1">
        <v>107.78877445007301</v>
      </c>
      <c r="T4008" s="1">
        <v>-1.6725528431001</v>
      </c>
      <c r="U4008" s="1">
        <v>0.44414544069130002</v>
      </c>
      <c r="V4008" s="3">
        <v>1.6603169784874599E-4</v>
      </c>
      <c r="W4008" s="3">
        <v>1.46426861679491E-3</v>
      </c>
    </row>
    <row r="4009" spans="9:23" x14ac:dyDescent="0.3">
      <c r="I4009" s="2" t="s">
        <v>373</v>
      </c>
      <c r="J4009" s="1">
        <v>0</v>
      </c>
      <c r="K4009" s="1">
        <v>45.178544837063797</v>
      </c>
      <c r="L4009" s="1">
        <v>-7.4759205541540199</v>
      </c>
      <c r="M4009" s="1">
        <v>1.86411945763584</v>
      </c>
      <c r="N4009" s="3">
        <v>6.0608273399053003E-5</v>
      </c>
      <c r="O4009" s="3">
        <v>8.0969387169243102E-4</v>
      </c>
      <c r="Q4009" s="2" t="s">
        <v>3284</v>
      </c>
      <c r="R4009" s="1">
        <v>26.392015854883098</v>
      </c>
      <c r="S4009" s="1">
        <v>84.938837789894606</v>
      </c>
      <c r="T4009" s="1">
        <v>-1.67596778175396</v>
      </c>
      <c r="U4009" s="1">
        <v>0.64069863255000903</v>
      </c>
      <c r="V4009" s="3">
        <v>8.9007168813722594E-3</v>
      </c>
      <c r="W4009" s="3">
        <v>4.01822089711521E-2</v>
      </c>
    </row>
    <row r="4010" spans="9:23" x14ac:dyDescent="0.3">
      <c r="I4010" s="2" t="s">
        <v>5187</v>
      </c>
      <c r="J4010" s="1">
        <v>0</v>
      </c>
      <c r="K4010" s="1">
        <v>45.507260394223501</v>
      </c>
      <c r="L4010" s="1">
        <v>-7.4863898882831501</v>
      </c>
      <c r="M4010" s="1">
        <v>1.8694095082117801</v>
      </c>
      <c r="N4010" s="3">
        <v>6.2101065026410696E-5</v>
      </c>
      <c r="O4010" s="3">
        <v>8.2659965504342696E-4</v>
      </c>
      <c r="Q4010" s="2" t="s">
        <v>1433</v>
      </c>
      <c r="R4010" s="1">
        <v>13.7414379347651</v>
      </c>
      <c r="S4010" s="1">
        <v>44.164441828810098</v>
      </c>
      <c r="T4010" s="1">
        <v>-1.67795623558525</v>
      </c>
      <c r="U4010" s="1">
        <v>0.64679840543398903</v>
      </c>
      <c r="V4010" s="3">
        <v>9.4797752873708296E-3</v>
      </c>
      <c r="W4010" s="3">
        <v>4.2226450097214201E-2</v>
      </c>
    </row>
    <row r="4011" spans="9:23" x14ac:dyDescent="0.3">
      <c r="I4011" s="2" t="s">
        <v>5794</v>
      </c>
      <c r="J4011" s="1">
        <v>0</v>
      </c>
      <c r="K4011" s="1">
        <v>45.606485715277003</v>
      </c>
      <c r="L4011" s="1">
        <v>-7.4894623954053596</v>
      </c>
      <c r="M4011" s="1">
        <v>1.8583882627230499</v>
      </c>
      <c r="N4011" s="3">
        <v>5.5756720963637897E-5</v>
      </c>
      <c r="O4011" s="3">
        <v>7.5552088480914498E-4</v>
      </c>
      <c r="Q4011" s="2" t="s">
        <v>915</v>
      </c>
      <c r="R4011" s="1">
        <v>101.253980652564</v>
      </c>
      <c r="S4011" s="1">
        <v>325.66982755610098</v>
      </c>
      <c r="T4011" s="1">
        <v>-1.6817745513989699</v>
      </c>
      <c r="U4011" s="1">
        <v>0.27291343095948101</v>
      </c>
      <c r="V4011" s="3">
        <v>7.16956633080635E-10</v>
      </c>
      <c r="W4011" s="3">
        <v>2.4205056075873299E-8</v>
      </c>
    </row>
    <row r="4012" spans="9:23" x14ac:dyDescent="0.3">
      <c r="I4012" s="2" t="s">
        <v>6371</v>
      </c>
      <c r="J4012" s="1">
        <v>0</v>
      </c>
      <c r="K4012" s="1">
        <v>45.679250950716302</v>
      </c>
      <c r="L4012" s="1">
        <v>-7.4917169338298999</v>
      </c>
      <c r="M4012" s="1">
        <v>1.9014838855782099</v>
      </c>
      <c r="N4012" s="3">
        <v>8.1504757528379202E-5</v>
      </c>
      <c r="O4012" s="3">
        <v>1.04410322386325E-3</v>
      </c>
      <c r="Q4012" s="2" t="s">
        <v>3985</v>
      </c>
      <c r="R4012" s="1">
        <v>73.781417311638705</v>
      </c>
      <c r="S4012" s="1">
        <v>237.16957714154699</v>
      </c>
      <c r="T4012" s="1">
        <v>-1.68194903052</v>
      </c>
      <c r="U4012" s="1">
        <v>0.26659487460630299</v>
      </c>
      <c r="V4012" s="3">
        <v>2.8083073461132998E-10</v>
      </c>
      <c r="W4012" s="3">
        <v>1.04667375774447E-8</v>
      </c>
    </row>
    <row r="4013" spans="9:23" x14ac:dyDescent="0.3">
      <c r="I4013" s="2" t="s">
        <v>864</v>
      </c>
      <c r="J4013" s="1">
        <v>0</v>
      </c>
      <c r="K4013" s="1">
        <v>45.683830459101102</v>
      </c>
      <c r="L4013" s="1">
        <v>-7.49203155393882</v>
      </c>
      <c r="M4013" s="1">
        <v>2.0570745325307702</v>
      </c>
      <c r="N4013" s="3">
        <v>2.7044320670983798E-4</v>
      </c>
      <c r="O4013" s="3">
        <v>2.8768206107876101E-3</v>
      </c>
      <c r="Q4013" s="2" t="s">
        <v>1788</v>
      </c>
      <c r="R4013" s="1">
        <v>129.74301095649099</v>
      </c>
      <c r="S4013" s="1">
        <v>418.439794315158</v>
      </c>
      <c r="T4013" s="1">
        <v>-1.68584528413385</v>
      </c>
      <c r="U4013" s="1">
        <v>0.23279374660704799</v>
      </c>
      <c r="V4013" s="3">
        <v>4.4277506026516699E-13</v>
      </c>
      <c r="W4013" s="3">
        <v>2.6386589739179602E-11</v>
      </c>
    </row>
    <row r="4014" spans="9:23" x14ac:dyDescent="0.3">
      <c r="I4014" s="2" t="s">
        <v>3368</v>
      </c>
      <c r="J4014" s="1">
        <v>0</v>
      </c>
      <c r="K4014" s="1">
        <v>45.8822811012082</v>
      </c>
      <c r="L4014" s="1">
        <v>-7.4982103822842001</v>
      </c>
      <c r="M4014" s="1">
        <v>1.85515094395335</v>
      </c>
      <c r="N4014" s="3">
        <v>5.3034989412515202E-5</v>
      </c>
      <c r="O4014" s="3">
        <v>7.2630968551376702E-4</v>
      </c>
      <c r="Q4014" s="2" t="s">
        <v>4676</v>
      </c>
      <c r="R4014" s="1">
        <v>114.44593499140601</v>
      </c>
      <c r="S4014" s="1">
        <v>369.63319661501299</v>
      </c>
      <c r="T4014" s="1">
        <v>-1.6871846083711299</v>
      </c>
      <c r="U4014" s="1">
        <v>0.44529542344343498</v>
      </c>
      <c r="V4014" s="3">
        <v>1.5130926828154799E-4</v>
      </c>
      <c r="W4014" s="3">
        <v>1.35291810507009E-3</v>
      </c>
    </row>
    <row r="4015" spans="9:23" x14ac:dyDescent="0.3">
      <c r="I4015" s="2" t="s">
        <v>82</v>
      </c>
      <c r="J4015" s="1">
        <v>0</v>
      </c>
      <c r="K4015" s="1">
        <v>45.928586251033103</v>
      </c>
      <c r="L4015" s="1">
        <v>-7.49963254755066</v>
      </c>
      <c r="M4015" s="1">
        <v>1.85133652537944</v>
      </c>
      <c r="N4015" s="3">
        <v>5.1014718571835901E-5</v>
      </c>
      <c r="O4015" s="3">
        <v>7.02168517579288E-4</v>
      </c>
      <c r="Q4015" s="2" t="s">
        <v>1050</v>
      </c>
      <c r="R4015" s="1">
        <v>19.875588001409302</v>
      </c>
      <c r="S4015" s="1">
        <v>63.9728645502978</v>
      </c>
      <c r="T4015" s="1">
        <v>-1.68752414324962</v>
      </c>
      <c r="U4015" s="1">
        <v>0.48943480417858098</v>
      </c>
      <c r="V4015" s="3">
        <v>5.6495512443772305E-4</v>
      </c>
      <c r="W4015" s="3">
        <v>4.1496183546505397E-3</v>
      </c>
    </row>
    <row r="4016" spans="9:23" x14ac:dyDescent="0.3">
      <c r="I4016" s="2" t="s">
        <v>1525</v>
      </c>
      <c r="J4016" s="1">
        <v>0</v>
      </c>
      <c r="K4016" s="1">
        <v>45.928586251033103</v>
      </c>
      <c r="L4016" s="1">
        <v>-7.49963254755066</v>
      </c>
      <c r="M4016" s="1">
        <v>1.85133652537944</v>
      </c>
      <c r="N4016" s="3">
        <v>5.1014718571835901E-5</v>
      </c>
      <c r="O4016" s="3">
        <v>7.02168517579288E-4</v>
      </c>
      <c r="Q4016" s="2" t="s">
        <v>1063</v>
      </c>
      <c r="R4016" s="1">
        <v>126.796735353537</v>
      </c>
      <c r="S4016" s="1">
        <v>408.08705009327298</v>
      </c>
      <c r="T4016" s="1">
        <v>-1.68789131287629</v>
      </c>
      <c r="U4016" s="1">
        <v>0.30171799635480701</v>
      </c>
      <c r="V4016" s="3">
        <v>2.21554585249695E-8</v>
      </c>
      <c r="W4016" s="3">
        <v>5.4510151007076299E-7</v>
      </c>
    </row>
    <row r="4017" spans="9:23" x14ac:dyDescent="0.3">
      <c r="I4017" s="2" t="s">
        <v>382</v>
      </c>
      <c r="J4017" s="1">
        <v>0</v>
      </c>
      <c r="K4017" s="1">
        <v>46.263916829596397</v>
      </c>
      <c r="L4017" s="1">
        <v>-7.5101348157158796</v>
      </c>
      <c r="M4017" s="1">
        <v>1.84831769490187</v>
      </c>
      <c r="N4017" s="3">
        <v>4.8398869516746602E-5</v>
      </c>
      <c r="O4017" s="3">
        <v>6.7167286092706304E-4</v>
      </c>
      <c r="Q4017" s="2" t="s">
        <v>1476</v>
      </c>
      <c r="R4017" s="1">
        <v>46.881167975254499</v>
      </c>
      <c r="S4017" s="1">
        <v>150.61850058867199</v>
      </c>
      <c r="T4017" s="1">
        <v>-1.68795575760688</v>
      </c>
      <c r="U4017" s="1">
        <v>0.31972621172914201</v>
      </c>
      <c r="V4017" s="3">
        <v>1.2962264354211199E-7</v>
      </c>
      <c r="W4017" s="3">
        <v>2.6280583725692498E-6</v>
      </c>
    </row>
    <row r="4018" spans="9:23" x14ac:dyDescent="0.3">
      <c r="I4018" s="2" t="s">
        <v>3174</v>
      </c>
      <c r="J4018" s="1">
        <v>0</v>
      </c>
      <c r="K4018" s="1">
        <v>46.316837000824997</v>
      </c>
      <c r="L4018" s="1">
        <v>-7.51174719181504</v>
      </c>
      <c r="M4018" s="1">
        <v>1.8615625998215199</v>
      </c>
      <c r="N4018" s="3">
        <v>5.4559577371644598E-5</v>
      </c>
      <c r="O4018" s="3">
        <v>7.4375237917485805E-4</v>
      </c>
      <c r="Q4018" s="2" t="s">
        <v>570</v>
      </c>
      <c r="R4018" s="1">
        <v>25.765933855908401</v>
      </c>
      <c r="S4018" s="1">
        <v>82.842204769078705</v>
      </c>
      <c r="T4018" s="1">
        <v>-1.69164539609106</v>
      </c>
      <c r="U4018" s="1">
        <v>0.47841003085878298</v>
      </c>
      <c r="V4018" s="3">
        <v>4.0627478713963698E-4</v>
      </c>
      <c r="W4018" s="3">
        <v>3.1286152819976001E-3</v>
      </c>
    </row>
    <row r="4019" spans="9:23" x14ac:dyDescent="0.3">
      <c r="I4019" s="2" t="s">
        <v>6352</v>
      </c>
      <c r="J4019" s="1">
        <v>0</v>
      </c>
      <c r="K4019" s="1">
        <v>46.685242686406099</v>
      </c>
      <c r="L4019" s="1">
        <v>-7.5231629220219798</v>
      </c>
      <c r="M4019" s="1">
        <v>1.8718420154503901</v>
      </c>
      <c r="N4019" s="3">
        <v>5.8415220712228403E-5</v>
      </c>
      <c r="O4019" s="3">
        <v>7.84720723557866E-4</v>
      </c>
      <c r="Q4019" s="2" t="s">
        <v>987</v>
      </c>
      <c r="R4019" s="1">
        <v>397.78870717755598</v>
      </c>
      <c r="S4019" s="1">
        <v>1290.02850324324</v>
      </c>
      <c r="T4019" s="1">
        <v>-1.6962013501964499</v>
      </c>
      <c r="U4019" s="1">
        <v>0.18638934243258101</v>
      </c>
      <c r="V4019" s="3">
        <v>9.0071897757988994E-20</v>
      </c>
      <c r="W4019" s="3">
        <v>1.22552041130237E-17</v>
      </c>
    </row>
    <row r="4020" spans="9:23" x14ac:dyDescent="0.3">
      <c r="I4020" s="2" t="s">
        <v>2128</v>
      </c>
      <c r="J4020" s="1">
        <v>0</v>
      </c>
      <c r="K4020" s="1">
        <v>46.980883136548002</v>
      </c>
      <c r="L4020" s="1">
        <v>-7.5323027762649604</v>
      </c>
      <c r="M4020" s="1">
        <v>1.84798630848372</v>
      </c>
      <c r="N4020" s="3">
        <v>4.5826548060391698E-5</v>
      </c>
      <c r="O4020" s="3">
        <v>6.3992503384010103E-4</v>
      </c>
      <c r="Q4020" s="2" t="s">
        <v>1813</v>
      </c>
      <c r="R4020" s="1">
        <v>12.915007189473901</v>
      </c>
      <c r="S4020" s="1">
        <v>42.067808807994297</v>
      </c>
      <c r="T4020" s="1">
        <v>-1.6962909163899</v>
      </c>
      <c r="U4020" s="1">
        <v>0.62245514392438395</v>
      </c>
      <c r="V4020" s="3">
        <v>6.4270002868699301E-3</v>
      </c>
      <c r="W4020" s="3">
        <v>3.0977428185924898E-2</v>
      </c>
    </row>
    <row r="4021" spans="9:23" x14ac:dyDescent="0.3">
      <c r="I4021" s="2" t="s">
        <v>4203</v>
      </c>
      <c r="J4021" s="1">
        <v>0</v>
      </c>
      <c r="K4021" s="1">
        <v>47.071457923179203</v>
      </c>
      <c r="L4021" s="1">
        <v>-7.5351982981442003</v>
      </c>
      <c r="M4021" s="1">
        <v>2.0269699982576301</v>
      </c>
      <c r="N4021" s="3">
        <v>2.0122860454514199E-4</v>
      </c>
      <c r="O4021" s="3">
        <v>2.2415716899805102E-3</v>
      </c>
      <c r="Q4021" s="2" t="s">
        <v>1144</v>
      </c>
      <c r="R4021" s="1">
        <v>12.173282024433</v>
      </c>
      <c r="S4021" s="1">
        <v>39.498735328240898</v>
      </c>
      <c r="T4021" s="1">
        <v>-1.6964789454984199</v>
      </c>
      <c r="U4021" s="1">
        <v>0.626789213774401</v>
      </c>
      <c r="V4021" s="3">
        <v>6.7972428621182997E-3</v>
      </c>
      <c r="W4021" s="3">
        <v>3.2327337815077697E-2</v>
      </c>
    </row>
    <row r="4022" spans="9:23" x14ac:dyDescent="0.3">
      <c r="I4022" s="2" t="s">
        <v>336</v>
      </c>
      <c r="J4022" s="1">
        <v>0</v>
      </c>
      <c r="K4022" s="1">
        <v>47.408824014761201</v>
      </c>
      <c r="L4022" s="1">
        <v>-7.5453348795892499</v>
      </c>
      <c r="M4022" s="1">
        <v>1.8907766313310299</v>
      </c>
      <c r="N4022" s="3">
        <v>6.5906110016034303E-5</v>
      </c>
      <c r="O4022" s="3">
        <v>8.6929123102164703E-4</v>
      </c>
      <c r="Q4022" s="2" t="s">
        <v>1868</v>
      </c>
      <c r="R4022" s="1">
        <v>16.315748279494098</v>
      </c>
      <c r="S4022" s="1">
        <v>53.011460572112803</v>
      </c>
      <c r="T4022" s="1">
        <v>-1.70107655533951</v>
      </c>
      <c r="U4022" s="1">
        <v>0.53803344525909902</v>
      </c>
      <c r="V4022" s="3">
        <v>1.5687488066523699E-3</v>
      </c>
      <c r="W4022" s="3">
        <v>9.6887504914001596E-3</v>
      </c>
    </row>
    <row r="4023" spans="9:23" x14ac:dyDescent="0.3">
      <c r="I4023" s="2" t="s">
        <v>458</v>
      </c>
      <c r="J4023" s="1">
        <v>0.62877128384036196</v>
      </c>
      <c r="K4023" s="1">
        <v>127.90495545644499</v>
      </c>
      <c r="L4023" s="1">
        <v>-7.5478516731070497</v>
      </c>
      <c r="M4023" s="1">
        <v>1.7225771518777899</v>
      </c>
      <c r="N4023" s="3">
        <v>1.1774578055610001E-5</v>
      </c>
      <c r="O4023" s="3">
        <v>1.9835845163026001E-4</v>
      </c>
      <c r="Q4023" s="2" t="s">
        <v>2956</v>
      </c>
      <c r="R4023" s="1">
        <v>43.649838045734697</v>
      </c>
      <c r="S4023" s="1">
        <v>141.735977417237</v>
      </c>
      <c r="T4023" s="1">
        <v>-1.70207904014268</v>
      </c>
      <c r="U4023" s="1">
        <v>0.33017476710666099</v>
      </c>
      <c r="V4023" s="3">
        <v>2.53515697054233E-7</v>
      </c>
      <c r="W4023" s="3">
        <v>4.8689672905330904E-6</v>
      </c>
    </row>
    <row r="4024" spans="9:23" x14ac:dyDescent="0.3">
      <c r="I4024" s="2" t="s">
        <v>1750</v>
      </c>
      <c r="J4024" s="1">
        <v>0</v>
      </c>
      <c r="K4024" s="1">
        <v>47.6449292722709</v>
      </c>
      <c r="L4024" s="1">
        <v>-7.5525702398689498</v>
      </c>
      <c r="M4024" s="1">
        <v>1.8401860036767299</v>
      </c>
      <c r="N4024" s="3">
        <v>4.0564119347948597E-5</v>
      </c>
      <c r="O4024" s="3">
        <v>5.7839661940839698E-4</v>
      </c>
      <c r="Q4024" s="2" t="s">
        <v>1774</v>
      </c>
      <c r="R4024" s="1">
        <v>48.1848946162307</v>
      </c>
      <c r="S4024" s="1">
        <v>157.640610968761</v>
      </c>
      <c r="T4024" s="1">
        <v>-1.7040768774872599</v>
      </c>
      <c r="U4024" s="1">
        <v>0.32953290646808597</v>
      </c>
      <c r="V4024" s="3">
        <v>2.3260939112313501E-7</v>
      </c>
      <c r="W4024" s="3">
        <v>4.50575961227026E-6</v>
      </c>
    </row>
    <row r="4025" spans="9:23" x14ac:dyDescent="0.3">
      <c r="I4025" s="2" t="s">
        <v>127</v>
      </c>
      <c r="J4025" s="1">
        <v>0</v>
      </c>
      <c r="K4025" s="1">
        <v>48.342050515011799</v>
      </c>
      <c r="L4025" s="1">
        <v>-7.5735218021953301</v>
      </c>
      <c r="M4025" s="1">
        <v>1.8366438892285299</v>
      </c>
      <c r="N4025" s="3">
        <v>3.7305193691978902E-5</v>
      </c>
      <c r="O4025" s="3">
        <v>5.3613313938353905E-4</v>
      </c>
      <c r="Q4025" s="2" t="s">
        <v>2546</v>
      </c>
      <c r="R4025" s="1">
        <v>174.68626311459599</v>
      </c>
      <c r="S4025" s="1">
        <v>570.53467133800996</v>
      </c>
      <c r="T4025" s="1">
        <v>-1.7042991365726901</v>
      </c>
      <c r="U4025" s="1">
        <v>0.25857389877867398</v>
      </c>
      <c r="V4025" s="3">
        <v>4.3643512011583103E-11</v>
      </c>
      <c r="W4025" s="3">
        <v>1.90663899863369E-9</v>
      </c>
    </row>
    <row r="4026" spans="9:23" x14ac:dyDescent="0.3">
      <c r="I4026" s="2" t="s">
        <v>4476</v>
      </c>
      <c r="J4026" s="1">
        <v>0</v>
      </c>
      <c r="K4026" s="1">
        <v>49.189281737015897</v>
      </c>
      <c r="L4026" s="1">
        <v>-7.5986798886962097</v>
      </c>
      <c r="M4026" s="1">
        <v>1.94059294795495</v>
      </c>
      <c r="N4026" s="3">
        <v>9.0161523331051799E-5</v>
      </c>
      <c r="O4026" s="3">
        <v>1.13697329074579E-3</v>
      </c>
      <c r="Q4026" s="2" t="s">
        <v>3941</v>
      </c>
      <c r="R4026" s="1">
        <v>46.244773447674397</v>
      </c>
      <c r="S4026" s="1">
        <v>149.850784842899</v>
      </c>
      <c r="T4026" s="1">
        <v>-1.7044090448661799</v>
      </c>
      <c r="U4026" s="1">
        <v>0.49325145985375901</v>
      </c>
      <c r="V4026" s="3">
        <v>5.4936149172509603E-4</v>
      </c>
      <c r="W4026" s="3">
        <v>4.0570691093707104E-3</v>
      </c>
    </row>
    <row r="4027" spans="9:23" x14ac:dyDescent="0.3">
      <c r="I4027" s="2" t="s">
        <v>3578</v>
      </c>
      <c r="J4027" s="1">
        <v>0</v>
      </c>
      <c r="K4027" s="1">
        <v>49.6767578078613</v>
      </c>
      <c r="L4027" s="1">
        <v>-7.6128443968928199</v>
      </c>
      <c r="M4027" s="1">
        <v>1.83363610129939</v>
      </c>
      <c r="N4027" s="3">
        <v>3.29906628369087E-5</v>
      </c>
      <c r="O4027" s="3">
        <v>4.8433667594212701E-4</v>
      </c>
      <c r="Q4027" s="2" t="s">
        <v>858</v>
      </c>
      <c r="R4027" s="1">
        <v>15.5740231144531</v>
      </c>
      <c r="S4027" s="1">
        <v>50.519194363793098</v>
      </c>
      <c r="T4027" s="1">
        <v>-1.7054242275648801</v>
      </c>
      <c r="U4027" s="1">
        <v>0.57536392863936303</v>
      </c>
      <c r="V4027" s="3">
        <v>3.0359018415121401E-3</v>
      </c>
      <c r="W4027" s="3">
        <v>1.6839115666108399E-2</v>
      </c>
    </row>
    <row r="4028" spans="9:23" x14ac:dyDescent="0.3">
      <c r="I4028" s="2" t="s">
        <v>587</v>
      </c>
      <c r="J4028" s="1">
        <v>1.5137000520175501</v>
      </c>
      <c r="K4028" s="1">
        <v>274.86778124205398</v>
      </c>
      <c r="L4028" s="1">
        <v>-7.6149800044880296</v>
      </c>
      <c r="M4028" s="1">
        <v>1.24342475544824</v>
      </c>
      <c r="N4028" s="3">
        <v>9.1141224704960904E-10</v>
      </c>
      <c r="O4028" s="3">
        <v>4.7567869812522199E-8</v>
      </c>
      <c r="Q4028" s="2" t="s">
        <v>2115</v>
      </c>
      <c r="R4028" s="1">
        <v>60.060604434084297</v>
      </c>
      <c r="S4028" s="1">
        <v>195.036914861018</v>
      </c>
      <c r="T4028" s="1">
        <v>-1.7057516361256999</v>
      </c>
      <c r="U4028" s="1">
        <v>0.32712727791381202</v>
      </c>
      <c r="V4028" s="3">
        <v>1.8447653974567401E-7</v>
      </c>
      <c r="W4028" s="3">
        <v>3.6357653810609098E-6</v>
      </c>
    </row>
    <row r="4029" spans="9:23" x14ac:dyDescent="0.3">
      <c r="I4029" s="2" t="s">
        <v>2014</v>
      </c>
      <c r="J4029" s="1">
        <v>0</v>
      </c>
      <c r="K4029" s="1">
        <v>49.7825981503184</v>
      </c>
      <c r="L4029" s="1">
        <v>-7.6158475522681597</v>
      </c>
      <c r="M4029" s="1">
        <v>1.84649736494704</v>
      </c>
      <c r="N4029" s="3">
        <v>3.71567943331724E-5</v>
      </c>
      <c r="O4029" s="3">
        <v>5.3454140228844E-4</v>
      </c>
      <c r="Q4029" s="2" t="s">
        <v>3863</v>
      </c>
      <c r="R4029" s="1">
        <v>44.974189743921599</v>
      </c>
      <c r="S4029" s="1">
        <v>146.49624340330601</v>
      </c>
      <c r="T4029" s="1">
        <v>-1.7075953891323701</v>
      </c>
      <c r="U4029" s="1">
        <v>0.36087940242192401</v>
      </c>
      <c r="V4029" s="3">
        <v>2.2257945563216498E-6</v>
      </c>
      <c r="W4029" s="3">
        <v>3.3671665002733303E-5</v>
      </c>
    </row>
    <row r="4030" spans="9:23" x14ac:dyDescent="0.3">
      <c r="I4030" s="2" t="s">
        <v>1322</v>
      </c>
      <c r="J4030" s="1">
        <v>0</v>
      </c>
      <c r="K4030" s="1">
        <v>50.1906939643209</v>
      </c>
      <c r="L4030" s="1">
        <v>-7.62759478746369</v>
      </c>
      <c r="M4030" s="1">
        <v>1.8873341396957</v>
      </c>
      <c r="N4030" s="3">
        <v>5.3118319833054499E-5</v>
      </c>
      <c r="O4030" s="3">
        <v>7.26994520375105E-4</v>
      </c>
      <c r="Q4030" s="2" t="s">
        <v>2107</v>
      </c>
      <c r="R4030" s="1">
        <v>16.644258071889499</v>
      </c>
      <c r="S4030" s="1">
        <v>54.541093648491398</v>
      </c>
      <c r="T4030" s="1">
        <v>-1.7096416781828001</v>
      </c>
      <c r="U4030" s="1">
        <v>0.53016456855948302</v>
      </c>
      <c r="V4030" s="3">
        <v>1.26088129437348E-3</v>
      </c>
      <c r="W4030" s="3">
        <v>8.0469807614352504E-3</v>
      </c>
    </row>
    <row r="4031" spans="9:23" x14ac:dyDescent="0.3">
      <c r="I4031" s="2" t="s">
        <v>463</v>
      </c>
      <c r="J4031" s="1">
        <v>0.75685002600877305</v>
      </c>
      <c r="K4031" s="1">
        <v>137.238747489622</v>
      </c>
      <c r="L4031" s="1">
        <v>-7.6295650585683203</v>
      </c>
      <c r="M4031" s="1">
        <v>1.60947056937499</v>
      </c>
      <c r="N4031" s="3">
        <v>2.1327657855306399E-6</v>
      </c>
      <c r="O4031" s="3">
        <v>4.4695887009737299E-5</v>
      </c>
      <c r="Q4031" s="2" t="s">
        <v>3925</v>
      </c>
      <c r="R4031" s="1">
        <v>20.119392213554601</v>
      </c>
      <c r="S4031" s="1">
        <v>65.992690299680106</v>
      </c>
      <c r="T4031" s="1">
        <v>-1.7098360393358001</v>
      </c>
      <c r="U4031" s="1">
        <v>0.49771741559035099</v>
      </c>
      <c r="V4031" s="3">
        <v>5.9177793710440399E-4</v>
      </c>
      <c r="W4031" s="3">
        <v>4.3171500282429198E-3</v>
      </c>
    </row>
    <row r="4032" spans="9:23" x14ac:dyDescent="0.3">
      <c r="I4032" s="2" t="s">
        <v>571</v>
      </c>
      <c r="J4032" s="1">
        <v>0</v>
      </c>
      <c r="K4032" s="1">
        <v>50.360649007794997</v>
      </c>
      <c r="L4032" s="1">
        <v>-7.6325739153351204</v>
      </c>
      <c r="M4032" s="1">
        <v>1.8317333193460901</v>
      </c>
      <c r="N4032" s="3">
        <v>3.0882578842671298E-5</v>
      </c>
      <c r="O4032" s="3">
        <v>4.5738923287964498E-4</v>
      </c>
      <c r="Q4032" s="2" t="s">
        <v>4820</v>
      </c>
      <c r="R4032" s="1">
        <v>27.577893978385699</v>
      </c>
      <c r="S4032" s="1">
        <v>90.071186334233104</v>
      </c>
      <c r="T4032" s="1">
        <v>-1.71010661313971</v>
      </c>
      <c r="U4032" s="1">
        <v>0.54824042104988702</v>
      </c>
      <c r="V4032" s="3">
        <v>1.8130343071096899E-3</v>
      </c>
      <c r="W4032" s="3">
        <v>1.09577717046774E-2</v>
      </c>
    </row>
    <row r="4033" spans="9:23" x14ac:dyDescent="0.3">
      <c r="I4033" s="2" t="s">
        <v>3969</v>
      </c>
      <c r="J4033" s="1">
        <v>0</v>
      </c>
      <c r="K4033" s="1">
        <v>50.991620036500102</v>
      </c>
      <c r="L4033" s="1">
        <v>-7.6505681230692604</v>
      </c>
      <c r="M4033" s="1">
        <v>1.85701388692267</v>
      </c>
      <c r="N4033" s="3">
        <v>3.79163910321471E-5</v>
      </c>
      <c r="O4033" s="3">
        <v>5.4384220036641801E-4</v>
      </c>
      <c r="Q4033" s="2" t="s">
        <v>946</v>
      </c>
      <c r="R4033" s="1">
        <v>48.693128097731801</v>
      </c>
      <c r="S4033" s="1">
        <v>159.54232660340901</v>
      </c>
      <c r="T4033" s="1">
        <v>-1.71125112291232</v>
      </c>
      <c r="U4033" s="1">
        <v>0.30194671224606601</v>
      </c>
      <c r="V4033" s="3">
        <v>1.44985306641719E-8</v>
      </c>
      <c r="W4033" s="3">
        <v>3.7254131237882301E-7</v>
      </c>
    </row>
    <row r="4034" spans="9:23" x14ac:dyDescent="0.3">
      <c r="I4034" s="2" t="s">
        <v>339</v>
      </c>
      <c r="J4034" s="1">
        <v>0</v>
      </c>
      <c r="K4034" s="1">
        <v>51.123920464571498</v>
      </c>
      <c r="L4034" s="1">
        <v>-7.6542296753972003</v>
      </c>
      <c r="M4034" s="1">
        <v>1.8250407863207401</v>
      </c>
      <c r="N4034" s="3">
        <v>2.7407227218015501E-5</v>
      </c>
      <c r="O4034" s="3">
        <v>4.1037478997132899E-4</v>
      </c>
      <c r="Q4034" s="2" t="s">
        <v>914</v>
      </c>
      <c r="R4034" s="1">
        <v>147.79632630681701</v>
      </c>
      <c r="S4034" s="1">
        <v>485.702346832513</v>
      </c>
      <c r="T4034" s="1">
        <v>-1.71405968092349</v>
      </c>
      <c r="U4034" s="1">
        <v>0.22857868799020201</v>
      </c>
      <c r="V4034" s="3">
        <v>6.4418000566456301E-14</v>
      </c>
      <c r="W4034" s="3">
        <v>4.2792498846881804E-12</v>
      </c>
    </row>
    <row r="4035" spans="9:23" x14ac:dyDescent="0.3">
      <c r="I4035" s="2" t="s">
        <v>1171</v>
      </c>
      <c r="J4035" s="1">
        <v>0.62877128384036196</v>
      </c>
      <c r="K4035" s="1">
        <v>138.18062452429501</v>
      </c>
      <c r="L4035" s="1">
        <v>-7.6557431035282599</v>
      </c>
      <c r="M4035" s="1">
        <v>1.6008169183526799</v>
      </c>
      <c r="N4035" s="3">
        <v>1.73216569965936E-6</v>
      </c>
      <c r="O4035" s="3">
        <v>3.7084324733825997E-5</v>
      </c>
      <c r="Q4035" s="2" t="s">
        <v>1569</v>
      </c>
      <c r="R4035" s="1">
        <v>157.787888301956</v>
      </c>
      <c r="S4035" s="1">
        <v>520.00967855904901</v>
      </c>
      <c r="T4035" s="1">
        <v>-1.7169322859601099</v>
      </c>
      <c r="U4035" s="1">
        <v>0.27277894364371902</v>
      </c>
      <c r="V4035" s="3">
        <v>3.0893769244724902E-10</v>
      </c>
      <c r="W4035" s="3">
        <v>1.13642780482306E-8</v>
      </c>
    </row>
    <row r="4036" spans="9:23" x14ac:dyDescent="0.3">
      <c r="I4036" s="2" t="s">
        <v>5787</v>
      </c>
      <c r="J4036" s="1">
        <v>0</v>
      </c>
      <c r="K4036" s="1">
        <v>51.768121536083797</v>
      </c>
      <c r="L4036" s="1">
        <v>-7.6723242903003497</v>
      </c>
      <c r="M4036" s="1">
        <v>1.8190879797308701</v>
      </c>
      <c r="N4036" s="3">
        <v>2.4683279748506099E-5</v>
      </c>
      <c r="O4036" s="3">
        <v>3.76040803766347E-4</v>
      </c>
      <c r="Q4036" s="2" t="s">
        <v>1870</v>
      </c>
      <c r="R4036" s="1">
        <v>208.38578927961299</v>
      </c>
      <c r="S4036" s="1">
        <v>685.39881281037003</v>
      </c>
      <c r="T4036" s="1">
        <v>-1.7191053369231799</v>
      </c>
      <c r="U4036" s="1">
        <v>0.19895061391014901</v>
      </c>
      <c r="V4036" s="3">
        <v>5.5789154065804999E-18</v>
      </c>
      <c r="W4036" s="3">
        <v>6.2071617425136603E-16</v>
      </c>
    </row>
    <row r="4037" spans="9:23" x14ac:dyDescent="0.3">
      <c r="I4037" s="2" t="s">
        <v>5175</v>
      </c>
      <c r="J4037" s="1">
        <v>0</v>
      </c>
      <c r="K4037" s="1">
        <v>51.799161130082901</v>
      </c>
      <c r="L4037" s="1">
        <v>-7.6732670922958297</v>
      </c>
      <c r="M4037" s="1">
        <v>2.14214825233856</v>
      </c>
      <c r="N4037" s="3">
        <v>3.4091769628783998E-4</v>
      </c>
      <c r="O4037" s="3">
        <v>3.4803277782945799E-3</v>
      </c>
      <c r="Q4037" s="2" t="s">
        <v>3375</v>
      </c>
      <c r="R4037" s="1">
        <v>87.502230189193099</v>
      </c>
      <c r="S4037" s="1">
        <v>289.531432082621</v>
      </c>
      <c r="T4037" s="1">
        <v>-1.7206556087084699</v>
      </c>
      <c r="U4037" s="1">
        <v>0.29750754225946302</v>
      </c>
      <c r="V4037" s="3">
        <v>7.3131863514430998E-9</v>
      </c>
      <c r="W4037" s="3">
        <v>2.00943585077486E-7</v>
      </c>
    </row>
    <row r="4038" spans="9:23" x14ac:dyDescent="0.3">
      <c r="I4038" s="2" t="s">
        <v>2400</v>
      </c>
      <c r="J4038" s="1">
        <v>0</v>
      </c>
      <c r="K4038" s="1">
        <v>52.070377007629197</v>
      </c>
      <c r="L4038" s="1">
        <v>-7.6807482092849799</v>
      </c>
      <c r="M4038" s="1">
        <v>1.8282313641099299</v>
      </c>
      <c r="N4038" s="3">
        <v>2.6551506789372699E-5</v>
      </c>
      <c r="O4038" s="3">
        <v>3.9920583881251302E-4</v>
      </c>
      <c r="Q4038" s="2" t="s">
        <v>2353</v>
      </c>
      <c r="R4038" s="1">
        <v>14.821985420806801</v>
      </c>
      <c r="S4038" s="1">
        <v>49.089919188082497</v>
      </c>
      <c r="T4038" s="1">
        <v>-1.7233514310835101</v>
      </c>
      <c r="U4038" s="1">
        <v>0.58568076126614399</v>
      </c>
      <c r="V4038" s="3">
        <v>3.25599296965469E-3</v>
      </c>
      <c r="W4038" s="3">
        <v>1.7767542211312101E-2</v>
      </c>
    </row>
    <row r="4039" spans="9:23" x14ac:dyDescent="0.3">
      <c r="I4039" s="2" t="s">
        <v>4141</v>
      </c>
      <c r="J4039" s="1">
        <v>0</v>
      </c>
      <c r="K4039" s="1">
        <v>52.491702864438899</v>
      </c>
      <c r="L4039" s="1">
        <v>-7.6923293187762898</v>
      </c>
      <c r="M4039" s="1">
        <v>1.8158998959563299</v>
      </c>
      <c r="N4039" s="3">
        <v>2.27437877652269E-5</v>
      </c>
      <c r="O4039" s="3">
        <v>3.5016123774607601E-4</v>
      </c>
      <c r="Q4039" s="2" t="s">
        <v>4628</v>
      </c>
      <c r="R4039" s="1">
        <v>75.963137340932903</v>
      </c>
      <c r="S4039" s="1">
        <v>250.121457824712</v>
      </c>
      <c r="T4039" s="1">
        <v>-1.72423610269876</v>
      </c>
      <c r="U4039" s="1">
        <v>0.33431828909835098</v>
      </c>
      <c r="V4039" s="3">
        <v>2.5031071257777198E-7</v>
      </c>
      <c r="W4039" s="3">
        <v>4.8115044717289797E-6</v>
      </c>
    </row>
    <row r="4040" spans="9:23" x14ac:dyDescent="0.3">
      <c r="I4040" s="2" t="s">
        <v>686</v>
      </c>
      <c r="J4040" s="1">
        <v>0</v>
      </c>
      <c r="K4040" s="1">
        <v>53.0631387005119</v>
      </c>
      <c r="L4040" s="1">
        <v>-7.7080155426710997</v>
      </c>
      <c r="M4040" s="1">
        <v>1.8444318868426499</v>
      </c>
      <c r="N4040" s="3">
        <v>2.9269969824100599E-5</v>
      </c>
      <c r="O4040" s="3">
        <v>4.3617053393618698E-4</v>
      </c>
      <c r="Q4040" s="2" t="s">
        <v>1511</v>
      </c>
      <c r="R4040" s="1">
        <v>267.18022071275999</v>
      </c>
      <c r="S4040" s="1">
        <v>884.56958168709002</v>
      </c>
      <c r="T4040" s="1">
        <v>-1.72505050986081</v>
      </c>
      <c r="U4040" s="1">
        <v>0.352488798182862</v>
      </c>
      <c r="V4040" s="3">
        <v>9.8849127932199297E-7</v>
      </c>
      <c r="W4040" s="3">
        <v>1.6488969006474499E-5</v>
      </c>
    </row>
    <row r="4041" spans="9:23" x14ac:dyDescent="0.3">
      <c r="I4041" s="2" t="s">
        <v>5344</v>
      </c>
      <c r="J4041" s="1">
        <v>0.62877128384036196</v>
      </c>
      <c r="K4041" s="1">
        <v>143.52403320407799</v>
      </c>
      <c r="L4041" s="1">
        <v>-7.7124817030053396</v>
      </c>
      <c r="M4041" s="1">
        <v>1.66535992424761</v>
      </c>
      <c r="N4041" s="3">
        <v>3.63692944292436E-6</v>
      </c>
      <c r="O4041" s="3">
        <v>7.1351845977372195E-5</v>
      </c>
      <c r="Q4041" s="2" t="s">
        <v>4260</v>
      </c>
      <c r="R4041" s="1">
        <v>22.524291397783202</v>
      </c>
      <c r="S4041" s="1">
        <v>74.544433756146901</v>
      </c>
      <c r="T4041" s="1">
        <v>-1.72543814801065</v>
      </c>
      <c r="U4041" s="1">
        <v>0.44705626874563797</v>
      </c>
      <c r="V4041" s="3">
        <v>1.13593803309845E-4</v>
      </c>
      <c r="W4041" s="3">
        <v>1.06105444233092E-3</v>
      </c>
    </row>
    <row r="4042" spans="9:23" x14ac:dyDescent="0.3">
      <c r="I4042" s="2" t="s">
        <v>5709</v>
      </c>
      <c r="J4042" s="1">
        <v>0</v>
      </c>
      <c r="K4042" s="1">
        <v>53.405084300478698</v>
      </c>
      <c r="L4042" s="1">
        <v>-7.7172836536821601</v>
      </c>
      <c r="M4042" s="1">
        <v>1.84451020528773</v>
      </c>
      <c r="N4042" s="3">
        <v>2.86524625064907E-5</v>
      </c>
      <c r="O4042" s="3">
        <v>4.2784539496345001E-4</v>
      </c>
      <c r="Q4042" s="2" t="s">
        <v>3402</v>
      </c>
      <c r="R4042" s="1">
        <v>19.208255888013198</v>
      </c>
      <c r="S4042" s="1">
        <v>63.677589263461897</v>
      </c>
      <c r="T4042" s="1">
        <v>-1.72583333959201</v>
      </c>
      <c r="U4042" s="1">
        <v>0.53384977749410101</v>
      </c>
      <c r="V4042" s="3">
        <v>1.2258031311276701E-3</v>
      </c>
      <c r="W4042" s="3">
        <v>7.8717078854503506E-3</v>
      </c>
    </row>
    <row r="4043" spans="9:23" x14ac:dyDescent="0.3">
      <c r="I4043" s="2" t="s">
        <v>5181</v>
      </c>
      <c r="J4043" s="1">
        <v>0</v>
      </c>
      <c r="K4043" s="1">
        <v>54.018245777992</v>
      </c>
      <c r="L4043" s="1">
        <v>-7.7336168161597501</v>
      </c>
      <c r="M4043" s="1">
        <v>1.8867041341167801</v>
      </c>
      <c r="N4043" s="3">
        <v>4.1492329248257302E-5</v>
      </c>
      <c r="O4043" s="3">
        <v>5.8855439198958405E-4</v>
      </c>
      <c r="Q4043" s="2" t="s">
        <v>2266</v>
      </c>
      <c r="R4043" s="1">
        <v>30.396008535259998</v>
      </c>
      <c r="S4043" s="1">
        <v>100.55399446974999</v>
      </c>
      <c r="T4043" s="1">
        <v>-1.72597924238523</v>
      </c>
      <c r="U4043" s="1">
        <v>0.447417178788452</v>
      </c>
      <c r="V4043" s="3">
        <v>1.14482043002306E-4</v>
      </c>
      <c r="W4043" s="3">
        <v>1.06846753026863E-3</v>
      </c>
    </row>
    <row r="4044" spans="9:23" x14ac:dyDescent="0.3">
      <c r="I4044" s="2" t="s">
        <v>198</v>
      </c>
      <c r="J4044" s="1">
        <v>0</v>
      </c>
      <c r="K4044" s="1">
        <v>54.141895671641002</v>
      </c>
      <c r="L4044" s="1">
        <v>-7.7370292287167404</v>
      </c>
      <c r="M4044" s="1">
        <v>1.8177501136685399</v>
      </c>
      <c r="N4044" s="3">
        <v>2.0776653301977598E-5</v>
      </c>
      <c r="O4044" s="3">
        <v>3.2283722823072802E-4</v>
      </c>
      <c r="Q4044" s="2" t="s">
        <v>1811</v>
      </c>
      <c r="R4044" s="1">
        <v>636.28103996304799</v>
      </c>
      <c r="S4044" s="1">
        <v>2105.1396123971799</v>
      </c>
      <c r="T4044" s="1">
        <v>-1.72695147184071</v>
      </c>
      <c r="U4044" s="1">
        <v>0.21689965647821699</v>
      </c>
      <c r="V4044" s="3">
        <v>1.69303146796705E-15</v>
      </c>
      <c r="W4044" s="3">
        <v>1.4268212214740199E-13</v>
      </c>
    </row>
    <row r="4045" spans="9:23" x14ac:dyDescent="0.3">
      <c r="I4045" s="2" t="s">
        <v>1595</v>
      </c>
      <c r="J4045" s="1">
        <v>0</v>
      </c>
      <c r="K4045" s="1">
        <v>54.596296635468498</v>
      </c>
      <c r="L4045" s="1">
        <v>-7.7490246789175803</v>
      </c>
      <c r="M4045" s="1">
        <v>1.8133940096991701</v>
      </c>
      <c r="N4045" s="3">
        <v>1.9267346288449701E-5</v>
      </c>
      <c r="O4045" s="3">
        <v>3.0196582372759998E-4</v>
      </c>
      <c r="Q4045" s="2" t="s">
        <v>2889</v>
      </c>
      <c r="R4045" s="1">
        <v>73.547925628098895</v>
      </c>
      <c r="S4045" s="1">
        <v>243.36491671849501</v>
      </c>
      <c r="T4045" s="1">
        <v>-1.7286186873296301</v>
      </c>
      <c r="U4045" s="1">
        <v>0.25613541734626499</v>
      </c>
      <c r="V4045" s="3">
        <v>1.4902485483240301E-11</v>
      </c>
      <c r="W4045" s="3">
        <v>7.0860534131466195E-10</v>
      </c>
    </row>
    <row r="4046" spans="9:23" x14ac:dyDescent="0.3">
      <c r="I4046" s="2" t="s">
        <v>1836</v>
      </c>
      <c r="J4046" s="1">
        <v>0</v>
      </c>
      <c r="K4046" s="1">
        <v>54.660411336485403</v>
      </c>
      <c r="L4046" s="1">
        <v>-7.7508332406013798</v>
      </c>
      <c r="M4046" s="1">
        <v>1.9515345246364999</v>
      </c>
      <c r="N4046" s="3">
        <v>7.13732881332321E-5</v>
      </c>
      <c r="O4046" s="3">
        <v>9.3015510986534696E-4</v>
      </c>
      <c r="Q4046" s="2" t="s">
        <v>1885</v>
      </c>
      <c r="R4046" s="1">
        <v>59.467665372333002</v>
      </c>
      <c r="S4046" s="1">
        <v>196.83827259499799</v>
      </c>
      <c r="T4046" s="1">
        <v>-1.7301885003229001</v>
      </c>
      <c r="U4046" s="1">
        <v>0.32511858475120398</v>
      </c>
      <c r="V4046" s="3">
        <v>1.02793438522264E-7</v>
      </c>
      <c r="W4046" s="3">
        <v>2.1378384921398299E-6</v>
      </c>
    </row>
    <row r="4047" spans="9:23" x14ac:dyDescent="0.3">
      <c r="I4047" s="2" t="s">
        <v>3366</v>
      </c>
      <c r="J4047" s="1">
        <v>0</v>
      </c>
      <c r="K4047" s="1">
        <v>54.726561550521097</v>
      </c>
      <c r="L4047" s="1">
        <v>-7.7525662842799603</v>
      </c>
      <c r="M4047" s="1">
        <v>1.88168913706277</v>
      </c>
      <c r="N4047" s="3">
        <v>3.7886624736213001E-5</v>
      </c>
      <c r="O4047" s="3">
        <v>5.4377276660870001E-4</v>
      </c>
      <c r="Q4047" s="2" t="s">
        <v>3640</v>
      </c>
      <c r="R4047" s="1">
        <v>16.061631538743601</v>
      </c>
      <c r="S4047" s="1">
        <v>53.519405459182998</v>
      </c>
      <c r="T4047" s="1">
        <v>-1.73204336456385</v>
      </c>
      <c r="U4047" s="1">
        <v>0.56661552421719696</v>
      </c>
      <c r="V4047" s="3">
        <v>2.2369632784635801E-3</v>
      </c>
      <c r="W4047" s="3">
        <v>1.3078967798958899E-2</v>
      </c>
    </row>
    <row r="4048" spans="9:23" x14ac:dyDescent="0.3">
      <c r="I4048" s="2" t="s">
        <v>2241</v>
      </c>
      <c r="J4048" s="1">
        <v>0</v>
      </c>
      <c r="K4048" s="1">
        <v>54.865476999996098</v>
      </c>
      <c r="L4048" s="1">
        <v>-7.7561640252206896</v>
      </c>
      <c r="M4048" s="1">
        <v>1.8058814830354399</v>
      </c>
      <c r="N4048" s="3">
        <v>1.74735613494226E-5</v>
      </c>
      <c r="O4048" s="3">
        <v>2.7804756703063698E-4</v>
      </c>
      <c r="Q4048" s="2" t="s">
        <v>636</v>
      </c>
      <c r="R4048" s="1">
        <v>66.641112810597605</v>
      </c>
      <c r="S4048" s="1">
        <v>222.59386086506601</v>
      </c>
      <c r="T4048" s="1">
        <v>-1.7337528755712801</v>
      </c>
      <c r="U4048" s="1">
        <v>0.31302703743214</v>
      </c>
      <c r="V4048" s="3">
        <v>3.0478056855987801E-8</v>
      </c>
      <c r="W4048" s="3">
        <v>7.2460778120983195E-7</v>
      </c>
    </row>
    <row r="4049" spans="9:23" x14ac:dyDescent="0.3">
      <c r="I4049" s="2" t="s">
        <v>2674</v>
      </c>
      <c r="J4049" s="1">
        <v>0</v>
      </c>
      <c r="K4049" s="1">
        <v>54.898552107013899</v>
      </c>
      <c r="L4049" s="1">
        <v>-7.7570144258293299</v>
      </c>
      <c r="M4049" s="1">
        <v>1.80407965584673</v>
      </c>
      <c r="N4049" s="3">
        <v>1.7102385367323999E-5</v>
      </c>
      <c r="O4049" s="3">
        <v>2.7325349372468998E-4</v>
      </c>
      <c r="Q4049" s="2" t="s">
        <v>733</v>
      </c>
      <c r="R4049" s="1">
        <v>180.56629644048999</v>
      </c>
      <c r="S4049" s="1">
        <v>602.261332754455</v>
      </c>
      <c r="T4049" s="1">
        <v>-1.7347554655283699</v>
      </c>
      <c r="U4049" s="1">
        <v>0.24619879833498601</v>
      </c>
      <c r="V4049" s="3">
        <v>1.8392629764492201E-12</v>
      </c>
      <c r="W4049" s="3">
        <v>9.9859599966543394E-11</v>
      </c>
    </row>
    <row r="4050" spans="9:23" x14ac:dyDescent="0.3">
      <c r="I4050" s="2" t="s">
        <v>3921</v>
      </c>
      <c r="J4050" s="1">
        <v>0</v>
      </c>
      <c r="K4050" s="1">
        <v>55.147887407330799</v>
      </c>
      <c r="L4050" s="1">
        <v>-7.7636031239682897</v>
      </c>
      <c r="M4050" s="1">
        <v>1.8255989532824199</v>
      </c>
      <c r="N4050" s="3">
        <v>2.11271264165996E-5</v>
      </c>
      <c r="O4050" s="3">
        <v>3.27816066788433E-4</v>
      </c>
      <c r="Q4050" s="2" t="s">
        <v>2765</v>
      </c>
      <c r="R4050" s="1">
        <v>14.578181208661601</v>
      </c>
      <c r="S4050" s="1">
        <v>48.422561342977197</v>
      </c>
      <c r="T4050" s="1">
        <v>-1.7350653069563</v>
      </c>
      <c r="U4050" s="1">
        <v>0.57835573615249403</v>
      </c>
      <c r="V4050" s="3">
        <v>2.6998252052087301E-3</v>
      </c>
      <c r="W4050" s="3">
        <v>1.5275120844049399E-2</v>
      </c>
    </row>
    <row r="4051" spans="9:23" x14ac:dyDescent="0.3">
      <c r="I4051" s="2" t="s">
        <v>605</v>
      </c>
      <c r="J4051" s="1">
        <v>0</v>
      </c>
      <c r="K4051" s="1">
        <v>55.293417878209397</v>
      </c>
      <c r="L4051" s="1">
        <v>-7.7673262217627199</v>
      </c>
      <c r="M4051" s="1">
        <v>1.8123222165413599</v>
      </c>
      <c r="N4051" s="3">
        <v>1.8204854892308501E-5</v>
      </c>
      <c r="O4051" s="3">
        <v>2.8800370872415001E-4</v>
      </c>
      <c r="Q4051" s="2" t="s">
        <v>4697</v>
      </c>
      <c r="R4051" s="1">
        <v>39.994980214963903</v>
      </c>
      <c r="S4051" s="1">
        <v>133.55631651904</v>
      </c>
      <c r="T4051" s="1">
        <v>-1.7370699435910699</v>
      </c>
      <c r="U4051" s="1">
        <v>0.33535579135224303</v>
      </c>
      <c r="V4051" s="3">
        <v>2.22145169658198E-7</v>
      </c>
      <c r="W4051" s="3">
        <v>4.3143094006097796E-6</v>
      </c>
    </row>
    <row r="4052" spans="9:23" x14ac:dyDescent="0.3">
      <c r="I4052" s="2" t="s">
        <v>1136</v>
      </c>
      <c r="J4052" s="1">
        <v>0</v>
      </c>
      <c r="K4052" s="1">
        <v>55.5890583283512</v>
      </c>
      <c r="L4052" s="1">
        <v>-7.7750473540802396</v>
      </c>
      <c r="M4052" s="1">
        <v>1.8011041979903</v>
      </c>
      <c r="N4052" s="3">
        <v>1.5829125488886101E-5</v>
      </c>
      <c r="O4052" s="3">
        <v>2.5579866790039998E-4</v>
      </c>
      <c r="Q4052" s="2" t="s">
        <v>2036</v>
      </c>
      <c r="R4052" s="1">
        <v>204.18955503011799</v>
      </c>
      <c r="S4052" s="1">
        <v>681.96130871561297</v>
      </c>
      <c r="T4052" s="1">
        <v>-1.74124468530897</v>
      </c>
      <c r="U4052" s="1">
        <v>0.27647601603117</v>
      </c>
      <c r="V4052" s="3">
        <v>3.0151940088922399E-10</v>
      </c>
      <c r="W4052" s="3">
        <v>1.11094897038891E-8</v>
      </c>
    </row>
    <row r="4053" spans="9:23" x14ac:dyDescent="0.3">
      <c r="I4053" s="2" t="s">
        <v>1062</v>
      </c>
      <c r="J4053" s="1">
        <v>0</v>
      </c>
      <c r="K4053" s="1">
        <v>55.653173029368098</v>
      </c>
      <c r="L4053" s="1">
        <v>-7.77680245077857</v>
      </c>
      <c r="M4053" s="1">
        <v>1.9963459907758101</v>
      </c>
      <c r="N4053" s="3">
        <v>9.7988940587588499E-5</v>
      </c>
      <c r="O4053" s="3">
        <v>1.2180779076118699E-3</v>
      </c>
      <c r="Q4053" s="2" t="s">
        <v>1394</v>
      </c>
      <c r="R4053" s="1">
        <v>127.243093663406</v>
      </c>
      <c r="S4053" s="1">
        <v>426.75531754215598</v>
      </c>
      <c r="T4053" s="1">
        <v>-1.7415403994090499</v>
      </c>
      <c r="U4053" s="1">
        <v>0.26933720319967602</v>
      </c>
      <c r="V4053" s="3">
        <v>1.00616144181918E-10</v>
      </c>
      <c r="W4053" s="3">
        <v>4.16211764192822E-9</v>
      </c>
    </row>
    <row r="4054" spans="9:23" x14ac:dyDescent="0.3">
      <c r="I4054" s="2" t="s">
        <v>5270</v>
      </c>
      <c r="J4054" s="1">
        <v>0</v>
      </c>
      <c r="K4054" s="1">
        <v>55.6994781791931</v>
      </c>
      <c r="L4054" s="1">
        <v>-7.7779991587691297</v>
      </c>
      <c r="M4054" s="1">
        <v>1.93818093237204</v>
      </c>
      <c r="N4054" s="3">
        <v>5.9941547949287297E-5</v>
      </c>
      <c r="O4054" s="3">
        <v>8.0275310623796896E-4</v>
      </c>
      <c r="Q4054" s="2" t="s">
        <v>2775</v>
      </c>
      <c r="R4054" s="1">
        <v>90.6488545384628</v>
      </c>
      <c r="S4054" s="1">
        <v>304.56799198770301</v>
      </c>
      <c r="T4054" s="1">
        <v>-1.7437560204463001</v>
      </c>
      <c r="U4054" s="1">
        <v>0.299615868514302</v>
      </c>
      <c r="V4054" s="3">
        <v>5.8857421907839402E-9</v>
      </c>
      <c r="W4054" s="3">
        <v>1.6616921640130801E-7</v>
      </c>
    </row>
    <row r="4055" spans="9:23" x14ac:dyDescent="0.3">
      <c r="I4055" s="2" t="s">
        <v>5790</v>
      </c>
      <c r="J4055" s="1">
        <v>0</v>
      </c>
      <c r="K4055" s="1">
        <v>55.774278927651203</v>
      </c>
      <c r="L4055" s="1">
        <v>-7.7797639250476003</v>
      </c>
      <c r="M4055" s="1">
        <v>1.90251741117178</v>
      </c>
      <c r="N4055" s="3">
        <v>4.3287358575657198E-5</v>
      </c>
      <c r="O4055" s="3">
        <v>6.0965591651810096E-4</v>
      </c>
      <c r="Q4055" s="2" t="s">
        <v>1430</v>
      </c>
      <c r="R4055" s="1">
        <v>31.933226859776099</v>
      </c>
      <c r="S4055" s="1">
        <v>107.652912121272</v>
      </c>
      <c r="T4055" s="1">
        <v>-1.7438400705761601</v>
      </c>
      <c r="U4055" s="1">
        <v>0.65563779791465804</v>
      </c>
      <c r="V4055" s="3">
        <v>7.8196037905737398E-3</v>
      </c>
      <c r="W4055" s="3">
        <v>3.6102528866291603E-2</v>
      </c>
    </row>
    <row r="4056" spans="9:23" x14ac:dyDescent="0.3">
      <c r="I4056" s="2" t="s">
        <v>5611</v>
      </c>
      <c r="J4056" s="1">
        <v>0</v>
      </c>
      <c r="K4056" s="1">
        <v>55.798703500246702</v>
      </c>
      <c r="L4056" s="1">
        <v>-7.7805443385035398</v>
      </c>
      <c r="M4056" s="1">
        <v>1.84569274202135</v>
      </c>
      <c r="N4056" s="3">
        <v>2.49209484891692E-5</v>
      </c>
      <c r="O4056" s="3">
        <v>3.7812619537736701E-4</v>
      </c>
      <c r="Q4056" s="2" t="s">
        <v>408</v>
      </c>
      <c r="R4056" s="1">
        <v>42.463959922232</v>
      </c>
      <c r="S4056" s="1">
        <v>142.82867446281099</v>
      </c>
      <c r="T4056" s="1">
        <v>-1.74424416090982</v>
      </c>
      <c r="U4056" s="1">
        <v>0.427565558174474</v>
      </c>
      <c r="V4056" s="3">
        <v>4.5136998810217798E-5</v>
      </c>
      <c r="W4056" s="3">
        <v>4.8315841475240698E-4</v>
      </c>
    </row>
    <row r="4057" spans="9:23" x14ac:dyDescent="0.3">
      <c r="I4057" s="2" t="s">
        <v>6299</v>
      </c>
      <c r="J4057" s="1">
        <v>0</v>
      </c>
      <c r="K4057" s="1">
        <v>55.818548564457402</v>
      </c>
      <c r="L4057" s="1">
        <v>-7.7810498616677997</v>
      </c>
      <c r="M4057" s="1">
        <v>1.8330585430948301</v>
      </c>
      <c r="N4057" s="3">
        <v>2.1874432347644601E-5</v>
      </c>
      <c r="O4057" s="3">
        <v>3.3844866389802502E-4</v>
      </c>
      <c r="Q4057" s="2" t="s">
        <v>3091</v>
      </c>
      <c r="R4057" s="1">
        <v>23.266016562824198</v>
      </c>
      <c r="S4057" s="1">
        <v>78.271057754009405</v>
      </c>
      <c r="T4057" s="1">
        <v>-1.7452589709212201</v>
      </c>
      <c r="U4057" s="1">
        <v>0.44673290919523601</v>
      </c>
      <c r="V4057" s="3">
        <v>9.3558691603344094E-5</v>
      </c>
      <c r="W4057" s="3">
        <v>9.0265553547762896E-4</v>
      </c>
    </row>
    <row r="4058" spans="9:23" x14ac:dyDescent="0.3">
      <c r="I4058" s="2" t="s">
        <v>2333</v>
      </c>
      <c r="J4058" s="1">
        <v>0</v>
      </c>
      <c r="K4058" s="1">
        <v>55.845008650071598</v>
      </c>
      <c r="L4058" s="1">
        <v>-7.78172219131236</v>
      </c>
      <c r="M4058" s="1">
        <v>1.81891244897354</v>
      </c>
      <c r="N4058" s="3">
        <v>1.8838699627552901E-5</v>
      </c>
      <c r="O4058" s="3">
        <v>2.9694797145505799E-4</v>
      </c>
      <c r="Q4058" s="2" t="s">
        <v>1894</v>
      </c>
      <c r="R4058" s="1">
        <v>111.774401186414</v>
      </c>
      <c r="S4058" s="1">
        <v>376.041205792195</v>
      </c>
      <c r="T4058" s="1">
        <v>-1.74621862005421</v>
      </c>
      <c r="U4058" s="1">
        <v>0.24761326730597899</v>
      </c>
      <c r="V4058" s="3">
        <v>1.7610909961086901E-12</v>
      </c>
      <c r="W4058" s="3">
        <v>9.5845786115929603E-11</v>
      </c>
    </row>
    <row r="4059" spans="9:23" x14ac:dyDescent="0.3">
      <c r="I4059" s="2" t="s">
        <v>343</v>
      </c>
      <c r="J4059" s="1">
        <v>0</v>
      </c>
      <c r="K4059" s="1">
        <v>55.970694056739497</v>
      </c>
      <c r="L4059" s="1">
        <v>-7.7848977313632304</v>
      </c>
      <c r="M4059" s="1">
        <v>1.8053174607532501</v>
      </c>
      <c r="N4059" s="3">
        <v>1.61634968632891E-5</v>
      </c>
      <c r="O4059" s="3">
        <v>2.5985471449485299E-4</v>
      </c>
      <c r="Q4059" s="2" t="s">
        <v>1749</v>
      </c>
      <c r="R4059" s="1">
        <v>65.211430474949793</v>
      </c>
      <c r="S4059" s="1">
        <v>219.747264312543</v>
      </c>
      <c r="T4059" s="1">
        <v>-1.7464673066407399</v>
      </c>
      <c r="U4059" s="1">
        <v>0.44140275864802703</v>
      </c>
      <c r="V4059" s="3">
        <v>7.6014594175195002E-5</v>
      </c>
      <c r="W4059" s="3">
        <v>7.5499008191769299E-4</v>
      </c>
    </row>
    <row r="4060" spans="9:23" x14ac:dyDescent="0.3">
      <c r="I4060" s="2" t="s">
        <v>5789</v>
      </c>
      <c r="J4060" s="1">
        <v>0</v>
      </c>
      <c r="K4060" s="1">
        <v>56.100958971792103</v>
      </c>
      <c r="L4060" s="1">
        <v>-7.7883504021638297</v>
      </c>
      <c r="M4060" s="1">
        <v>1.87806272457376</v>
      </c>
      <c r="N4060" s="3">
        <v>3.3684104676144602E-5</v>
      </c>
      <c r="O4060" s="3">
        <v>4.9252843673912295E-4</v>
      </c>
      <c r="Q4060" s="2" t="s">
        <v>305</v>
      </c>
      <c r="R4060" s="1">
        <v>20.458214534555299</v>
      </c>
      <c r="S4060" s="1">
        <v>68.603066622734303</v>
      </c>
      <c r="T4060" s="1">
        <v>-1.74826238274819</v>
      </c>
      <c r="U4060" s="1">
        <v>0.47776074851210698</v>
      </c>
      <c r="V4060" s="3">
        <v>2.52920675476961E-4</v>
      </c>
      <c r="W4060" s="3">
        <v>2.0937213818957899E-3</v>
      </c>
    </row>
    <row r="4061" spans="9:23" x14ac:dyDescent="0.3">
      <c r="I4061" s="2" t="s">
        <v>4937</v>
      </c>
      <c r="J4061" s="1">
        <v>0</v>
      </c>
      <c r="K4061" s="1">
        <v>56.226644378459902</v>
      </c>
      <c r="L4061" s="1">
        <v>-7.7915295540479397</v>
      </c>
      <c r="M4061" s="1">
        <v>1.8041165572852</v>
      </c>
      <c r="N4061" s="3">
        <v>1.5691494429544001E-5</v>
      </c>
      <c r="O4061" s="3">
        <v>2.5395077334935598E-4</v>
      </c>
      <c r="Q4061" s="2" t="s">
        <v>2805</v>
      </c>
      <c r="R4061" s="1">
        <v>28.139895454321</v>
      </c>
      <c r="S4061" s="1">
        <v>95.114773808239804</v>
      </c>
      <c r="T4061" s="1">
        <v>-1.7489719287757099</v>
      </c>
      <c r="U4061" s="1">
        <v>0.51497543803481605</v>
      </c>
      <c r="V4061" s="3">
        <v>6.8322428433111005E-4</v>
      </c>
      <c r="W4061" s="3">
        <v>4.8343683226511501E-3</v>
      </c>
    </row>
    <row r="4062" spans="9:23" x14ac:dyDescent="0.3">
      <c r="I4062" s="2" t="s">
        <v>4737</v>
      </c>
      <c r="J4062" s="1">
        <v>0</v>
      </c>
      <c r="K4062" s="1">
        <v>56.515669807198201</v>
      </c>
      <c r="L4062" s="1">
        <v>-7.7989527797621099</v>
      </c>
      <c r="M4062" s="1">
        <v>1.8256130464704801</v>
      </c>
      <c r="N4062" s="3">
        <v>1.9375906793263599E-5</v>
      </c>
      <c r="O4062" s="3">
        <v>3.0344923374144998E-4</v>
      </c>
      <c r="Q4062" s="2" t="s">
        <v>5377</v>
      </c>
      <c r="R4062" s="1">
        <v>13.3385350907249</v>
      </c>
      <c r="S4062" s="1">
        <v>44.595579444446798</v>
      </c>
      <c r="T4062" s="1">
        <v>-1.7509824693187701</v>
      </c>
      <c r="U4062" s="1">
        <v>0.65890826992525897</v>
      </c>
      <c r="V4062" s="3">
        <v>7.8746078728511998E-3</v>
      </c>
      <c r="W4062" s="3">
        <v>3.6313471377951399E-2</v>
      </c>
    </row>
    <row r="4063" spans="9:23" x14ac:dyDescent="0.3">
      <c r="I4063" s="2" t="s">
        <v>6403</v>
      </c>
      <c r="J4063" s="1">
        <v>0</v>
      </c>
      <c r="K4063" s="1">
        <v>56.583855534252699</v>
      </c>
      <c r="L4063" s="1">
        <v>-7.8005354721220401</v>
      </c>
      <c r="M4063" s="1">
        <v>2.0430159528326999</v>
      </c>
      <c r="N4063" s="3">
        <v>1.3445773914467401E-4</v>
      </c>
      <c r="O4063" s="3">
        <v>1.5933351641391699E-3</v>
      </c>
      <c r="Q4063" s="2" t="s">
        <v>5432</v>
      </c>
      <c r="R4063" s="1">
        <v>208.51395032569201</v>
      </c>
      <c r="S4063" s="1">
        <v>703.36421798601498</v>
      </c>
      <c r="T4063" s="1">
        <v>-1.75308473397668</v>
      </c>
      <c r="U4063" s="1">
        <v>0.275437353886331</v>
      </c>
      <c r="V4063" s="3">
        <v>1.95631970070408E-10</v>
      </c>
      <c r="W4063" s="3">
        <v>7.61817875174178E-9</v>
      </c>
    </row>
    <row r="4064" spans="9:23" x14ac:dyDescent="0.3">
      <c r="I4064" s="2" t="s">
        <v>2567</v>
      </c>
      <c r="J4064" s="1">
        <v>0</v>
      </c>
      <c r="K4064" s="1">
        <v>57.042836006465002</v>
      </c>
      <c r="L4064" s="1">
        <v>-7.8122538275321203</v>
      </c>
      <c r="M4064" s="1">
        <v>1.81340316745962</v>
      </c>
      <c r="N4064" s="3">
        <v>1.6469099881887999E-5</v>
      </c>
      <c r="O4064" s="3">
        <v>2.6398962749689099E-4</v>
      </c>
      <c r="Q4064" s="2" t="s">
        <v>3312</v>
      </c>
      <c r="R4064" s="1">
        <v>34.1687148835044</v>
      </c>
      <c r="S4064" s="1">
        <v>115.92713250497</v>
      </c>
      <c r="T4064" s="1">
        <v>-1.75316984492044</v>
      </c>
      <c r="U4064" s="1">
        <v>0.60816690263793904</v>
      </c>
      <c r="V4064" s="3">
        <v>3.9426810833784196E-3</v>
      </c>
      <c r="W4064" s="3">
        <v>2.0847309371675601E-2</v>
      </c>
    </row>
    <row r="4065" spans="9:23" x14ac:dyDescent="0.3">
      <c r="I4065" s="2" t="s">
        <v>6309</v>
      </c>
      <c r="J4065" s="1">
        <v>0</v>
      </c>
      <c r="K4065" s="1">
        <v>57.108986220500697</v>
      </c>
      <c r="L4065" s="1">
        <v>-7.8138981067835198</v>
      </c>
      <c r="M4065" s="1">
        <v>1.85294839474392</v>
      </c>
      <c r="N4065" s="3">
        <v>2.4756525329181301E-5</v>
      </c>
      <c r="O4065" s="3">
        <v>3.7663065312511798E-4</v>
      </c>
      <c r="Q4065" s="2" t="s">
        <v>1367</v>
      </c>
      <c r="R4065" s="1">
        <v>14.3240644679111</v>
      </c>
      <c r="S4065" s="1">
        <v>48.735588843879398</v>
      </c>
      <c r="T4065" s="1">
        <v>-1.7617302521989999</v>
      </c>
      <c r="U4065" s="1">
        <v>0.56937595093295901</v>
      </c>
      <c r="V4065" s="3">
        <v>1.97382745655741E-3</v>
      </c>
      <c r="W4065" s="3">
        <v>1.17907608923051E-2</v>
      </c>
    </row>
    <row r="4066" spans="9:23" x14ac:dyDescent="0.3">
      <c r="I4066" s="2" t="s">
        <v>732</v>
      </c>
      <c r="J4066" s="1">
        <v>0</v>
      </c>
      <c r="K4066" s="1">
        <v>57.331861435203301</v>
      </c>
      <c r="L4066" s="1">
        <v>-7.8195746668567798</v>
      </c>
      <c r="M4066" s="1">
        <v>1.79546367035858</v>
      </c>
      <c r="N4066" s="3">
        <v>1.32955183848252E-5</v>
      </c>
      <c r="O4066" s="3">
        <v>2.2007210097370799E-4</v>
      </c>
      <c r="Q4066" s="2" t="s">
        <v>1796</v>
      </c>
      <c r="R4066" s="1">
        <v>31.2327518091565</v>
      </c>
      <c r="S4066" s="1">
        <v>105.668590800023</v>
      </c>
      <c r="T4066" s="1">
        <v>-1.7661941383173301</v>
      </c>
      <c r="U4066" s="1">
        <v>0.412108917784554</v>
      </c>
      <c r="V4066" s="3">
        <v>1.8212700024447799E-5</v>
      </c>
      <c r="W4066" s="3">
        <v>2.1799260347227299E-4</v>
      </c>
    </row>
    <row r="4067" spans="9:23" x14ac:dyDescent="0.3">
      <c r="I4067" s="2" t="s">
        <v>2443</v>
      </c>
      <c r="J4067" s="1">
        <v>0</v>
      </c>
      <c r="K4067" s="1">
        <v>57.360357033836301</v>
      </c>
      <c r="L4067" s="1">
        <v>-7.8201956165302704</v>
      </c>
      <c r="M4067" s="1">
        <v>2.1842173268281502</v>
      </c>
      <c r="N4067" s="3">
        <v>3.4317449865769502E-4</v>
      </c>
      <c r="O4067" s="3">
        <v>3.4968215145802302E-3</v>
      </c>
      <c r="Q4067" s="2" t="s">
        <v>285</v>
      </c>
      <c r="R4067" s="1">
        <v>36.8792934515103</v>
      </c>
      <c r="S4067" s="1">
        <v>125.35890340677599</v>
      </c>
      <c r="T4067" s="1">
        <v>-1.77448510907282</v>
      </c>
      <c r="U4067" s="1">
        <v>0.49490865816412299</v>
      </c>
      <c r="V4067" s="3">
        <v>3.3645875423059501E-4</v>
      </c>
      <c r="W4067" s="3">
        <v>2.6645362633422901E-3</v>
      </c>
    </row>
    <row r="4068" spans="9:23" x14ac:dyDescent="0.3">
      <c r="I4068" s="2" t="s">
        <v>1096</v>
      </c>
      <c r="J4068" s="1">
        <v>0</v>
      </c>
      <c r="K4068" s="1">
        <v>58.075287827769102</v>
      </c>
      <c r="L4068" s="1">
        <v>-7.8381350389</v>
      </c>
      <c r="M4068" s="1">
        <v>1.80733921522813</v>
      </c>
      <c r="N4068" s="3">
        <v>1.44547932769135E-5</v>
      </c>
      <c r="O4068" s="3">
        <v>2.3692394449973401E-4</v>
      </c>
      <c r="Q4068" s="2" t="s">
        <v>3655</v>
      </c>
      <c r="R4068" s="1">
        <v>58.461510937936097</v>
      </c>
      <c r="S4068" s="1">
        <v>200.60619943616101</v>
      </c>
      <c r="T4068" s="1">
        <v>-1.77767766946723</v>
      </c>
      <c r="U4068" s="1">
        <v>0.29271405440694698</v>
      </c>
      <c r="V4068" s="3">
        <v>1.25475095921945E-9</v>
      </c>
      <c r="W4068" s="3">
        <v>4.0718110869153103E-8</v>
      </c>
    </row>
    <row r="4069" spans="9:23" x14ac:dyDescent="0.3">
      <c r="I4069" s="2" t="s">
        <v>5785</v>
      </c>
      <c r="J4069" s="1">
        <v>0</v>
      </c>
      <c r="K4069" s="1">
        <v>58.865019370159899</v>
      </c>
      <c r="L4069" s="1">
        <v>-7.8575838113214802</v>
      </c>
      <c r="M4069" s="1">
        <v>1.8663249265302</v>
      </c>
      <c r="N4069" s="3">
        <v>2.5515524584941799E-5</v>
      </c>
      <c r="O4069" s="3">
        <v>3.8548939359078202E-4</v>
      </c>
      <c r="Q4069" s="2" t="s">
        <v>1212</v>
      </c>
      <c r="R4069" s="1">
        <v>199.997731483438</v>
      </c>
      <c r="S4069" s="1">
        <v>688.70625299149401</v>
      </c>
      <c r="T4069" s="1">
        <v>-1.7810868903305499</v>
      </c>
      <c r="U4069" s="1">
        <v>0.28991499489091099</v>
      </c>
      <c r="V4069" s="3">
        <v>8.0732986330963797E-10</v>
      </c>
      <c r="W4069" s="3">
        <v>2.7013855248461501E-8</v>
      </c>
    </row>
    <row r="4070" spans="9:23" x14ac:dyDescent="0.3">
      <c r="I4070" s="2" t="s">
        <v>3521</v>
      </c>
      <c r="J4070" s="1">
        <v>0</v>
      </c>
      <c r="K4070" s="1">
        <v>59.350459927986499</v>
      </c>
      <c r="L4070" s="1">
        <v>-7.8695249984004603</v>
      </c>
      <c r="M4070" s="1">
        <v>1.7878878937379401</v>
      </c>
      <c r="N4070" s="3">
        <v>1.0746725767763599E-5</v>
      </c>
      <c r="O4070" s="3">
        <v>1.8359480763471399E-4</v>
      </c>
      <c r="Q4070" s="2" t="s">
        <v>4537</v>
      </c>
      <c r="R4070" s="1">
        <v>49.614576951878497</v>
      </c>
      <c r="S4070" s="1">
        <v>170.26751035212499</v>
      </c>
      <c r="T4070" s="1">
        <v>-1.78359888381591</v>
      </c>
      <c r="U4070" s="1">
        <v>0.31762995731523802</v>
      </c>
      <c r="V4070" s="3">
        <v>1.9618082943420701E-8</v>
      </c>
      <c r="W4070" s="3">
        <v>4.9069105355492799E-7</v>
      </c>
    </row>
    <row r="4071" spans="9:23" x14ac:dyDescent="0.3">
      <c r="I4071" s="2" t="s">
        <v>3117</v>
      </c>
      <c r="J4071" s="1">
        <v>0</v>
      </c>
      <c r="K4071" s="1">
        <v>59.562140612900698</v>
      </c>
      <c r="L4071" s="1">
        <v>-7.8745679656906997</v>
      </c>
      <c r="M4071" s="1">
        <v>1.86762197745703</v>
      </c>
      <c r="N4071" s="3">
        <v>2.4827649830374499E-5</v>
      </c>
      <c r="O4071" s="3">
        <v>3.7744948341425001E-4</v>
      </c>
      <c r="Q4071" s="2" t="s">
        <v>5164</v>
      </c>
      <c r="R4071" s="1">
        <v>156.75890345894101</v>
      </c>
      <c r="S4071" s="1">
        <v>540.46770691157496</v>
      </c>
      <c r="T4071" s="1">
        <v>-1.78431980164825</v>
      </c>
      <c r="U4071" s="1">
        <v>0.20329382654011399</v>
      </c>
      <c r="V4071" s="3">
        <v>1.67820449587064E-18</v>
      </c>
      <c r="W4071" s="3">
        <v>1.98449878239447E-16</v>
      </c>
    </row>
    <row r="4072" spans="9:23" x14ac:dyDescent="0.3">
      <c r="I4072" s="2" t="s">
        <v>1358</v>
      </c>
      <c r="J4072" s="1">
        <v>0</v>
      </c>
      <c r="K4072" s="1">
        <v>59.725480634971198</v>
      </c>
      <c r="L4072" s="1">
        <v>-7.8785968868214296</v>
      </c>
      <c r="M4072" s="1">
        <v>1.7844914163041301</v>
      </c>
      <c r="N4072" s="3">
        <v>1.0099238604998099E-5</v>
      </c>
      <c r="O4072" s="3">
        <v>1.7431393574075799E-4</v>
      </c>
      <c r="Q4072" s="2" t="s">
        <v>17</v>
      </c>
      <c r="R4072" s="1">
        <v>17.799198609576099</v>
      </c>
      <c r="S4072" s="1">
        <v>61.6400113000132</v>
      </c>
      <c r="T4072" s="1">
        <v>-1.78467636320969</v>
      </c>
      <c r="U4072" s="1">
        <v>0.52188786697714795</v>
      </c>
      <c r="V4072" s="3">
        <v>6.2700640425403405E-4</v>
      </c>
      <c r="W4072" s="3">
        <v>4.5288028930225797E-3</v>
      </c>
    </row>
    <row r="4073" spans="9:23" x14ac:dyDescent="0.3">
      <c r="I4073" s="2" t="s">
        <v>1222</v>
      </c>
      <c r="J4073" s="1">
        <v>0</v>
      </c>
      <c r="K4073" s="1">
        <v>60.166651555991599</v>
      </c>
      <c r="L4073" s="1">
        <v>-7.8891676319808104</v>
      </c>
      <c r="M4073" s="1">
        <v>1.8070940805900799</v>
      </c>
      <c r="N4073" s="3">
        <v>1.26736509504445E-5</v>
      </c>
      <c r="O4073" s="3">
        <v>2.11059823767097E-4</v>
      </c>
      <c r="Q4073" s="2" t="s">
        <v>4757</v>
      </c>
      <c r="R4073" s="1">
        <v>12.925319718079299</v>
      </c>
      <c r="S4073" s="1">
        <v>44.223496886177301</v>
      </c>
      <c r="T4073" s="1">
        <v>-1.78562890781984</v>
      </c>
      <c r="U4073" s="1">
        <v>0.65576854251338301</v>
      </c>
      <c r="V4073" s="3">
        <v>6.4700668286658998E-3</v>
      </c>
      <c r="W4073" s="3">
        <v>3.1105348955352899E-2</v>
      </c>
    </row>
    <row r="4074" spans="9:23" x14ac:dyDescent="0.3">
      <c r="I4074" s="2" t="s">
        <v>2050</v>
      </c>
      <c r="J4074" s="1">
        <v>0</v>
      </c>
      <c r="K4074" s="1">
        <v>60.810852627503898</v>
      </c>
      <c r="L4074" s="1">
        <v>-7.9045542178131702</v>
      </c>
      <c r="M4074" s="1">
        <v>1.7874123929599199</v>
      </c>
      <c r="N4074" s="3">
        <v>9.7635399547417303E-6</v>
      </c>
      <c r="O4074" s="3">
        <v>1.6952298133476599E-4</v>
      </c>
      <c r="Q4074" s="2" t="s">
        <v>1456</v>
      </c>
      <c r="R4074" s="1">
        <v>68.632796622180706</v>
      </c>
      <c r="S4074" s="1">
        <v>237.718824871918</v>
      </c>
      <c r="T4074" s="1">
        <v>-1.7863572995380299</v>
      </c>
      <c r="U4074" s="1">
        <v>0.30223212747286798</v>
      </c>
      <c r="V4074" s="3">
        <v>3.4097282262503999E-9</v>
      </c>
      <c r="W4074" s="3">
        <v>1.01867885870491E-7</v>
      </c>
    </row>
    <row r="4075" spans="9:23" x14ac:dyDescent="0.3">
      <c r="I4075" s="2" t="s">
        <v>750</v>
      </c>
      <c r="J4075" s="1">
        <v>0</v>
      </c>
      <c r="K4075" s="1">
        <v>60.927887499749303</v>
      </c>
      <c r="L4075" s="1">
        <v>-7.9074235262786496</v>
      </c>
      <c r="M4075" s="1">
        <v>1.8531089893357799</v>
      </c>
      <c r="N4075" s="3">
        <v>1.98019796301956E-5</v>
      </c>
      <c r="O4075" s="3">
        <v>3.0901286667549803E-4</v>
      </c>
      <c r="Q4075" s="2" t="s">
        <v>2018</v>
      </c>
      <c r="R4075" s="1">
        <v>17.799198609576099</v>
      </c>
      <c r="S4075" s="1">
        <v>62.171506816317802</v>
      </c>
      <c r="T4075" s="1">
        <v>-1.7961632303756201</v>
      </c>
      <c r="U4075" s="1">
        <v>0.55197393866243505</v>
      </c>
      <c r="V4075" s="3">
        <v>1.1376323075189599E-3</v>
      </c>
      <c r="W4075" s="3">
        <v>7.3856175043470196E-3</v>
      </c>
    </row>
    <row r="4076" spans="9:23" x14ac:dyDescent="0.3">
      <c r="I4076" s="2" t="s">
        <v>344</v>
      </c>
      <c r="J4076" s="1">
        <v>0</v>
      </c>
      <c r="K4076" s="1">
        <v>61.633659276912503</v>
      </c>
      <c r="L4076" s="1">
        <v>-7.9238936542311098</v>
      </c>
      <c r="M4076" s="1">
        <v>1.8553123412766099</v>
      </c>
      <c r="N4076" s="3">
        <v>1.9466679134447301E-5</v>
      </c>
      <c r="O4076" s="3">
        <v>3.0465213199218198E-4</v>
      </c>
      <c r="Q4076" s="2" t="s">
        <v>2947</v>
      </c>
      <c r="R4076" s="1">
        <v>663.570183140484</v>
      </c>
      <c r="S4076" s="1">
        <v>2309.0412982155699</v>
      </c>
      <c r="T4076" s="1">
        <v>-1.7982694723327799</v>
      </c>
      <c r="U4076" s="1">
        <v>0.25481667538643399</v>
      </c>
      <c r="V4076" s="3">
        <v>1.7000026158206101E-12</v>
      </c>
      <c r="W4076" s="3">
        <v>9.29691503170079E-11</v>
      </c>
    </row>
    <row r="4077" spans="9:23" x14ac:dyDescent="0.3">
      <c r="I4077" s="2" t="s">
        <v>1276</v>
      </c>
      <c r="J4077" s="1">
        <v>0</v>
      </c>
      <c r="K4077" s="1">
        <v>62.0926397491248</v>
      </c>
      <c r="L4077" s="1">
        <v>-7.9346966275276198</v>
      </c>
      <c r="M4077" s="1">
        <v>1.7815791292077501</v>
      </c>
      <c r="N4077" s="3">
        <v>8.4385869696940203E-6</v>
      </c>
      <c r="O4077" s="3">
        <v>1.4962717021842499E-4</v>
      </c>
      <c r="Q4077" s="2" t="s">
        <v>1229</v>
      </c>
      <c r="R4077" s="1">
        <v>17.1421790247853</v>
      </c>
      <c r="S4077" s="1">
        <v>59.679240607997997</v>
      </c>
      <c r="T4077" s="1">
        <v>-1.79864623985067</v>
      </c>
      <c r="U4077" s="1">
        <v>0.50942737650825498</v>
      </c>
      <c r="V4077" s="3">
        <v>4.14427706906187E-4</v>
      </c>
      <c r="W4077" s="3">
        <v>3.18051790288248E-3</v>
      </c>
    </row>
    <row r="4078" spans="9:23" x14ac:dyDescent="0.3">
      <c r="I4078" s="2" t="s">
        <v>2582</v>
      </c>
      <c r="J4078" s="1">
        <v>0</v>
      </c>
      <c r="K4078" s="1">
        <v>62.4808904989167</v>
      </c>
      <c r="L4078" s="1">
        <v>-7.94366867275484</v>
      </c>
      <c r="M4078" s="1">
        <v>1.7747619069912499</v>
      </c>
      <c r="N4078" s="3">
        <v>7.6087716458467198E-6</v>
      </c>
      <c r="O4078" s="3">
        <v>1.3673225883508401E-4</v>
      </c>
      <c r="Q4078" s="2" t="s">
        <v>1139</v>
      </c>
      <c r="R4078" s="1">
        <v>27.747305138886102</v>
      </c>
      <c r="S4078" s="1">
        <v>96.313627169649706</v>
      </c>
      <c r="T4078" s="1">
        <v>-1.7993422904409699</v>
      </c>
      <c r="U4078" s="1">
        <v>0.40039016940467698</v>
      </c>
      <c r="V4078" s="3">
        <v>6.9906758565252997E-6</v>
      </c>
      <c r="W4078" s="3">
        <v>9.2992568753694999E-5</v>
      </c>
    </row>
    <row r="4079" spans="9:23" x14ac:dyDescent="0.3">
      <c r="I4079" s="2" t="s">
        <v>3200</v>
      </c>
      <c r="J4079" s="1">
        <v>0</v>
      </c>
      <c r="K4079" s="1">
        <v>62.836066141690701</v>
      </c>
      <c r="L4079" s="1">
        <v>-7.9518416612915397</v>
      </c>
      <c r="M4079" s="1">
        <v>1.77359994014889</v>
      </c>
      <c r="N4079" s="3">
        <v>7.3446786868825399E-6</v>
      </c>
      <c r="O4079" s="3">
        <v>1.3231338582413699E-4</v>
      </c>
      <c r="Q4079" s="2" t="s">
        <v>890</v>
      </c>
      <c r="R4079" s="1">
        <v>43.618900459918599</v>
      </c>
      <c r="S4079" s="1">
        <v>152.62637253915699</v>
      </c>
      <c r="T4079" s="1">
        <v>-1.7994222411906999</v>
      </c>
      <c r="U4079" s="1">
        <v>0.47936193294629298</v>
      </c>
      <c r="V4079" s="3">
        <v>1.7418339928590001E-4</v>
      </c>
      <c r="W4079" s="3">
        <v>1.5254386414390599E-3</v>
      </c>
    </row>
    <row r="4080" spans="9:23" x14ac:dyDescent="0.3">
      <c r="I4080" s="2" t="s">
        <v>1206</v>
      </c>
      <c r="J4080" s="1">
        <v>0</v>
      </c>
      <c r="K4080" s="1">
        <v>63.184626763061097</v>
      </c>
      <c r="L4080" s="1">
        <v>-7.9598207965643804</v>
      </c>
      <c r="M4080" s="1">
        <v>1.7725527623075299</v>
      </c>
      <c r="N4080" s="3">
        <v>7.1023692900257796E-6</v>
      </c>
      <c r="O4080" s="3">
        <v>1.2826596724437299E-4</v>
      </c>
      <c r="Q4080" s="2" t="s">
        <v>3145</v>
      </c>
      <c r="R4080" s="1">
        <v>12.925319718079299</v>
      </c>
      <c r="S4080" s="1">
        <v>44.654634501813902</v>
      </c>
      <c r="T4080" s="1">
        <v>-1.79965570528297</v>
      </c>
      <c r="U4080" s="1">
        <v>0.66506609616569501</v>
      </c>
      <c r="V4080" s="3">
        <v>6.8103101024370302E-3</v>
      </c>
      <c r="W4080" s="3">
        <v>3.23826660997142E-2</v>
      </c>
    </row>
    <row r="4081" spans="9:23" x14ac:dyDescent="0.3">
      <c r="I4081" s="2" t="s">
        <v>998</v>
      </c>
      <c r="J4081" s="1">
        <v>2.77124261969827</v>
      </c>
      <c r="K4081" s="1">
        <v>688.49881737426495</v>
      </c>
      <c r="L4081" s="1">
        <v>-7.9662831415918003</v>
      </c>
      <c r="M4081" s="1">
        <v>0.91431709005640505</v>
      </c>
      <c r="N4081" s="3">
        <v>2.9639877934969598E-18</v>
      </c>
      <c r="O4081" s="3">
        <v>6.7356622607218504E-16</v>
      </c>
      <c r="Q4081" s="2" t="s">
        <v>5295</v>
      </c>
      <c r="R4081" s="1">
        <v>53.587632046439303</v>
      </c>
      <c r="S4081" s="1">
        <v>186.56777709115201</v>
      </c>
      <c r="T4081" s="1">
        <v>-1.8026040412379001</v>
      </c>
      <c r="U4081" s="1">
        <v>0.28821370833006099</v>
      </c>
      <c r="V4081" s="3">
        <v>3.9904506652786098E-10</v>
      </c>
      <c r="W4081" s="3">
        <v>1.4306082337457601E-8</v>
      </c>
    </row>
    <row r="4082" spans="9:23" x14ac:dyDescent="0.3">
      <c r="I4082" s="2" t="s">
        <v>96</v>
      </c>
      <c r="J4082" s="1">
        <v>0</v>
      </c>
      <c r="K4082" s="1">
        <v>63.815597791766201</v>
      </c>
      <c r="L4082" s="1">
        <v>-7.9741841528287001</v>
      </c>
      <c r="M4082" s="1">
        <v>1.7762486987598201</v>
      </c>
      <c r="N4082" s="3">
        <v>7.1444220514658497E-6</v>
      </c>
      <c r="O4082" s="3">
        <v>1.2881215824361901E-4</v>
      </c>
      <c r="Q4082" s="2" t="s">
        <v>460</v>
      </c>
      <c r="R4082" s="1">
        <v>46.393559550964</v>
      </c>
      <c r="S4082" s="1">
        <v>161.131014737154</v>
      </c>
      <c r="T4082" s="1">
        <v>-1.8034872608219901</v>
      </c>
      <c r="U4082" s="1">
        <v>0.351132664984459</v>
      </c>
      <c r="V4082" s="3">
        <v>2.8035071914080298E-7</v>
      </c>
      <c r="W4082" s="3">
        <v>5.3031837039482298E-6</v>
      </c>
    </row>
    <row r="4083" spans="9:23" x14ac:dyDescent="0.3">
      <c r="I4083" s="2" t="s">
        <v>5088</v>
      </c>
      <c r="J4083" s="1">
        <v>0</v>
      </c>
      <c r="K4083" s="1">
        <v>64.3493790124366</v>
      </c>
      <c r="L4083" s="1">
        <v>-7.9861188653600896</v>
      </c>
      <c r="M4083" s="1">
        <v>1.8097780131452199</v>
      </c>
      <c r="N4083" s="3">
        <v>1.02060374626751E-5</v>
      </c>
      <c r="O4083" s="3">
        <v>1.75872759309416E-4</v>
      </c>
      <c r="Q4083" s="2" t="s">
        <v>1304</v>
      </c>
      <c r="R4083" s="1">
        <v>56.405746603313602</v>
      </c>
      <c r="S4083" s="1">
        <v>196.767263738732</v>
      </c>
      <c r="T4083" s="1">
        <v>-1.80576588368827</v>
      </c>
      <c r="U4083" s="1">
        <v>0.28900154343589901</v>
      </c>
      <c r="V4083" s="3">
        <v>4.1496671824044501E-10</v>
      </c>
      <c r="W4083" s="3">
        <v>1.48533095058299E-8</v>
      </c>
    </row>
    <row r="4084" spans="9:23" x14ac:dyDescent="0.3">
      <c r="I4084" s="2" t="s">
        <v>4751</v>
      </c>
      <c r="J4084" s="1">
        <v>0</v>
      </c>
      <c r="K4084" s="1">
        <v>64.413493713453505</v>
      </c>
      <c r="L4084" s="1">
        <v>-7.9876717089306402</v>
      </c>
      <c r="M4084" s="1">
        <v>1.8123257818632901</v>
      </c>
      <c r="N4084" s="3">
        <v>1.0461166691671E-5</v>
      </c>
      <c r="O4084" s="3">
        <v>1.7984303589085499E-4</v>
      </c>
      <c r="Q4084" s="2" t="s">
        <v>3987</v>
      </c>
      <c r="R4084" s="1">
        <v>37.061222492023397</v>
      </c>
      <c r="S4084" s="1">
        <v>130.53835320958299</v>
      </c>
      <c r="T4084" s="1">
        <v>-1.80783716515586</v>
      </c>
      <c r="U4084" s="1">
        <v>0.63290852057029101</v>
      </c>
      <c r="V4084" s="3">
        <v>4.2848078138217399E-3</v>
      </c>
      <c r="W4084" s="3">
        <v>2.23657659540046E-2</v>
      </c>
    </row>
    <row r="4085" spans="9:23" x14ac:dyDescent="0.3">
      <c r="I4085" s="2" t="s">
        <v>606</v>
      </c>
      <c r="J4085" s="1">
        <v>0</v>
      </c>
      <c r="K4085" s="1">
        <v>64.8877397414917</v>
      </c>
      <c r="L4085" s="1">
        <v>-7.9982040971993804</v>
      </c>
      <c r="M4085" s="1">
        <v>1.76728794733898</v>
      </c>
      <c r="N4085" s="3">
        <v>6.0197688452654202E-6</v>
      </c>
      <c r="O4085" s="3">
        <v>1.10731262334157E-4</v>
      </c>
      <c r="Q4085" s="2" t="s">
        <v>1166</v>
      </c>
      <c r="R4085" s="1">
        <v>14.8116728922015</v>
      </c>
      <c r="S4085" s="1">
        <v>52.344102727007503</v>
      </c>
      <c r="T4085" s="1">
        <v>-1.8078393473516601</v>
      </c>
      <c r="U4085" s="1">
        <v>0.67565300867675004</v>
      </c>
      <c r="V4085" s="3">
        <v>7.4575144929862397E-3</v>
      </c>
      <c r="W4085" s="3">
        <v>3.4829491798715299E-2</v>
      </c>
    </row>
    <row r="4086" spans="9:23" x14ac:dyDescent="0.3">
      <c r="I4086" s="2" t="s">
        <v>3115</v>
      </c>
      <c r="J4086" s="1">
        <v>0</v>
      </c>
      <c r="K4086" s="1">
        <v>65.295835555494307</v>
      </c>
      <c r="L4086" s="1">
        <v>-8.0072201473080202</v>
      </c>
      <c r="M4086" s="1">
        <v>1.77098572857384</v>
      </c>
      <c r="N4086" s="3">
        <v>6.1450785370793901E-6</v>
      </c>
      <c r="O4086" s="3">
        <v>1.12751079364949E-4</v>
      </c>
      <c r="Q4086" s="2" t="s">
        <v>4933</v>
      </c>
      <c r="R4086" s="1">
        <v>16.061631538743601</v>
      </c>
      <c r="S4086" s="1">
        <v>56.560919397873697</v>
      </c>
      <c r="T4086" s="1">
        <v>-1.80954968997953</v>
      </c>
      <c r="U4086" s="1">
        <v>0.539710312038027</v>
      </c>
      <c r="V4086" s="3">
        <v>7.9993695650146105E-4</v>
      </c>
      <c r="W4086" s="3">
        <v>5.4932733656254196E-3</v>
      </c>
    </row>
    <row r="4087" spans="9:23" x14ac:dyDescent="0.3">
      <c r="I4087" s="2" t="s">
        <v>6235</v>
      </c>
      <c r="J4087" s="1">
        <v>0</v>
      </c>
      <c r="K4087" s="1">
        <v>66.019416883849402</v>
      </c>
      <c r="L4087" s="1">
        <v>-8.0231057434145097</v>
      </c>
      <c r="M4087" s="1">
        <v>1.77778745695313</v>
      </c>
      <c r="N4087" s="3">
        <v>6.3925340704612098E-6</v>
      </c>
      <c r="O4087" s="3">
        <v>1.16916933231203E-4</v>
      </c>
      <c r="Q4087" s="2" t="s">
        <v>981</v>
      </c>
      <c r="R4087" s="1">
        <v>22.439585817533001</v>
      </c>
      <c r="S4087" s="1">
        <v>79.056525713849098</v>
      </c>
      <c r="T4087" s="1">
        <v>-1.81263322589669</v>
      </c>
      <c r="U4087" s="1">
        <v>0.45130325903686602</v>
      </c>
      <c r="V4087" s="3">
        <v>5.9083473328796598E-5</v>
      </c>
      <c r="W4087" s="3">
        <v>6.1101617610082395E-4</v>
      </c>
    </row>
    <row r="4088" spans="9:23" x14ac:dyDescent="0.3">
      <c r="I4088" s="2" t="s">
        <v>3622</v>
      </c>
      <c r="J4088" s="1">
        <v>0</v>
      </c>
      <c r="K4088" s="1">
        <v>66.277402718588604</v>
      </c>
      <c r="L4088" s="1">
        <v>-8.0286726141158606</v>
      </c>
      <c r="M4088" s="1">
        <v>1.9768796980392001</v>
      </c>
      <c r="N4088" s="3">
        <v>4.8803270867606502E-5</v>
      </c>
      <c r="O4088" s="3">
        <v>6.7642449634542799E-4</v>
      </c>
      <c r="Q4088" s="2" t="s">
        <v>425</v>
      </c>
      <c r="R4088" s="1">
        <v>241.62494813177301</v>
      </c>
      <c r="S4088" s="1">
        <v>850.66403853178895</v>
      </c>
      <c r="T4088" s="1">
        <v>-1.8134146889062299</v>
      </c>
      <c r="U4088" s="1">
        <v>0.30650561000662702</v>
      </c>
      <c r="V4088" s="3">
        <v>3.2903243067610699E-9</v>
      </c>
      <c r="W4088" s="3">
        <v>9.8561359141254096E-8</v>
      </c>
    </row>
    <row r="4089" spans="9:23" x14ac:dyDescent="0.3">
      <c r="I4089" s="2" t="s">
        <v>3444</v>
      </c>
      <c r="J4089" s="1">
        <v>0</v>
      </c>
      <c r="K4089" s="1">
        <v>66.412247142026004</v>
      </c>
      <c r="L4089" s="1">
        <v>-8.0317716964402504</v>
      </c>
      <c r="M4089" s="1">
        <v>1.85327708458556</v>
      </c>
      <c r="N4089" s="3">
        <v>1.4654314617362299E-5</v>
      </c>
      <c r="O4089" s="3">
        <v>2.3983385423283999E-4</v>
      </c>
      <c r="Q4089" s="2" t="s">
        <v>1393</v>
      </c>
      <c r="R4089" s="1">
        <v>63.789855316499903</v>
      </c>
      <c r="S4089" s="1">
        <v>223.30252155347199</v>
      </c>
      <c r="T4089" s="1">
        <v>-1.8135181676786301</v>
      </c>
      <c r="U4089" s="1">
        <v>0.31412665548819901</v>
      </c>
      <c r="V4089" s="3">
        <v>7.7776851914460202E-9</v>
      </c>
      <c r="W4089" s="3">
        <v>2.1190204793003601E-7</v>
      </c>
    </row>
    <row r="4090" spans="9:23" x14ac:dyDescent="0.3">
      <c r="I4090" s="2" t="s">
        <v>1278</v>
      </c>
      <c r="J4090" s="1">
        <v>0</v>
      </c>
      <c r="K4090" s="1">
        <v>67.263549390067695</v>
      </c>
      <c r="L4090" s="1">
        <v>-8.0499869689454808</v>
      </c>
      <c r="M4090" s="1">
        <v>1.9150367205318399</v>
      </c>
      <c r="N4090" s="3">
        <v>2.62740236712091E-5</v>
      </c>
      <c r="O4090" s="3">
        <v>3.9530627614558502E-4</v>
      </c>
      <c r="Q4090" s="2" t="s">
        <v>3136</v>
      </c>
      <c r="R4090" s="1">
        <v>9.5245786280590892</v>
      </c>
      <c r="S4090" s="1">
        <v>33.457010294160298</v>
      </c>
      <c r="T4090" s="1">
        <v>-1.8160895927356899</v>
      </c>
      <c r="U4090" s="1">
        <v>0.70961854853707396</v>
      </c>
      <c r="V4090" s="3">
        <v>1.0489898791074301E-2</v>
      </c>
      <c r="W4090" s="3">
        <v>4.5835723369163001E-2</v>
      </c>
    </row>
    <row r="4091" spans="9:23" x14ac:dyDescent="0.3">
      <c r="I4091" s="2" t="s">
        <v>4085</v>
      </c>
      <c r="J4091" s="1">
        <v>0</v>
      </c>
      <c r="K4091" s="1">
        <v>67.486424604770306</v>
      </c>
      <c r="L4091" s="1">
        <v>-8.0547841976857608</v>
      </c>
      <c r="M4091" s="1">
        <v>1.8142724863883799</v>
      </c>
      <c r="N4091" s="3">
        <v>9.00939067777953E-6</v>
      </c>
      <c r="O4091" s="3">
        <v>1.58251905818388E-4</v>
      </c>
      <c r="Q4091" s="2" t="s">
        <v>3826</v>
      </c>
      <c r="R4091" s="1">
        <v>17.237197133640802</v>
      </c>
      <c r="S4091" s="1">
        <v>60.187185495068199</v>
      </c>
      <c r="T4091" s="1">
        <v>-1.8165023179759701</v>
      </c>
      <c r="U4091" s="1">
        <v>0.62298193179144701</v>
      </c>
      <c r="V4091" s="3">
        <v>3.5475667016880699E-3</v>
      </c>
      <c r="W4091" s="3">
        <v>1.9132125483363599E-2</v>
      </c>
    </row>
    <row r="4092" spans="9:23" x14ac:dyDescent="0.3">
      <c r="I4092" s="2" t="s">
        <v>911</v>
      </c>
      <c r="J4092" s="1">
        <v>0</v>
      </c>
      <c r="K4092" s="1">
        <v>67.497619134558704</v>
      </c>
      <c r="L4092" s="1">
        <v>-8.0551483771769892</v>
      </c>
      <c r="M4092" s="1">
        <v>1.8127030133042801</v>
      </c>
      <c r="N4092" s="3">
        <v>8.8415808158564906E-6</v>
      </c>
      <c r="O4092" s="3">
        <v>1.5555477990219799E-4</v>
      </c>
      <c r="Q4092" s="2" t="s">
        <v>1950</v>
      </c>
      <c r="R4092" s="1">
        <v>10.764224745995801</v>
      </c>
      <c r="S4092" s="1">
        <v>38.045909523295897</v>
      </c>
      <c r="T4092" s="1">
        <v>-1.8196379779760901</v>
      </c>
      <c r="U4092" s="1">
        <v>0.67283843130930698</v>
      </c>
      <c r="V4092" s="3">
        <v>6.8423661558544603E-3</v>
      </c>
      <c r="W4092" s="3">
        <v>3.2521397726458103E-2</v>
      </c>
    </row>
    <row r="4093" spans="9:23" x14ac:dyDescent="0.3">
      <c r="I4093" s="2" t="s">
        <v>6294</v>
      </c>
      <c r="J4093" s="1">
        <v>0</v>
      </c>
      <c r="K4093" s="1">
        <v>67.579034904420297</v>
      </c>
      <c r="L4093" s="1">
        <v>-8.0567425255636795</v>
      </c>
      <c r="M4093" s="1">
        <v>1.88477648876141</v>
      </c>
      <c r="N4093" s="3">
        <v>1.91445668651688E-5</v>
      </c>
      <c r="O4093" s="3">
        <v>3.0025727586665901E-4</v>
      </c>
      <c r="Q4093" s="2" t="s">
        <v>475</v>
      </c>
      <c r="R4093" s="1">
        <v>10.351009373350299</v>
      </c>
      <c r="S4093" s="1">
        <v>36.6756894049525</v>
      </c>
      <c r="T4093" s="1">
        <v>-1.8211973313288701</v>
      </c>
      <c r="U4093" s="1">
        <v>0.70632305820976604</v>
      </c>
      <c r="V4093" s="3">
        <v>9.9253347513748504E-3</v>
      </c>
      <c r="W4093" s="3">
        <v>4.3835277804957502E-2</v>
      </c>
    </row>
    <row r="4094" spans="9:23" x14ac:dyDescent="0.3">
      <c r="I4094" s="2" t="s">
        <v>701</v>
      </c>
      <c r="J4094" s="1">
        <v>0</v>
      </c>
      <c r="K4094" s="1">
        <v>68.840976961830506</v>
      </c>
      <c r="L4094" s="1">
        <v>-8.0834637550100403</v>
      </c>
      <c r="M4094" s="1">
        <v>1.7933715164833699</v>
      </c>
      <c r="N4094" s="3">
        <v>6.5623226062075899E-6</v>
      </c>
      <c r="O4094" s="3">
        <v>1.19602030055994E-4</v>
      </c>
      <c r="Q4094" s="2" t="s">
        <v>1733</v>
      </c>
      <c r="R4094" s="1">
        <v>88.338973463089602</v>
      </c>
      <c r="S4094" s="1">
        <v>313.29690061627201</v>
      </c>
      <c r="T4094" s="1">
        <v>-1.82191027603817</v>
      </c>
      <c r="U4094" s="1">
        <v>0.266970762308684</v>
      </c>
      <c r="V4094" s="3">
        <v>8.8305057083117705E-12</v>
      </c>
      <c r="W4094" s="3">
        <v>4.3170086997387398E-10</v>
      </c>
    </row>
    <row r="4095" spans="9:23" x14ac:dyDescent="0.3">
      <c r="I4095" s="2" t="s">
        <v>6266</v>
      </c>
      <c r="J4095" s="1">
        <v>0</v>
      </c>
      <c r="K4095" s="1">
        <v>68.940202282884101</v>
      </c>
      <c r="L4095" s="1">
        <v>-8.0855173655944501</v>
      </c>
      <c r="M4095" s="1">
        <v>1.8598037377838199</v>
      </c>
      <c r="N4095" s="3">
        <v>1.3769111394528501E-5</v>
      </c>
      <c r="O4095" s="3">
        <v>2.2722158410214401E-4</v>
      </c>
      <c r="Q4095" s="2" t="s">
        <v>1658</v>
      </c>
      <c r="R4095" s="1">
        <v>18.286807033866499</v>
      </c>
      <c r="S4095" s="1">
        <v>65.148167282473295</v>
      </c>
      <c r="T4095" s="1">
        <v>-1.82255918185699</v>
      </c>
      <c r="U4095" s="1">
        <v>0.66603292539482195</v>
      </c>
      <c r="V4095" s="3">
        <v>6.2107907544427703E-3</v>
      </c>
      <c r="W4095" s="3">
        <v>3.0121735018218701E-2</v>
      </c>
    </row>
    <row r="4096" spans="9:23" x14ac:dyDescent="0.3">
      <c r="I4096" s="2" t="s">
        <v>2303</v>
      </c>
      <c r="J4096" s="1">
        <v>0</v>
      </c>
      <c r="K4096" s="1">
        <v>68.997701962497402</v>
      </c>
      <c r="L4096" s="1">
        <v>-8.0868198221322096</v>
      </c>
      <c r="M4096" s="1">
        <v>1.75912052434573</v>
      </c>
      <c r="N4096" s="3">
        <v>4.2845075594802798E-6</v>
      </c>
      <c r="O4096" s="3">
        <v>8.1991944664580496E-5</v>
      </c>
      <c r="Q4096" s="2" t="s">
        <v>1172</v>
      </c>
      <c r="R4096" s="1">
        <v>125.780268390535</v>
      </c>
      <c r="S4096" s="1">
        <v>445.25873058639797</v>
      </c>
      <c r="T4096" s="1">
        <v>-1.82259664826219</v>
      </c>
      <c r="U4096" s="1">
        <v>0.242842845602423</v>
      </c>
      <c r="V4096" s="3">
        <v>6.1310741314168998E-14</v>
      </c>
      <c r="W4096" s="3">
        <v>4.0848507472620103E-12</v>
      </c>
    </row>
    <row r="4097" spans="9:23" x14ac:dyDescent="0.3">
      <c r="I4097" s="2" t="s">
        <v>965</v>
      </c>
      <c r="J4097" s="1">
        <v>0</v>
      </c>
      <c r="K4097" s="1">
        <v>69.445487904921407</v>
      </c>
      <c r="L4097" s="1">
        <v>-8.0961091228555997</v>
      </c>
      <c r="M4097" s="1">
        <v>1.75967302449759</v>
      </c>
      <c r="N4097" s="3">
        <v>4.2063549612073499E-6</v>
      </c>
      <c r="O4097" s="3">
        <v>8.0850960205902704E-5</v>
      </c>
      <c r="Q4097" s="2" t="s">
        <v>1878</v>
      </c>
      <c r="R4097" s="1">
        <v>23.3507221430744</v>
      </c>
      <c r="S4097" s="1">
        <v>83.899397386519794</v>
      </c>
      <c r="T4097" s="1">
        <v>-1.84211069396807</v>
      </c>
      <c r="U4097" s="1">
        <v>0.430417882102061</v>
      </c>
      <c r="V4097" s="3">
        <v>1.87045241685186E-5</v>
      </c>
      <c r="W4097" s="3">
        <v>2.2305194449322101E-4</v>
      </c>
    </row>
    <row r="4098" spans="9:23" x14ac:dyDescent="0.3">
      <c r="I4098" s="2" t="s">
        <v>5002</v>
      </c>
      <c r="J4098" s="1">
        <v>0</v>
      </c>
      <c r="K4098" s="1">
        <v>70.745084577734303</v>
      </c>
      <c r="L4098" s="1">
        <v>-8.12295686013249</v>
      </c>
      <c r="M4098" s="1">
        <v>1.9727322858378999</v>
      </c>
      <c r="N4098" s="3">
        <v>3.8280946848446497E-5</v>
      </c>
      <c r="O4098" s="3">
        <v>5.4799024701161997E-4</v>
      </c>
      <c r="Q4098" s="2" t="s">
        <v>1277</v>
      </c>
      <c r="R4098" s="1">
        <v>78.994118524136297</v>
      </c>
      <c r="S4098" s="1">
        <v>284.19836773694698</v>
      </c>
      <c r="T4098" s="1">
        <v>-1.8435377384076801</v>
      </c>
      <c r="U4098" s="1">
        <v>0.25353707758511901</v>
      </c>
      <c r="V4098" s="3">
        <v>3.5611092256755602E-13</v>
      </c>
      <c r="W4098" s="3">
        <v>2.1563327874291701E-11</v>
      </c>
    </row>
    <row r="4099" spans="9:23" x14ac:dyDescent="0.3">
      <c r="I4099" s="2" t="s">
        <v>4756</v>
      </c>
      <c r="J4099" s="1">
        <v>0</v>
      </c>
      <c r="K4099" s="1">
        <v>70.819885326192306</v>
      </c>
      <c r="L4099" s="1">
        <v>-8.1243859246843702</v>
      </c>
      <c r="M4099" s="1">
        <v>1.7544650388815299</v>
      </c>
      <c r="N4099" s="3">
        <v>3.6444695614664598E-6</v>
      </c>
      <c r="O4099" s="3">
        <v>7.14355327519788E-5</v>
      </c>
      <c r="Q4099" s="2" t="s">
        <v>1413</v>
      </c>
      <c r="R4099" s="1">
        <v>29.484872209718599</v>
      </c>
      <c r="S4099" s="1">
        <v>105.72764585739</v>
      </c>
      <c r="T4099" s="1">
        <v>-1.8446331934375599</v>
      </c>
      <c r="U4099" s="1">
        <v>0.380675430827285</v>
      </c>
      <c r="V4099" s="3">
        <v>1.2617562724056601E-6</v>
      </c>
      <c r="W4099" s="3">
        <v>2.0534736176970801E-5</v>
      </c>
    </row>
    <row r="4100" spans="9:23" x14ac:dyDescent="0.3">
      <c r="I4100" s="2" t="s">
        <v>487</v>
      </c>
      <c r="J4100" s="1">
        <v>0</v>
      </c>
      <c r="K4100" s="1">
        <v>71.214751097387705</v>
      </c>
      <c r="L4100" s="1">
        <v>-8.1323887355317996</v>
      </c>
      <c r="M4100" s="1">
        <v>1.7667615173039899</v>
      </c>
      <c r="N4100" s="3">
        <v>4.1646467888527197E-6</v>
      </c>
      <c r="O4100" s="3">
        <v>8.0261426100363106E-5</v>
      </c>
      <c r="Q4100" s="2" t="s">
        <v>926</v>
      </c>
      <c r="R4100" s="1">
        <v>7208.3182575176197</v>
      </c>
      <c r="S4100" s="1">
        <v>25891.680604684301</v>
      </c>
      <c r="T4100" s="1">
        <v>-1.8447030574489101</v>
      </c>
      <c r="U4100" s="1">
        <v>0.23553855161489301</v>
      </c>
      <c r="V4100" s="3">
        <v>4.8073555232092401E-15</v>
      </c>
      <c r="W4100" s="3">
        <v>3.7184565701097198E-13</v>
      </c>
    </row>
    <row r="4101" spans="9:23" x14ac:dyDescent="0.3">
      <c r="I4101" s="2" t="s">
        <v>3657</v>
      </c>
      <c r="J4101" s="1">
        <v>0</v>
      </c>
      <c r="K4101" s="1">
        <v>71.642691975600997</v>
      </c>
      <c r="L4101" s="1">
        <v>-8.14100729375944</v>
      </c>
      <c r="M4101" s="1">
        <v>1.8049796699154901</v>
      </c>
      <c r="N4101" s="3">
        <v>6.47347437020636E-6</v>
      </c>
      <c r="O4101" s="3">
        <v>1.18180181473156E-4</v>
      </c>
      <c r="Q4101" s="2" t="s">
        <v>2474</v>
      </c>
      <c r="R4101" s="1">
        <v>24.590368261011101</v>
      </c>
      <c r="S4101" s="1">
        <v>88.624158944456198</v>
      </c>
      <c r="T4101" s="1">
        <v>-1.84568226290499</v>
      </c>
      <c r="U4101" s="1">
        <v>0.442985672991007</v>
      </c>
      <c r="V4101" s="3">
        <v>3.0936560703223201E-5</v>
      </c>
      <c r="W4101" s="3">
        <v>3.46421993080317E-4</v>
      </c>
    </row>
    <row r="4102" spans="9:23" x14ac:dyDescent="0.3">
      <c r="I4102" s="2" t="s">
        <v>3967</v>
      </c>
      <c r="J4102" s="1">
        <v>0</v>
      </c>
      <c r="K4102" s="1">
        <v>71.700191655214397</v>
      </c>
      <c r="L4102" s="1">
        <v>-8.1422686517634393</v>
      </c>
      <c r="M4102" s="1">
        <v>1.76772125669831</v>
      </c>
      <c r="N4102" s="3">
        <v>4.1032709567198199E-6</v>
      </c>
      <c r="O4102" s="3">
        <v>7.9422414082033405E-5</v>
      </c>
      <c r="Q4102" s="2" t="s">
        <v>3170</v>
      </c>
      <c r="R4102" s="1">
        <v>52.252967819646997</v>
      </c>
      <c r="S4102" s="1">
        <v>188.20972186709699</v>
      </c>
      <c r="T4102" s="1">
        <v>-1.84891386584218</v>
      </c>
      <c r="U4102" s="1">
        <v>0.325725975397537</v>
      </c>
      <c r="V4102" s="3">
        <v>1.37650389463709E-8</v>
      </c>
      <c r="W4102" s="3">
        <v>3.5490544479764E-7</v>
      </c>
    </row>
    <row r="4103" spans="9:23" x14ac:dyDescent="0.3">
      <c r="I4103" s="2" t="s">
        <v>608</v>
      </c>
      <c r="J4103" s="1">
        <v>0</v>
      </c>
      <c r="K4103" s="1">
        <v>72.227357854481099</v>
      </c>
      <c r="L4103" s="1">
        <v>-8.1527671323387292</v>
      </c>
      <c r="M4103" s="1">
        <v>1.75657709912094</v>
      </c>
      <c r="N4103" s="3">
        <v>3.4625661882091899E-6</v>
      </c>
      <c r="O4103" s="3">
        <v>6.8569315461222195E-5</v>
      </c>
      <c r="Q4103" s="2" t="s">
        <v>3771</v>
      </c>
      <c r="R4103" s="1">
        <v>115.026356173145</v>
      </c>
      <c r="S4103" s="1">
        <v>415.00264718896301</v>
      </c>
      <c r="T4103" s="1">
        <v>-1.8510397330307</v>
      </c>
      <c r="U4103" s="1">
        <v>0.21632069854324401</v>
      </c>
      <c r="V4103" s="3">
        <v>1.15919102358102E-17</v>
      </c>
      <c r="W4103" s="3">
        <v>1.2527027970622401E-15</v>
      </c>
    </row>
    <row r="4104" spans="9:23" x14ac:dyDescent="0.3">
      <c r="I4104" s="2" t="s">
        <v>5802</v>
      </c>
      <c r="J4104" s="1">
        <v>0</v>
      </c>
      <c r="K4104" s="1">
        <v>72.465498625009602</v>
      </c>
      <c r="L4104" s="1">
        <v>-8.15745960630165</v>
      </c>
      <c r="M4104" s="1">
        <v>1.90213782305455</v>
      </c>
      <c r="N4104" s="3">
        <v>1.7982355160082199E-5</v>
      </c>
      <c r="O4104" s="3">
        <v>2.8510396814851203E-4</v>
      </c>
      <c r="Q4104" s="2" t="s">
        <v>1479</v>
      </c>
      <c r="R4104" s="1">
        <v>167.93413822617501</v>
      </c>
      <c r="S4104" s="1">
        <v>604.77750656057196</v>
      </c>
      <c r="T4104" s="1">
        <v>-1.85182230379905</v>
      </c>
      <c r="U4104" s="1">
        <v>0.31036926902654</v>
      </c>
      <c r="V4104" s="3">
        <v>2.4237731475789999E-9</v>
      </c>
      <c r="W4104" s="3">
        <v>7.4480735117305297E-8</v>
      </c>
    </row>
    <row r="4105" spans="9:23" x14ac:dyDescent="0.3">
      <c r="I4105" s="2" t="s">
        <v>857</v>
      </c>
      <c r="J4105" s="1">
        <v>0</v>
      </c>
      <c r="K4105" s="1">
        <v>75.666658918360298</v>
      </c>
      <c r="L4105" s="1">
        <v>-8.2198859830779298</v>
      </c>
      <c r="M4105" s="1">
        <v>1.7443967874558199</v>
      </c>
      <c r="N4105" s="3">
        <v>2.45098453179637E-6</v>
      </c>
      <c r="O4105" s="3">
        <v>5.0539393710462701E-5</v>
      </c>
      <c r="Q4105" s="2" t="s">
        <v>1475</v>
      </c>
      <c r="R4105" s="1">
        <v>59.7342999930963</v>
      </c>
      <c r="S4105" s="1">
        <v>216.735099418255</v>
      </c>
      <c r="T4105" s="1">
        <v>-1.85268881495063</v>
      </c>
      <c r="U4105" s="1">
        <v>0.54860780293723199</v>
      </c>
      <c r="V4105" s="3">
        <v>7.3261499028119703E-4</v>
      </c>
      <c r="W4105" s="3">
        <v>5.1181076926975298E-3</v>
      </c>
    </row>
    <row r="4106" spans="9:23" x14ac:dyDescent="0.3">
      <c r="I4106" s="2" t="s">
        <v>1261</v>
      </c>
      <c r="J4106" s="1">
        <v>0</v>
      </c>
      <c r="K4106" s="1">
        <v>76.659420611242993</v>
      </c>
      <c r="L4106" s="1">
        <v>-8.2387075645086103</v>
      </c>
      <c r="M4106" s="1">
        <v>1.73605325974449</v>
      </c>
      <c r="N4106" s="3">
        <v>2.07834032001354E-6</v>
      </c>
      <c r="O4106" s="3">
        <v>4.3681187303868403E-5</v>
      </c>
      <c r="Q4106" s="2" t="s">
        <v>3923</v>
      </c>
      <c r="R4106" s="1">
        <v>166.275374909802</v>
      </c>
      <c r="S4106" s="1">
        <v>604.12174554580304</v>
      </c>
      <c r="T4106" s="1">
        <v>-1.8580385890005</v>
      </c>
      <c r="U4106" s="1">
        <v>0.36148445951507102</v>
      </c>
      <c r="V4106" s="3">
        <v>2.7470422228046998E-7</v>
      </c>
      <c r="W4106" s="3">
        <v>5.2138399701064601E-6</v>
      </c>
    </row>
    <row r="4107" spans="9:23" x14ac:dyDescent="0.3">
      <c r="I4107" s="2" t="s">
        <v>4093</v>
      </c>
      <c r="J4107" s="1">
        <v>0</v>
      </c>
      <c r="K4107" s="1">
        <v>77.994127904092494</v>
      </c>
      <c r="L4107" s="1">
        <v>-8.2636270554965794</v>
      </c>
      <c r="M4107" s="1">
        <v>1.73346804782136</v>
      </c>
      <c r="N4107" s="3">
        <v>1.8689039374830301E-6</v>
      </c>
      <c r="O4107" s="3">
        <v>3.9738799512797097E-5</v>
      </c>
      <c r="Q4107" s="2" t="s">
        <v>1486</v>
      </c>
      <c r="R4107" s="1">
        <v>10.848930326246</v>
      </c>
      <c r="S4107" s="1">
        <v>39.321570156139401</v>
      </c>
      <c r="T4107" s="1">
        <v>-1.8585362469528901</v>
      </c>
      <c r="U4107" s="1">
        <v>0.64055558539280699</v>
      </c>
      <c r="V4107" s="3">
        <v>3.7144700261607902E-3</v>
      </c>
      <c r="W4107" s="3">
        <v>1.9847414244349999E-2</v>
      </c>
    </row>
    <row r="4108" spans="9:23" x14ac:dyDescent="0.3">
      <c r="I4108" s="2" t="s">
        <v>3192</v>
      </c>
      <c r="J4108" s="1">
        <v>0</v>
      </c>
      <c r="K4108" s="1">
        <v>82.090860082291101</v>
      </c>
      <c r="L4108" s="1">
        <v>-8.3374974119423406</v>
      </c>
      <c r="M4108" s="1">
        <v>1.7312959314603</v>
      </c>
      <c r="N4108" s="3">
        <v>1.4664420196330501E-6</v>
      </c>
      <c r="O4108" s="3">
        <v>3.1928043014285998E-5</v>
      </c>
      <c r="Q4108" s="2" t="s">
        <v>5104</v>
      </c>
      <c r="R4108" s="1">
        <v>16.156649647599099</v>
      </c>
      <c r="S4108" s="1">
        <v>58.1673597456858</v>
      </c>
      <c r="T4108" s="1">
        <v>-1.85894757169903</v>
      </c>
      <c r="U4108" s="1">
        <v>0.58301382048444705</v>
      </c>
      <c r="V4108" s="3">
        <v>1.4300621815067499E-3</v>
      </c>
      <c r="W4108" s="3">
        <v>8.9770384745723707E-3</v>
      </c>
    </row>
    <row r="4109" spans="9:23" x14ac:dyDescent="0.3">
      <c r="I4109" s="2" t="s">
        <v>234</v>
      </c>
      <c r="J4109" s="1">
        <v>0</v>
      </c>
      <c r="K4109" s="1">
        <v>82.737096666822097</v>
      </c>
      <c r="L4109" s="1">
        <v>-8.3487225986402702</v>
      </c>
      <c r="M4109" s="1">
        <v>1.7908952936671101</v>
      </c>
      <c r="N4109" s="3">
        <v>3.1351790020854799E-6</v>
      </c>
      <c r="O4109" s="3">
        <v>6.3213553705634694E-5</v>
      </c>
      <c r="Q4109" s="2" t="s">
        <v>4418</v>
      </c>
      <c r="R4109" s="1">
        <v>18.297119562471899</v>
      </c>
      <c r="S4109" s="1">
        <v>66.719103202152596</v>
      </c>
      <c r="T4109" s="1">
        <v>-1.86058566989423</v>
      </c>
      <c r="U4109" s="1">
        <v>0.499873244218487</v>
      </c>
      <c r="V4109" s="3">
        <v>1.9756105011170999E-4</v>
      </c>
      <c r="W4109" s="3">
        <v>1.69791243448367E-3</v>
      </c>
    </row>
    <row r="4110" spans="9:23" x14ac:dyDescent="0.3">
      <c r="I4110" s="2" t="s">
        <v>1659</v>
      </c>
      <c r="J4110" s="1">
        <v>0</v>
      </c>
      <c r="K4110" s="1">
        <v>82.774751282224798</v>
      </c>
      <c r="L4110" s="1">
        <v>-8.3494683061947992</v>
      </c>
      <c r="M4110" s="1">
        <v>1.73118584142845</v>
      </c>
      <c r="N4110" s="3">
        <v>1.4143177227088E-6</v>
      </c>
      <c r="O4110" s="3">
        <v>3.0978670119091497E-5</v>
      </c>
      <c r="Q4110" s="2" t="s">
        <v>662</v>
      </c>
      <c r="R4110" s="1">
        <v>131.95787392300801</v>
      </c>
      <c r="S4110" s="1">
        <v>484.34987892823602</v>
      </c>
      <c r="T4110" s="1">
        <v>-1.87208426556811</v>
      </c>
      <c r="U4110" s="1">
        <v>0.28027703982058699</v>
      </c>
      <c r="V4110" s="3">
        <v>2.3991193949030999E-11</v>
      </c>
      <c r="W4110" s="3">
        <v>1.1058471561894201E-9</v>
      </c>
    </row>
    <row r="4111" spans="9:23" x14ac:dyDescent="0.3">
      <c r="I4111" s="2" t="s">
        <v>2799</v>
      </c>
      <c r="J4111" s="1">
        <v>0</v>
      </c>
      <c r="K4111" s="1">
        <v>82.860746560471199</v>
      </c>
      <c r="L4111" s="1">
        <v>-8.3509384657029901</v>
      </c>
      <c r="M4111" s="1">
        <v>1.7224379669729999</v>
      </c>
      <c r="N4111" s="3">
        <v>1.24508514182525E-6</v>
      </c>
      <c r="O4111" s="3">
        <v>2.7688865906279002E-5</v>
      </c>
      <c r="Q4111" s="2" t="s">
        <v>167</v>
      </c>
      <c r="R4111" s="1">
        <v>23.774250044325299</v>
      </c>
      <c r="S4111" s="1">
        <v>86.858305638608897</v>
      </c>
      <c r="T4111" s="1">
        <v>-1.87638407891626</v>
      </c>
      <c r="U4111" s="1">
        <v>0.47081138906479603</v>
      </c>
      <c r="V4111" s="3">
        <v>6.7359090790618598E-5</v>
      </c>
      <c r="W4111" s="3">
        <v>6.8284220134511302E-4</v>
      </c>
    </row>
    <row r="4112" spans="9:23" x14ac:dyDescent="0.3">
      <c r="I4112" s="2" t="s">
        <v>576</v>
      </c>
      <c r="J4112" s="1">
        <v>0.62877128384036196</v>
      </c>
      <c r="K4112" s="1">
        <v>223.91381582095701</v>
      </c>
      <c r="L4112" s="1">
        <v>-8.3512551533708592</v>
      </c>
      <c r="M4112" s="1">
        <v>1.5716474250086701</v>
      </c>
      <c r="N4112" s="3">
        <v>1.0742433017204299E-7</v>
      </c>
      <c r="O4112" s="3">
        <v>3.2823097857609E-6</v>
      </c>
      <c r="Q4112" s="2" t="s">
        <v>899</v>
      </c>
      <c r="R4112" s="1">
        <v>43.788311620419002</v>
      </c>
      <c r="S4112" s="1">
        <v>161.85742763962699</v>
      </c>
      <c r="T4112" s="1">
        <v>-1.87766322381054</v>
      </c>
      <c r="U4112" s="1">
        <v>0.379163828100825</v>
      </c>
      <c r="V4112" s="3">
        <v>7.34108554265973E-7</v>
      </c>
      <c r="W4112" s="3">
        <v>1.25705654333975E-5</v>
      </c>
    </row>
    <row r="4113" spans="9:23" x14ac:dyDescent="0.3">
      <c r="I4113" s="2" t="s">
        <v>2075</v>
      </c>
      <c r="J4113" s="1">
        <v>0</v>
      </c>
      <c r="K4113" s="1">
        <v>83.1960771390345</v>
      </c>
      <c r="L4113" s="1">
        <v>-8.3567684965268096</v>
      </c>
      <c r="M4113" s="1">
        <v>1.7217151596684901</v>
      </c>
      <c r="N4113" s="3">
        <v>1.2115073925767601E-6</v>
      </c>
      <c r="O4113" s="3">
        <v>2.70247906712215E-5</v>
      </c>
      <c r="Q4113" s="2" t="s">
        <v>5004</v>
      </c>
      <c r="R4113" s="1">
        <v>28.234913563176502</v>
      </c>
      <c r="S4113" s="1">
        <v>104.07990266627699</v>
      </c>
      <c r="T4113" s="1">
        <v>-1.87801501378592</v>
      </c>
      <c r="U4113" s="1">
        <v>0.39097287127226799</v>
      </c>
      <c r="V4113" s="3">
        <v>1.5596207122105E-6</v>
      </c>
      <c r="W4113" s="3">
        <v>2.4737074021057801E-5</v>
      </c>
    </row>
    <row r="4114" spans="9:23" x14ac:dyDescent="0.3">
      <c r="I4114" s="2" t="s">
        <v>4226</v>
      </c>
      <c r="J4114" s="1">
        <v>0</v>
      </c>
      <c r="K4114" s="1">
        <v>83.229152246052294</v>
      </c>
      <c r="L4114" s="1">
        <v>-8.35733082807028</v>
      </c>
      <c r="M4114" s="1">
        <v>1.7229556538898601</v>
      </c>
      <c r="N4114" s="3">
        <v>1.2310219691144E-6</v>
      </c>
      <c r="O4114" s="3">
        <v>2.7432048292338899E-5</v>
      </c>
      <c r="Q4114" s="2" t="s">
        <v>670</v>
      </c>
      <c r="R4114" s="1">
        <v>100.322219269812</v>
      </c>
      <c r="S4114" s="1">
        <v>370.23570098758302</v>
      </c>
      <c r="T4114" s="1">
        <v>-1.8784344775166899</v>
      </c>
      <c r="U4114" s="1">
        <v>0.32920156813733098</v>
      </c>
      <c r="V4114" s="3">
        <v>1.15640689363472E-8</v>
      </c>
      <c r="W4114" s="3">
        <v>3.02298681708726E-7</v>
      </c>
    </row>
    <row r="4115" spans="9:23" x14ac:dyDescent="0.3">
      <c r="I4115" s="2" t="s">
        <v>6163</v>
      </c>
      <c r="J4115" s="1">
        <v>0</v>
      </c>
      <c r="K4115" s="1">
        <v>83.873353317564593</v>
      </c>
      <c r="L4115" s="1">
        <v>-8.3684698889376694</v>
      </c>
      <c r="M4115" s="1">
        <v>1.7207386568793399</v>
      </c>
      <c r="N4115" s="3">
        <v>1.1544413365233299E-6</v>
      </c>
      <c r="O4115" s="3">
        <v>2.5857589525249401E-5</v>
      </c>
      <c r="Q4115" s="2" t="s">
        <v>5031</v>
      </c>
      <c r="R4115" s="1">
        <v>32.418629932659101</v>
      </c>
      <c r="S4115" s="1">
        <v>118.513958198789</v>
      </c>
      <c r="T4115" s="1">
        <v>-1.87923765353822</v>
      </c>
      <c r="U4115" s="1">
        <v>0.69074472933356201</v>
      </c>
      <c r="V4115" s="3">
        <v>6.5164260207922599E-3</v>
      </c>
      <c r="W4115" s="3">
        <v>3.12417741680352E-2</v>
      </c>
    </row>
    <row r="4116" spans="9:23" x14ac:dyDescent="0.3">
      <c r="I4116" s="2" t="s">
        <v>1408</v>
      </c>
      <c r="J4116" s="1">
        <v>0.75685002600877305</v>
      </c>
      <c r="K4116" s="1">
        <v>230.72168822629499</v>
      </c>
      <c r="L4116" s="1">
        <v>-8.3809307332412395</v>
      </c>
      <c r="M4116" s="1">
        <v>1.5690427908651301</v>
      </c>
      <c r="N4116" s="3">
        <v>9.2216711682592706E-8</v>
      </c>
      <c r="O4116" s="3">
        <v>2.8781112762052101E-6</v>
      </c>
      <c r="Q4116" s="2" t="s">
        <v>1348</v>
      </c>
      <c r="R4116" s="1">
        <v>64.300294149408401</v>
      </c>
      <c r="S4116" s="1">
        <v>237.65397139938301</v>
      </c>
      <c r="T4116" s="1">
        <v>-1.8793357041974501</v>
      </c>
      <c r="U4116" s="1">
        <v>0.43702014578710502</v>
      </c>
      <c r="V4116" s="3">
        <v>1.7053539785694601E-5</v>
      </c>
      <c r="W4116" s="3">
        <v>2.0641546066436101E-4</v>
      </c>
    </row>
    <row r="4117" spans="9:23" x14ac:dyDescent="0.3">
      <c r="I4117" s="2" t="s">
        <v>135</v>
      </c>
      <c r="J4117" s="1">
        <v>0</v>
      </c>
      <c r="K4117" s="1">
        <v>84.952110288693703</v>
      </c>
      <c r="L4117" s="1">
        <v>-8.3868930114065101</v>
      </c>
      <c r="M4117" s="1">
        <v>1.7194038567491701</v>
      </c>
      <c r="N4117" s="3">
        <v>1.07280396419546E-6</v>
      </c>
      <c r="O4117" s="3">
        <v>2.41779868624877E-5</v>
      </c>
      <c r="Q4117" s="2" t="s">
        <v>1194</v>
      </c>
      <c r="R4117" s="1">
        <v>57.6557052498557</v>
      </c>
      <c r="S4117" s="1">
        <v>211.898383129314</v>
      </c>
      <c r="T4117" s="1">
        <v>-1.88337404302603</v>
      </c>
      <c r="U4117" s="1">
        <v>0.36224514861384099</v>
      </c>
      <c r="V4117" s="3">
        <v>2.00180578410002E-7</v>
      </c>
      <c r="W4117" s="3">
        <v>3.9179190155704498E-6</v>
      </c>
    </row>
    <row r="4118" spans="9:23" x14ac:dyDescent="0.3">
      <c r="I4118" s="2" t="s">
        <v>5819</v>
      </c>
      <c r="J4118" s="1">
        <v>0</v>
      </c>
      <c r="K4118" s="1">
        <v>86.708143438352906</v>
      </c>
      <c r="L4118" s="1">
        <v>-8.4164016401363995</v>
      </c>
      <c r="M4118" s="1">
        <v>1.7195672864073901</v>
      </c>
      <c r="N4118" s="3">
        <v>9.8561934435811495E-7</v>
      </c>
      <c r="O4118" s="3">
        <v>2.2562719429713199E-5</v>
      </c>
      <c r="Q4118" s="2" t="s">
        <v>5085</v>
      </c>
      <c r="R4118" s="1">
        <v>24.749466892906099</v>
      </c>
      <c r="S4118" s="1">
        <v>91.760232368646797</v>
      </c>
      <c r="T4118" s="1">
        <v>-1.8838349080549599</v>
      </c>
      <c r="U4118" s="1">
        <v>0.51913480926493705</v>
      </c>
      <c r="V4118" s="3">
        <v>2.8474488510060102E-4</v>
      </c>
      <c r="W4118" s="3">
        <v>2.3192383609384002E-3</v>
      </c>
    </row>
    <row r="4119" spans="9:23" x14ac:dyDescent="0.3">
      <c r="I4119" s="2" t="s">
        <v>3168</v>
      </c>
      <c r="J4119" s="1">
        <v>0</v>
      </c>
      <c r="K4119" s="1">
        <v>89.3444829170341</v>
      </c>
      <c r="L4119" s="1">
        <v>-8.4596509413985999</v>
      </c>
      <c r="M4119" s="1">
        <v>1.7163269186716801</v>
      </c>
      <c r="N4119" s="3">
        <v>8.2682249151609402E-7</v>
      </c>
      <c r="O4119" s="3">
        <v>1.9411459166354099E-5</v>
      </c>
      <c r="Q4119" s="2" t="s">
        <v>1354</v>
      </c>
      <c r="R4119" s="1">
        <v>44.645679951526198</v>
      </c>
      <c r="S4119" s="1">
        <v>164.68047356291501</v>
      </c>
      <c r="T4119" s="1">
        <v>-1.88777916169269</v>
      </c>
      <c r="U4119" s="1">
        <v>0.31660343529605001</v>
      </c>
      <c r="V4119" s="3">
        <v>2.48257936639963E-9</v>
      </c>
      <c r="W4119" s="3">
        <v>7.6184154306388803E-8</v>
      </c>
    </row>
    <row r="4120" spans="9:23" x14ac:dyDescent="0.3">
      <c r="I4120" s="2" t="s">
        <v>1158</v>
      </c>
      <c r="J4120" s="1">
        <v>0</v>
      </c>
      <c r="K4120" s="1">
        <v>90.652730124269397</v>
      </c>
      <c r="L4120" s="1">
        <v>-8.4806402770584395</v>
      </c>
      <c r="M4120" s="1">
        <v>1.73116250532404</v>
      </c>
      <c r="N4120" s="3">
        <v>9.641766592376361E-7</v>
      </c>
      <c r="O4120" s="3">
        <v>2.2141555787292901E-5</v>
      </c>
      <c r="Q4120" s="2" t="s">
        <v>284</v>
      </c>
      <c r="R4120" s="1">
        <v>76.684237448763099</v>
      </c>
      <c r="S4120" s="1">
        <v>283.99185352044202</v>
      </c>
      <c r="T4120" s="1">
        <v>-1.8894334697439199</v>
      </c>
      <c r="U4120" s="1">
        <v>0.28092179132350098</v>
      </c>
      <c r="V4120" s="3">
        <v>1.74588942708254E-11</v>
      </c>
      <c r="W4120" s="3">
        <v>8.1810495020925697E-10</v>
      </c>
    </row>
    <row r="4121" spans="9:23" x14ac:dyDescent="0.3">
      <c r="I4121" s="2" t="s">
        <v>2029</v>
      </c>
      <c r="J4121" s="1">
        <v>0</v>
      </c>
      <c r="K4121" s="1">
        <v>90.9193664934309</v>
      </c>
      <c r="L4121" s="1">
        <v>-8.48475844636428</v>
      </c>
      <c r="M4121" s="1">
        <v>1.9261986361723</v>
      </c>
      <c r="N4121" s="3">
        <v>1.05821010448915E-5</v>
      </c>
      <c r="O4121" s="3">
        <v>1.8149301603408299E-4</v>
      </c>
      <c r="Q4121" s="2" t="s">
        <v>5627</v>
      </c>
      <c r="R4121" s="1">
        <v>21.528449491991701</v>
      </c>
      <c r="S4121" s="1">
        <v>79.995608216555794</v>
      </c>
      <c r="T4121" s="1">
        <v>-1.89078492327758</v>
      </c>
      <c r="U4121" s="1">
        <v>0.45377681460226399</v>
      </c>
      <c r="V4121" s="3">
        <v>3.0894202691005303E-5</v>
      </c>
      <c r="W4121" s="3">
        <v>3.4611927677531999E-4</v>
      </c>
    </row>
    <row r="4122" spans="9:23" x14ac:dyDescent="0.3">
      <c r="I4122" s="2" t="s">
        <v>970</v>
      </c>
      <c r="J4122" s="1">
        <v>0</v>
      </c>
      <c r="K4122" s="1">
        <v>91.193126366343293</v>
      </c>
      <c r="L4122" s="1">
        <v>-8.4891613348591708</v>
      </c>
      <c r="M4122" s="1">
        <v>1.7110756618746601</v>
      </c>
      <c r="N4122" s="3">
        <v>7.0022596881462404E-7</v>
      </c>
      <c r="O4122" s="3">
        <v>1.68239314269382E-5</v>
      </c>
      <c r="Q4122" s="2" t="s">
        <v>1238</v>
      </c>
      <c r="R4122" s="1">
        <v>26.104756176909099</v>
      </c>
      <c r="S4122" s="1">
        <v>96.136461997548196</v>
      </c>
      <c r="T4122" s="1">
        <v>-1.8921095904054199</v>
      </c>
      <c r="U4122" s="1">
        <v>0.523210695606528</v>
      </c>
      <c r="V4122" s="3">
        <v>2.98793841419146E-4</v>
      </c>
      <c r="W4122" s="3">
        <v>2.4162397788373901E-3</v>
      </c>
    </row>
    <row r="4123" spans="9:23" x14ac:dyDescent="0.3">
      <c r="I4123" s="2" t="s">
        <v>1533</v>
      </c>
      <c r="J4123" s="1">
        <v>0</v>
      </c>
      <c r="K4123" s="1">
        <v>91.435846645256603</v>
      </c>
      <c r="L4123" s="1">
        <v>-8.49302606522612</v>
      </c>
      <c r="M4123" s="1">
        <v>1.70986906292498</v>
      </c>
      <c r="N4123" s="3">
        <v>6.7974775230646502E-7</v>
      </c>
      <c r="O4123" s="3">
        <v>1.6367965744280201E-5</v>
      </c>
      <c r="Q4123" s="2" t="s">
        <v>4173</v>
      </c>
      <c r="R4123" s="1">
        <v>100.163120637917</v>
      </c>
      <c r="S4123" s="1">
        <v>375.427104589289</v>
      </c>
      <c r="T4123" s="1">
        <v>-1.90114827416066</v>
      </c>
      <c r="U4123" s="1">
        <v>0.30450097427999201</v>
      </c>
      <c r="V4123" s="3">
        <v>4.2791829793226E-10</v>
      </c>
      <c r="W4123" s="3">
        <v>1.5244420626337599E-8</v>
      </c>
    </row>
    <row r="4124" spans="9:23" x14ac:dyDescent="0.3">
      <c r="I4124" s="2" t="s">
        <v>2761</v>
      </c>
      <c r="J4124" s="1">
        <v>0</v>
      </c>
      <c r="K4124" s="1">
        <v>91.720292565610094</v>
      </c>
      <c r="L4124" s="1">
        <v>-8.4974351961884906</v>
      </c>
      <c r="M4124" s="1">
        <v>1.7667185649177399</v>
      </c>
      <c r="N4124" s="3">
        <v>1.5113605214626201E-6</v>
      </c>
      <c r="O4124" s="3">
        <v>3.2807802125600498E-5</v>
      </c>
      <c r="Q4124" s="2" t="s">
        <v>1034</v>
      </c>
      <c r="R4124" s="1">
        <v>159.08130241432701</v>
      </c>
      <c r="S4124" s="1">
        <v>596.40257130764405</v>
      </c>
      <c r="T4124" s="1">
        <v>-1.90300906806171</v>
      </c>
      <c r="U4124" s="1">
        <v>0.34894400942871501</v>
      </c>
      <c r="V4124" s="3">
        <v>4.9353785757653098E-8</v>
      </c>
      <c r="W4124" s="3">
        <v>1.1091588110670201E-6</v>
      </c>
    </row>
    <row r="4125" spans="9:23" x14ac:dyDescent="0.3">
      <c r="I4125" s="2" t="s">
        <v>4098</v>
      </c>
      <c r="J4125" s="1">
        <v>0</v>
      </c>
      <c r="K4125" s="1">
        <v>92.507988594982095</v>
      </c>
      <c r="L4125" s="1">
        <v>-8.50983360016577</v>
      </c>
      <c r="M4125" s="1">
        <v>1.7056719251647301</v>
      </c>
      <c r="N4125" s="3">
        <v>6.0649130192157305E-7</v>
      </c>
      <c r="O4125" s="3">
        <v>1.4849847634928199E-5</v>
      </c>
      <c r="Q4125" s="2" t="s">
        <v>2361</v>
      </c>
      <c r="R4125" s="1">
        <v>60.178452951558</v>
      </c>
      <c r="S4125" s="1">
        <v>226.627713948663</v>
      </c>
      <c r="T4125" s="1">
        <v>-1.9078028727299701</v>
      </c>
      <c r="U4125" s="1">
        <v>0.37899312431145399</v>
      </c>
      <c r="V4125" s="3">
        <v>4.8067071227377097E-7</v>
      </c>
      <c r="W4125" s="3">
        <v>8.5957471951032397E-6</v>
      </c>
    </row>
    <row r="4126" spans="9:23" x14ac:dyDescent="0.3">
      <c r="I4126" s="2" t="s">
        <v>2646</v>
      </c>
      <c r="J4126" s="1">
        <v>0</v>
      </c>
      <c r="K4126" s="1">
        <v>93.320109196949602</v>
      </c>
      <c r="L4126" s="1">
        <v>-8.5224967379453904</v>
      </c>
      <c r="M4126" s="1">
        <v>2.0124396274388499</v>
      </c>
      <c r="N4126" s="3">
        <v>2.2864526511039001E-5</v>
      </c>
      <c r="O4126" s="3">
        <v>3.5127641574987802E-4</v>
      </c>
      <c r="Q4126" s="2" t="s">
        <v>2357</v>
      </c>
      <c r="R4126" s="1">
        <v>45.217993956066799</v>
      </c>
      <c r="S4126" s="1">
        <v>169.87767557978901</v>
      </c>
      <c r="T4126" s="1">
        <v>-1.91028140831019</v>
      </c>
      <c r="U4126" s="1">
        <v>0.30128554404308899</v>
      </c>
      <c r="V4126" s="3">
        <v>2.2911732420860201E-10</v>
      </c>
      <c r="W4126" s="3">
        <v>8.74129034556671E-9</v>
      </c>
    </row>
    <row r="4127" spans="9:23" x14ac:dyDescent="0.3">
      <c r="I4127" s="2" t="s">
        <v>619</v>
      </c>
      <c r="J4127" s="1">
        <v>0</v>
      </c>
      <c r="K4127" s="1">
        <v>94.125106295166404</v>
      </c>
      <c r="L4127" s="1">
        <v>-8.5348633297798795</v>
      </c>
      <c r="M4127" s="1">
        <v>1.71868747733169</v>
      </c>
      <c r="N4127" s="3">
        <v>6.8376382712191005E-7</v>
      </c>
      <c r="O4127" s="3">
        <v>1.6446517808700799E-5</v>
      </c>
      <c r="Q4127" s="2" t="s">
        <v>3580</v>
      </c>
      <c r="R4127" s="1">
        <v>163.126545209125</v>
      </c>
      <c r="S4127" s="1">
        <v>614.55165400768306</v>
      </c>
      <c r="T4127" s="1">
        <v>-1.9120613372745401</v>
      </c>
      <c r="U4127" s="1">
        <v>0.207373010015488</v>
      </c>
      <c r="V4127" s="3">
        <v>2.9600412496396799E-20</v>
      </c>
      <c r="W4127" s="3">
        <v>4.31325752673302E-18</v>
      </c>
    </row>
    <row r="4128" spans="9:23" x14ac:dyDescent="0.3">
      <c r="I4128" s="2" t="s">
        <v>5056</v>
      </c>
      <c r="J4128" s="1">
        <v>0</v>
      </c>
      <c r="K4128" s="1">
        <v>94.328136445658302</v>
      </c>
      <c r="L4128" s="1">
        <v>-8.5379950791687609</v>
      </c>
      <c r="M4128" s="1">
        <v>1.7719728013978699</v>
      </c>
      <c r="N4128" s="3">
        <v>1.4474622222903901E-6</v>
      </c>
      <c r="O4128" s="3">
        <v>3.1577835841487101E-5</v>
      </c>
      <c r="Q4128" s="2" t="s">
        <v>4218</v>
      </c>
      <c r="R4128" s="1">
        <v>19.5470782090139</v>
      </c>
      <c r="S4128" s="1">
        <v>73.546296196073001</v>
      </c>
      <c r="T4128" s="1">
        <v>-1.91361902204284</v>
      </c>
      <c r="U4128" s="1">
        <v>0.49006691834730698</v>
      </c>
      <c r="V4128" s="3">
        <v>9.4298791618891001E-5</v>
      </c>
      <c r="W4128" s="3">
        <v>9.0708369144134303E-4</v>
      </c>
    </row>
    <row r="4129" spans="9:23" x14ac:dyDescent="0.3">
      <c r="I4129" s="2" t="s">
        <v>888</v>
      </c>
      <c r="J4129" s="1">
        <v>0</v>
      </c>
      <c r="K4129" s="1">
        <v>95.150943095066907</v>
      </c>
      <c r="L4129" s="1">
        <v>-8.5505034016521098</v>
      </c>
      <c r="M4129" s="1">
        <v>1.7193604862616201</v>
      </c>
      <c r="N4129" s="3">
        <v>6.5900189168630499E-7</v>
      </c>
      <c r="O4129" s="3">
        <v>1.5956476436213599E-5</v>
      </c>
      <c r="Q4129" s="2" t="s">
        <v>4580</v>
      </c>
      <c r="R4129" s="1">
        <v>14.906691001057</v>
      </c>
      <c r="S4129" s="1">
        <v>56.106231153002703</v>
      </c>
      <c r="T4129" s="1">
        <v>-1.91473928414128</v>
      </c>
      <c r="U4129" s="1">
        <v>0.63037222951344596</v>
      </c>
      <c r="V4129" s="3">
        <v>2.3856995101354602E-3</v>
      </c>
      <c r="W4129" s="3">
        <v>1.3791504769879601E-2</v>
      </c>
    </row>
    <row r="4130" spans="9:23" x14ac:dyDescent="0.3">
      <c r="I4130" s="2" t="s">
        <v>3890</v>
      </c>
      <c r="J4130" s="1">
        <v>0</v>
      </c>
      <c r="K4130" s="1">
        <v>95.499503716437303</v>
      </c>
      <c r="L4130" s="1">
        <v>-8.5557778128024893</v>
      </c>
      <c r="M4130" s="1">
        <v>1.7178524284779699</v>
      </c>
      <c r="N4130" s="3">
        <v>6.3417571197249005E-7</v>
      </c>
      <c r="O4130" s="3">
        <v>1.5458298695409901E-5</v>
      </c>
      <c r="Q4130" s="2" t="s">
        <v>1469</v>
      </c>
      <c r="R4130" s="1">
        <v>53.874891724413303</v>
      </c>
      <c r="S4130" s="1">
        <v>204.374126277324</v>
      </c>
      <c r="T4130" s="1">
        <v>-1.91578777316932</v>
      </c>
      <c r="U4130" s="1">
        <v>0.43293021499388601</v>
      </c>
      <c r="V4130" s="3">
        <v>9.63684542625844E-6</v>
      </c>
      <c r="W4130" s="3">
        <v>1.23950905921112E-4</v>
      </c>
    </row>
    <row r="4131" spans="9:23" x14ac:dyDescent="0.3">
      <c r="I4131" s="2" t="s">
        <v>56</v>
      </c>
      <c r="J4131" s="1">
        <v>0</v>
      </c>
      <c r="K4131" s="1">
        <v>96.842861543709205</v>
      </c>
      <c r="L4131" s="1">
        <v>-8.5758535296393301</v>
      </c>
      <c r="M4131" s="1">
        <v>1.73136276907135</v>
      </c>
      <c r="N4131" s="3">
        <v>7.2988249416146101E-7</v>
      </c>
      <c r="O4131" s="3">
        <v>1.74213528365716E-5</v>
      </c>
      <c r="Q4131" s="2" t="s">
        <v>2019</v>
      </c>
      <c r="R4131" s="1">
        <v>36.6995697624046</v>
      </c>
      <c r="S4131" s="1">
        <v>137.849940461339</v>
      </c>
      <c r="T4131" s="1">
        <v>-1.9171329918683599</v>
      </c>
      <c r="U4131" s="1">
        <v>0.37735450365457501</v>
      </c>
      <c r="V4131" s="3">
        <v>3.7652973332700399E-7</v>
      </c>
      <c r="W4131" s="3">
        <v>6.8991960161116998E-6</v>
      </c>
    </row>
    <row r="4132" spans="9:23" x14ac:dyDescent="0.3">
      <c r="I4132" s="2" t="s">
        <v>6115</v>
      </c>
      <c r="J4132" s="1">
        <v>0</v>
      </c>
      <c r="K4132" s="1">
        <v>97.696707787116907</v>
      </c>
      <c r="L4132" s="1">
        <v>-8.5885626126252905</v>
      </c>
      <c r="M4132" s="1">
        <v>1.6978369750276601</v>
      </c>
      <c r="N4132" s="3">
        <v>4.2249643096404102E-7</v>
      </c>
      <c r="O4132" s="3">
        <v>1.09208319169568E-5</v>
      </c>
      <c r="Q4132" s="2" t="s">
        <v>944</v>
      </c>
      <c r="R4132" s="1">
        <v>22.365192765888199</v>
      </c>
      <c r="S4132" s="1">
        <v>84.2537277307229</v>
      </c>
      <c r="T4132" s="1">
        <v>-1.9181936345027499</v>
      </c>
      <c r="U4132" s="1">
        <v>0.451140357244812</v>
      </c>
      <c r="V4132" s="3">
        <v>2.11985601360263E-5</v>
      </c>
      <c r="W4132" s="3">
        <v>2.4911065516768403E-4</v>
      </c>
    </row>
    <row r="4133" spans="9:23" x14ac:dyDescent="0.3">
      <c r="I4133" s="2" t="s">
        <v>3746</v>
      </c>
      <c r="J4133" s="1">
        <v>0</v>
      </c>
      <c r="K4133" s="1">
        <v>98.446749201086305</v>
      </c>
      <c r="L4133" s="1">
        <v>-8.5995804827335505</v>
      </c>
      <c r="M4133" s="1">
        <v>1.70023158892182</v>
      </c>
      <c r="N4133" s="3">
        <v>4.2392588927116799E-7</v>
      </c>
      <c r="O4133" s="3">
        <v>1.0944813254840001E-5</v>
      </c>
      <c r="Q4133" s="2" t="s">
        <v>1663</v>
      </c>
      <c r="R4133" s="1">
        <v>207.805368097875</v>
      </c>
      <c r="S4133" s="1">
        <v>786.95094484019398</v>
      </c>
      <c r="T4133" s="1">
        <v>-1.9182588993879901</v>
      </c>
      <c r="U4133" s="1">
        <v>0.245619711204246</v>
      </c>
      <c r="V4133" s="3">
        <v>5.7245364386974001E-15</v>
      </c>
      <c r="W4133" s="3">
        <v>4.3828603391328602E-13</v>
      </c>
    </row>
    <row r="4134" spans="9:23" x14ac:dyDescent="0.3">
      <c r="I4134" s="2" t="s">
        <v>3691</v>
      </c>
      <c r="J4134" s="1">
        <v>0</v>
      </c>
      <c r="K4134" s="1">
        <v>99.196790615055704</v>
      </c>
      <c r="L4134" s="1">
        <v>-8.6105159326985596</v>
      </c>
      <c r="M4134" s="1">
        <v>1.70944773850605</v>
      </c>
      <c r="N4134" s="3">
        <v>4.7284480352883702E-7</v>
      </c>
      <c r="O4134" s="3">
        <v>1.2036852081429501E-5</v>
      </c>
      <c r="Q4134" s="2" t="s">
        <v>1816</v>
      </c>
      <c r="R4134" s="1">
        <v>16.4748469113892</v>
      </c>
      <c r="S4134" s="1">
        <v>62.720754546688802</v>
      </c>
      <c r="T4134" s="1">
        <v>-1.9203766850864801</v>
      </c>
      <c r="U4134" s="1">
        <v>0.55913679148500905</v>
      </c>
      <c r="V4134" s="3">
        <v>5.9356434398294899E-4</v>
      </c>
      <c r="W4134" s="3">
        <v>4.3273867892830503E-3</v>
      </c>
    </row>
    <row r="4135" spans="9:23" x14ac:dyDescent="0.3">
      <c r="I4135" s="2" t="s">
        <v>2383</v>
      </c>
      <c r="J4135" s="1">
        <v>0</v>
      </c>
      <c r="K4135" s="1">
        <v>99.300595444493993</v>
      </c>
      <c r="L4135" s="1">
        <v>-8.6120846083665796</v>
      </c>
      <c r="M4135" s="1">
        <v>1.71042186393167</v>
      </c>
      <c r="N4135" s="3">
        <v>4.7768766780416497E-7</v>
      </c>
      <c r="O4135" s="3">
        <v>1.21459605603912E-5</v>
      </c>
      <c r="Q4135" s="2" t="s">
        <v>3505</v>
      </c>
      <c r="R4135" s="1">
        <v>49.339835153917299</v>
      </c>
      <c r="S4135" s="1">
        <v>187.86118993806201</v>
      </c>
      <c r="T4135" s="1">
        <v>-1.92185175193175</v>
      </c>
      <c r="U4135" s="1">
        <v>0.33136610561041102</v>
      </c>
      <c r="V4135" s="3">
        <v>6.6400495506229699E-9</v>
      </c>
      <c r="W4135" s="3">
        <v>1.84971764281915E-7</v>
      </c>
    </row>
    <row r="4136" spans="9:23" x14ac:dyDescent="0.3">
      <c r="I4136" s="2" t="s">
        <v>4637</v>
      </c>
      <c r="J4136" s="1">
        <v>0</v>
      </c>
      <c r="K4136" s="1">
        <v>100.03944232867499</v>
      </c>
      <c r="L4136" s="1">
        <v>-8.6226920337869899</v>
      </c>
      <c r="M4136" s="1">
        <v>1.76027985399776</v>
      </c>
      <c r="N4136" s="3">
        <v>9.6581879260930904E-7</v>
      </c>
      <c r="O4136" s="3">
        <v>2.21559440373971E-5</v>
      </c>
      <c r="Q4136" s="2" t="s">
        <v>848</v>
      </c>
      <c r="R4136" s="1">
        <v>45.505253634040798</v>
      </c>
      <c r="S4136" s="1">
        <v>174.23035457945599</v>
      </c>
      <c r="T4136" s="1">
        <v>-1.9289739854938299</v>
      </c>
      <c r="U4136" s="1">
        <v>0.54553293494977595</v>
      </c>
      <c r="V4136" s="3">
        <v>4.06320597564923E-4</v>
      </c>
      <c r="W4136" s="3">
        <v>3.1286152819976001E-3</v>
      </c>
    </row>
    <row r="4137" spans="9:23" x14ac:dyDescent="0.3">
      <c r="I4137" s="2" t="s">
        <v>3461</v>
      </c>
      <c r="J4137" s="1">
        <v>0</v>
      </c>
      <c r="K4137" s="1">
        <v>102.503791250863</v>
      </c>
      <c r="L4137" s="1">
        <v>-8.6578645302480499</v>
      </c>
      <c r="M4137" s="1">
        <v>1.6920812013179001</v>
      </c>
      <c r="N4137" s="3">
        <v>3.10934726910446E-7</v>
      </c>
      <c r="O4137" s="3">
        <v>8.4475118334723395E-6</v>
      </c>
      <c r="Q4137" s="2" t="s">
        <v>3847</v>
      </c>
      <c r="R4137" s="1">
        <v>50176.488133738298</v>
      </c>
      <c r="S4137" s="1">
        <v>191744.15533563099</v>
      </c>
      <c r="T4137" s="1">
        <v>-1.9340941697821501</v>
      </c>
      <c r="U4137" s="1">
        <v>0.18520465102261299</v>
      </c>
      <c r="V4137" s="3">
        <v>1.5772731858902999E-25</v>
      </c>
      <c r="W4137" s="3">
        <v>3.2985455718998401E-23</v>
      </c>
    </row>
    <row r="4138" spans="9:23" x14ac:dyDescent="0.3">
      <c r="I4138" s="2" t="s">
        <v>45</v>
      </c>
      <c r="J4138" s="1">
        <v>0</v>
      </c>
      <c r="K4138" s="1">
        <v>104.235908310274</v>
      </c>
      <c r="L4138" s="1">
        <v>-8.6820787445080008</v>
      </c>
      <c r="M4138" s="1">
        <v>2.0601037159818198</v>
      </c>
      <c r="N4138" s="3">
        <v>2.5045512653607199E-5</v>
      </c>
      <c r="O4138" s="3">
        <v>3.7970319947956601E-4</v>
      </c>
      <c r="Q4138" s="2" t="s">
        <v>492</v>
      </c>
      <c r="R4138" s="1">
        <v>18.635941883472601</v>
      </c>
      <c r="S4138" s="1">
        <v>71.449663175257101</v>
      </c>
      <c r="T4138" s="1">
        <v>-1.9393337497854499</v>
      </c>
      <c r="U4138" s="1">
        <v>0.56133402779436903</v>
      </c>
      <c r="V4138" s="3">
        <v>5.5056673752949695E-4</v>
      </c>
      <c r="W4138" s="3">
        <v>4.0611039627175697E-3</v>
      </c>
    </row>
    <row r="4139" spans="9:23" x14ac:dyDescent="0.3">
      <c r="I4139" s="2" t="s">
        <v>5658</v>
      </c>
      <c r="J4139" s="1">
        <v>0</v>
      </c>
      <c r="K4139" s="1">
        <v>104.734070428561</v>
      </c>
      <c r="L4139" s="1">
        <v>-8.6888806613735401</v>
      </c>
      <c r="M4139" s="1">
        <v>1.7039101809657</v>
      </c>
      <c r="N4139" s="3">
        <v>3.40772934714096E-7</v>
      </c>
      <c r="O4139" s="3">
        <v>9.1330495623129402E-6</v>
      </c>
      <c r="Q4139" s="2" t="s">
        <v>4335</v>
      </c>
      <c r="R4139" s="1">
        <v>33.606713407569103</v>
      </c>
      <c r="S4139" s="1">
        <v>129.94780263591201</v>
      </c>
      <c r="T4139" s="1">
        <v>-1.9420686217785399</v>
      </c>
      <c r="U4139" s="1">
        <v>0.41044765818979101</v>
      </c>
      <c r="V4139" s="3">
        <v>2.2277178863801998E-6</v>
      </c>
      <c r="W4139" s="3">
        <v>3.3676701034528802E-5</v>
      </c>
    </row>
    <row r="4140" spans="9:23" x14ac:dyDescent="0.3">
      <c r="I4140" s="2" t="s">
        <v>1419</v>
      </c>
      <c r="J4140" s="1">
        <v>0</v>
      </c>
      <c r="K4140" s="1">
        <v>105.027675365684</v>
      </c>
      <c r="L4140" s="1">
        <v>-8.6929988184834208</v>
      </c>
      <c r="M4140" s="1">
        <v>1.7459668610108201</v>
      </c>
      <c r="N4140" s="3">
        <v>6.3945834786344397E-7</v>
      </c>
      <c r="O4140" s="3">
        <v>1.5534992557894101E-5</v>
      </c>
      <c r="Q4140" s="2" t="s">
        <v>1320</v>
      </c>
      <c r="R4140" s="1">
        <v>13.751750463370399</v>
      </c>
      <c r="S4140" s="1">
        <v>52.556772327241802</v>
      </c>
      <c r="T4140" s="1">
        <v>-1.94266299437749</v>
      </c>
      <c r="U4140" s="1">
        <v>0.66106695105847701</v>
      </c>
      <c r="V4140" s="3">
        <v>3.2961518182872498E-3</v>
      </c>
      <c r="W4140" s="3">
        <v>1.7947657899671201E-2</v>
      </c>
    </row>
    <row r="4141" spans="9:23" x14ac:dyDescent="0.3">
      <c r="I4141" s="2" t="s">
        <v>862</v>
      </c>
      <c r="J4141" s="1">
        <v>0</v>
      </c>
      <c r="K4141" s="1">
        <v>106.673288664501</v>
      </c>
      <c r="L4141" s="1">
        <v>-8.7153795586977605</v>
      </c>
      <c r="M4141" s="1">
        <v>1.68629052435883</v>
      </c>
      <c r="N4141" s="3">
        <v>2.36139811477314E-7</v>
      </c>
      <c r="O4141" s="3">
        <v>6.6046488810116501E-6</v>
      </c>
      <c r="Q4141" s="2" t="s">
        <v>1283</v>
      </c>
      <c r="R4141" s="1">
        <v>50.7592049609597</v>
      </c>
      <c r="S4141" s="1">
        <v>196.312575493861</v>
      </c>
      <c r="T4141" s="1">
        <v>-1.9490803200839699</v>
      </c>
      <c r="U4141" s="1">
        <v>0.29340165949358399</v>
      </c>
      <c r="V4141" s="3">
        <v>3.0726873625172998E-11</v>
      </c>
      <c r="W4141" s="3">
        <v>1.3935686098356601E-9</v>
      </c>
    </row>
    <row r="4142" spans="9:23" x14ac:dyDescent="0.3">
      <c r="I4142" s="2" t="s">
        <v>2448</v>
      </c>
      <c r="J4142" s="1">
        <v>0</v>
      </c>
      <c r="K4142" s="1">
        <v>106.785744028362</v>
      </c>
      <c r="L4142" s="1">
        <v>-8.7168738078681596</v>
      </c>
      <c r="M4142" s="1">
        <v>1.6969331784449999</v>
      </c>
      <c r="N4142" s="3">
        <v>2.7939700271506898E-7</v>
      </c>
      <c r="O4142" s="3">
        <v>7.6864123722975392E-6</v>
      </c>
      <c r="Q4142" s="2" t="s">
        <v>1643</v>
      </c>
      <c r="R4142" s="1">
        <v>51.5112426546061</v>
      </c>
      <c r="S4142" s="1">
        <v>199.51350239058701</v>
      </c>
      <c r="T4142" s="1">
        <v>-1.95314068837217</v>
      </c>
      <c r="U4142" s="1">
        <v>0.28732584833028002</v>
      </c>
      <c r="V4142" s="3">
        <v>1.0633906156822401E-11</v>
      </c>
      <c r="W4142" s="3">
        <v>5.1429851061667995E-10</v>
      </c>
    </row>
    <row r="4143" spans="9:23" x14ac:dyDescent="0.3">
      <c r="I4143" s="2" t="s">
        <v>431</v>
      </c>
      <c r="J4143" s="1">
        <v>0.62877128384036196</v>
      </c>
      <c r="K4143" s="1">
        <v>293.69005479605698</v>
      </c>
      <c r="L4143" s="1">
        <v>-8.7423362299622607</v>
      </c>
      <c r="M4143" s="1">
        <v>1.56386729938257</v>
      </c>
      <c r="N4143" s="3">
        <v>2.26803835116081E-8</v>
      </c>
      <c r="O4143" s="3">
        <v>8.1554716195024597E-7</v>
      </c>
      <c r="Q4143" s="2" t="s">
        <v>2427</v>
      </c>
      <c r="R4143" s="1">
        <v>79.925879906888298</v>
      </c>
      <c r="S4143" s="1">
        <v>308.82031308670201</v>
      </c>
      <c r="T4143" s="1">
        <v>-1.9531950284473101</v>
      </c>
      <c r="U4143" s="1">
        <v>0.27741069755433201</v>
      </c>
      <c r="V4143" s="3">
        <v>1.9113035055896299E-12</v>
      </c>
      <c r="W4143" s="3">
        <v>1.0302792596001699E-10</v>
      </c>
    </row>
    <row r="4144" spans="9:23" x14ac:dyDescent="0.3">
      <c r="I4144" s="2" t="s">
        <v>741</v>
      </c>
      <c r="J4144" s="1">
        <v>0</v>
      </c>
      <c r="K4144" s="1">
        <v>111.28395699916</v>
      </c>
      <c r="L4144" s="1">
        <v>-8.7763997566878196</v>
      </c>
      <c r="M4144" s="1">
        <v>1.69290729205464</v>
      </c>
      <c r="N4144" s="3">
        <v>2.1692356838293601E-7</v>
      </c>
      <c r="O4144" s="3">
        <v>6.1247634159665596E-6</v>
      </c>
      <c r="Q4144" s="2" t="s">
        <v>650</v>
      </c>
      <c r="R4144" s="1">
        <v>83.264745825276407</v>
      </c>
      <c r="S4144" s="1">
        <v>323.85071760805499</v>
      </c>
      <c r="T4144" s="1">
        <v>-1.9534565738936001</v>
      </c>
      <c r="U4144" s="1">
        <v>0.35652063208430601</v>
      </c>
      <c r="V4144" s="3">
        <v>4.2719410464614101E-8</v>
      </c>
      <c r="W4144" s="3">
        <v>9.7756900177687391E-7</v>
      </c>
    </row>
    <row r="4145" spans="9:23" x14ac:dyDescent="0.3">
      <c r="I4145" s="2" t="s">
        <v>134</v>
      </c>
      <c r="J4145" s="1">
        <v>0</v>
      </c>
      <c r="K4145" s="1">
        <v>114.921708705146</v>
      </c>
      <c r="L4145" s="1">
        <v>-8.82277881403874</v>
      </c>
      <c r="M4145" s="1">
        <v>1.7421398899812901</v>
      </c>
      <c r="N4145" s="3">
        <v>4.09829908172798E-7</v>
      </c>
      <c r="O4145" s="3">
        <v>1.0669271213243099E-5</v>
      </c>
      <c r="Q4145" s="2" t="s">
        <v>1502</v>
      </c>
      <c r="R4145" s="1">
        <v>11.431556859392</v>
      </c>
      <c r="S4145" s="1">
        <v>44.046331714075798</v>
      </c>
      <c r="T4145" s="1">
        <v>-1.95389317379723</v>
      </c>
      <c r="U4145" s="1">
        <v>0.67095554436443405</v>
      </c>
      <c r="V4145" s="3">
        <v>3.5900162933313498E-3</v>
      </c>
      <c r="W4145" s="3">
        <v>1.9316072106118201E-2</v>
      </c>
    </row>
    <row r="4146" spans="9:23" x14ac:dyDescent="0.3">
      <c r="I4146" s="2" t="s">
        <v>6080</v>
      </c>
      <c r="J4146" s="1">
        <v>0</v>
      </c>
      <c r="K4146" s="1">
        <v>116.22792039936201</v>
      </c>
      <c r="L4146" s="1">
        <v>-8.83915932578042</v>
      </c>
      <c r="M4146" s="1">
        <v>1.6850414251472701</v>
      </c>
      <c r="N4146" s="3">
        <v>1.5572138054986499E-7</v>
      </c>
      <c r="O4146" s="3">
        <v>4.5661527393492802E-6</v>
      </c>
      <c r="Q4146" s="2" t="s">
        <v>4606</v>
      </c>
      <c r="R4146" s="1">
        <v>31.0427155914454</v>
      </c>
      <c r="S4146" s="1">
        <v>121.06527946447601</v>
      </c>
      <c r="T4146" s="1">
        <v>-1.95446526133365</v>
      </c>
      <c r="U4146" s="1">
        <v>0.41033932762747799</v>
      </c>
      <c r="V4146" s="3">
        <v>1.90691961479336E-6</v>
      </c>
      <c r="W4146" s="3">
        <v>2.9601159051355901E-5</v>
      </c>
    </row>
    <row r="4147" spans="9:23" x14ac:dyDescent="0.3">
      <c r="I4147" s="2" t="s">
        <v>5228</v>
      </c>
      <c r="J4147" s="1">
        <v>0</v>
      </c>
      <c r="K4147" s="1">
        <v>117.47205290558099</v>
      </c>
      <c r="L4147" s="1">
        <v>-8.8544785560166996</v>
      </c>
      <c r="M4147" s="1">
        <v>1.6814639810704901</v>
      </c>
      <c r="N4147" s="3">
        <v>1.394782969441E-7</v>
      </c>
      <c r="O4147" s="3">
        <v>4.1231145340548597E-6</v>
      </c>
      <c r="Q4147" s="2" t="s">
        <v>3048</v>
      </c>
      <c r="R4147" s="1">
        <v>15.563710585847801</v>
      </c>
      <c r="S4147" s="1">
        <v>60.700928797306403</v>
      </c>
      <c r="T4147" s="1">
        <v>-1.95463954488398</v>
      </c>
      <c r="U4147" s="1">
        <v>0.581955736851272</v>
      </c>
      <c r="V4147" s="3">
        <v>7.8297951257561395E-4</v>
      </c>
      <c r="W4147" s="3">
        <v>5.39515200906067E-3</v>
      </c>
    </row>
    <row r="4148" spans="9:23" x14ac:dyDescent="0.3">
      <c r="I4148" s="2" t="s">
        <v>2459</v>
      </c>
      <c r="J4148" s="1">
        <v>0</v>
      </c>
      <c r="K4148" s="1">
        <v>118.892755476677</v>
      </c>
      <c r="L4148" s="1">
        <v>-8.8718147858313099</v>
      </c>
      <c r="M4148" s="1">
        <v>1.68622406639954</v>
      </c>
      <c r="N4148" s="3">
        <v>1.43001620297705E-7</v>
      </c>
      <c r="O4148" s="3">
        <v>4.2215471561769203E-6</v>
      </c>
      <c r="Q4148" s="2" t="s">
        <v>4407</v>
      </c>
      <c r="R4148" s="1">
        <v>87.407212080337601</v>
      </c>
      <c r="S4148" s="1">
        <v>340.87739724955497</v>
      </c>
      <c r="T4148" s="1">
        <v>-1.9574451208424199</v>
      </c>
      <c r="U4148" s="1">
        <v>0.342943249884058</v>
      </c>
      <c r="V4148" s="3">
        <v>1.1445825417981299E-8</v>
      </c>
      <c r="W4148" s="3">
        <v>2.9955436024394601E-7</v>
      </c>
    </row>
    <row r="4149" spans="9:23" x14ac:dyDescent="0.3">
      <c r="I4149" s="2" t="s">
        <v>4326</v>
      </c>
      <c r="J4149" s="1">
        <v>0</v>
      </c>
      <c r="K4149" s="1">
        <v>120.86962832802</v>
      </c>
      <c r="L4149" s="1">
        <v>-8.8956770571330708</v>
      </c>
      <c r="M4149" s="1">
        <v>1.7288091817931099</v>
      </c>
      <c r="N4149" s="3">
        <v>2.6673569882031502E-7</v>
      </c>
      <c r="O4149" s="3">
        <v>7.3752927825906198E-6</v>
      </c>
      <c r="Q4149" s="2" t="s">
        <v>629</v>
      </c>
      <c r="R4149" s="1">
        <v>14.4190825767666</v>
      </c>
      <c r="S4149" s="1">
        <v>55.657341323299697</v>
      </c>
      <c r="T4149" s="1">
        <v>-1.9619879339227999</v>
      </c>
      <c r="U4149" s="1">
        <v>0.63020401766416201</v>
      </c>
      <c r="V4149" s="3">
        <v>1.8503395367727099E-3</v>
      </c>
      <c r="W4149" s="3">
        <v>1.1147444325833099E-2</v>
      </c>
    </row>
    <row r="4150" spans="9:23" x14ac:dyDescent="0.3">
      <c r="I4150" s="2" t="s">
        <v>3612</v>
      </c>
      <c r="J4150" s="1">
        <v>0</v>
      </c>
      <c r="K4150" s="1">
        <v>125.50675674829201</v>
      </c>
      <c r="L4150" s="1">
        <v>-8.9499718890526196</v>
      </c>
      <c r="M4150" s="1">
        <v>1.68204617282895</v>
      </c>
      <c r="N4150" s="3">
        <v>1.0326446343934701E-7</v>
      </c>
      <c r="O4150" s="3">
        <v>3.1819456700463101E-6</v>
      </c>
      <c r="Q4150" s="2" t="s">
        <v>1691</v>
      </c>
      <c r="R4150" s="1">
        <v>20.7764117983454</v>
      </c>
      <c r="S4150" s="1">
        <v>81.424883392266395</v>
      </c>
      <c r="T4150" s="1">
        <v>-1.96376672106754</v>
      </c>
      <c r="U4150" s="1">
        <v>0.55270628236609498</v>
      </c>
      <c r="V4150" s="3">
        <v>3.8086106005798303E-4</v>
      </c>
      <c r="W4150" s="3">
        <v>2.9621652556713501E-3</v>
      </c>
    </row>
    <row r="4151" spans="9:23" x14ac:dyDescent="0.3">
      <c r="I4151" s="2" t="s">
        <v>1361</v>
      </c>
      <c r="J4151" s="1">
        <v>0</v>
      </c>
      <c r="K4151" s="1">
        <v>126.574319189633</v>
      </c>
      <c r="L4151" s="1">
        <v>-8.9621279932215305</v>
      </c>
      <c r="M4151" s="1">
        <v>1.69582543472654</v>
      </c>
      <c r="N4151" s="3">
        <v>1.2583011227452001E-7</v>
      </c>
      <c r="O4151" s="3">
        <v>3.77594185609481E-6</v>
      </c>
      <c r="Q4151" s="2" t="s">
        <v>2907</v>
      </c>
      <c r="R4151" s="1">
        <v>65.347698698226694</v>
      </c>
      <c r="S4151" s="1">
        <v>254.62159598351599</v>
      </c>
      <c r="T4151" s="1">
        <v>-1.96455717966482</v>
      </c>
      <c r="U4151" s="1">
        <v>0.25659508220530403</v>
      </c>
      <c r="V4151" s="3">
        <v>1.9143460339757999E-14</v>
      </c>
      <c r="W4151" s="3">
        <v>1.40381232218758E-12</v>
      </c>
    </row>
    <row r="4152" spans="9:23" x14ac:dyDescent="0.3">
      <c r="I4152" s="2" t="s">
        <v>1053</v>
      </c>
      <c r="J4152" s="1">
        <v>0</v>
      </c>
      <c r="K4152" s="1">
        <v>127.633231096551</v>
      </c>
      <c r="L4152" s="1">
        <v>-8.9741447233220395</v>
      </c>
      <c r="M4152" s="1">
        <v>1.7005922080926399</v>
      </c>
      <c r="N4152" s="3">
        <v>1.31265501563226E-7</v>
      </c>
      <c r="O4152" s="3">
        <v>3.9228605234292198E-6</v>
      </c>
      <c r="Q4152" s="2" t="s">
        <v>2045</v>
      </c>
      <c r="R4152" s="1">
        <v>9.9377940007046703</v>
      </c>
      <c r="S4152" s="1">
        <v>38.772322425768401</v>
      </c>
      <c r="T4152" s="1">
        <v>-1.9645943180271701</v>
      </c>
      <c r="U4152" s="1">
        <v>0.65717952131228397</v>
      </c>
      <c r="V4152" s="3">
        <v>2.7949550079704802E-3</v>
      </c>
      <c r="W4152" s="3">
        <v>1.56953888140282E-2</v>
      </c>
    </row>
    <row r="4153" spans="9:23" x14ac:dyDescent="0.3">
      <c r="I4153" s="2" t="s">
        <v>5520</v>
      </c>
      <c r="J4153" s="1">
        <v>0</v>
      </c>
      <c r="K4153" s="1">
        <v>139.50006626131801</v>
      </c>
      <c r="L4153" s="1">
        <v>-9.1024849265535508</v>
      </c>
      <c r="M4153" s="1">
        <v>1.70375893668266</v>
      </c>
      <c r="N4153" s="3">
        <v>9.1628009771932106E-8</v>
      </c>
      <c r="O4153" s="3">
        <v>2.8679435598055502E-6</v>
      </c>
      <c r="Q4153" s="2" t="s">
        <v>609</v>
      </c>
      <c r="R4153" s="1">
        <v>24.790717007327501</v>
      </c>
      <c r="S4153" s="1">
        <v>96.136461997548196</v>
      </c>
      <c r="T4153" s="1">
        <v>-1.9663153863631899</v>
      </c>
      <c r="U4153" s="1">
        <v>0.71623495858350095</v>
      </c>
      <c r="V4153" s="3">
        <v>6.0446459407209798E-3</v>
      </c>
      <c r="W4153" s="3">
        <v>2.94614530032637E-2</v>
      </c>
    </row>
    <row r="4154" spans="9:23" x14ac:dyDescent="0.3">
      <c r="I4154" s="2" t="s">
        <v>1087</v>
      </c>
      <c r="J4154" s="1">
        <v>0</v>
      </c>
      <c r="K4154" s="1">
        <v>141.50747022431301</v>
      </c>
      <c r="L4154" s="1">
        <v>-9.1230639395812005</v>
      </c>
      <c r="M4154" s="1">
        <v>1.65587614559779</v>
      </c>
      <c r="N4154" s="3">
        <v>3.5983672268408397E-8</v>
      </c>
      <c r="O4154" s="3">
        <v>1.2343078525276701E-6</v>
      </c>
      <c r="Q4154" s="2" t="s">
        <v>4099</v>
      </c>
      <c r="R4154" s="1">
        <v>11.3468512791418</v>
      </c>
      <c r="S4154" s="1">
        <v>44.223496886177301</v>
      </c>
      <c r="T4154" s="1">
        <v>-1.9666407522112599</v>
      </c>
      <c r="U4154" s="1">
        <v>0.633409354601427</v>
      </c>
      <c r="V4154" s="3">
        <v>1.9037583003730001E-3</v>
      </c>
      <c r="W4154" s="3">
        <v>1.14205272170583E-2</v>
      </c>
    </row>
    <row r="4155" spans="9:23" x14ac:dyDescent="0.3">
      <c r="I4155" s="2" t="s">
        <v>40</v>
      </c>
      <c r="J4155" s="1">
        <v>0</v>
      </c>
      <c r="K4155" s="1">
        <v>143.836974723064</v>
      </c>
      <c r="L4155" s="1">
        <v>-9.1465835702513498</v>
      </c>
      <c r="M4155" s="1">
        <v>1.6772929555539999</v>
      </c>
      <c r="N4155" s="3">
        <v>4.9476414941968902E-8</v>
      </c>
      <c r="O4155" s="3">
        <v>1.64288807971688E-6</v>
      </c>
      <c r="Q4155" s="2" t="s">
        <v>833</v>
      </c>
      <c r="R4155" s="1">
        <v>16.061631538743601</v>
      </c>
      <c r="S4155" s="1">
        <v>63.110589319024598</v>
      </c>
      <c r="T4155" s="1">
        <v>-1.96796266163071</v>
      </c>
      <c r="U4155" s="1">
        <v>0.52185304136174804</v>
      </c>
      <c r="V4155" s="3">
        <v>1.6252620397620899E-4</v>
      </c>
      <c r="W4155" s="3">
        <v>1.437281457716E-3</v>
      </c>
    </row>
    <row r="4156" spans="9:23" x14ac:dyDescent="0.3">
      <c r="I4156" s="2" t="s">
        <v>3014</v>
      </c>
      <c r="J4156" s="1">
        <v>0</v>
      </c>
      <c r="K4156" s="1">
        <v>147.02032546522301</v>
      </c>
      <c r="L4156" s="1">
        <v>-9.1781575927659098</v>
      </c>
      <c r="M4156" s="1">
        <v>1.6910397612760499</v>
      </c>
      <c r="N4156" s="3">
        <v>5.7141430689370503E-8</v>
      </c>
      <c r="O4156" s="3">
        <v>1.8689616970304399E-6</v>
      </c>
      <c r="Q4156" s="2" t="s">
        <v>2801</v>
      </c>
      <c r="R4156" s="1">
        <v>12.7559085575789</v>
      </c>
      <c r="S4156" s="1">
        <v>49.775029247254203</v>
      </c>
      <c r="T4156" s="1">
        <v>-1.9688550208712401</v>
      </c>
      <c r="U4156" s="1">
        <v>0.57942943798178104</v>
      </c>
      <c r="V4156" s="3">
        <v>6.7900210689269202E-4</v>
      </c>
      <c r="W4156" s="3">
        <v>4.8120306201061601E-3</v>
      </c>
    </row>
    <row r="4157" spans="9:23" x14ac:dyDescent="0.3">
      <c r="I4157" s="2" t="s">
        <v>1429</v>
      </c>
      <c r="J4157" s="1">
        <v>0</v>
      </c>
      <c r="K4157" s="1">
        <v>147.78359692199999</v>
      </c>
      <c r="L4157" s="1">
        <v>-9.1856222328329906</v>
      </c>
      <c r="M4157" s="1">
        <v>1.7096976385088101</v>
      </c>
      <c r="N4157" s="3">
        <v>7.7584008252248706E-8</v>
      </c>
      <c r="O4157" s="3">
        <v>2.45656418582156E-6</v>
      </c>
      <c r="Q4157" s="2" t="s">
        <v>3003</v>
      </c>
      <c r="R4157" s="1">
        <v>2293.4803459477298</v>
      </c>
      <c r="S4157" s="1">
        <v>8981.5084494191797</v>
      </c>
      <c r="T4157" s="1">
        <v>-1.9692876774132599</v>
      </c>
      <c r="U4157" s="1">
        <v>0.23971120655728101</v>
      </c>
      <c r="V4157" s="3">
        <v>2.11721319617605E-16</v>
      </c>
      <c r="W4157" s="3">
        <v>2.0701029112048601E-14</v>
      </c>
    </row>
    <row r="4158" spans="9:23" x14ac:dyDescent="0.3">
      <c r="I4158" s="2" t="s">
        <v>1372</v>
      </c>
      <c r="J4158" s="1">
        <v>0</v>
      </c>
      <c r="K4158" s="1">
        <v>163.12789624839601</v>
      </c>
      <c r="L4158" s="1">
        <v>-9.3281458994530304</v>
      </c>
      <c r="M4158" s="1">
        <v>2.7154544554750202</v>
      </c>
      <c r="N4158" s="3">
        <v>5.9210317563530802E-4</v>
      </c>
      <c r="O4158" s="3">
        <v>5.4943950998128004E-3</v>
      </c>
      <c r="Q4158" s="2" t="s">
        <v>4036</v>
      </c>
      <c r="R4158" s="1">
        <v>123.267833217438</v>
      </c>
      <c r="S4158" s="1">
        <v>481.54458521901398</v>
      </c>
      <c r="T4158" s="1">
        <v>-1.97030257597877</v>
      </c>
      <c r="U4158" s="1">
        <v>0.267662955056231</v>
      </c>
      <c r="V4158" s="3">
        <v>1.82355943447649E-13</v>
      </c>
      <c r="W4158" s="3">
        <v>1.14726778237008E-11</v>
      </c>
    </row>
    <row r="4159" spans="9:23" x14ac:dyDescent="0.3">
      <c r="I4159" s="2" t="s">
        <v>3361</v>
      </c>
      <c r="J4159" s="1">
        <v>0</v>
      </c>
      <c r="K4159" s="1">
        <v>163.14926834327801</v>
      </c>
      <c r="L4159" s="1">
        <v>-9.3283896092555505</v>
      </c>
      <c r="M4159" s="1">
        <v>1.6501804922267</v>
      </c>
      <c r="N4159" s="3">
        <v>1.5771619855955002E-8</v>
      </c>
      <c r="O4159" s="3">
        <v>5.8615614783222401E-7</v>
      </c>
      <c r="Q4159" s="2" t="s">
        <v>660</v>
      </c>
      <c r="R4159" s="1">
        <v>11.4212443307866</v>
      </c>
      <c r="S4159" s="1">
        <v>45.245185075485701</v>
      </c>
      <c r="T4159" s="1">
        <v>-1.97248096640565</v>
      </c>
      <c r="U4159" s="1">
        <v>0.67601875025971603</v>
      </c>
      <c r="V4159" s="3">
        <v>3.5252131196735802E-3</v>
      </c>
      <c r="W4159" s="3">
        <v>1.9029747495446302E-2</v>
      </c>
    </row>
    <row r="4160" spans="9:23" x14ac:dyDescent="0.3">
      <c r="I4160" s="2" t="s">
        <v>4094</v>
      </c>
      <c r="J4160" s="1">
        <v>0</v>
      </c>
      <c r="K4160" s="1">
        <v>163.19099398471801</v>
      </c>
      <c r="L4160" s="1">
        <v>-9.3287133453465199</v>
      </c>
      <c r="M4160" s="1">
        <v>1.6648027185463301</v>
      </c>
      <c r="N4160" s="3">
        <v>2.1007244435238201E-8</v>
      </c>
      <c r="O4160" s="3">
        <v>7.6509857195184702E-7</v>
      </c>
      <c r="Q4160" s="2" t="s">
        <v>1654</v>
      </c>
      <c r="R4160" s="1">
        <v>105.450214902059</v>
      </c>
      <c r="S4160" s="1">
        <v>415.58124396373699</v>
      </c>
      <c r="T4160" s="1">
        <v>-1.9734717798041801</v>
      </c>
      <c r="U4160" s="1">
        <v>0.34611582625724002</v>
      </c>
      <c r="V4160" s="3">
        <v>1.1857186301352E-8</v>
      </c>
      <c r="W4160" s="3">
        <v>3.0888859262091801E-7</v>
      </c>
    </row>
    <row r="4161" spans="9:23" x14ac:dyDescent="0.3">
      <c r="I4161" s="2" t="s">
        <v>3979</v>
      </c>
      <c r="J4161" s="1">
        <v>0</v>
      </c>
      <c r="K4161" s="1">
        <v>164.682426278235</v>
      </c>
      <c r="L4161" s="1">
        <v>-9.3418656184751594</v>
      </c>
      <c r="M4161" s="1">
        <v>1.64202296407931</v>
      </c>
      <c r="N4161" s="3">
        <v>1.276047031153E-8</v>
      </c>
      <c r="O4161" s="3">
        <v>4.8246519985500502E-7</v>
      </c>
      <c r="Q4161" s="2" t="s">
        <v>1827</v>
      </c>
      <c r="R4161" s="1">
        <v>23.1172304595345</v>
      </c>
      <c r="S4161" s="1">
        <v>90.608480265705793</v>
      </c>
      <c r="T4161" s="1">
        <v>-1.97997591377076</v>
      </c>
      <c r="U4161" s="1">
        <v>0.49406189128401801</v>
      </c>
      <c r="V4161" s="3">
        <v>6.1352831709971407E-5</v>
      </c>
      <c r="W4161" s="3">
        <v>6.2987048045518804E-4</v>
      </c>
    </row>
    <row r="4162" spans="9:23" x14ac:dyDescent="0.3">
      <c r="I4162" s="2" t="s">
        <v>65</v>
      </c>
      <c r="J4162" s="1">
        <v>0</v>
      </c>
      <c r="K4162" s="1">
        <v>168.818848584855</v>
      </c>
      <c r="L4162" s="1">
        <v>-9.3776557748895808</v>
      </c>
      <c r="M4162" s="1">
        <v>1.6399851628453499</v>
      </c>
      <c r="N4162" s="3">
        <v>1.07699867762855E-8</v>
      </c>
      <c r="O4162" s="3">
        <v>4.1807478916627002E-7</v>
      </c>
      <c r="Q4162" s="2" t="s">
        <v>3954</v>
      </c>
      <c r="R4162" s="1">
        <v>32.780282662277898</v>
      </c>
      <c r="S4162" s="1">
        <v>130.13076622318101</v>
      </c>
      <c r="T4162" s="1">
        <v>-1.98117329184364</v>
      </c>
      <c r="U4162" s="1">
        <v>0.48073541578120998</v>
      </c>
      <c r="V4162" s="3">
        <v>3.7701809216565999E-5</v>
      </c>
      <c r="W4162" s="3">
        <v>4.1116999660326402E-4</v>
      </c>
    </row>
    <row r="4163" spans="9:23" x14ac:dyDescent="0.3">
      <c r="I4163" s="2" t="s">
        <v>1183</v>
      </c>
      <c r="J4163" s="1">
        <v>0</v>
      </c>
      <c r="K4163" s="1">
        <v>193.588533279384</v>
      </c>
      <c r="L4163" s="1">
        <v>-9.5751311477546608</v>
      </c>
      <c r="M4163" s="1">
        <v>1.71704818650056</v>
      </c>
      <c r="N4163" s="3">
        <v>2.4539611290053299E-8</v>
      </c>
      <c r="O4163" s="3">
        <v>8.7049782098179303E-7</v>
      </c>
      <c r="Q4163" s="2" t="s">
        <v>2145</v>
      </c>
      <c r="R4163" s="1">
        <v>8.6981478827679304</v>
      </c>
      <c r="S4163" s="1">
        <v>34.183423196632802</v>
      </c>
      <c r="T4163" s="1">
        <v>-1.9817740553842</v>
      </c>
      <c r="U4163" s="1">
        <v>0.71653743229344102</v>
      </c>
      <c r="V4163" s="3">
        <v>5.6789466170915001E-3</v>
      </c>
      <c r="W4163" s="3">
        <v>2.80115065065797E-2</v>
      </c>
    </row>
    <row r="4164" spans="9:23" x14ac:dyDescent="0.3">
      <c r="I4164" s="2" t="s">
        <v>2650</v>
      </c>
      <c r="J4164" s="1">
        <v>0</v>
      </c>
      <c r="K4164" s="1">
        <v>198.14017490375701</v>
      </c>
      <c r="L4164" s="1">
        <v>-9.6087285263684095</v>
      </c>
      <c r="M4164" s="1">
        <v>1.66001740309936</v>
      </c>
      <c r="N4164" s="3">
        <v>7.1089647525641099E-9</v>
      </c>
      <c r="O4164" s="3">
        <v>2.9097406199238002E-7</v>
      </c>
      <c r="Q4164" s="2" t="s">
        <v>4048</v>
      </c>
      <c r="R4164" s="1">
        <v>8.2849325101223403</v>
      </c>
      <c r="S4164" s="1">
        <v>32.5356800055199</v>
      </c>
      <c r="T4164" s="1">
        <v>-1.9837745343495099</v>
      </c>
      <c r="U4164" s="1">
        <v>0.75068729892168895</v>
      </c>
      <c r="V4164" s="3">
        <v>8.2269487298111E-3</v>
      </c>
      <c r="W4164" s="3">
        <v>3.7614142512452098E-2</v>
      </c>
    </row>
    <row r="4165" spans="9:23" x14ac:dyDescent="0.3">
      <c r="I4165" s="2" t="s">
        <v>2236</v>
      </c>
      <c r="J4165" s="1">
        <v>0</v>
      </c>
      <c r="K4165" s="1">
        <v>204.049931428881</v>
      </c>
      <c r="L4165" s="1">
        <v>-9.6510736257321508</v>
      </c>
      <c r="M4165" s="1">
        <v>1.6574739130281699</v>
      </c>
      <c r="N4165" s="3">
        <v>5.7883477513449496E-9</v>
      </c>
      <c r="O4165" s="3">
        <v>2.40989684243018E-7</v>
      </c>
      <c r="Q4165" s="2" t="s">
        <v>5255</v>
      </c>
      <c r="R4165" s="1">
        <v>80.826703703824293</v>
      </c>
      <c r="S4165" s="1">
        <v>320.18314866755901</v>
      </c>
      <c r="T4165" s="1">
        <v>-1.98586753901863</v>
      </c>
      <c r="U4165" s="1">
        <v>0.23062158508747699</v>
      </c>
      <c r="V4165" s="3">
        <v>7.2466906881152298E-18</v>
      </c>
      <c r="W4165" s="3">
        <v>8.0232233275377701E-16</v>
      </c>
    </row>
    <row r="4166" spans="9:23" x14ac:dyDescent="0.3">
      <c r="I4166" s="2" t="s">
        <v>23</v>
      </c>
      <c r="J4166" s="1">
        <v>0</v>
      </c>
      <c r="K4166" s="1">
        <v>212.43573988832901</v>
      </c>
      <c r="L4166" s="1">
        <v>-9.7092375013153909</v>
      </c>
      <c r="M4166" s="1">
        <v>1.6879702643122501</v>
      </c>
      <c r="N4166" s="3">
        <v>8.8183740522131408E-9</v>
      </c>
      <c r="O4166" s="3">
        <v>3.5170319620307499E-7</v>
      </c>
      <c r="Q4166" s="2" t="s">
        <v>1415</v>
      </c>
      <c r="R4166" s="1">
        <v>9.5245786280590892</v>
      </c>
      <c r="S4166" s="1">
        <v>37.791937079760899</v>
      </c>
      <c r="T4166" s="1">
        <v>-1.9908457706024301</v>
      </c>
      <c r="U4166" s="1">
        <v>0.668842607013719</v>
      </c>
      <c r="V4166" s="3">
        <v>2.9150826161242998E-3</v>
      </c>
      <c r="W4166" s="3">
        <v>1.6276898879550899E-2</v>
      </c>
    </row>
    <row r="4167" spans="9:23" x14ac:dyDescent="0.3">
      <c r="I4167" s="2" t="s">
        <v>1001</v>
      </c>
      <c r="J4167" s="1">
        <v>0.62877128384036196</v>
      </c>
      <c r="K4167" s="1">
        <v>575.20287690372595</v>
      </c>
      <c r="L4167" s="1">
        <v>-9.7113957900627508</v>
      </c>
      <c r="M4167" s="1">
        <v>1.5412745717643801</v>
      </c>
      <c r="N4167" s="3">
        <v>2.9594849139470798E-10</v>
      </c>
      <c r="O4167" s="3">
        <v>1.7309416322431499E-8</v>
      </c>
      <c r="Q4167" s="2" t="s">
        <v>5372</v>
      </c>
      <c r="R4167" s="1">
        <v>12.586497397078499</v>
      </c>
      <c r="S4167" s="1">
        <v>50.247469706191602</v>
      </c>
      <c r="T4167" s="1">
        <v>-1.99286889718358</v>
      </c>
      <c r="U4167" s="1">
        <v>0.61646749601331896</v>
      </c>
      <c r="V4167" s="3">
        <v>1.22616223456493E-3</v>
      </c>
      <c r="W4167" s="3">
        <v>7.8717078854503506E-3</v>
      </c>
    </row>
    <row r="4168" spans="9:23" x14ac:dyDescent="0.3">
      <c r="I4168" s="2" t="s">
        <v>2657</v>
      </c>
      <c r="J4168" s="1">
        <v>0</v>
      </c>
      <c r="K4168" s="1">
        <v>214.07677367876099</v>
      </c>
      <c r="L4168" s="1">
        <v>-9.7203052302070194</v>
      </c>
      <c r="M4168" s="1">
        <v>1.62351589434425</v>
      </c>
      <c r="N4168" s="3">
        <v>2.1349159197552599E-9</v>
      </c>
      <c r="O4168" s="3">
        <v>9.9519926720898998E-8</v>
      </c>
      <c r="Q4168" s="2" t="s">
        <v>5600</v>
      </c>
      <c r="R4168" s="1">
        <v>15.2352007934524</v>
      </c>
      <c r="S4168" s="1">
        <v>61.031708512275003</v>
      </c>
      <c r="T4168" s="1">
        <v>-1.9980905809051901</v>
      </c>
      <c r="U4168" s="1">
        <v>0.52467707096237703</v>
      </c>
      <c r="V4168" s="3">
        <v>1.39965470937859E-4</v>
      </c>
      <c r="W4168" s="3">
        <v>1.26602327857529E-3</v>
      </c>
    </row>
    <row r="4169" spans="9:23" x14ac:dyDescent="0.3">
      <c r="I4169" s="2" t="s">
        <v>821</v>
      </c>
      <c r="J4169" s="1">
        <v>0</v>
      </c>
      <c r="K4169" s="1">
        <v>227.236082012591</v>
      </c>
      <c r="L4169" s="1">
        <v>-9.8063660771354506</v>
      </c>
      <c r="M4169" s="1">
        <v>1.6208149797165701</v>
      </c>
      <c r="N4169" s="3">
        <v>1.4460447706340499E-9</v>
      </c>
      <c r="O4169" s="3">
        <v>7.1373105692652706E-8</v>
      </c>
      <c r="Q4169" s="2" t="s">
        <v>814</v>
      </c>
      <c r="R4169" s="1">
        <v>8.1155213496219698</v>
      </c>
      <c r="S4169" s="1">
        <v>32.417569890785501</v>
      </c>
      <c r="T4169" s="1">
        <v>-1.9985045379850099</v>
      </c>
      <c r="U4169" s="1">
        <v>0.74135575340823701</v>
      </c>
      <c r="V4169" s="3">
        <v>7.0231842987424197E-3</v>
      </c>
      <c r="W4169" s="3">
        <v>3.3192224434274199E-2</v>
      </c>
    </row>
    <row r="4170" spans="9:23" x14ac:dyDescent="0.3">
      <c r="I4170" s="2" t="s">
        <v>747</v>
      </c>
      <c r="J4170" s="1">
        <v>0</v>
      </c>
      <c r="K4170" s="1">
        <v>243.26783508261099</v>
      </c>
      <c r="L4170" s="1">
        <v>-9.9047328057972095</v>
      </c>
      <c r="M4170" s="1">
        <v>1.6179551983173801</v>
      </c>
      <c r="N4170" s="3">
        <v>9.2547569233452902E-10</v>
      </c>
      <c r="O4170" s="3">
        <v>4.8071851676119298E-8</v>
      </c>
      <c r="Q4170" s="2" t="s">
        <v>918</v>
      </c>
      <c r="R4170" s="1">
        <v>12.586497397078499</v>
      </c>
      <c r="S4170" s="1">
        <v>50.342029191691502</v>
      </c>
      <c r="T4170" s="1">
        <v>-1.9991338883561101</v>
      </c>
      <c r="U4170" s="1">
        <v>0.60338374380214999</v>
      </c>
      <c r="V4170" s="3">
        <v>9.2233430199517E-4</v>
      </c>
      <c r="W4170" s="3">
        <v>6.1870634228877097E-3</v>
      </c>
    </row>
    <row r="4171" spans="9:23" x14ac:dyDescent="0.3">
      <c r="I4171" s="2" t="s">
        <v>707</v>
      </c>
      <c r="J4171" s="1">
        <v>0</v>
      </c>
      <c r="K4171" s="1">
        <v>271.07991955680501</v>
      </c>
      <c r="L4171" s="1">
        <v>-10.0608935560494</v>
      </c>
      <c r="M4171" s="1">
        <v>1.61091799103328</v>
      </c>
      <c r="N4171" s="3">
        <v>4.2260555476101098E-10</v>
      </c>
      <c r="O4171" s="3">
        <v>2.40092780798599E-8</v>
      </c>
      <c r="Q4171" s="2" t="s">
        <v>827</v>
      </c>
      <c r="R4171" s="1">
        <v>55.0173143820871</v>
      </c>
      <c r="S4171" s="1">
        <v>219.103457096672</v>
      </c>
      <c r="T4171" s="1">
        <v>-2.0016836096161899</v>
      </c>
      <c r="U4171" s="1">
        <v>0.36383054961218297</v>
      </c>
      <c r="V4171" s="3">
        <v>3.7616375484918403E-8</v>
      </c>
      <c r="W4171" s="3">
        <v>8.7587985227048104E-7</v>
      </c>
    </row>
    <row r="4172" spans="9:23" x14ac:dyDescent="0.3">
      <c r="I4172" s="2" t="s">
        <v>1819</v>
      </c>
      <c r="J4172" s="1">
        <v>0</v>
      </c>
      <c r="K4172" s="1">
        <v>274.814861070826</v>
      </c>
      <c r="L4172" s="1">
        <v>-10.080638776768399</v>
      </c>
      <c r="M4172" s="1">
        <v>1.60937639936675</v>
      </c>
      <c r="N4172" s="3">
        <v>3.75966678981605E-10</v>
      </c>
      <c r="O4172" s="3">
        <v>2.1584444917533401E-8</v>
      </c>
      <c r="Q4172" s="2" t="s">
        <v>5227</v>
      </c>
      <c r="R4172" s="1">
        <v>119.54078768642999</v>
      </c>
      <c r="S4172" s="1">
        <v>480.44608975827202</v>
      </c>
      <c r="T4172" s="1">
        <v>-2.00274120675763</v>
      </c>
      <c r="U4172" s="1">
        <v>0.281399117376746</v>
      </c>
      <c r="V4172" s="3">
        <v>1.1023416580462399E-12</v>
      </c>
      <c r="W4172" s="3">
        <v>6.1934051464259906E-11</v>
      </c>
    </row>
    <row r="4173" spans="9:23" x14ac:dyDescent="0.3">
      <c r="I4173" s="2" t="s">
        <v>562</v>
      </c>
      <c r="J4173" s="1">
        <v>0</v>
      </c>
      <c r="K4173" s="1">
        <v>277.744297004283</v>
      </c>
      <c r="L4173" s="1">
        <v>-10.095912518434201</v>
      </c>
      <c r="M4173" s="1">
        <v>1.64369234793623</v>
      </c>
      <c r="N4173" s="3">
        <v>8.1378378407947905E-10</v>
      </c>
      <c r="O4173" s="3">
        <v>4.2882867230622999E-8</v>
      </c>
      <c r="Q4173" s="2" t="s">
        <v>699</v>
      </c>
      <c r="R4173" s="1">
        <v>21.549074549202398</v>
      </c>
      <c r="S4173" s="1">
        <v>85.925021551070202</v>
      </c>
      <c r="T4173" s="1">
        <v>-2.0034507614484598</v>
      </c>
      <c r="U4173" s="1">
        <v>0.67348245413471197</v>
      </c>
      <c r="V4173" s="3">
        <v>2.9321488013652201E-3</v>
      </c>
      <c r="W4173" s="3">
        <v>1.6356016998674901E-2</v>
      </c>
    </row>
    <row r="4174" spans="9:23" x14ac:dyDescent="0.3">
      <c r="I4174" s="2" t="s">
        <v>2526</v>
      </c>
      <c r="J4174" s="1">
        <v>0</v>
      </c>
      <c r="K4174" s="1">
        <v>413.82083623989502</v>
      </c>
      <c r="L4174" s="1">
        <v>-10.671195465753</v>
      </c>
      <c r="M4174" s="1">
        <v>1.60466979540836</v>
      </c>
      <c r="N4174" s="3">
        <v>2.9291768951970401E-11</v>
      </c>
      <c r="O4174" s="3">
        <v>2.0416269375596999E-9</v>
      </c>
      <c r="Q4174" s="2" t="s">
        <v>2570</v>
      </c>
      <c r="R4174" s="1">
        <v>30.619187690194501</v>
      </c>
      <c r="S4174" s="1">
        <v>123.78796748709701</v>
      </c>
      <c r="T4174" s="1">
        <v>-2.0054418994352199</v>
      </c>
      <c r="U4174" s="1">
        <v>0.50422546161102599</v>
      </c>
      <c r="V4174" s="3">
        <v>6.9710358035119695E-5</v>
      </c>
      <c r="W4174" s="3">
        <v>7.0257837866185397E-4</v>
      </c>
    </row>
    <row r="4175" spans="9:23" x14ac:dyDescent="0.3">
      <c r="I4175" s="2" t="s">
        <v>870</v>
      </c>
      <c r="J4175" s="1">
        <v>0</v>
      </c>
      <c r="K4175" s="1">
        <v>432.94078575705799</v>
      </c>
      <c r="L4175" s="1">
        <v>-10.736347661724301</v>
      </c>
      <c r="M4175" s="1">
        <v>1.59159986337681</v>
      </c>
      <c r="N4175" s="3">
        <v>1.5236188789042901E-11</v>
      </c>
      <c r="O4175" s="3">
        <v>1.1229482926410799E-9</v>
      </c>
      <c r="Q4175" s="2" t="s">
        <v>5109</v>
      </c>
      <c r="R4175" s="1">
        <v>7.8717171374767601</v>
      </c>
      <c r="S4175" s="1">
        <v>31.378129487410799</v>
      </c>
      <c r="T4175" s="1">
        <v>-2.0082856331966998</v>
      </c>
      <c r="U4175" s="1">
        <v>0.79723660160156296</v>
      </c>
      <c r="V4175" s="3">
        <v>1.1766910684709199E-2</v>
      </c>
      <c r="W4175" s="3">
        <v>4.99938759828523E-2</v>
      </c>
    </row>
    <row r="4176" spans="9:23" x14ac:dyDescent="0.3">
      <c r="I4176" s="2" t="s">
        <v>554</v>
      </c>
      <c r="J4176" s="1">
        <v>0</v>
      </c>
      <c r="K4176" s="1">
        <v>626.77000380233699</v>
      </c>
      <c r="L4176" s="1">
        <v>-11.2701114577513</v>
      </c>
      <c r="M4176" s="1">
        <v>1.5829864505653599</v>
      </c>
      <c r="N4176" s="3">
        <v>1.08299718418026E-12</v>
      </c>
      <c r="O4176" s="3">
        <v>9.5654520526625505E-11</v>
      </c>
      <c r="Q4176" s="2" t="s">
        <v>3133</v>
      </c>
      <c r="R4176" s="1">
        <v>31.699735176236199</v>
      </c>
      <c r="S4176" s="1">
        <v>128.22940755709499</v>
      </c>
      <c r="T4176" s="1">
        <v>-2.01298442159435</v>
      </c>
      <c r="U4176" s="1">
        <v>0.67303222114394501</v>
      </c>
      <c r="V4176" s="3">
        <v>2.7813985045803602E-3</v>
      </c>
      <c r="W4176" s="3">
        <v>1.5642596271028899E-2</v>
      </c>
    </row>
    <row r="4177" spans="9:23" x14ac:dyDescent="0.3">
      <c r="I4177" s="2" t="s">
        <v>3904</v>
      </c>
      <c r="J4177" s="1">
        <v>0</v>
      </c>
      <c r="K4177" s="1">
        <v>671.33487867954</v>
      </c>
      <c r="L4177" s="1">
        <v>-11.3692003963065</v>
      </c>
      <c r="M4177" s="1">
        <v>1.5990225730638501</v>
      </c>
      <c r="N4177" s="3">
        <v>1.15964159656301E-12</v>
      </c>
      <c r="O4177" s="3">
        <v>1.01194964282474E-10</v>
      </c>
      <c r="Q4177" s="2" t="s">
        <v>1281</v>
      </c>
      <c r="R4177" s="1">
        <v>15.076102161557399</v>
      </c>
      <c r="S4177" s="1">
        <v>60.677378168072003</v>
      </c>
      <c r="T4177" s="1">
        <v>-2.01620533952125</v>
      </c>
      <c r="U4177" s="1">
        <v>0.55679878854243403</v>
      </c>
      <c r="V4177" s="3">
        <v>2.9339128879301999E-4</v>
      </c>
      <c r="W4177" s="3">
        <v>2.3819056825747698E-3</v>
      </c>
    </row>
    <row r="4178" spans="9:23" x14ac:dyDescent="0.3">
      <c r="Q4178" s="2" t="s">
        <v>3071</v>
      </c>
      <c r="R4178" s="1">
        <v>20.0346866333044</v>
      </c>
      <c r="S4178" s="1">
        <v>81.531039708102497</v>
      </c>
      <c r="T4178" s="1">
        <v>-2.0173310614918298</v>
      </c>
      <c r="U4178" s="1">
        <v>0.56724066302310205</v>
      </c>
      <c r="V4178" s="3">
        <v>3.7598065794295802E-4</v>
      </c>
      <c r="W4178" s="3">
        <v>2.9282410828619502E-3</v>
      </c>
    </row>
    <row r="4179" spans="9:23" x14ac:dyDescent="0.3">
      <c r="Q4179" s="2" t="s">
        <v>2679</v>
      </c>
      <c r="R4179" s="1">
        <v>8.5287367222675492</v>
      </c>
      <c r="S4179" s="1">
        <v>34.732670927003703</v>
      </c>
      <c r="T4179" s="1">
        <v>-2.0223496454470502</v>
      </c>
      <c r="U4179" s="1">
        <v>0.70530742120377699</v>
      </c>
      <c r="V4179" s="3">
        <v>4.1395017029097203E-3</v>
      </c>
      <c r="W4179" s="3">
        <v>2.17025964396283E-2</v>
      </c>
    </row>
    <row r="4180" spans="9:23" x14ac:dyDescent="0.3">
      <c r="Q4180" s="2" t="s">
        <v>2710</v>
      </c>
      <c r="R4180" s="1">
        <v>11.0927345383912</v>
      </c>
      <c r="S4180" s="1">
        <v>45.5759647904543</v>
      </c>
      <c r="T4180" s="1">
        <v>-2.03233393245538</v>
      </c>
      <c r="U4180" s="1">
        <v>0.68203836625275804</v>
      </c>
      <c r="V4180" s="3">
        <v>2.8844214789743301E-3</v>
      </c>
      <c r="W4180" s="3">
        <v>1.6129622065886199E-2</v>
      </c>
    </row>
    <row r="4181" spans="9:23" x14ac:dyDescent="0.3">
      <c r="Q4181" s="2" t="s">
        <v>1602</v>
      </c>
      <c r="R4181" s="1">
        <v>63.091585617287699</v>
      </c>
      <c r="S4181" s="1">
        <v>260.03146760062401</v>
      </c>
      <c r="T4181" s="1">
        <v>-2.0388263682936301</v>
      </c>
      <c r="U4181" s="1">
        <v>0.27219530101002098</v>
      </c>
      <c r="V4181" s="3">
        <v>6.8712699112412696E-14</v>
      </c>
      <c r="W4181" s="3">
        <v>4.5511584227359304E-12</v>
      </c>
    </row>
    <row r="4182" spans="9:23" x14ac:dyDescent="0.3">
      <c r="Q4182" s="2" t="s">
        <v>3469</v>
      </c>
      <c r="R4182" s="1">
        <v>11.0927345383912</v>
      </c>
      <c r="S4182" s="1">
        <v>45.871240077290203</v>
      </c>
      <c r="T4182" s="1">
        <v>-2.0397479097590399</v>
      </c>
      <c r="U4182" s="1">
        <v>0.64150569062491702</v>
      </c>
      <c r="V4182" s="3">
        <v>1.47465452251645E-3</v>
      </c>
      <c r="W4182" s="3">
        <v>9.2083348204469607E-3</v>
      </c>
    </row>
    <row r="4183" spans="9:23" x14ac:dyDescent="0.3">
      <c r="Q4183" s="2" t="s">
        <v>1777</v>
      </c>
      <c r="R4183" s="1">
        <v>18.3715126141167</v>
      </c>
      <c r="S4183" s="1">
        <v>76.150874103958998</v>
      </c>
      <c r="T4183" s="1">
        <v>-2.0399564025768799</v>
      </c>
      <c r="U4183" s="1">
        <v>0.59213695435744595</v>
      </c>
      <c r="V4183" s="3">
        <v>5.7090030381455896E-4</v>
      </c>
      <c r="W4183" s="3">
        <v>4.1851198513325697E-3</v>
      </c>
    </row>
    <row r="4184" spans="9:23" x14ac:dyDescent="0.3">
      <c r="Q4184" s="2" t="s">
        <v>1039</v>
      </c>
      <c r="R4184" s="1">
        <v>19.685551783698301</v>
      </c>
      <c r="S4184" s="1">
        <v>81.856021007902996</v>
      </c>
      <c r="T4184" s="1">
        <v>-2.0453648419856401</v>
      </c>
      <c r="U4184" s="1">
        <v>0.79553961249701799</v>
      </c>
      <c r="V4184" s="3">
        <v>1.0139336606895999E-2</v>
      </c>
      <c r="W4184" s="3">
        <v>4.4588601363581198E-2</v>
      </c>
    </row>
    <row r="4185" spans="9:23" x14ac:dyDescent="0.3">
      <c r="Q4185" s="2" t="s">
        <v>4212</v>
      </c>
      <c r="R4185" s="1">
        <v>7.6176003967261998</v>
      </c>
      <c r="S4185" s="1">
        <v>31.555294659512299</v>
      </c>
      <c r="T4185" s="1">
        <v>-2.0464207933355798</v>
      </c>
      <c r="U4185" s="1">
        <v>0.74694986170955002</v>
      </c>
      <c r="V4185" s="3">
        <v>6.1494721902669398E-3</v>
      </c>
      <c r="W4185" s="3">
        <v>2.9849984717251098E-2</v>
      </c>
    </row>
    <row r="4186" spans="9:23" x14ac:dyDescent="0.3">
      <c r="Q4186" s="2" t="s">
        <v>1385</v>
      </c>
      <c r="R4186" s="1">
        <v>9.0266576751633192</v>
      </c>
      <c r="S4186" s="1">
        <v>37.260441563456297</v>
      </c>
      <c r="T4186" s="1">
        <v>-2.0476107653879998</v>
      </c>
      <c r="U4186" s="1">
        <v>0.75266477973738999</v>
      </c>
      <c r="V4186" s="3">
        <v>6.5186878359191304E-3</v>
      </c>
      <c r="W4186" s="3">
        <v>3.12459854545988E-2</v>
      </c>
    </row>
    <row r="4187" spans="9:23" x14ac:dyDescent="0.3">
      <c r="Q4187" s="2" t="s">
        <v>3838</v>
      </c>
      <c r="R4187" s="1">
        <v>19.282648939657999</v>
      </c>
      <c r="S4187" s="1">
        <v>80.485800889559599</v>
      </c>
      <c r="T4187" s="1">
        <v>-2.04963455774159</v>
      </c>
      <c r="U4187" s="1">
        <v>0.55722733718558204</v>
      </c>
      <c r="V4187" s="3">
        <v>2.3481807163642401E-4</v>
      </c>
      <c r="W4187" s="3">
        <v>1.9715988721116201E-3</v>
      </c>
    </row>
    <row r="4188" spans="9:23" x14ac:dyDescent="0.3">
      <c r="Q4188" s="2" t="s">
        <v>1197</v>
      </c>
      <c r="R4188" s="1">
        <v>370.93411865840801</v>
      </c>
      <c r="S4188" s="1">
        <v>1537.5917704814101</v>
      </c>
      <c r="T4188" s="1">
        <v>-2.0499775717526099</v>
      </c>
      <c r="U4188" s="1">
        <v>0.324376122891743</v>
      </c>
      <c r="V4188" s="3">
        <v>2.61978590265931E-10</v>
      </c>
      <c r="W4188" s="3">
        <v>9.8782110847183894E-9</v>
      </c>
    </row>
    <row r="4189" spans="9:23" x14ac:dyDescent="0.3">
      <c r="Q4189" s="2" t="s">
        <v>991</v>
      </c>
      <c r="R4189" s="1">
        <v>10.923323377890901</v>
      </c>
      <c r="S4189" s="1">
        <v>45.735377748489498</v>
      </c>
      <c r="T4189" s="1">
        <v>-2.05054724969516</v>
      </c>
      <c r="U4189" s="1">
        <v>0.70462131623842605</v>
      </c>
      <c r="V4189" s="3">
        <v>3.6126595123841202E-3</v>
      </c>
      <c r="W4189" s="3">
        <v>1.94136397208441E-2</v>
      </c>
    </row>
    <row r="4190" spans="9:23" x14ac:dyDescent="0.3">
      <c r="Q4190" s="2" t="s">
        <v>5058</v>
      </c>
      <c r="R4190" s="1">
        <v>44.414393619393699</v>
      </c>
      <c r="S4190" s="1">
        <v>185.13850191544199</v>
      </c>
      <c r="T4190" s="1">
        <v>-2.05236139107837</v>
      </c>
      <c r="U4190" s="1">
        <v>0.69780920717981998</v>
      </c>
      <c r="V4190" s="3">
        <v>3.2699638495817798E-3</v>
      </c>
      <c r="W4190" s="3">
        <v>1.7839469446051699E-2</v>
      </c>
    </row>
    <row r="4191" spans="9:23" x14ac:dyDescent="0.3">
      <c r="Q4191" s="2" t="s">
        <v>3717</v>
      </c>
      <c r="R4191" s="1">
        <v>10.2663037931001</v>
      </c>
      <c r="S4191" s="1">
        <v>42.853276767833897</v>
      </c>
      <c r="T4191" s="1">
        <v>-2.0537356893464098</v>
      </c>
      <c r="U4191" s="1">
        <v>0.66874625110700803</v>
      </c>
      <c r="V4191" s="3">
        <v>2.13326107409093E-3</v>
      </c>
      <c r="W4191" s="3">
        <v>1.2566988685294199E-2</v>
      </c>
    </row>
    <row r="4192" spans="9:23" x14ac:dyDescent="0.3">
      <c r="Q4192" s="2" t="s">
        <v>2130</v>
      </c>
      <c r="R4192" s="1">
        <v>59.996523911044797</v>
      </c>
      <c r="S4192" s="1">
        <v>248.042577017962</v>
      </c>
      <c r="T4192" s="1">
        <v>-2.05485356038117</v>
      </c>
      <c r="U4192" s="1">
        <v>0.43563164473736299</v>
      </c>
      <c r="V4192" s="3">
        <v>2.3940413667500898E-6</v>
      </c>
      <c r="W4192" s="3">
        <v>3.5999879034232799E-5</v>
      </c>
    </row>
    <row r="4193" spans="17:23" x14ac:dyDescent="0.3">
      <c r="Q4193" s="2" t="s">
        <v>611</v>
      </c>
      <c r="R4193" s="1">
        <v>17.237197133640802</v>
      </c>
      <c r="S4193" s="1">
        <v>71.095332831053994</v>
      </c>
      <c r="T4193" s="1">
        <v>-2.0549882102108601</v>
      </c>
      <c r="U4193" s="1">
        <v>0.60850602835728596</v>
      </c>
      <c r="V4193" s="3">
        <v>7.3253317728636999E-4</v>
      </c>
      <c r="W4193" s="3">
        <v>5.1181076926975298E-3</v>
      </c>
    </row>
    <row r="4194" spans="17:23" x14ac:dyDescent="0.3">
      <c r="Q4194" s="2" t="s">
        <v>1381</v>
      </c>
      <c r="R4194" s="1">
        <v>99.103198209085505</v>
      </c>
      <c r="S4194" s="1">
        <v>413.52591378622202</v>
      </c>
      <c r="T4194" s="1">
        <v>-2.0566876286874698</v>
      </c>
      <c r="U4194" s="1">
        <v>0.28602362074895399</v>
      </c>
      <c r="V4194" s="3">
        <v>6.4496999853709305E-13</v>
      </c>
      <c r="W4194" s="3">
        <v>3.72565022684368E-11</v>
      </c>
    </row>
    <row r="4195" spans="17:23" x14ac:dyDescent="0.3">
      <c r="Q4195" s="2" t="s">
        <v>1553</v>
      </c>
      <c r="R4195" s="1">
        <v>285.55763515266699</v>
      </c>
      <c r="S4195" s="1">
        <v>1188.4057193257199</v>
      </c>
      <c r="T4195" s="1">
        <v>-2.05790991205834</v>
      </c>
      <c r="U4195" s="1">
        <v>0.19058982097403299</v>
      </c>
      <c r="V4195" s="3">
        <v>3.533734520407E-27</v>
      </c>
      <c r="W4195" s="3">
        <v>8.49073700828857E-25</v>
      </c>
    </row>
    <row r="4196" spans="17:23" x14ac:dyDescent="0.3">
      <c r="Q4196" s="2" t="s">
        <v>2608</v>
      </c>
      <c r="R4196" s="1">
        <v>6.7911696514350401</v>
      </c>
      <c r="S4196" s="1">
        <v>28.377918392020799</v>
      </c>
      <c r="T4196" s="1">
        <v>-2.0652434730324898</v>
      </c>
      <c r="U4196" s="1">
        <v>0.79085800049951205</v>
      </c>
      <c r="V4196" s="3">
        <v>9.0173392134122194E-3</v>
      </c>
      <c r="W4196" s="3">
        <v>4.06193904017009E-2</v>
      </c>
    </row>
    <row r="4197" spans="17:23" x14ac:dyDescent="0.3">
      <c r="Q4197" s="2" t="s">
        <v>2342</v>
      </c>
      <c r="R4197" s="1">
        <v>1081.9695874302699</v>
      </c>
      <c r="S4197" s="1">
        <v>4536.77002473843</v>
      </c>
      <c r="T4197" s="1">
        <v>-2.0680778162009501</v>
      </c>
      <c r="U4197" s="1">
        <v>0.200405219308435</v>
      </c>
      <c r="V4197" s="3">
        <v>5.7533415440415499E-25</v>
      </c>
      <c r="W4197" s="3">
        <v>1.1299562792497599E-22</v>
      </c>
    </row>
    <row r="4198" spans="17:23" x14ac:dyDescent="0.3">
      <c r="Q4198" s="2" t="s">
        <v>2611</v>
      </c>
      <c r="R4198" s="1">
        <v>7.2890906043308101</v>
      </c>
      <c r="S4198" s="1">
        <v>30.515854256137501</v>
      </c>
      <c r="T4198" s="1">
        <v>-2.0708915459342898</v>
      </c>
      <c r="U4198" s="1">
        <v>0.76293762725630498</v>
      </c>
      <c r="V4198" s="3">
        <v>6.6402865874611696E-3</v>
      </c>
      <c r="W4198" s="3">
        <v>3.17010173038254E-2</v>
      </c>
    </row>
    <row r="4199" spans="17:23" x14ac:dyDescent="0.3">
      <c r="Q4199" s="2" t="s">
        <v>1861</v>
      </c>
      <c r="R4199" s="1">
        <v>32.631496558988303</v>
      </c>
      <c r="S4199" s="1">
        <v>136.96991301599999</v>
      </c>
      <c r="T4199" s="1">
        <v>-2.07124765101997</v>
      </c>
      <c r="U4199" s="1">
        <v>0.34702940608967398</v>
      </c>
      <c r="V4199" s="3">
        <v>2.3943348114418102E-9</v>
      </c>
      <c r="W4199" s="3">
        <v>7.3877658539924395E-8</v>
      </c>
    </row>
    <row r="4200" spans="17:23" x14ac:dyDescent="0.3">
      <c r="Q4200" s="2" t="s">
        <v>3070</v>
      </c>
      <c r="R4200" s="1">
        <v>8.6134423025177398</v>
      </c>
      <c r="S4200" s="1">
        <v>36.303606846683103</v>
      </c>
      <c r="T4200" s="1">
        <v>-2.0746396189251999</v>
      </c>
      <c r="U4200" s="1">
        <v>0.76934941711159199</v>
      </c>
      <c r="V4200" s="3">
        <v>7.0048085354011301E-3</v>
      </c>
      <c r="W4200" s="3">
        <v>3.3126173697774298E-2</v>
      </c>
    </row>
    <row r="4201" spans="17:23" x14ac:dyDescent="0.3">
      <c r="Q4201" s="2" t="s">
        <v>3917</v>
      </c>
      <c r="R4201" s="1">
        <v>42.368941813376502</v>
      </c>
      <c r="S4201" s="1">
        <v>179.563418925131</v>
      </c>
      <c r="T4201" s="1">
        <v>-2.0747428978543501</v>
      </c>
      <c r="U4201" s="1">
        <v>0.47451102224062702</v>
      </c>
      <c r="V4201" s="3">
        <v>1.22898902950774E-5</v>
      </c>
      <c r="W4201" s="3">
        <v>1.53868881488148E-4</v>
      </c>
    </row>
    <row r="4202" spans="17:23" x14ac:dyDescent="0.3">
      <c r="Q4202" s="2" t="s">
        <v>1111</v>
      </c>
      <c r="R4202" s="1">
        <v>338.12880023610398</v>
      </c>
      <c r="S4202" s="1">
        <v>1424.6891136381901</v>
      </c>
      <c r="T4202" s="1">
        <v>-2.0748018280565099</v>
      </c>
      <c r="U4202" s="1">
        <v>0.17130179966154799</v>
      </c>
      <c r="V4202" s="3">
        <v>9.1278062166096601E-34</v>
      </c>
      <c r="W4202" s="3">
        <v>4.2073598205784804E-31</v>
      </c>
    </row>
    <row r="4203" spans="17:23" x14ac:dyDescent="0.3">
      <c r="Q4203" s="2" t="s">
        <v>1462</v>
      </c>
      <c r="R4203" s="1">
        <v>9.6092842083092798</v>
      </c>
      <c r="S4203" s="1">
        <v>40.260652658846197</v>
      </c>
      <c r="T4203" s="1">
        <v>-2.0752142107352398</v>
      </c>
      <c r="U4203" s="1">
        <v>0.75578268411872296</v>
      </c>
      <c r="V4203" s="3">
        <v>6.0366929748176101E-3</v>
      </c>
      <c r="W4203" s="3">
        <v>2.9448109617544401E-2</v>
      </c>
    </row>
    <row r="4204" spans="17:23" x14ac:dyDescent="0.3">
      <c r="Q4204" s="2" t="s">
        <v>3614</v>
      </c>
      <c r="R4204" s="1">
        <v>29.643970841613601</v>
      </c>
      <c r="S4204" s="1">
        <v>125.093334132905</v>
      </c>
      <c r="T4204" s="1">
        <v>-2.0775870826720899</v>
      </c>
      <c r="U4204" s="1">
        <v>0.585411385592432</v>
      </c>
      <c r="V4204" s="3">
        <v>3.8679222752404301E-4</v>
      </c>
      <c r="W4204" s="3">
        <v>3.0020925260680498E-3</v>
      </c>
    </row>
    <row r="4205" spans="17:23" x14ac:dyDescent="0.3">
      <c r="Q4205" s="2" t="s">
        <v>2865</v>
      </c>
      <c r="R4205" s="1">
        <v>11.0927345383912</v>
      </c>
      <c r="S4205" s="1">
        <v>47.046542809465699</v>
      </c>
      <c r="T4205" s="1">
        <v>-2.0784185855769302</v>
      </c>
      <c r="U4205" s="1">
        <v>0.68808934232666696</v>
      </c>
      <c r="V4205" s="3">
        <v>2.5230354578800302E-3</v>
      </c>
      <c r="W4205" s="3">
        <v>1.4440003117592699E-2</v>
      </c>
    </row>
    <row r="4206" spans="17:23" x14ac:dyDescent="0.3">
      <c r="Q4206" s="2" t="s">
        <v>2131</v>
      </c>
      <c r="R4206" s="1">
        <v>22.195781605387801</v>
      </c>
      <c r="S4206" s="1">
        <v>93.685498632529303</v>
      </c>
      <c r="T4206" s="1">
        <v>-2.0795102644663399</v>
      </c>
      <c r="U4206" s="1">
        <v>0.41870264385760497</v>
      </c>
      <c r="V4206" s="3">
        <v>6.8152264982035401E-7</v>
      </c>
      <c r="W4206" s="3">
        <v>1.18134079576689E-5</v>
      </c>
    </row>
    <row r="4207" spans="17:23" x14ac:dyDescent="0.3">
      <c r="Q4207" s="2" t="s">
        <v>3500</v>
      </c>
      <c r="R4207" s="1">
        <v>12.332380656328001</v>
      </c>
      <c r="S4207" s="1">
        <v>52.757488128577798</v>
      </c>
      <c r="T4207" s="1">
        <v>-2.0838560260741699</v>
      </c>
      <c r="U4207" s="1">
        <v>0.647293607229665</v>
      </c>
      <c r="V4207" s="3">
        <v>1.28487547391907E-3</v>
      </c>
      <c r="W4207" s="3">
        <v>8.1816175511519908E-3</v>
      </c>
    </row>
    <row r="4208" spans="17:23" x14ac:dyDescent="0.3">
      <c r="Q4208" s="2" t="s">
        <v>2090</v>
      </c>
      <c r="R4208" s="1">
        <v>85.233599228241403</v>
      </c>
      <c r="S4208" s="1">
        <v>360.34344342573797</v>
      </c>
      <c r="T4208" s="1">
        <v>-2.0844118315070901</v>
      </c>
      <c r="U4208" s="1">
        <v>0.25550023126654697</v>
      </c>
      <c r="V4208" s="3">
        <v>3.4016600389906601E-16</v>
      </c>
      <c r="W4208" s="3">
        <v>3.2291473592984799E-14</v>
      </c>
    </row>
    <row r="4209" spans="17:23" x14ac:dyDescent="0.3">
      <c r="Q4209" s="2" t="s">
        <v>2934</v>
      </c>
      <c r="R4209" s="1">
        <v>11.2518331702863</v>
      </c>
      <c r="S4209" s="1">
        <v>48.263148384941999</v>
      </c>
      <c r="T4209" s="1">
        <v>-2.08616112378184</v>
      </c>
      <c r="U4209" s="1">
        <v>0.77766199723017404</v>
      </c>
      <c r="V4209" s="3">
        <v>7.3050889481074696E-3</v>
      </c>
      <c r="W4209" s="3">
        <v>3.42592896557216E-2</v>
      </c>
    </row>
    <row r="4210" spans="17:23" x14ac:dyDescent="0.3">
      <c r="Q4210" s="2" t="s">
        <v>3972</v>
      </c>
      <c r="R4210" s="1">
        <v>35.736870793836502</v>
      </c>
      <c r="S4210" s="1">
        <v>153.31148259832801</v>
      </c>
      <c r="T4210" s="1">
        <v>-2.09197790950271</v>
      </c>
      <c r="U4210" s="1">
        <v>0.64641328241759599</v>
      </c>
      <c r="V4210" s="3">
        <v>1.2109621541052801E-3</v>
      </c>
      <c r="W4210" s="3">
        <v>7.79002882729188E-3</v>
      </c>
    </row>
    <row r="4211" spans="17:23" x14ac:dyDescent="0.3">
      <c r="Q4211" s="2" t="s">
        <v>1076</v>
      </c>
      <c r="R4211" s="1">
        <v>239.94925623257299</v>
      </c>
      <c r="S4211" s="1">
        <v>1027.3986131184599</v>
      </c>
      <c r="T4211" s="1">
        <v>-2.0962800105584698</v>
      </c>
      <c r="U4211" s="1">
        <v>0.21520276729953899</v>
      </c>
      <c r="V4211" s="3">
        <v>2.0165452482000601E-22</v>
      </c>
      <c r="W4211" s="3">
        <v>3.45043113453384E-20</v>
      </c>
    </row>
    <row r="4212" spans="17:23" x14ac:dyDescent="0.3">
      <c r="Q4212" s="2" t="s">
        <v>2731</v>
      </c>
      <c r="R4212" s="1">
        <v>78.200830716068594</v>
      </c>
      <c r="S4212" s="1">
        <v>335.485634815075</v>
      </c>
      <c r="T4212" s="1">
        <v>-2.0964901682062398</v>
      </c>
      <c r="U4212" s="1">
        <v>0.47605799122694697</v>
      </c>
      <c r="V4212" s="3">
        <v>1.06344238705664E-5</v>
      </c>
      <c r="W4212" s="3">
        <v>1.3554689477461199E-4</v>
      </c>
    </row>
    <row r="4213" spans="17:23" x14ac:dyDescent="0.3">
      <c r="Q4213" s="2" t="s">
        <v>3248</v>
      </c>
      <c r="R4213" s="1">
        <v>18.233039039432398</v>
      </c>
      <c r="S4213" s="1">
        <v>77.308424622068202</v>
      </c>
      <c r="T4213" s="1">
        <v>-2.0978997635963501</v>
      </c>
      <c r="U4213" s="1">
        <v>0.59474781270342503</v>
      </c>
      <c r="V4213" s="3">
        <v>4.1969868810788098E-4</v>
      </c>
      <c r="W4213" s="3">
        <v>3.21332697274732E-3</v>
      </c>
    </row>
    <row r="4214" spans="17:23" x14ac:dyDescent="0.3">
      <c r="Q4214" s="2" t="s">
        <v>3686</v>
      </c>
      <c r="R4214" s="1">
        <v>53.069086036332898</v>
      </c>
      <c r="S4214" s="1">
        <v>228.34031061231099</v>
      </c>
      <c r="T4214" s="1">
        <v>-2.0988945491497102</v>
      </c>
      <c r="U4214" s="1">
        <v>0.29670529367107801</v>
      </c>
      <c r="V4214" s="3">
        <v>1.50525523612916E-12</v>
      </c>
      <c r="W4214" s="3">
        <v>8.2719451978620903E-11</v>
      </c>
    </row>
    <row r="4215" spans="17:23" x14ac:dyDescent="0.3">
      <c r="Q4215" s="2" t="s">
        <v>197</v>
      </c>
      <c r="R4215" s="1">
        <v>8.9522646235184808</v>
      </c>
      <c r="S4215" s="1">
        <v>38.028157309229599</v>
      </c>
      <c r="T4215" s="1">
        <v>-2.10322033971919</v>
      </c>
      <c r="U4215" s="1">
        <v>0.81790344053662001</v>
      </c>
      <c r="V4215" s="3">
        <v>1.0126557916798401E-2</v>
      </c>
      <c r="W4215" s="3">
        <v>4.4541078307460097E-2</v>
      </c>
    </row>
    <row r="4216" spans="17:23" x14ac:dyDescent="0.3">
      <c r="Q4216" s="2" t="s">
        <v>5509</v>
      </c>
      <c r="R4216" s="1">
        <v>7.5328948164760199</v>
      </c>
      <c r="S4216" s="1">
        <v>32.594735062886997</v>
      </c>
      <c r="T4216" s="1">
        <v>-2.1033355131201001</v>
      </c>
      <c r="U4216" s="1">
        <v>0.76155027957571897</v>
      </c>
      <c r="V4216" s="3">
        <v>5.7463812422126597E-3</v>
      </c>
      <c r="W4216" s="3">
        <v>2.8270042852671599E-2</v>
      </c>
    </row>
    <row r="4217" spans="17:23" x14ac:dyDescent="0.3">
      <c r="Q4217" s="2" t="s">
        <v>1509</v>
      </c>
      <c r="R4217" s="1">
        <v>16.495471968599801</v>
      </c>
      <c r="S4217" s="1">
        <v>70.2095069705464</v>
      </c>
      <c r="T4217" s="1">
        <v>-2.1043793198676299</v>
      </c>
      <c r="U4217" s="1">
        <v>0.66715532057288196</v>
      </c>
      <c r="V4217" s="3">
        <v>1.6090733451982601E-3</v>
      </c>
      <c r="W4217" s="3">
        <v>9.8972033155359102E-3</v>
      </c>
    </row>
    <row r="4218" spans="17:23" x14ac:dyDescent="0.3">
      <c r="Q4218" s="2" t="s">
        <v>1335</v>
      </c>
      <c r="R4218" s="1">
        <v>34.369063629820801</v>
      </c>
      <c r="S4218" s="1">
        <v>148.09072995221999</v>
      </c>
      <c r="T4218" s="1">
        <v>-2.1073971247647298</v>
      </c>
      <c r="U4218" s="1">
        <v>0.33925501093597499</v>
      </c>
      <c r="V4218" s="3">
        <v>5.2368445079295898E-10</v>
      </c>
      <c r="W4218" s="3">
        <v>1.83949253586466E-8</v>
      </c>
    </row>
    <row r="4219" spans="17:23" x14ac:dyDescent="0.3">
      <c r="Q4219" s="2" t="s">
        <v>4608</v>
      </c>
      <c r="R4219" s="1">
        <v>34.019928780214698</v>
      </c>
      <c r="S4219" s="1">
        <v>148.36245460982099</v>
      </c>
      <c r="T4219" s="1">
        <v>-2.11534366981763</v>
      </c>
      <c r="U4219" s="1">
        <v>0.40362860571265302</v>
      </c>
      <c r="V4219" s="3">
        <v>1.59867173747643E-7</v>
      </c>
      <c r="W4219" s="3">
        <v>3.2067140197728899E-6</v>
      </c>
    </row>
    <row r="4220" spans="17:23" x14ac:dyDescent="0.3">
      <c r="Q4220" s="2" t="s">
        <v>5142</v>
      </c>
      <c r="R4220" s="1">
        <v>198.15262842373701</v>
      </c>
      <c r="S4220" s="1">
        <v>862.00947886714198</v>
      </c>
      <c r="T4220" s="1">
        <v>-2.11984145166549</v>
      </c>
      <c r="U4220" s="1">
        <v>0.20670079585854001</v>
      </c>
      <c r="V4220" s="3">
        <v>1.1167593598362001E-24</v>
      </c>
      <c r="W4220" s="3">
        <v>2.1375531272254501E-22</v>
      </c>
    </row>
    <row r="4221" spans="17:23" x14ac:dyDescent="0.3">
      <c r="Q4221" s="2" t="s">
        <v>2380</v>
      </c>
      <c r="R4221" s="1">
        <v>194.04551045730699</v>
      </c>
      <c r="S4221" s="1">
        <v>845.384230828314</v>
      </c>
      <c r="T4221" s="1">
        <v>-2.1207139175993501</v>
      </c>
      <c r="U4221" s="1">
        <v>0.44221253109931502</v>
      </c>
      <c r="V4221" s="3">
        <v>1.6211636613017299E-6</v>
      </c>
      <c r="W4221" s="3">
        <v>2.56282602218262E-5</v>
      </c>
    </row>
    <row r="4222" spans="17:23" x14ac:dyDescent="0.3">
      <c r="Q4222" s="2" t="s">
        <v>4135</v>
      </c>
      <c r="R4222" s="1">
        <v>179.211007156487</v>
      </c>
      <c r="S4222" s="1">
        <v>782.00191685168795</v>
      </c>
      <c r="T4222" s="1">
        <v>-2.1223135698878801</v>
      </c>
      <c r="U4222" s="1">
        <v>0.30638888665251901</v>
      </c>
      <c r="V4222" s="3">
        <v>4.3027760119938996E-12</v>
      </c>
      <c r="W4222" s="3">
        <v>2.2187785161391401E-10</v>
      </c>
    </row>
    <row r="4223" spans="17:23" x14ac:dyDescent="0.3">
      <c r="Q4223" s="2" t="s">
        <v>3602</v>
      </c>
      <c r="R4223" s="1">
        <v>7.7023059769763904</v>
      </c>
      <c r="S4223" s="1">
        <v>33.5573681948283</v>
      </c>
      <c r="T4223" s="1">
        <v>-2.1227083224458201</v>
      </c>
      <c r="U4223" s="1">
        <v>0.77344354814703797</v>
      </c>
      <c r="V4223" s="3">
        <v>6.0604943838499601E-3</v>
      </c>
      <c r="W4223" s="3">
        <v>2.95259547354692E-2</v>
      </c>
    </row>
    <row r="4224" spans="17:23" x14ac:dyDescent="0.3">
      <c r="Q4224" s="2" t="s">
        <v>4129</v>
      </c>
      <c r="R4224" s="1">
        <v>9.5245786280590892</v>
      </c>
      <c r="S4224" s="1">
        <v>41.4595060202561</v>
      </c>
      <c r="T4224" s="1">
        <v>-2.12435191593298</v>
      </c>
      <c r="U4224" s="1">
        <v>0.64909524060068402</v>
      </c>
      <c r="V4224" s="3">
        <v>1.06491854124036E-3</v>
      </c>
      <c r="W4224" s="3">
        <v>6.9919331896670604E-3</v>
      </c>
    </row>
    <row r="4225" spans="17:23" x14ac:dyDescent="0.3">
      <c r="Q4225" s="2" t="s">
        <v>1515</v>
      </c>
      <c r="R4225" s="1">
        <v>12.9997127697241</v>
      </c>
      <c r="S4225" s="1">
        <v>56.933001956143201</v>
      </c>
      <c r="T4225" s="1">
        <v>-2.1266059428917399</v>
      </c>
      <c r="U4225" s="1">
        <v>0.55264723488295697</v>
      </c>
      <c r="V4225" s="3">
        <v>1.19069009731064E-4</v>
      </c>
      <c r="W4225" s="3">
        <v>1.1030732788292899E-3</v>
      </c>
    </row>
    <row r="4226" spans="17:23" x14ac:dyDescent="0.3">
      <c r="Q4226" s="2" t="s">
        <v>2491</v>
      </c>
      <c r="R4226" s="1">
        <v>11.3365387505364</v>
      </c>
      <c r="S4226" s="1">
        <v>49.928643790121299</v>
      </c>
      <c r="T4226" s="1">
        <v>-2.1280868850924599</v>
      </c>
      <c r="U4226" s="1">
        <v>0.78061582630550197</v>
      </c>
      <c r="V4226" s="3">
        <v>6.4075122528717901E-3</v>
      </c>
      <c r="W4226" s="3">
        <v>3.0909882901187999E-2</v>
      </c>
    </row>
    <row r="4227" spans="17:23" x14ac:dyDescent="0.3">
      <c r="Q4227" s="2" t="s">
        <v>1903</v>
      </c>
      <c r="R4227" s="1">
        <v>24.5800557324058</v>
      </c>
      <c r="S4227" s="1">
        <v>108.479682924413</v>
      </c>
      <c r="T4227" s="1">
        <v>-2.1319552023653001</v>
      </c>
      <c r="U4227" s="1">
        <v>0.59111880947550299</v>
      </c>
      <c r="V4227" s="3">
        <v>3.1018256346563401E-4</v>
      </c>
      <c r="W4227" s="3">
        <v>2.4949371005821902E-3</v>
      </c>
    </row>
    <row r="4228" spans="17:23" x14ac:dyDescent="0.3">
      <c r="Q4228" s="2" t="s">
        <v>3431</v>
      </c>
      <c r="R4228" s="1">
        <v>184.714664521342</v>
      </c>
      <c r="S4228" s="1">
        <v>808.89186197919298</v>
      </c>
      <c r="T4228" s="1">
        <v>-2.1334728045392399</v>
      </c>
      <c r="U4228" s="1">
        <v>0.39891425741515202</v>
      </c>
      <c r="V4228" s="3">
        <v>8.8833796282909297E-8</v>
      </c>
      <c r="W4228" s="3">
        <v>1.88041248626597E-6</v>
      </c>
    </row>
    <row r="4229" spans="17:23" x14ac:dyDescent="0.3">
      <c r="Q4229" s="2" t="s">
        <v>4399</v>
      </c>
      <c r="R4229" s="1">
        <v>145.25295354790401</v>
      </c>
      <c r="S4229" s="1">
        <v>638.28741652836902</v>
      </c>
      <c r="T4229" s="1">
        <v>-2.1351011596327898</v>
      </c>
      <c r="U4229" s="1">
        <v>0.19432303068467599</v>
      </c>
      <c r="V4229" s="3">
        <v>4.3949473225584898E-28</v>
      </c>
      <c r="W4229" s="3">
        <v>1.1409687382449E-25</v>
      </c>
    </row>
    <row r="4230" spans="17:23" x14ac:dyDescent="0.3">
      <c r="Q4230" s="2" t="s">
        <v>2073</v>
      </c>
      <c r="R4230" s="1">
        <v>15.5533980572425</v>
      </c>
      <c r="S4230" s="1">
        <v>68.892543494402105</v>
      </c>
      <c r="T4230" s="1">
        <v>-2.1357076605366698</v>
      </c>
      <c r="U4230" s="1">
        <v>0.75833030028029602</v>
      </c>
      <c r="V4230" s="3">
        <v>4.8575885466141198E-3</v>
      </c>
      <c r="W4230" s="3">
        <v>2.4754849935430201E-2</v>
      </c>
    </row>
    <row r="4231" spans="17:23" x14ac:dyDescent="0.3">
      <c r="Q4231" s="2" t="s">
        <v>3157</v>
      </c>
      <c r="R4231" s="1">
        <v>26.2432297515935</v>
      </c>
      <c r="S4231" s="1">
        <v>116.08074704783699</v>
      </c>
      <c r="T4231" s="1">
        <v>-2.13791227511603</v>
      </c>
      <c r="U4231" s="1">
        <v>0.41572943014908198</v>
      </c>
      <c r="V4231" s="3">
        <v>2.71024230625057E-7</v>
      </c>
      <c r="W4231" s="3">
        <v>5.1569951751453702E-6</v>
      </c>
    </row>
    <row r="4232" spans="17:23" x14ac:dyDescent="0.3">
      <c r="Q4232" s="2" t="s">
        <v>3659</v>
      </c>
      <c r="R4232" s="1">
        <v>26.402328383488499</v>
      </c>
      <c r="S4232" s="1">
        <v>117.01982955054299</v>
      </c>
      <c r="T4232" s="1">
        <v>-2.1394065374172202</v>
      </c>
      <c r="U4232" s="1">
        <v>0.50169348564134097</v>
      </c>
      <c r="V4232" s="3">
        <v>2.0046721814415599E-5</v>
      </c>
      <c r="W4232" s="3">
        <v>2.37303594811525E-4</v>
      </c>
    </row>
    <row r="4233" spans="17:23" x14ac:dyDescent="0.3">
      <c r="Q4233" s="2" t="s">
        <v>602</v>
      </c>
      <c r="R4233" s="1">
        <v>11.929477812287701</v>
      </c>
      <c r="S4233" s="1">
        <v>52.462212841741902</v>
      </c>
      <c r="T4233" s="1">
        <v>-2.1449758638957199</v>
      </c>
      <c r="U4233" s="1">
        <v>0.59528279376219995</v>
      </c>
      <c r="V4233" s="3">
        <v>3.1421599218738001E-4</v>
      </c>
      <c r="W4233" s="3">
        <v>2.52288745095775E-3</v>
      </c>
    </row>
    <row r="4234" spans="17:23" x14ac:dyDescent="0.3">
      <c r="Q4234" s="2" t="s">
        <v>4689</v>
      </c>
      <c r="R4234" s="1">
        <v>23.181310982574001</v>
      </c>
      <c r="S4234" s="1">
        <v>103.27668249237099</v>
      </c>
      <c r="T4234" s="1">
        <v>-2.1477579534118298</v>
      </c>
      <c r="U4234" s="1">
        <v>0.42207894921102401</v>
      </c>
      <c r="V4234" s="3">
        <v>3.60865218301384E-7</v>
      </c>
      <c r="W4234" s="3">
        <v>6.6426257706235304E-6</v>
      </c>
    </row>
    <row r="4235" spans="17:23" x14ac:dyDescent="0.3">
      <c r="Q4235" s="2" t="s">
        <v>5477</v>
      </c>
      <c r="R4235" s="1">
        <v>5.9647389061438698</v>
      </c>
      <c r="S4235" s="1">
        <v>26.2990375852713</v>
      </c>
      <c r="T4235" s="1">
        <v>-2.15008647474047</v>
      </c>
      <c r="U4235" s="1">
        <v>0.84576524432627398</v>
      </c>
      <c r="V4235" s="3">
        <v>1.10163802340959E-2</v>
      </c>
      <c r="W4235" s="3">
        <v>4.74206144401162E-2</v>
      </c>
    </row>
    <row r="4236" spans="17:23" x14ac:dyDescent="0.3">
      <c r="Q4236" s="2" t="s">
        <v>3457</v>
      </c>
      <c r="R4236" s="1">
        <v>208.724611600614</v>
      </c>
      <c r="S4236" s="1">
        <v>925.95263740447501</v>
      </c>
      <c r="T4236" s="1">
        <v>-2.15142551192208</v>
      </c>
      <c r="U4236" s="1">
        <v>0.20056646199667599</v>
      </c>
      <c r="V4236" s="3">
        <v>7.6233459953529603E-27</v>
      </c>
      <c r="W4236" s="3">
        <v>1.7750607489798098E-24</v>
      </c>
    </row>
    <row r="4237" spans="17:23" x14ac:dyDescent="0.3">
      <c r="Q4237" s="2" t="s">
        <v>5262</v>
      </c>
      <c r="R4237" s="1">
        <v>18.053315350326599</v>
      </c>
      <c r="S4237" s="1">
        <v>80.485800889559599</v>
      </c>
      <c r="T4237" s="1">
        <v>-2.1569653730808498</v>
      </c>
      <c r="U4237" s="1">
        <v>0.46667128200595198</v>
      </c>
      <c r="V4237" s="3">
        <v>3.8001596970132102E-6</v>
      </c>
      <c r="W4237" s="3">
        <v>5.4049374632707997E-5</v>
      </c>
    </row>
    <row r="4238" spans="17:23" x14ac:dyDescent="0.3">
      <c r="Q4238" s="2" t="s">
        <v>2052</v>
      </c>
      <c r="R4238" s="1">
        <v>54.319044682875003</v>
      </c>
      <c r="S4238" s="1">
        <v>243.44172398992899</v>
      </c>
      <c r="T4238" s="1">
        <v>-2.1605413888850298</v>
      </c>
      <c r="U4238" s="1">
        <v>0.26958692599728301</v>
      </c>
      <c r="V4238" s="3">
        <v>1.10796505678153E-15</v>
      </c>
      <c r="W4238" s="3">
        <v>9.8521648710502101E-14</v>
      </c>
    </row>
    <row r="4239" spans="17:23" x14ac:dyDescent="0.3">
      <c r="Q4239" s="2" t="s">
        <v>3389</v>
      </c>
      <c r="R4239" s="1">
        <v>7.7870115572265703</v>
      </c>
      <c r="S4239" s="1">
        <v>34.673615869636599</v>
      </c>
      <c r="T4239" s="1">
        <v>-2.1628387204131898</v>
      </c>
      <c r="U4239" s="1">
        <v>0.73118259962488397</v>
      </c>
      <c r="V4239" s="3">
        <v>3.0964131243048799E-3</v>
      </c>
      <c r="W4239" s="3">
        <v>1.70866325007452E-2</v>
      </c>
    </row>
    <row r="4240" spans="17:23" x14ac:dyDescent="0.3">
      <c r="Q4240" s="2" t="s">
        <v>5246</v>
      </c>
      <c r="R4240" s="1">
        <v>42.687139077166599</v>
      </c>
      <c r="S4240" s="1">
        <v>192.881226782835</v>
      </c>
      <c r="T4240" s="1">
        <v>-2.16757482958299</v>
      </c>
      <c r="U4240" s="1">
        <v>0.58674457705518401</v>
      </c>
      <c r="V4240" s="3">
        <v>2.20546100982815E-4</v>
      </c>
      <c r="W4240" s="3">
        <v>1.86843744816124E-3</v>
      </c>
    </row>
    <row r="4241" spans="17:23" x14ac:dyDescent="0.3">
      <c r="Q4241" s="2" t="s">
        <v>1371</v>
      </c>
      <c r="R4241" s="1">
        <v>39.5817648423183</v>
      </c>
      <c r="S4241" s="1">
        <v>178.42941903625601</v>
      </c>
      <c r="T4241" s="1">
        <v>-2.1696839469579898</v>
      </c>
      <c r="U4241" s="1">
        <v>0.30923373919993802</v>
      </c>
      <c r="V4241" s="3">
        <v>2.2778234835290901E-12</v>
      </c>
      <c r="W4241" s="3">
        <v>1.21051579291736E-10</v>
      </c>
    </row>
    <row r="4242" spans="17:23" x14ac:dyDescent="0.3">
      <c r="Q4242" s="2" t="s">
        <v>1075</v>
      </c>
      <c r="R4242" s="1">
        <v>7.8717171374767601</v>
      </c>
      <c r="S4242" s="1">
        <v>35.205111385941201</v>
      </c>
      <c r="T4242" s="1">
        <v>-2.17032286372753</v>
      </c>
      <c r="U4242" s="1">
        <v>0.81523091266383896</v>
      </c>
      <c r="V4242" s="3">
        <v>7.7627456521967399E-3</v>
      </c>
      <c r="W4242" s="3">
        <v>3.5935514101355898E-2</v>
      </c>
    </row>
    <row r="4243" spans="17:23" x14ac:dyDescent="0.3">
      <c r="Q4243" s="2" t="s">
        <v>652</v>
      </c>
      <c r="R4243" s="1">
        <v>10.6051261141008</v>
      </c>
      <c r="S4243" s="1">
        <v>47.477680425102299</v>
      </c>
      <c r="T4243" s="1">
        <v>-2.1739037471177101</v>
      </c>
      <c r="U4243" s="1">
        <v>0.71484351989095496</v>
      </c>
      <c r="V4243" s="3">
        <v>2.3572306643996599E-3</v>
      </c>
      <c r="W4243" s="3">
        <v>1.36618967888454E-2</v>
      </c>
    </row>
    <row r="4244" spans="17:23" x14ac:dyDescent="0.3">
      <c r="Q4244" s="2" t="s">
        <v>1886</v>
      </c>
      <c r="R4244" s="1">
        <v>35.290512483967497</v>
      </c>
      <c r="S4244" s="1">
        <v>158.79816148686999</v>
      </c>
      <c r="T4244" s="1">
        <v>-2.1772842907584899</v>
      </c>
      <c r="U4244" s="1">
        <v>0.35576606227094199</v>
      </c>
      <c r="V4244" s="3">
        <v>9.3581977393287695E-10</v>
      </c>
      <c r="W4244" s="3">
        <v>3.0946450093774497E-8</v>
      </c>
    </row>
    <row r="4245" spans="17:23" x14ac:dyDescent="0.3">
      <c r="Q4245" s="2" t="s">
        <v>581</v>
      </c>
      <c r="R4245" s="1">
        <v>8.3593255617671804</v>
      </c>
      <c r="S4245" s="1">
        <v>38.2230746953975</v>
      </c>
      <c r="T4245" s="1">
        <v>-2.1798485648037</v>
      </c>
      <c r="U4245" s="1">
        <v>0.73627425554523396</v>
      </c>
      <c r="V4245" s="3">
        <v>3.0699303946146602E-3</v>
      </c>
      <c r="W4245" s="3">
        <v>1.69736714547776E-2</v>
      </c>
    </row>
    <row r="4246" spans="17:23" x14ac:dyDescent="0.3">
      <c r="Q4246" s="2" t="s">
        <v>3931</v>
      </c>
      <c r="R4246" s="1">
        <v>22.693702558283601</v>
      </c>
      <c r="S4246" s="1">
        <v>102.568021803965</v>
      </c>
      <c r="T4246" s="1">
        <v>-2.1801216115129298</v>
      </c>
      <c r="U4246" s="1">
        <v>0.422024412803645</v>
      </c>
      <c r="V4246" s="3">
        <v>2.3932807133654102E-7</v>
      </c>
      <c r="W4246" s="3">
        <v>4.6200545463308698E-6</v>
      </c>
    </row>
    <row r="4247" spans="17:23" x14ac:dyDescent="0.3">
      <c r="Q4247" s="2" t="s">
        <v>3712</v>
      </c>
      <c r="R4247" s="1">
        <v>156.66388535008599</v>
      </c>
      <c r="S4247" s="1">
        <v>713.62927204325399</v>
      </c>
      <c r="T4247" s="1">
        <v>-2.1856247180518</v>
      </c>
      <c r="U4247" s="1">
        <v>0.21193421442194799</v>
      </c>
      <c r="V4247" s="3">
        <v>6.1709337130172499E-25</v>
      </c>
      <c r="W4247" s="3">
        <v>1.2015233520879999E-22</v>
      </c>
    </row>
    <row r="4248" spans="17:23" x14ac:dyDescent="0.3">
      <c r="Q4248" s="2" t="s">
        <v>682</v>
      </c>
      <c r="R4248" s="1">
        <v>14.4087700481612</v>
      </c>
      <c r="S4248" s="1">
        <v>65.579304898109896</v>
      </c>
      <c r="T4248" s="1">
        <v>-2.1866900353758898</v>
      </c>
      <c r="U4248" s="1">
        <v>0.567973141818372</v>
      </c>
      <c r="V4248" s="3">
        <v>1.18123395440016E-4</v>
      </c>
      <c r="W4248" s="3">
        <v>1.0965618616556501E-3</v>
      </c>
    </row>
    <row r="4249" spans="17:23" x14ac:dyDescent="0.3">
      <c r="Q4249" s="2" t="s">
        <v>1568</v>
      </c>
      <c r="R4249" s="1">
        <v>31.974476974197501</v>
      </c>
      <c r="S4249" s="1">
        <v>144.984362540994</v>
      </c>
      <c r="T4249" s="1">
        <v>-2.18710415055273</v>
      </c>
      <c r="U4249" s="1">
        <v>0.42825771224591203</v>
      </c>
      <c r="V4249" s="3">
        <v>3.27346038347548E-7</v>
      </c>
      <c r="W4249" s="3">
        <v>6.0751336254048597E-6</v>
      </c>
    </row>
    <row r="4250" spans="17:23" x14ac:dyDescent="0.3">
      <c r="Q4250" s="2" t="s">
        <v>5472</v>
      </c>
      <c r="R4250" s="1">
        <v>12.681515505934099</v>
      </c>
      <c r="S4250" s="1">
        <v>57.1692221856119</v>
      </c>
      <c r="T4250" s="1">
        <v>-2.1880711208118</v>
      </c>
      <c r="U4250" s="1">
        <v>0.68596237183967501</v>
      </c>
      <c r="V4250" s="3">
        <v>1.42379653277205E-3</v>
      </c>
      <c r="W4250" s="3">
        <v>8.9476540036698797E-3</v>
      </c>
    </row>
    <row r="4251" spans="17:23" x14ac:dyDescent="0.3">
      <c r="Q4251" s="2" t="s">
        <v>782</v>
      </c>
      <c r="R4251" s="1">
        <v>11.749754123182001</v>
      </c>
      <c r="S4251" s="1">
        <v>54.127708246921102</v>
      </c>
      <c r="T4251" s="1">
        <v>-2.1885186634226099</v>
      </c>
      <c r="U4251" s="1">
        <v>0.69656781783990496</v>
      </c>
      <c r="V4251" s="3">
        <v>1.6787820516114701E-3</v>
      </c>
      <c r="W4251" s="3">
        <v>1.0245061177437601E-2</v>
      </c>
    </row>
    <row r="4252" spans="17:23" x14ac:dyDescent="0.3">
      <c r="Q4252" s="2" t="s">
        <v>1630</v>
      </c>
      <c r="R4252" s="1">
        <v>37.749179662630297</v>
      </c>
      <c r="S4252" s="1">
        <v>173.74016190645199</v>
      </c>
      <c r="T4252" s="1">
        <v>-2.1942985318305399</v>
      </c>
      <c r="U4252" s="1">
        <v>0.35440308287445998</v>
      </c>
      <c r="V4252" s="3">
        <v>5.9581701298905802E-10</v>
      </c>
      <c r="W4252" s="3">
        <v>2.06397592873786E-8</v>
      </c>
    </row>
    <row r="4253" spans="17:23" x14ac:dyDescent="0.3">
      <c r="Q4253" s="2" t="s">
        <v>2392</v>
      </c>
      <c r="R4253" s="1">
        <v>21.761941175531501</v>
      </c>
      <c r="S4253" s="1">
        <v>100.589498897883</v>
      </c>
      <c r="T4253" s="1">
        <v>-2.1952931475401698</v>
      </c>
      <c r="U4253" s="1">
        <v>0.56659056679411102</v>
      </c>
      <c r="V4253" s="3">
        <v>1.0681442640361801E-4</v>
      </c>
      <c r="W4253" s="3">
        <v>1.0106873208010599E-3</v>
      </c>
    </row>
    <row r="4254" spans="17:23" x14ac:dyDescent="0.3">
      <c r="Q4254" s="2" t="s">
        <v>3428</v>
      </c>
      <c r="R4254" s="1">
        <v>49.529871371628303</v>
      </c>
      <c r="S4254" s="1">
        <v>226.486053204694</v>
      </c>
      <c r="T4254" s="1">
        <v>-2.1964117028729202</v>
      </c>
      <c r="U4254" s="1">
        <v>0.38957538244658202</v>
      </c>
      <c r="V4254" s="3">
        <v>1.72073183375594E-8</v>
      </c>
      <c r="W4254" s="3">
        <v>4.35700103107755E-7</v>
      </c>
    </row>
    <row r="4255" spans="17:23" x14ac:dyDescent="0.3">
      <c r="Q4255" s="2" t="s">
        <v>4570</v>
      </c>
      <c r="R4255" s="1">
        <v>12.427398765183501</v>
      </c>
      <c r="S4255" s="1">
        <v>56.6199744552409</v>
      </c>
      <c r="T4255" s="1">
        <v>-2.19764655958536</v>
      </c>
      <c r="U4255" s="1">
        <v>0.58697435531109998</v>
      </c>
      <c r="V4255" s="3">
        <v>1.81095746586745E-4</v>
      </c>
      <c r="W4255" s="3">
        <v>1.57923881560163E-3</v>
      </c>
    </row>
    <row r="4256" spans="17:23" x14ac:dyDescent="0.3">
      <c r="Q4256" s="2" t="s">
        <v>2326</v>
      </c>
      <c r="R4256" s="1">
        <v>20.352883897094401</v>
      </c>
      <c r="S4256" s="1">
        <v>94.370608691700994</v>
      </c>
      <c r="T4256" s="1">
        <v>-2.20021401589017</v>
      </c>
      <c r="U4256" s="1">
        <v>0.62676827427512105</v>
      </c>
      <c r="V4256" s="3">
        <v>4.4741516931919701E-4</v>
      </c>
      <c r="W4256" s="3">
        <v>3.4013190892774798E-3</v>
      </c>
    </row>
    <row r="4257" spans="17:23" x14ac:dyDescent="0.3">
      <c r="Q4257" s="2" t="s">
        <v>1876</v>
      </c>
      <c r="R4257" s="1">
        <v>10.689831694351</v>
      </c>
      <c r="S4257" s="1">
        <v>48.8359467445474</v>
      </c>
      <c r="T4257" s="1">
        <v>-2.20217432302241</v>
      </c>
      <c r="U4257" s="1">
        <v>0.72528753053161799</v>
      </c>
      <c r="V4257" s="3">
        <v>2.3951868919361201E-3</v>
      </c>
      <c r="W4257" s="3">
        <v>1.38357266345957E-2</v>
      </c>
    </row>
    <row r="4258" spans="17:23" x14ac:dyDescent="0.3">
      <c r="Q4258" s="2" t="s">
        <v>1002</v>
      </c>
      <c r="R4258" s="1">
        <v>741.96695190005403</v>
      </c>
      <c r="S4258" s="1">
        <v>3419.4179784319099</v>
      </c>
      <c r="T4258" s="1">
        <v>-2.2041062088145398</v>
      </c>
      <c r="U4258" s="1">
        <v>0.19079330475012601</v>
      </c>
      <c r="V4258" s="3">
        <v>7.1850256509719803E-31</v>
      </c>
      <c r="W4258" s="3">
        <v>2.4588028689826198E-28</v>
      </c>
    </row>
    <row r="4259" spans="17:23" x14ac:dyDescent="0.3">
      <c r="Q4259" s="2" t="s">
        <v>2362</v>
      </c>
      <c r="R4259" s="1">
        <v>34.697573422216202</v>
      </c>
      <c r="S4259" s="1">
        <v>160.66437269338499</v>
      </c>
      <c r="T4259" s="1">
        <v>-2.2087017062801899</v>
      </c>
      <c r="U4259" s="1">
        <v>0.35752983960519302</v>
      </c>
      <c r="V4259" s="3">
        <v>6.5054117455536496E-10</v>
      </c>
      <c r="W4259" s="3">
        <v>2.22623075280416E-8</v>
      </c>
    </row>
    <row r="4260" spans="17:23" x14ac:dyDescent="0.3">
      <c r="Q4260" s="2" t="s">
        <v>2743</v>
      </c>
      <c r="R4260" s="1">
        <v>33.511695298713597</v>
      </c>
      <c r="S4260" s="1">
        <v>156.18778516381599</v>
      </c>
      <c r="T4260" s="1">
        <v>-2.2100462364109599</v>
      </c>
      <c r="U4260" s="1">
        <v>0.51492835471092802</v>
      </c>
      <c r="V4260" s="3">
        <v>1.7711163455676098E-5</v>
      </c>
      <c r="W4260" s="3">
        <v>2.1305426000865199E-4</v>
      </c>
    </row>
    <row r="4261" spans="17:23" x14ac:dyDescent="0.3">
      <c r="Q4261" s="2" t="s">
        <v>3620</v>
      </c>
      <c r="R4261" s="1">
        <v>61.916020022390498</v>
      </c>
      <c r="S4261" s="1">
        <v>288.072807862508</v>
      </c>
      <c r="T4261" s="1">
        <v>-2.2115560723280798</v>
      </c>
      <c r="U4261" s="1">
        <v>0.347992341966882</v>
      </c>
      <c r="V4261" s="3">
        <v>2.0817452480537899E-10</v>
      </c>
      <c r="W4261" s="3">
        <v>8.0099315455779908E-9</v>
      </c>
    </row>
    <row r="4262" spans="17:23" x14ac:dyDescent="0.3">
      <c r="Q4262" s="2" t="s">
        <v>3276</v>
      </c>
      <c r="R4262" s="1">
        <v>1158.3672794294901</v>
      </c>
      <c r="S4262" s="1">
        <v>5370.7722398975702</v>
      </c>
      <c r="T4262" s="1">
        <v>-2.21254014424213</v>
      </c>
      <c r="U4262" s="1">
        <v>0.26010463928196298</v>
      </c>
      <c r="V4262" s="3">
        <v>1.7950024247838799E-17</v>
      </c>
      <c r="W4262" s="3">
        <v>1.91235494180041E-15</v>
      </c>
    </row>
    <row r="4263" spans="17:23" x14ac:dyDescent="0.3">
      <c r="Q4263" s="2" t="s">
        <v>4325</v>
      </c>
      <c r="R4263" s="1">
        <v>11.929477812287701</v>
      </c>
      <c r="S4263" s="1">
        <v>55.249754336897503</v>
      </c>
      <c r="T4263" s="1">
        <v>-2.216264843352</v>
      </c>
      <c r="U4263" s="1">
        <v>0.67262201767404395</v>
      </c>
      <c r="V4263" s="3">
        <v>9.8434544687629895E-4</v>
      </c>
      <c r="W4263" s="3">
        <v>6.5303390857508001E-3</v>
      </c>
    </row>
    <row r="4264" spans="17:23" x14ac:dyDescent="0.3">
      <c r="Q4264" s="2" t="s">
        <v>4561</v>
      </c>
      <c r="R4264" s="1">
        <v>14.906691001057</v>
      </c>
      <c r="S4264" s="1">
        <v>69.388534582573996</v>
      </c>
      <c r="T4264" s="1">
        <v>-2.2174445542080199</v>
      </c>
      <c r="U4264" s="1">
        <v>0.52372037323300302</v>
      </c>
      <c r="V4264" s="3">
        <v>2.2954657783902699E-5</v>
      </c>
      <c r="W4264" s="3">
        <v>2.66694393367915E-4</v>
      </c>
    </row>
    <row r="4265" spans="17:23" x14ac:dyDescent="0.3">
      <c r="Q4265" s="2" t="s">
        <v>1990</v>
      </c>
      <c r="R4265" s="1">
        <v>15.5533980572425</v>
      </c>
      <c r="S4265" s="1">
        <v>73.191965851869895</v>
      </c>
      <c r="T4265" s="1">
        <v>-2.2189705920671399</v>
      </c>
      <c r="U4265" s="1">
        <v>0.68425905709623103</v>
      </c>
      <c r="V4265" s="3">
        <v>1.1832768475158401E-3</v>
      </c>
      <c r="W4265" s="3">
        <v>7.6336734870016401E-3</v>
      </c>
    </row>
    <row r="4266" spans="17:23" x14ac:dyDescent="0.3">
      <c r="Q4266" s="2" t="s">
        <v>2589</v>
      </c>
      <c r="R4266" s="1">
        <v>12.342693184933299</v>
      </c>
      <c r="S4266" s="1">
        <v>57.228277242979097</v>
      </c>
      <c r="T4266" s="1">
        <v>-2.2191607252922898</v>
      </c>
      <c r="U4266" s="1">
        <v>0.57300283235159999</v>
      </c>
      <c r="V4266" s="3">
        <v>1.07564870088467E-4</v>
      </c>
      <c r="W4266" s="3">
        <v>1.01613521329124E-3</v>
      </c>
    </row>
    <row r="4267" spans="17:23" x14ac:dyDescent="0.3">
      <c r="Q4267" s="2" t="s">
        <v>384</v>
      </c>
      <c r="R4267" s="1">
        <v>59.744612521701697</v>
      </c>
      <c r="S4267" s="1">
        <v>280.10545959598301</v>
      </c>
      <c r="T4267" s="1">
        <v>-2.2219344790875399</v>
      </c>
      <c r="U4267" s="1">
        <v>0.47915285266221502</v>
      </c>
      <c r="V4267" s="3">
        <v>3.5313616309869799E-6</v>
      </c>
      <c r="W4267" s="3">
        <v>5.0576622572905499E-5</v>
      </c>
    </row>
    <row r="4268" spans="17:23" x14ac:dyDescent="0.3">
      <c r="Q4268" s="2" t="s">
        <v>567</v>
      </c>
      <c r="R4268" s="1">
        <v>10.8592428548514</v>
      </c>
      <c r="S4268" s="1">
        <v>50.223919076957202</v>
      </c>
      <c r="T4268" s="1">
        <v>-2.2269704981851199</v>
      </c>
      <c r="U4268" s="1">
        <v>0.78485191510777497</v>
      </c>
      <c r="V4268" s="3">
        <v>4.5476842434580503E-3</v>
      </c>
      <c r="W4268" s="3">
        <v>2.3450684091950599E-2</v>
      </c>
    </row>
    <row r="4269" spans="17:23" x14ac:dyDescent="0.3">
      <c r="Q4269" s="2" t="s">
        <v>778</v>
      </c>
      <c r="R4269" s="1">
        <v>7.5432073450813597</v>
      </c>
      <c r="S4269" s="1">
        <v>34.8685332558045</v>
      </c>
      <c r="T4269" s="1">
        <v>-2.2280081589883798</v>
      </c>
      <c r="U4269" s="1">
        <v>0.87632165790626904</v>
      </c>
      <c r="V4269" s="3">
        <v>1.1007685423358801E-2</v>
      </c>
      <c r="W4269" s="3">
        <v>4.7396972022747903E-2</v>
      </c>
    </row>
    <row r="4270" spans="17:23" x14ac:dyDescent="0.3">
      <c r="Q4270" s="2" t="s">
        <v>3202</v>
      </c>
      <c r="R4270" s="1">
        <v>8.6031297739123893</v>
      </c>
      <c r="S4270" s="1">
        <v>40.969313347252303</v>
      </c>
      <c r="T4270" s="1">
        <v>-2.2321780287605901</v>
      </c>
      <c r="U4270" s="1">
        <v>0.85063911218782196</v>
      </c>
      <c r="V4270" s="3">
        <v>8.6873495026807395E-3</v>
      </c>
      <c r="W4270" s="3">
        <v>3.93921034818185E-2</v>
      </c>
    </row>
    <row r="4271" spans="17:23" x14ac:dyDescent="0.3">
      <c r="Q4271" s="2" t="s">
        <v>551</v>
      </c>
      <c r="R4271" s="1">
        <v>34.220277526531099</v>
      </c>
      <c r="S4271" s="1">
        <v>159.77274841770901</v>
      </c>
      <c r="T4271" s="1">
        <v>-2.2328637606581498</v>
      </c>
      <c r="U4271" s="1">
        <v>0.43899499042641799</v>
      </c>
      <c r="V4271" s="3">
        <v>3.6510083931122201E-7</v>
      </c>
      <c r="W4271" s="3">
        <v>6.7151201601655303E-6</v>
      </c>
    </row>
    <row r="4272" spans="17:23" x14ac:dyDescent="0.3">
      <c r="Q4272" s="2" t="s">
        <v>2893</v>
      </c>
      <c r="R4272" s="1">
        <v>23.181310982574001</v>
      </c>
      <c r="S4272" s="1">
        <v>109.78504957022101</v>
      </c>
      <c r="T4272" s="1">
        <v>-2.2374320235704501</v>
      </c>
      <c r="U4272" s="1">
        <v>0.42795892141895903</v>
      </c>
      <c r="V4272" s="3">
        <v>1.7121763432900601E-7</v>
      </c>
      <c r="W4272" s="3">
        <v>3.4041562402772301E-6</v>
      </c>
    </row>
    <row r="4273" spans="17:23" x14ac:dyDescent="0.3">
      <c r="Q4273" s="2" t="s">
        <v>4984</v>
      </c>
      <c r="R4273" s="1">
        <v>10.6051261141008</v>
      </c>
      <c r="S4273" s="1">
        <v>49.733726403953398</v>
      </c>
      <c r="T4273" s="1">
        <v>-2.2415066441512401</v>
      </c>
      <c r="U4273" s="1">
        <v>0.67005801508170804</v>
      </c>
      <c r="V4273" s="3">
        <v>8.2210615134745298E-4</v>
      </c>
      <c r="W4273" s="3">
        <v>5.6193119810702703E-3</v>
      </c>
    </row>
    <row r="4274" spans="17:23" x14ac:dyDescent="0.3">
      <c r="Q4274" s="2" t="s">
        <v>1146</v>
      </c>
      <c r="R4274" s="1">
        <v>102.991547723396</v>
      </c>
      <c r="S4274" s="1">
        <v>488.62575065647002</v>
      </c>
      <c r="T4274" s="1">
        <v>-2.2416703578847699</v>
      </c>
      <c r="U4274" s="1">
        <v>0.25555738996399102</v>
      </c>
      <c r="V4274" s="3">
        <v>1.7600345449952401E-18</v>
      </c>
      <c r="W4274" s="3">
        <v>2.05838454350287E-16</v>
      </c>
    </row>
    <row r="4275" spans="17:23" x14ac:dyDescent="0.3">
      <c r="Q4275" s="2" t="s">
        <v>1938</v>
      </c>
      <c r="R4275" s="1">
        <v>27.862948304952301</v>
      </c>
      <c r="S4275" s="1">
        <v>131.11730695291899</v>
      </c>
      <c r="T4275" s="1">
        <v>-2.2438928863765901</v>
      </c>
      <c r="U4275" s="1">
        <v>0.80210160004810904</v>
      </c>
      <c r="V4275" s="3">
        <v>5.1497052257443903E-3</v>
      </c>
      <c r="W4275" s="3">
        <v>2.5985532222668199E-2</v>
      </c>
    </row>
    <row r="4276" spans="17:23" x14ac:dyDescent="0.3">
      <c r="Q4276" s="2" t="s">
        <v>1840</v>
      </c>
      <c r="R4276" s="1">
        <v>20.352883897094401</v>
      </c>
      <c r="S4276" s="1">
        <v>97.412122630391707</v>
      </c>
      <c r="T4276" s="1">
        <v>-2.2450889094011202</v>
      </c>
      <c r="U4276" s="1">
        <v>0.61512605155478395</v>
      </c>
      <c r="V4276" s="3">
        <v>2.62441502607958E-4</v>
      </c>
      <c r="W4276" s="3">
        <v>2.1625333009497802E-3</v>
      </c>
    </row>
    <row r="4277" spans="17:23" x14ac:dyDescent="0.3">
      <c r="Q4277" s="2" t="s">
        <v>5343</v>
      </c>
      <c r="R4277" s="1">
        <v>50.3997575827483</v>
      </c>
      <c r="S4277" s="1">
        <v>240.43571447937001</v>
      </c>
      <c r="T4277" s="1">
        <v>-2.2464725347445502</v>
      </c>
      <c r="U4277" s="1">
        <v>0.43264534493763601</v>
      </c>
      <c r="V4277" s="3">
        <v>2.0758788907181999E-7</v>
      </c>
      <c r="W4277" s="3">
        <v>4.04886015766504E-6</v>
      </c>
    </row>
    <row r="4278" spans="17:23" x14ac:dyDescent="0.3">
      <c r="Q4278" s="2" t="s">
        <v>1119</v>
      </c>
      <c r="R4278" s="1">
        <v>14.906691001057</v>
      </c>
      <c r="S4278" s="1">
        <v>70.776506914983699</v>
      </c>
      <c r="T4278" s="1">
        <v>-2.24920409111526</v>
      </c>
      <c r="U4278" s="1">
        <v>0.54378560202077098</v>
      </c>
      <c r="V4278" s="3">
        <v>3.5310988375395199E-5</v>
      </c>
      <c r="W4278" s="3">
        <v>3.8696457226912901E-4</v>
      </c>
    </row>
    <row r="4279" spans="17:23" x14ac:dyDescent="0.3">
      <c r="Q4279" s="2" t="s">
        <v>982</v>
      </c>
      <c r="R4279" s="1">
        <v>52.825281824187698</v>
      </c>
      <c r="S4279" s="1">
        <v>252.38330221873099</v>
      </c>
      <c r="T4279" s="1">
        <v>-2.2516356341345301</v>
      </c>
      <c r="U4279" s="1">
        <v>0.27821051906338801</v>
      </c>
      <c r="V4279" s="3">
        <v>5.8079139484006196E-16</v>
      </c>
      <c r="W4279" s="3">
        <v>5.2894171144587301E-14</v>
      </c>
    </row>
    <row r="4280" spans="17:23" x14ac:dyDescent="0.3">
      <c r="Q4280" s="2" t="s">
        <v>3740</v>
      </c>
      <c r="R4280" s="1">
        <v>6.8758752316852201</v>
      </c>
      <c r="S4280" s="1">
        <v>32.754148020922202</v>
      </c>
      <c r="T4280" s="1">
        <v>-2.2560418041808199</v>
      </c>
      <c r="U4280" s="1">
        <v>0.87370667646148104</v>
      </c>
      <c r="V4280" s="3">
        <v>9.81868631485747E-3</v>
      </c>
      <c r="W4280" s="3">
        <v>4.3440714810454598E-2</v>
      </c>
    </row>
    <row r="4281" spans="17:23" x14ac:dyDescent="0.3">
      <c r="Q4281" s="2" t="s">
        <v>1135</v>
      </c>
      <c r="R4281" s="1">
        <v>7.2043850240806204</v>
      </c>
      <c r="S4281" s="1">
        <v>34.537753540835801</v>
      </c>
      <c r="T4281" s="1">
        <v>-2.25767657443869</v>
      </c>
      <c r="U4281" s="1">
        <v>0.76403910658349405</v>
      </c>
      <c r="V4281" s="3">
        <v>3.1274730091354901E-3</v>
      </c>
      <c r="W4281" s="3">
        <v>1.7224361225148602E-2</v>
      </c>
    </row>
    <row r="4282" spans="17:23" x14ac:dyDescent="0.3">
      <c r="Q4282" s="2" t="s">
        <v>5361</v>
      </c>
      <c r="R4282" s="1">
        <v>15.319906373702601</v>
      </c>
      <c r="S4282" s="1">
        <v>73.428186081338595</v>
      </c>
      <c r="T4282" s="1">
        <v>-2.25846335190103</v>
      </c>
      <c r="U4282" s="1">
        <v>0.50255542531503805</v>
      </c>
      <c r="V4282" s="3">
        <v>6.9911175836258801E-6</v>
      </c>
      <c r="W4282" s="3">
        <v>9.2992568753694999E-5</v>
      </c>
    </row>
    <row r="4283" spans="17:23" x14ac:dyDescent="0.3">
      <c r="Q4283" s="2" t="s">
        <v>2689</v>
      </c>
      <c r="R4283" s="1">
        <v>7.8717171374767601</v>
      </c>
      <c r="S4283" s="1">
        <v>37.378551678190597</v>
      </c>
      <c r="T4283" s="1">
        <v>-2.2615682086615099</v>
      </c>
      <c r="U4283" s="1">
        <v>0.78464303503883703</v>
      </c>
      <c r="V4283" s="3">
        <v>3.9479709891992801E-3</v>
      </c>
      <c r="W4283" s="3">
        <v>2.0858215850773101E-2</v>
      </c>
    </row>
    <row r="4284" spans="17:23" x14ac:dyDescent="0.3">
      <c r="Q4284" s="2" t="s">
        <v>4855</v>
      </c>
      <c r="R4284" s="1">
        <v>8.4543436706227109</v>
      </c>
      <c r="S4284" s="1">
        <v>40.124790330045499</v>
      </c>
      <c r="T4284" s="1">
        <v>-2.2652763693964202</v>
      </c>
      <c r="U4284" s="1">
        <v>0.79677666060158003</v>
      </c>
      <c r="V4284" s="3">
        <v>4.4683974588890498E-3</v>
      </c>
      <c r="W4284" s="3">
        <v>2.3129521320703301E-2</v>
      </c>
    </row>
    <row r="4285" spans="17:23" x14ac:dyDescent="0.3">
      <c r="Q4285" s="2" t="s">
        <v>3498</v>
      </c>
      <c r="R4285" s="1">
        <v>24.664761312656001</v>
      </c>
      <c r="S4285" s="1">
        <v>119.866426103066</v>
      </c>
      <c r="T4285" s="1">
        <v>-2.26963082404363</v>
      </c>
      <c r="U4285" s="1">
        <v>0.45782730336357602</v>
      </c>
      <c r="V4285" s="3">
        <v>7.1444599026410504E-7</v>
      </c>
      <c r="W4285" s="3">
        <v>1.22897769505751E-5</v>
      </c>
    </row>
    <row r="4286" spans="17:23" x14ac:dyDescent="0.3">
      <c r="Q4286" s="2" t="s">
        <v>2774</v>
      </c>
      <c r="R4286" s="1">
        <v>12.173282024433</v>
      </c>
      <c r="S4286" s="1">
        <v>58.675304632756003</v>
      </c>
      <c r="T4286" s="1">
        <v>-2.2705231622962998</v>
      </c>
      <c r="U4286" s="1">
        <v>0.64266884477629704</v>
      </c>
      <c r="V4286" s="3">
        <v>4.1093502732195402E-4</v>
      </c>
      <c r="W4286" s="3">
        <v>3.15908050615849E-3</v>
      </c>
    </row>
    <row r="4287" spans="17:23" x14ac:dyDescent="0.3">
      <c r="Q4287" s="2" t="s">
        <v>3646</v>
      </c>
      <c r="R4287" s="1">
        <v>17.545081868825498</v>
      </c>
      <c r="S4287" s="1">
        <v>85.683002906433401</v>
      </c>
      <c r="T4287" s="1">
        <v>-2.27495579572166</v>
      </c>
      <c r="U4287" s="1">
        <v>0.54452750558075402</v>
      </c>
      <c r="V4287" s="3">
        <v>2.94273918640729E-5</v>
      </c>
      <c r="W4287" s="3">
        <v>3.3199154477619899E-4</v>
      </c>
    </row>
    <row r="4288" spans="17:23" x14ac:dyDescent="0.3">
      <c r="Q4288" s="2" t="s">
        <v>1673</v>
      </c>
      <c r="R4288" s="1">
        <v>10.594813585495499</v>
      </c>
      <c r="S4288" s="1">
        <v>51.912965111370902</v>
      </c>
      <c r="T4288" s="1">
        <v>-2.2797406440649302</v>
      </c>
      <c r="U4288" s="1">
        <v>0.630727181415347</v>
      </c>
      <c r="V4288" s="3">
        <v>3.0096971717442699E-4</v>
      </c>
      <c r="W4288" s="3">
        <v>2.4320937503046901E-3</v>
      </c>
    </row>
    <row r="4289" spans="17:23" x14ac:dyDescent="0.3">
      <c r="Q4289" s="2" t="s">
        <v>5401</v>
      </c>
      <c r="R4289" s="1">
        <v>16.241355227849301</v>
      </c>
      <c r="S4289" s="1">
        <v>78.483727354243698</v>
      </c>
      <c r="T4289" s="1">
        <v>-2.2858928730403401</v>
      </c>
      <c r="U4289" s="1">
        <v>0.58299227909136098</v>
      </c>
      <c r="V4289" s="3">
        <v>8.8194727102939506E-5</v>
      </c>
      <c r="W4289" s="3">
        <v>8.5639127529965305E-4</v>
      </c>
    </row>
    <row r="4290" spans="17:23" x14ac:dyDescent="0.3">
      <c r="Q4290" s="2" t="s">
        <v>1716</v>
      </c>
      <c r="R4290" s="1">
        <v>35.290512483967497</v>
      </c>
      <c r="S4290" s="1">
        <v>171.47831751243299</v>
      </c>
      <c r="T4290" s="1">
        <v>-2.28758130179882</v>
      </c>
      <c r="U4290" s="1">
        <v>0.42859855415919201</v>
      </c>
      <c r="V4290" s="3">
        <v>9.4313889918364597E-8</v>
      </c>
      <c r="W4290" s="3">
        <v>1.9815567606476101E-6</v>
      </c>
    </row>
    <row r="4291" spans="17:23" x14ac:dyDescent="0.3">
      <c r="Q4291" s="2" t="s">
        <v>2705</v>
      </c>
      <c r="R4291" s="1">
        <v>21.2102522282016</v>
      </c>
      <c r="S4291" s="1">
        <v>103.719773906906</v>
      </c>
      <c r="T4291" s="1">
        <v>-2.2983843589253299</v>
      </c>
      <c r="U4291" s="1">
        <v>0.59891582160783596</v>
      </c>
      <c r="V4291" s="3">
        <v>1.2425531195996701E-4</v>
      </c>
      <c r="W4291" s="3">
        <v>1.14408091150747E-3</v>
      </c>
    </row>
    <row r="4292" spans="17:23" x14ac:dyDescent="0.3">
      <c r="Q4292" s="2" t="s">
        <v>4180</v>
      </c>
      <c r="R4292" s="1">
        <v>4.9688970003523396</v>
      </c>
      <c r="S4292" s="1">
        <v>24.456377007990501</v>
      </c>
      <c r="T4292" s="1">
        <v>-2.29842064864674</v>
      </c>
      <c r="U4292" s="1">
        <v>0.878318347827308</v>
      </c>
      <c r="V4292" s="3">
        <v>8.8747319422192005E-3</v>
      </c>
      <c r="W4292" s="3">
        <v>4.0088939129392598E-2</v>
      </c>
    </row>
    <row r="4293" spans="17:23" x14ac:dyDescent="0.3">
      <c r="Q4293" s="2" t="s">
        <v>2116</v>
      </c>
      <c r="R4293" s="1">
        <v>35.683102799402398</v>
      </c>
      <c r="S4293" s="1">
        <v>176.60451067304101</v>
      </c>
      <c r="T4293" s="1">
        <v>-2.3000527052030701</v>
      </c>
      <c r="U4293" s="1">
        <v>0.33457433263266401</v>
      </c>
      <c r="V4293" s="3">
        <v>6.2179682552512598E-12</v>
      </c>
      <c r="W4293" s="3">
        <v>3.12781806265267E-10</v>
      </c>
    </row>
    <row r="4294" spans="17:23" x14ac:dyDescent="0.3">
      <c r="Q4294" s="2" t="s">
        <v>1248</v>
      </c>
      <c r="R4294" s="1">
        <v>16.061631538743601</v>
      </c>
      <c r="S4294" s="1">
        <v>79.546718386852902</v>
      </c>
      <c r="T4294" s="1">
        <v>-2.3002363615091301</v>
      </c>
      <c r="U4294" s="1">
        <v>0.49155947629218699</v>
      </c>
      <c r="V4294" s="3">
        <v>2.8762160736887998E-6</v>
      </c>
      <c r="W4294" s="3">
        <v>4.2101241892634702E-5</v>
      </c>
    </row>
    <row r="4295" spans="17:23" x14ac:dyDescent="0.3">
      <c r="Q4295" s="2" t="s">
        <v>4930</v>
      </c>
      <c r="R4295" s="1">
        <v>10.107205161205</v>
      </c>
      <c r="S4295" s="1">
        <v>49.775029247254203</v>
      </c>
      <c r="T4295" s="1">
        <v>-2.3098658646969898</v>
      </c>
      <c r="U4295" s="1">
        <v>0.62497184574364095</v>
      </c>
      <c r="V4295" s="3">
        <v>2.1906447007983599E-4</v>
      </c>
      <c r="W4295" s="3">
        <v>1.85937246194031E-3</v>
      </c>
    </row>
    <row r="4296" spans="17:23" x14ac:dyDescent="0.3">
      <c r="Q4296" s="2" t="s">
        <v>3818</v>
      </c>
      <c r="R4296" s="1">
        <v>235.76553986309</v>
      </c>
      <c r="S4296" s="1">
        <v>1174.7154719411801</v>
      </c>
      <c r="T4296" s="1">
        <v>-2.3143418905063999</v>
      </c>
      <c r="U4296" s="1">
        <v>0.27633387545878602</v>
      </c>
      <c r="V4296" s="3">
        <v>5.5146403901261503E-17</v>
      </c>
      <c r="W4296" s="3">
        <v>5.6359125724610496E-15</v>
      </c>
    </row>
    <row r="4297" spans="17:23" x14ac:dyDescent="0.3">
      <c r="Q4297" s="2" t="s">
        <v>2384</v>
      </c>
      <c r="R4297" s="1">
        <v>21.538762020597002</v>
      </c>
      <c r="S4297" s="1">
        <v>106.54861824536199</v>
      </c>
      <c r="T4297" s="1">
        <v>-2.3154681222563198</v>
      </c>
      <c r="U4297" s="1">
        <v>0.44976649006340502</v>
      </c>
      <c r="V4297" s="3">
        <v>2.6305946704409601E-7</v>
      </c>
      <c r="W4297" s="3">
        <v>5.0473713216667401E-6</v>
      </c>
    </row>
    <row r="4298" spans="17:23" x14ac:dyDescent="0.3">
      <c r="Q4298" s="2" t="s">
        <v>5723</v>
      </c>
      <c r="R4298" s="1">
        <v>14.906691001057</v>
      </c>
      <c r="S4298" s="1">
        <v>74.131048354576706</v>
      </c>
      <c r="T4298" s="1">
        <v>-2.3154868554657</v>
      </c>
      <c r="U4298" s="1">
        <v>0.509706089537454</v>
      </c>
      <c r="V4298" s="3">
        <v>5.5514998185055E-6</v>
      </c>
      <c r="W4298" s="3">
        <v>7.5716289191283406E-5</v>
      </c>
    </row>
    <row r="4299" spans="17:23" x14ac:dyDescent="0.3">
      <c r="Q4299" s="2" t="s">
        <v>1842</v>
      </c>
      <c r="R4299" s="1">
        <v>4.9688970003523396</v>
      </c>
      <c r="S4299" s="1">
        <v>24.769404508892698</v>
      </c>
      <c r="T4299" s="1">
        <v>-2.31846930565876</v>
      </c>
      <c r="U4299" s="1">
        <v>0.87452339514450605</v>
      </c>
      <c r="V4299" s="3">
        <v>8.0224560214068406E-3</v>
      </c>
      <c r="W4299" s="3">
        <v>3.6813326229072497E-2</v>
      </c>
    </row>
    <row r="4300" spans="17:23" x14ac:dyDescent="0.3">
      <c r="Q4300" s="2" t="s">
        <v>2562</v>
      </c>
      <c r="R4300" s="1">
        <v>10.276616321705401</v>
      </c>
      <c r="S4300" s="1">
        <v>50.9090291361289</v>
      </c>
      <c r="T4300" s="1">
        <v>-2.3236844826966601</v>
      </c>
      <c r="U4300" s="1">
        <v>0.78063961246623403</v>
      </c>
      <c r="V4300" s="3">
        <v>2.9142430250407398E-3</v>
      </c>
      <c r="W4300" s="3">
        <v>1.6276234659636499E-2</v>
      </c>
    </row>
    <row r="4301" spans="17:23" x14ac:dyDescent="0.3">
      <c r="Q4301" s="2" t="s">
        <v>5493</v>
      </c>
      <c r="R4301" s="1">
        <v>23.001587293468301</v>
      </c>
      <c r="S4301" s="1">
        <v>116.281462849173</v>
      </c>
      <c r="T4301" s="1">
        <v>-2.3245625509558101</v>
      </c>
      <c r="U4301" s="1">
        <v>0.58675079569090804</v>
      </c>
      <c r="V4301" s="3">
        <v>7.4401048924263601E-5</v>
      </c>
      <c r="W4301" s="3">
        <v>7.4242889837319002E-4</v>
      </c>
    </row>
    <row r="4302" spans="17:23" x14ac:dyDescent="0.3">
      <c r="Q4302" s="2" t="s">
        <v>1625</v>
      </c>
      <c r="R4302" s="1">
        <v>6.9605808119354098</v>
      </c>
      <c r="S4302" s="1">
        <v>34.5555057549022</v>
      </c>
      <c r="T4302" s="1">
        <v>-2.3270436827458401</v>
      </c>
      <c r="U4302" s="1">
        <v>0.78889233215351995</v>
      </c>
      <c r="V4302" s="3">
        <v>3.18020032486709E-3</v>
      </c>
      <c r="W4302" s="3">
        <v>1.7438214260123298E-2</v>
      </c>
    </row>
    <row r="4303" spans="17:23" x14ac:dyDescent="0.3">
      <c r="Q4303" s="2" t="s">
        <v>849</v>
      </c>
      <c r="R4303" s="1">
        <v>29.241067997573399</v>
      </c>
      <c r="S4303" s="1">
        <v>146.519794032541</v>
      </c>
      <c r="T4303" s="1">
        <v>-2.33208476509625</v>
      </c>
      <c r="U4303" s="1">
        <v>0.36201429159889897</v>
      </c>
      <c r="V4303" s="3">
        <v>1.17933542594491E-10</v>
      </c>
      <c r="W4303" s="3">
        <v>4.8254474511579103E-9</v>
      </c>
    </row>
    <row r="4304" spans="17:23" x14ac:dyDescent="0.3">
      <c r="Q4304" s="2" t="s">
        <v>705</v>
      </c>
      <c r="R4304" s="1">
        <v>62.3292353950361</v>
      </c>
      <c r="S4304" s="1">
        <v>316.27935949759501</v>
      </c>
      <c r="T4304" s="1">
        <v>-2.3354521384053601</v>
      </c>
      <c r="U4304" s="1">
        <v>0.32944000270076201</v>
      </c>
      <c r="V4304" s="3">
        <v>1.34930681322575E-12</v>
      </c>
      <c r="W4304" s="3">
        <v>7.4878240008640802E-11</v>
      </c>
    </row>
    <row r="4305" spans="17:23" x14ac:dyDescent="0.3">
      <c r="Q4305" s="2" t="s">
        <v>5121</v>
      </c>
      <c r="R4305" s="1">
        <v>10.9336359064962</v>
      </c>
      <c r="S4305" s="1">
        <v>55.090341378862398</v>
      </c>
      <c r="T4305" s="1">
        <v>-2.33766619284664</v>
      </c>
      <c r="U4305" s="1">
        <v>0.58482353602245896</v>
      </c>
      <c r="V4305" s="3">
        <v>6.4091722530871905E-5</v>
      </c>
      <c r="W4305" s="3">
        <v>6.5501160410962598E-4</v>
      </c>
    </row>
    <row r="4306" spans="17:23" x14ac:dyDescent="0.3">
      <c r="Q4306" s="2" t="s">
        <v>4551</v>
      </c>
      <c r="R4306" s="1">
        <v>6.1238375380388996</v>
      </c>
      <c r="S4306" s="1">
        <v>31.360377273344401</v>
      </c>
      <c r="T4306" s="1">
        <v>-2.3385771215147502</v>
      </c>
      <c r="U4306" s="1">
        <v>0.86506798254213502</v>
      </c>
      <c r="V4306" s="3">
        <v>6.8645475555749102E-3</v>
      </c>
      <c r="W4306" s="3">
        <v>3.26199602546213E-2</v>
      </c>
    </row>
    <row r="4307" spans="17:23" x14ac:dyDescent="0.3">
      <c r="Q4307" s="2" t="s">
        <v>469</v>
      </c>
      <c r="R4307" s="1">
        <v>13.4873211940145</v>
      </c>
      <c r="S4307" s="1">
        <v>68.833488437034902</v>
      </c>
      <c r="T4307" s="1">
        <v>-2.3398730927389702</v>
      </c>
      <c r="U4307" s="1">
        <v>0.72380399203691603</v>
      </c>
      <c r="V4307" s="3">
        <v>1.2260733320986E-3</v>
      </c>
      <c r="W4307" s="3">
        <v>7.8717078854503506E-3</v>
      </c>
    </row>
    <row r="4308" spans="17:23" x14ac:dyDescent="0.3">
      <c r="Q4308" s="2" t="s">
        <v>3994</v>
      </c>
      <c r="R4308" s="1">
        <v>11.993558335327201</v>
      </c>
      <c r="S4308" s="1">
        <v>61.580956242646003</v>
      </c>
      <c r="T4308" s="1">
        <v>-2.3427997575950199</v>
      </c>
      <c r="U4308" s="1">
        <v>0.79658537094005</v>
      </c>
      <c r="V4308" s="3">
        <v>3.2709861132506099E-3</v>
      </c>
      <c r="W4308" s="3">
        <v>1.7840737105500701E-2</v>
      </c>
    </row>
    <row r="4309" spans="17:23" x14ac:dyDescent="0.3">
      <c r="Q4309" s="2" t="s">
        <v>1541</v>
      </c>
      <c r="R4309" s="1">
        <v>10.096892632599699</v>
      </c>
      <c r="S4309" s="1">
        <v>51.794854996636502</v>
      </c>
      <c r="T4309" s="1">
        <v>-2.34369649755899</v>
      </c>
      <c r="U4309" s="1">
        <v>0.65706010889916799</v>
      </c>
      <c r="V4309" s="3">
        <v>3.6116886642413099E-4</v>
      </c>
      <c r="W4309" s="3">
        <v>2.83045108155983E-3</v>
      </c>
    </row>
    <row r="4310" spans="17:23" x14ac:dyDescent="0.3">
      <c r="Q4310" s="2" t="s">
        <v>3820</v>
      </c>
      <c r="R4310" s="1">
        <v>126.034385131286</v>
      </c>
      <c r="S4310" s="1">
        <v>641.28762762375902</v>
      </c>
      <c r="T4310" s="1">
        <v>-2.3455975742239201</v>
      </c>
      <c r="U4310" s="1">
        <v>0.201197426556953</v>
      </c>
      <c r="V4310" s="3">
        <v>2.08429007946913E-31</v>
      </c>
      <c r="W4310" s="3">
        <v>7.9710306227949402E-29</v>
      </c>
    </row>
    <row r="4311" spans="17:23" x14ac:dyDescent="0.3">
      <c r="Q4311" s="2" t="s">
        <v>4464</v>
      </c>
      <c r="R4311" s="1">
        <v>22.026370444887402</v>
      </c>
      <c r="S4311" s="1">
        <v>112.318618621841</v>
      </c>
      <c r="T4311" s="1">
        <v>-2.34658357835474</v>
      </c>
      <c r="U4311" s="1">
        <v>0.40709981684327001</v>
      </c>
      <c r="V4311" s="3">
        <v>8.2071393274624708E-9</v>
      </c>
      <c r="W4311" s="3">
        <v>2.22261929076819E-7</v>
      </c>
    </row>
    <row r="4312" spans="17:23" x14ac:dyDescent="0.3">
      <c r="Q4312" s="2" t="s">
        <v>2279</v>
      </c>
      <c r="R4312" s="1">
        <v>14.8116728922015</v>
      </c>
      <c r="S4312" s="1">
        <v>76.192176947259895</v>
      </c>
      <c r="T4312" s="1">
        <v>-2.34700697174266</v>
      </c>
      <c r="U4312" s="1">
        <v>0.609940431674168</v>
      </c>
      <c r="V4312" s="3">
        <v>1.19120964032267E-4</v>
      </c>
      <c r="W4312" s="3">
        <v>1.1031021294107401E-3</v>
      </c>
    </row>
    <row r="4313" spans="17:23" x14ac:dyDescent="0.3">
      <c r="Q4313" s="2" t="s">
        <v>5552</v>
      </c>
      <c r="R4313" s="1">
        <v>11.516262439642199</v>
      </c>
      <c r="S4313" s="1">
        <v>58.208662588986599</v>
      </c>
      <c r="T4313" s="1">
        <v>-2.3482375010956602</v>
      </c>
      <c r="U4313" s="1">
        <v>0.59383743691967406</v>
      </c>
      <c r="V4313" s="3">
        <v>7.6744927861242004E-5</v>
      </c>
      <c r="W4313" s="3">
        <v>7.5993890807390398E-4</v>
      </c>
    </row>
    <row r="4314" spans="17:23" x14ac:dyDescent="0.3">
      <c r="Q4314" s="2" t="s">
        <v>1033</v>
      </c>
      <c r="R4314" s="1">
        <v>20.0346866333044</v>
      </c>
      <c r="S4314" s="1">
        <v>102.6328752765</v>
      </c>
      <c r="T4314" s="1">
        <v>-2.3483850554549202</v>
      </c>
      <c r="U4314" s="1">
        <v>0.49374523806223602</v>
      </c>
      <c r="V4314" s="3">
        <v>1.97203882721734E-6</v>
      </c>
      <c r="W4314" s="3">
        <v>3.0465437039350799E-5</v>
      </c>
    </row>
    <row r="4315" spans="17:23" x14ac:dyDescent="0.3">
      <c r="Q4315" s="2" t="s">
        <v>1505</v>
      </c>
      <c r="R4315" s="1">
        <v>122.592393926844</v>
      </c>
      <c r="S4315" s="1">
        <v>626.57604901847697</v>
      </c>
      <c r="T4315" s="1">
        <v>-2.3491202293612101</v>
      </c>
      <c r="U4315" s="1">
        <v>0.30577812147406602</v>
      </c>
      <c r="V4315" s="3">
        <v>1.5609399779507599E-14</v>
      </c>
      <c r="W4315" s="3">
        <v>1.15213693928091E-12</v>
      </c>
    </row>
    <row r="4316" spans="17:23" x14ac:dyDescent="0.3">
      <c r="Q4316" s="2" t="s">
        <v>1529</v>
      </c>
      <c r="R4316" s="1">
        <v>31.4662434926963</v>
      </c>
      <c r="S4316" s="1">
        <v>160.658574278217</v>
      </c>
      <c r="T4316" s="1">
        <v>-2.3497800638256798</v>
      </c>
      <c r="U4316" s="1">
        <v>0.339747269496042</v>
      </c>
      <c r="V4316" s="3">
        <v>4.6372670175634698E-12</v>
      </c>
      <c r="W4316" s="3">
        <v>2.36427342796137E-10</v>
      </c>
    </row>
    <row r="4317" spans="17:23" x14ac:dyDescent="0.3">
      <c r="Q4317" s="2" t="s">
        <v>3172</v>
      </c>
      <c r="R4317" s="1">
        <v>6.1238375380388996</v>
      </c>
      <c r="S4317" s="1">
        <v>31.573046873578701</v>
      </c>
      <c r="T4317" s="1">
        <v>-2.3537919907901501</v>
      </c>
      <c r="U4317" s="1">
        <v>0.92319232155033504</v>
      </c>
      <c r="V4317" s="3">
        <v>1.07839592368445E-2</v>
      </c>
      <c r="W4317" s="3">
        <v>4.6749808699303098E-2</v>
      </c>
    </row>
    <row r="4318" spans="17:23" x14ac:dyDescent="0.3">
      <c r="Q4318" s="2" t="s">
        <v>4901</v>
      </c>
      <c r="R4318" s="1">
        <v>40.4494457020309</v>
      </c>
      <c r="S4318" s="1">
        <v>206.50046531110499</v>
      </c>
      <c r="T4318" s="1">
        <v>-2.3601577457381699</v>
      </c>
      <c r="U4318" s="1">
        <v>0.58724844033009005</v>
      </c>
      <c r="V4318" s="3">
        <v>5.8443025313937201E-5</v>
      </c>
      <c r="W4318" s="3">
        <v>6.0550191272504001E-4</v>
      </c>
    </row>
    <row r="4319" spans="17:23" x14ac:dyDescent="0.3">
      <c r="Q4319" s="2" t="s">
        <v>737</v>
      </c>
      <c r="R4319" s="1">
        <v>13.592651831475401</v>
      </c>
      <c r="S4319" s="1">
        <v>69.347231739273099</v>
      </c>
      <c r="T4319" s="1">
        <v>-2.3675805149167601</v>
      </c>
      <c r="U4319" s="1">
        <v>0.63147988403331301</v>
      </c>
      <c r="V4319" s="3">
        <v>1.7735910210824301E-4</v>
      </c>
      <c r="W4319" s="3">
        <v>1.54964513741461E-3</v>
      </c>
    </row>
    <row r="4320" spans="17:23" x14ac:dyDescent="0.3">
      <c r="Q4320" s="2" t="s">
        <v>1023</v>
      </c>
      <c r="R4320" s="1">
        <v>7.5432073450813597</v>
      </c>
      <c r="S4320" s="1">
        <v>38.400239867499003</v>
      </c>
      <c r="T4320" s="1">
        <v>-2.3676078073251801</v>
      </c>
      <c r="U4320" s="1">
        <v>0.82425259124290295</v>
      </c>
      <c r="V4320" s="3">
        <v>4.0732840667372303E-3</v>
      </c>
      <c r="W4320" s="3">
        <v>2.1440978127458502E-2</v>
      </c>
    </row>
    <row r="4321" spans="17:23" x14ac:dyDescent="0.3">
      <c r="Q4321" s="2" t="s">
        <v>2044</v>
      </c>
      <c r="R4321" s="1">
        <v>12.183594553038301</v>
      </c>
      <c r="S4321" s="1">
        <v>62.561341588653598</v>
      </c>
      <c r="T4321" s="1">
        <v>-2.3774945550854598</v>
      </c>
      <c r="U4321" s="1">
        <v>0.65422173453874599</v>
      </c>
      <c r="V4321" s="3">
        <v>2.78973580362027E-4</v>
      </c>
      <c r="W4321" s="3">
        <v>2.2779816652410498E-3</v>
      </c>
    </row>
    <row r="4322" spans="17:23" x14ac:dyDescent="0.3">
      <c r="Q4322" s="2" t="s">
        <v>3219</v>
      </c>
      <c r="R4322" s="1">
        <v>235.87897767774899</v>
      </c>
      <c r="S4322" s="1">
        <v>1225.0219967047401</v>
      </c>
      <c r="T4322" s="1">
        <v>-2.3778707965407899</v>
      </c>
      <c r="U4322" s="1">
        <v>0.18910314245727</v>
      </c>
      <c r="V4322" s="3">
        <v>2.91769732027221E-36</v>
      </c>
      <c r="W4322" s="3">
        <v>1.5325374808294901E-33</v>
      </c>
    </row>
    <row r="4323" spans="17:23" x14ac:dyDescent="0.3">
      <c r="Q4323" s="2" t="s">
        <v>4262</v>
      </c>
      <c r="R4323" s="1">
        <v>10.191910741455199</v>
      </c>
      <c r="S4323" s="1">
        <v>52.521267899108999</v>
      </c>
      <c r="T4323" s="1">
        <v>-2.37876871621605</v>
      </c>
      <c r="U4323" s="1">
        <v>0.64564114186561705</v>
      </c>
      <c r="V4323" s="3">
        <v>2.29285922234312E-4</v>
      </c>
      <c r="W4323" s="3">
        <v>1.9323327759642401E-3</v>
      </c>
    </row>
    <row r="4324" spans="17:23" x14ac:dyDescent="0.3">
      <c r="Q4324" s="2" t="s">
        <v>2276</v>
      </c>
      <c r="R4324" s="1">
        <v>7.5328948164760199</v>
      </c>
      <c r="S4324" s="1">
        <v>39.398377427573003</v>
      </c>
      <c r="T4324" s="1">
        <v>-2.3788142245342399</v>
      </c>
      <c r="U4324" s="1">
        <v>0.76826945072620401</v>
      </c>
      <c r="V4324" s="3">
        <v>1.9593348516485699E-3</v>
      </c>
      <c r="W4324" s="3">
        <v>1.1710382894769699E-2</v>
      </c>
    </row>
    <row r="4325" spans="17:23" x14ac:dyDescent="0.3">
      <c r="Q4325" s="2" t="s">
        <v>904</v>
      </c>
      <c r="R4325" s="1">
        <v>57.635080192644999</v>
      </c>
      <c r="S4325" s="1">
        <v>300.339221517939</v>
      </c>
      <c r="T4325" s="1">
        <v>-2.37921745630512</v>
      </c>
      <c r="U4325" s="1">
        <v>0.25957300063224398</v>
      </c>
      <c r="V4325" s="3">
        <v>4.9139987326223303E-20</v>
      </c>
      <c r="W4325" s="3">
        <v>7.0692723168794795E-18</v>
      </c>
    </row>
    <row r="4326" spans="17:23" x14ac:dyDescent="0.3">
      <c r="Q4326" s="2" t="s">
        <v>1636</v>
      </c>
      <c r="R4326" s="1">
        <v>71.260874961343802</v>
      </c>
      <c r="S4326" s="1">
        <v>373.330471568473</v>
      </c>
      <c r="T4326" s="1">
        <v>-2.38216284687197</v>
      </c>
      <c r="U4326" s="1">
        <v>0.36357769877295998</v>
      </c>
      <c r="V4326" s="3">
        <v>5.6769696483476703E-11</v>
      </c>
      <c r="W4326" s="3">
        <v>2.44694726102253E-9</v>
      </c>
    </row>
    <row r="4327" spans="17:23" x14ac:dyDescent="0.3">
      <c r="Q4327" s="2" t="s">
        <v>2049</v>
      </c>
      <c r="R4327" s="1">
        <v>55.0173143820871</v>
      </c>
      <c r="S4327" s="1">
        <v>286.51346877316502</v>
      </c>
      <c r="T4327" s="1">
        <v>-2.38858475385058</v>
      </c>
      <c r="U4327" s="1">
        <v>0.355290910494232</v>
      </c>
      <c r="V4327" s="3">
        <v>1.78144600013513E-11</v>
      </c>
      <c r="W4327" s="3">
        <v>8.3303808196794899E-10</v>
      </c>
    </row>
    <row r="4328" spans="17:23" x14ac:dyDescent="0.3">
      <c r="Q4328" s="2" t="s">
        <v>1061</v>
      </c>
      <c r="R4328" s="1">
        <v>5.5515235334982904</v>
      </c>
      <c r="S4328" s="1">
        <v>28.8090560076574</v>
      </c>
      <c r="T4328" s="1">
        <v>-2.3902874727791499</v>
      </c>
      <c r="U4328" s="1">
        <v>0.86333828839484505</v>
      </c>
      <c r="V4328" s="3">
        <v>5.6287883295157099E-3</v>
      </c>
      <c r="W4328" s="3">
        <v>2.7830957357802499E-2</v>
      </c>
    </row>
    <row r="4329" spans="17:23" x14ac:dyDescent="0.3">
      <c r="Q4329" s="2" t="s">
        <v>361</v>
      </c>
      <c r="R4329" s="1">
        <v>46.244773447674397</v>
      </c>
      <c r="S4329" s="1">
        <v>242.33163169885</v>
      </c>
      <c r="T4329" s="1">
        <v>-2.3976262770760002</v>
      </c>
      <c r="U4329" s="1">
        <v>0.50489323169683298</v>
      </c>
      <c r="V4329" s="3">
        <v>2.0464862050654198E-6</v>
      </c>
      <c r="W4329" s="3">
        <v>3.1443494848712602E-5</v>
      </c>
    </row>
    <row r="4330" spans="17:23" x14ac:dyDescent="0.3">
      <c r="Q4330" s="2" t="s">
        <v>3474</v>
      </c>
      <c r="R4330" s="1">
        <v>4.4709760474565696</v>
      </c>
      <c r="S4330" s="1">
        <v>23.729964105518</v>
      </c>
      <c r="T4330" s="1">
        <v>-2.40266946228228</v>
      </c>
      <c r="U4330" s="1">
        <v>0.90870051165724697</v>
      </c>
      <c r="V4330" s="3">
        <v>8.1915260732919604E-3</v>
      </c>
      <c r="W4330" s="3">
        <v>3.7490133311321602E-2</v>
      </c>
    </row>
    <row r="4331" spans="17:23" x14ac:dyDescent="0.3">
      <c r="Q4331" s="2" t="s">
        <v>1293</v>
      </c>
      <c r="R4331" s="1">
        <v>23.923036147615001</v>
      </c>
      <c r="S4331" s="1">
        <v>127.337426312857</v>
      </c>
      <c r="T4331" s="1">
        <v>-2.4028003140522398</v>
      </c>
      <c r="U4331" s="1">
        <v>0.430929311147696</v>
      </c>
      <c r="V4331" s="3">
        <v>2.4631388493600101E-8</v>
      </c>
      <c r="W4331" s="3">
        <v>5.9884234716518103E-7</v>
      </c>
    </row>
    <row r="4332" spans="17:23" x14ac:dyDescent="0.3">
      <c r="Q4332" s="2" t="s">
        <v>4152</v>
      </c>
      <c r="R4332" s="1">
        <v>48.418386299770603</v>
      </c>
      <c r="S4332" s="1">
        <v>258.28336650884302</v>
      </c>
      <c r="T4332" s="1">
        <v>-2.40693264620172</v>
      </c>
      <c r="U4332" s="1">
        <v>0.38705057969277101</v>
      </c>
      <c r="V4332" s="3">
        <v>5.0144582116735497E-10</v>
      </c>
      <c r="W4332" s="3">
        <v>1.7696336432634201E-8</v>
      </c>
    </row>
    <row r="4333" spans="17:23" x14ac:dyDescent="0.3">
      <c r="Q4333" s="2" t="s">
        <v>5052</v>
      </c>
      <c r="R4333" s="1">
        <v>6.1238375380388996</v>
      </c>
      <c r="S4333" s="1">
        <v>32.949065407090103</v>
      </c>
      <c r="T4333" s="1">
        <v>-2.4095586644395599</v>
      </c>
      <c r="U4333" s="1">
        <v>0.85648013352747498</v>
      </c>
      <c r="V4333" s="3">
        <v>4.9031765306042398E-3</v>
      </c>
      <c r="W4333" s="3">
        <v>2.4959014000501999E-2</v>
      </c>
    </row>
    <row r="4334" spans="17:23" x14ac:dyDescent="0.3">
      <c r="Q4334" s="2" t="s">
        <v>4824</v>
      </c>
      <c r="R4334" s="1">
        <v>6.7064640711848504</v>
      </c>
      <c r="S4334" s="1">
        <v>35.949276502479997</v>
      </c>
      <c r="T4334" s="1">
        <v>-2.4151374065104401</v>
      </c>
      <c r="U4334" s="1">
        <v>0.74967778811505903</v>
      </c>
      <c r="V4334" s="3">
        <v>1.27491540759824E-3</v>
      </c>
      <c r="W4334" s="3">
        <v>8.1227755701026097E-3</v>
      </c>
    </row>
    <row r="4335" spans="17:23" x14ac:dyDescent="0.3">
      <c r="Q4335" s="2" t="s">
        <v>3668</v>
      </c>
      <c r="R4335" s="1">
        <v>18.720647463722798</v>
      </c>
      <c r="S4335" s="1">
        <v>99.431948379773999</v>
      </c>
      <c r="T4335" s="1">
        <v>-2.4160649966068002</v>
      </c>
      <c r="U4335" s="1">
        <v>0.43743927846254199</v>
      </c>
      <c r="V4335" s="3">
        <v>3.3287882445468903E-8</v>
      </c>
      <c r="W4335" s="3">
        <v>7.8153857891201798E-7</v>
      </c>
    </row>
    <row r="4336" spans="17:23" x14ac:dyDescent="0.3">
      <c r="Q4336" s="2" t="s">
        <v>5444</v>
      </c>
      <c r="R4336" s="1">
        <v>30.385696006654602</v>
      </c>
      <c r="S4336" s="1">
        <v>163.841748960877</v>
      </c>
      <c r="T4336" s="1">
        <v>-2.4240190098843799</v>
      </c>
      <c r="U4336" s="1">
        <v>0.37972448958158</v>
      </c>
      <c r="V4336" s="3">
        <v>1.7294351147552901E-10</v>
      </c>
      <c r="W4336" s="3">
        <v>6.8288499129130996E-9</v>
      </c>
    </row>
    <row r="4337" spans="17:23" x14ac:dyDescent="0.3">
      <c r="Q4337" s="2" t="s">
        <v>2366</v>
      </c>
      <c r="R4337" s="1">
        <v>12.671202977328701</v>
      </c>
      <c r="S4337" s="1">
        <v>68.248736278531197</v>
      </c>
      <c r="T4337" s="1">
        <v>-2.4309657055214098</v>
      </c>
      <c r="U4337" s="1">
        <v>0.52389379450254403</v>
      </c>
      <c r="V4337" s="3">
        <v>3.4809233362476601E-6</v>
      </c>
      <c r="W4337" s="3">
        <v>4.9917545696818899E-5</v>
      </c>
    </row>
    <row r="4338" spans="17:23" x14ac:dyDescent="0.3">
      <c r="Q4338" s="2" t="s">
        <v>4604</v>
      </c>
      <c r="R4338" s="1">
        <v>5.2127012124975503</v>
      </c>
      <c r="S4338" s="1">
        <v>28.614138621489499</v>
      </c>
      <c r="T4338" s="1">
        <v>-2.4353577916410298</v>
      </c>
      <c r="U4338" s="1">
        <v>0.92051642907893505</v>
      </c>
      <c r="V4338" s="3">
        <v>8.1535830658791206E-3</v>
      </c>
      <c r="W4338" s="3">
        <v>3.7338501123551103E-2</v>
      </c>
    </row>
    <row r="4339" spans="17:23" x14ac:dyDescent="0.3">
      <c r="Q4339" s="2" t="s">
        <v>1896</v>
      </c>
      <c r="R4339" s="1">
        <v>12.6608904487234</v>
      </c>
      <c r="S4339" s="1">
        <v>69.483094068073896</v>
      </c>
      <c r="T4339" s="1">
        <v>-2.4412347419280902</v>
      </c>
      <c r="U4339" s="1">
        <v>0.63415492966916998</v>
      </c>
      <c r="V4339" s="3">
        <v>1.18317025331651E-4</v>
      </c>
      <c r="W4339" s="3">
        <v>1.0974572214130099E-3</v>
      </c>
    </row>
    <row r="4340" spans="17:23" x14ac:dyDescent="0.3">
      <c r="Q4340" s="2" t="s">
        <v>2375</v>
      </c>
      <c r="R4340" s="1">
        <v>27.005579973845101</v>
      </c>
      <c r="S4340" s="1">
        <v>146.112207046138</v>
      </c>
      <c r="T4340" s="1">
        <v>-2.44167464430496</v>
      </c>
      <c r="U4340" s="1">
        <v>0.405246010608519</v>
      </c>
      <c r="V4340" s="3">
        <v>1.6893573220026399E-9</v>
      </c>
      <c r="W4340" s="3">
        <v>5.3816395592033202E-8</v>
      </c>
    </row>
    <row r="4341" spans="17:23" x14ac:dyDescent="0.3">
      <c r="Q4341" s="2" t="s">
        <v>1188</v>
      </c>
      <c r="R4341" s="1">
        <v>111.625615083125</v>
      </c>
      <c r="S4341" s="1">
        <v>610.45874586671903</v>
      </c>
      <c r="T4341" s="1">
        <v>-2.44948237363782</v>
      </c>
      <c r="U4341" s="1">
        <v>0.20555031430222501</v>
      </c>
      <c r="V4341" s="3">
        <v>9.6864638323645195E-33</v>
      </c>
      <c r="W4341" s="3">
        <v>4.1278957003355702E-30</v>
      </c>
    </row>
    <row r="4342" spans="17:23" x14ac:dyDescent="0.3">
      <c r="Q4342" s="2" t="s">
        <v>2857</v>
      </c>
      <c r="R4342" s="1">
        <v>8.1155213496219698</v>
      </c>
      <c r="S4342" s="1">
        <v>44.400662058278897</v>
      </c>
      <c r="T4342" s="1">
        <v>-2.4514326742717998</v>
      </c>
      <c r="U4342" s="1">
        <v>0.66156265291517602</v>
      </c>
      <c r="V4342" s="3">
        <v>2.1095869890172699E-4</v>
      </c>
      <c r="W4342" s="3">
        <v>1.79868371966569E-3</v>
      </c>
    </row>
    <row r="4343" spans="17:23" x14ac:dyDescent="0.3">
      <c r="Q4343" s="2" t="s">
        <v>1587</v>
      </c>
      <c r="R4343" s="1">
        <v>12.342693184933299</v>
      </c>
      <c r="S4343" s="1">
        <v>67.410011676492402</v>
      </c>
      <c r="T4343" s="1">
        <v>-2.4528137707974298</v>
      </c>
      <c r="U4343" s="1">
        <v>0.64278861459963499</v>
      </c>
      <c r="V4343" s="3">
        <v>1.3569027683524499E-4</v>
      </c>
      <c r="W4343" s="3">
        <v>1.2318379005534E-3</v>
      </c>
    </row>
    <row r="4344" spans="17:23" x14ac:dyDescent="0.3">
      <c r="Q4344" s="2" t="s">
        <v>1752</v>
      </c>
      <c r="R4344" s="1">
        <v>11.018341486746399</v>
      </c>
      <c r="S4344" s="1">
        <v>59.933213051533102</v>
      </c>
      <c r="T4344" s="1">
        <v>-2.45394338481734</v>
      </c>
      <c r="U4344" s="1">
        <v>0.58285998213310197</v>
      </c>
      <c r="V4344" s="3">
        <v>2.5517128983208801E-5</v>
      </c>
      <c r="W4344" s="3">
        <v>2.9359647234577401E-4</v>
      </c>
    </row>
    <row r="4345" spans="17:23" x14ac:dyDescent="0.3">
      <c r="Q4345" s="2" t="s">
        <v>2418</v>
      </c>
      <c r="R4345" s="1">
        <v>13.5823393028701</v>
      </c>
      <c r="S4345" s="1">
        <v>74.426323641412594</v>
      </c>
      <c r="T4345" s="1">
        <v>-2.45617359773874</v>
      </c>
      <c r="U4345" s="1">
        <v>0.50343447504833105</v>
      </c>
      <c r="V4345" s="3">
        <v>1.0671443889114699E-6</v>
      </c>
      <c r="W4345" s="3">
        <v>1.7644599683714801E-5</v>
      </c>
    </row>
    <row r="4346" spans="17:23" x14ac:dyDescent="0.3">
      <c r="Q4346" s="2" t="s">
        <v>59</v>
      </c>
      <c r="R4346" s="1">
        <v>120.319352263078</v>
      </c>
      <c r="S4346" s="1">
        <v>659.75517927130602</v>
      </c>
      <c r="T4346" s="1">
        <v>-2.4579531403400199</v>
      </c>
      <c r="U4346" s="1">
        <v>0.66405260270904998</v>
      </c>
      <c r="V4346" s="3">
        <v>2.14376458965049E-4</v>
      </c>
      <c r="W4346" s="3">
        <v>1.8236936731392101E-3</v>
      </c>
    </row>
    <row r="4347" spans="17:23" x14ac:dyDescent="0.3">
      <c r="Q4347" s="2" t="s">
        <v>4573</v>
      </c>
      <c r="R4347" s="1">
        <v>275.48357292868502</v>
      </c>
      <c r="S4347" s="1">
        <v>1527.7951433107501</v>
      </c>
      <c r="T4347" s="1">
        <v>-2.47035419296575</v>
      </c>
      <c r="U4347" s="1">
        <v>0.22131516346699001</v>
      </c>
      <c r="V4347" s="3">
        <v>6.2458819087199496E-29</v>
      </c>
      <c r="W4347" s="3">
        <v>1.7415986270413399E-26</v>
      </c>
    </row>
    <row r="4348" spans="17:23" x14ac:dyDescent="0.3">
      <c r="Q4348" s="2" t="s">
        <v>971</v>
      </c>
      <c r="R4348" s="1">
        <v>37.6107060879459</v>
      </c>
      <c r="S4348" s="1">
        <v>207.31528231534699</v>
      </c>
      <c r="T4348" s="1">
        <v>-2.4715578084317502</v>
      </c>
      <c r="U4348" s="1">
        <v>0.33247371476131399</v>
      </c>
      <c r="V4348" s="3">
        <v>1.05486178739687E-13</v>
      </c>
      <c r="W4348" s="3">
        <v>6.76849668470047E-12</v>
      </c>
    </row>
    <row r="4349" spans="17:23" x14ac:dyDescent="0.3">
      <c r="Q4349" s="2" t="s">
        <v>5320</v>
      </c>
      <c r="R4349" s="1">
        <v>23.425115194719201</v>
      </c>
      <c r="S4349" s="1">
        <v>131.15860979621999</v>
      </c>
      <c r="T4349" s="1">
        <v>-2.47714355061632</v>
      </c>
      <c r="U4349" s="1">
        <v>0.48875364778097002</v>
      </c>
      <c r="V4349" s="3">
        <v>4.0141274038893999E-7</v>
      </c>
      <c r="W4349" s="3">
        <v>7.3115388342133899E-6</v>
      </c>
    </row>
    <row r="4350" spans="17:23" x14ac:dyDescent="0.3">
      <c r="Q4350" s="2" t="s">
        <v>1996</v>
      </c>
      <c r="R4350" s="1">
        <v>7.9564227177269498</v>
      </c>
      <c r="S4350" s="1">
        <v>43.774607056474302</v>
      </c>
      <c r="T4350" s="1">
        <v>-2.4772793983345398</v>
      </c>
      <c r="U4350" s="1">
        <v>0.75892593467966596</v>
      </c>
      <c r="V4350" s="3">
        <v>1.09777035426533E-3</v>
      </c>
      <c r="W4350" s="3">
        <v>7.1721843278671699E-3</v>
      </c>
    </row>
    <row r="4351" spans="17:23" x14ac:dyDescent="0.3">
      <c r="Q4351" s="2" t="s">
        <v>2273</v>
      </c>
      <c r="R4351" s="1">
        <v>7.9461101891216002</v>
      </c>
      <c r="S4351" s="1">
        <v>44.713689559181098</v>
      </c>
      <c r="T4351" s="1">
        <v>-2.4807796089786098</v>
      </c>
      <c r="U4351" s="1">
        <v>0.71461338860321799</v>
      </c>
      <c r="V4351" s="3">
        <v>5.1756140757035999E-4</v>
      </c>
      <c r="W4351" s="3">
        <v>3.85796764072084E-3</v>
      </c>
    </row>
    <row r="4352" spans="17:23" x14ac:dyDescent="0.3">
      <c r="Q4352" s="2" t="s">
        <v>3214</v>
      </c>
      <c r="R4352" s="1">
        <v>4.7250927882071299</v>
      </c>
      <c r="S4352" s="1">
        <v>25.986010084368999</v>
      </c>
      <c r="T4352" s="1">
        <v>-2.4821503372823801</v>
      </c>
      <c r="U4352" s="1">
        <v>0.98035522238772299</v>
      </c>
      <c r="V4352" s="3">
        <v>1.13449986886477E-2</v>
      </c>
      <c r="W4352" s="3">
        <v>4.8575950783279101E-2</v>
      </c>
    </row>
    <row r="4353" spans="17:23" x14ac:dyDescent="0.3">
      <c r="Q4353" s="2" t="s">
        <v>467</v>
      </c>
      <c r="R4353" s="1">
        <v>12.6608904487234</v>
      </c>
      <c r="S4353" s="1">
        <v>71.402561916788201</v>
      </c>
      <c r="T4353" s="1">
        <v>-2.4837963911142298</v>
      </c>
      <c r="U4353" s="1">
        <v>0.69941575360854902</v>
      </c>
      <c r="V4353" s="3">
        <v>3.8341396643240701E-4</v>
      </c>
      <c r="W4353" s="3">
        <v>2.97918139083219E-3</v>
      </c>
    </row>
    <row r="4354" spans="17:23" x14ac:dyDescent="0.3">
      <c r="Q4354" s="2" t="s">
        <v>1711</v>
      </c>
      <c r="R4354" s="1">
        <v>11.1877526472468</v>
      </c>
      <c r="S4354" s="1">
        <v>61.893983743548297</v>
      </c>
      <c r="T4354" s="1">
        <v>-2.4848462206443198</v>
      </c>
      <c r="U4354" s="1">
        <v>0.63755038840793599</v>
      </c>
      <c r="V4354" s="3">
        <v>9.7194861308880193E-5</v>
      </c>
      <c r="W4354" s="3">
        <v>9.3018777013659704E-4</v>
      </c>
    </row>
    <row r="4355" spans="17:23" x14ac:dyDescent="0.3">
      <c r="Q4355" s="2" t="s">
        <v>5474</v>
      </c>
      <c r="R4355" s="1">
        <v>7.7870115572265703</v>
      </c>
      <c r="S4355" s="1">
        <v>43.497083983704798</v>
      </c>
      <c r="T4355" s="1">
        <v>-2.4916111558185001</v>
      </c>
      <c r="U4355" s="1">
        <v>0.73281618297257001</v>
      </c>
      <c r="V4355" s="3">
        <v>6.7373702497531402E-4</v>
      </c>
      <c r="W4355" s="3">
        <v>4.7822201276217597E-3</v>
      </c>
    </row>
    <row r="4356" spans="17:23" x14ac:dyDescent="0.3">
      <c r="Q4356" s="2" t="s">
        <v>4525</v>
      </c>
      <c r="R4356" s="1">
        <v>15.7972022693877</v>
      </c>
      <c r="S4356" s="1">
        <v>89.864315149166899</v>
      </c>
      <c r="T4356" s="1">
        <v>-2.4926837441532901</v>
      </c>
      <c r="U4356" s="1">
        <v>0.78438973035414505</v>
      </c>
      <c r="V4356" s="3">
        <v>1.4836441859662601E-3</v>
      </c>
      <c r="W4356" s="3">
        <v>9.2542357316304693E-3</v>
      </c>
    </row>
    <row r="4357" spans="17:23" x14ac:dyDescent="0.3">
      <c r="Q4357" s="2" t="s">
        <v>1432</v>
      </c>
      <c r="R4357" s="1">
        <v>58.843788724765702</v>
      </c>
      <c r="S4357" s="1">
        <v>332.92200278192797</v>
      </c>
      <c r="T4357" s="1">
        <v>-2.4926867410170499</v>
      </c>
      <c r="U4357" s="1">
        <v>0.41741293763298998</v>
      </c>
      <c r="V4357" s="3">
        <v>2.3471847445725099E-9</v>
      </c>
      <c r="W4357" s="3">
        <v>7.2621252932759894E-8</v>
      </c>
    </row>
    <row r="4358" spans="17:23" x14ac:dyDescent="0.3">
      <c r="Q4358" s="2" t="s">
        <v>4456</v>
      </c>
      <c r="R4358" s="1">
        <v>10.0121870523495</v>
      </c>
      <c r="S4358" s="1">
        <v>57.009809227576703</v>
      </c>
      <c r="T4358" s="1">
        <v>-2.4931971383923202</v>
      </c>
      <c r="U4358" s="1">
        <v>0.71058332640831101</v>
      </c>
      <c r="V4358" s="3">
        <v>4.5036585259051603E-4</v>
      </c>
      <c r="W4358" s="3">
        <v>3.4190963611472999E-3</v>
      </c>
    </row>
    <row r="4359" spans="17:23" x14ac:dyDescent="0.3">
      <c r="Q4359" s="2" t="s">
        <v>3236</v>
      </c>
      <c r="R4359" s="1">
        <v>6.0494444863940604</v>
      </c>
      <c r="S4359" s="1">
        <v>33.929450753097697</v>
      </c>
      <c r="T4359" s="1">
        <v>-2.5029520674139198</v>
      </c>
      <c r="U4359" s="1">
        <v>0.83269315617057904</v>
      </c>
      <c r="V4359" s="3">
        <v>2.6483820288152899E-3</v>
      </c>
      <c r="W4359" s="3">
        <v>1.5044355257249E-2</v>
      </c>
    </row>
    <row r="4360" spans="17:23" x14ac:dyDescent="0.3">
      <c r="Q4360" s="2" t="s">
        <v>4513</v>
      </c>
      <c r="R4360" s="1">
        <v>4.1424662550611702</v>
      </c>
      <c r="S4360" s="1">
        <v>23.298826489881399</v>
      </c>
      <c r="T4360" s="1">
        <v>-2.5036454698500901</v>
      </c>
      <c r="U4360" s="1">
        <v>0.93526311179531596</v>
      </c>
      <c r="V4360" s="3">
        <v>7.4297408830852896E-3</v>
      </c>
      <c r="W4360" s="3">
        <v>3.4728503225447897E-2</v>
      </c>
    </row>
    <row r="4361" spans="17:23" x14ac:dyDescent="0.3">
      <c r="Q4361" s="2" t="s">
        <v>3940</v>
      </c>
      <c r="R4361" s="1">
        <v>16.569865020244698</v>
      </c>
      <c r="S4361" s="1">
        <v>93.467030617126895</v>
      </c>
      <c r="T4361" s="1">
        <v>-2.5072515961592101</v>
      </c>
      <c r="U4361" s="1">
        <v>0.515765452564798</v>
      </c>
      <c r="V4361" s="3">
        <v>1.1666192333342599E-6</v>
      </c>
      <c r="W4361" s="3">
        <v>1.91523831939855E-5</v>
      </c>
    </row>
    <row r="4362" spans="17:23" x14ac:dyDescent="0.3">
      <c r="Q4362" s="2" t="s">
        <v>877</v>
      </c>
      <c r="R4362" s="1">
        <v>32.377379818237699</v>
      </c>
      <c r="S4362" s="1">
        <v>184.76062094200401</v>
      </c>
      <c r="T4362" s="1">
        <v>-2.5105892447376901</v>
      </c>
      <c r="U4362" s="1">
        <v>0.32974589295714801</v>
      </c>
      <c r="V4362" s="3">
        <v>2.6634026492029299E-14</v>
      </c>
      <c r="W4362" s="3">
        <v>1.9036586150283999E-12</v>
      </c>
    </row>
    <row r="4363" spans="17:23" x14ac:dyDescent="0.3">
      <c r="Q4363" s="2" t="s">
        <v>3892</v>
      </c>
      <c r="R4363" s="1">
        <v>29.8568374679428</v>
      </c>
      <c r="S4363" s="1">
        <v>171.47831751243299</v>
      </c>
      <c r="T4363" s="1">
        <v>-2.5129971037782601</v>
      </c>
      <c r="U4363" s="1">
        <v>0.74052007056218705</v>
      </c>
      <c r="V4363" s="3">
        <v>6.8991187229232103E-4</v>
      </c>
      <c r="W4363" s="3">
        <v>4.8755787070069896E-3</v>
      </c>
    </row>
    <row r="4364" spans="17:23" x14ac:dyDescent="0.3">
      <c r="Q4364" s="2" t="s">
        <v>2922</v>
      </c>
      <c r="R4364" s="1">
        <v>10.435714953600399</v>
      </c>
      <c r="S4364" s="1">
        <v>59.443020378529297</v>
      </c>
      <c r="T4364" s="1">
        <v>-2.51346963188116</v>
      </c>
      <c r="U4364" s="1">
        <v>0.57181610985767095</v>
      </c>
      <c r="V4364" s="3">
        <v>1.1047187230925301E-5</v>
      </c>
      <c r="W4364" s="3">
        <v>1.40017828730459E-4</v>
      </c>
    </row>
    <row r="4365" spans="17:23" x14ac:dyDescent="0.3">
      <c r="Q4365" s="2" t="s">
        <v>2528</v>
      </c>
      <c r="R4365" s="1">
        <v>22.6627649724675</v>
      </c>
      <c r="S4365" s="1">
        <v>131.35932559755599</v>
      </c>
      <c r="T4365" s="1">
        <v>-2.5226297356115701</v>
      </c>
      <c r="U4365" s="1">
        <v>0.70650769148066594</v>
      </c>
      <c r="V4365" s="3">
        <v>3.5621570015444999E-4</v>
      </c>
      <c r="W4365" s="3">
        <v>2.7935721540584802E-3</v>
      </c>
    </row>
    <row r="4366" spans="17:23" x14ac:dyDescent="0.3">
      <c r="Q4366" s="2" t="s">
        <v>4672</v>
      </c>
      <c r="R4366" s="1">
        <v>6.3779542787894599</v>
      </c>
      <c r="S4366" s="1">
        <v>36.575331504284598</v>
      </c>
      <c r="T4366" s="1">
        <v>-2.5262009649965398</v>
      </c>
      <c r="U4366" s="1">
        <v>0.752786977335134</v>
      </c>
      <c r="V4366" s="3">
        <v>7.9136373147432101E-4</v>
      </c>
      <c r="W4366" s="3">
        <v>5.4410171199631699E-3</v>
      </c>
    </row>
    <row r="4367" spans="17:23" x14ac:dyDescent="0.3">
      <c r="Q4367" s="2" t="s">
        <v>2821</v>
      </c>
      <c r="R4367" s="1">
        <v>831.65751817276305</v>
      </c>
      <c r="S4367" s="1">
        <v>4814.2578817219501</v>
      </c>
      <c r="T4367" s="1">
        <v>-2.5325466358727202</v>
      </c>
      <c r="U4367" s="1">
        <v>0.27193225100836999</v>
      </c>
      <c r="V4367" s="3">
        <v>1.24092819931321E-20</v>
      </c>
      <c r="W4367" s="3">
        <v>1.8439213361636901E-18</v>
      </c>
    </row>
    <row r="4368" spans="17:23" x14ac:dyDescent="0.3">
      <c r="Q4368" s="2" t="s">
        <v>1066</v>
      </c>
      <c r="R4368" s="1">
        <v>20.637938223660999</v>
      </c>
      <c r="S4368" s="1">
        <v>118.862490127824</v>
      </c>
      <c r="T4368" s="1">
        <v>-2.5398017706360401</v>
      </c>
      <c r="U4368" s="1">
        <v>0.58998224553666301</v>
      </c>
      <c r="V4368" s="3">
        <v>1.6707755242065601E-5</v>
      </c>
      <c r="W4368" s="3">
        <v>2.0277343358264099E-4</v>
      </c>
    </row>
    <row r="4369" spans="17:23" x14ac:dyDescent="0.3">
      <c r="Q4369" s="2" t="s">
        <v>4830</v>
      </c>
      <c r="R4369" s="1">
        <v>103.107190889462</v>
      </c>
      <c r="S4369" s="1">
        <v>600.89111263611198</v>
      </c>
      <c r="T4369" s="1">
        <v>-2.5434021657461701</v>
      </c>
      <c r="U4369" s="1">
        <v>0.209260588534254</v>
      </c>
      <c r="V4369" s="3">
        <v>5.4469913817370999E-34</v>
      </c>
      <c r="W4369" s="3">
        <v>2.6175690925088101E-31</v>
      </c>
    </row>
    <row r="4370" spans="17:23" x14ac:dyDescent="0.3">
      <c r="Q4370" s="2" t="s">
        <v>1344</v>
      </c>
      <c r="R4370" s="1">
        <v>8.3696380903725291</v>
      </c>
      <c r="S4370" s="1">
        <v>48.245396170875701</v>
      </c>
      <c r="T4370" s="1">
        <v>-2.5436137616555001</v>
      </c>
      <c r="U4370" s="1">
        <v>0.69232483892695496</v>
      </c>
      <c r="V4370" s="3">
        <v>2.38766115269261E-4</v>
      </c>
      <c r="W4370" s="3">
        <v>1.9995444862704998E-3</v>
      </c>
    </row>
    <row r="4371" spans="17:23" x14ac:dyDescent="0.3">
      <c r="Q4371" s="2" t="s">
        <v>4784</v>
      </c>
      <c r="R4371" s="1">
        <v>8.0308157693717792</v>
      </c>
      <c r="S4371" s="1">
        <v>47.324065882235203</v>
      </c>
      <c r="T4371" s="1">
        <v>-2.5503936986390801</v>
      </c>
      <c r="U4371" s="1">
        <v>0.65992248032499401</v>
      </c>
      <c r="V4371" s="3">
        <v>1.11231836094324E-4</v>
      </c>
      <c r="W4371" s="3">
        <v>1.0441738362537E-3</v>
      </c>
    </row>
    <row r="4372" spans="17:23" x14ac:dyDescent="0.3">
      <c r="Q4372" s="2" t="s">
        <v>578</v>
      </c>
      <c r="R4372" s="1">
        <v>7.2043850240806204</v>
      </c>
      <c r="S4372" s="1">
        <v>42.3630840948301</v>
      </c>
      <c r="T4372" s="1">
        <v>-2.5523067808889799</v>
      </c>
      <c r="U4372" s="1">
        <v>0.71713926755244695</v>
      </c>
      <c r="V4372" s="3">
        <v>3.7225346966666099E-4</v>
      </c>
      <c r="W4372" s="3">
        <v>2.9062277448638802E-3</v>
      </c>
    </row>
    <row r="4373" spans="17:23" x14ac:dyDescent="0.3">
      <c r="Q4373" s="2" t="s">
        <v>5356</v>
      </c>
      <c r="R4373" s="1">
        <v>6.5370529106844799</v>
      </c>
      <c r="S4373" s="1">
        <v>38.872680326436402</v>
      </c>
      <c r="T4373" s="1">
        <v>-2.5526055713195901</v>
      </c>
      <c r="U4373" s="1">
        <v>0.85481995100948704</v>
      </c>
      <c r="V4373" s="3">
        <v>2.8253026907797598E-3</v>
      </c>
      <c r="W4373" s="3">
        <v>1.58461103982994E-2</v>
      </c>
    </row>
    <row r="4374" spans="17:23" x14ac:dyDescent="0.3">
      <c r="Q4374" s="2" t="s">
        <v>1550</v>
      </c>
      <c r="R4374" s="1">
        <v>10.9336359064962</v>
      </c>
      <c r="S4374" s="1">
        <v>64.014167393598598</v>
      </c>
      <c r="T4374" s="1">
        <v>-2.5542980558677302</v>
      </c>
      <c r="U4374" s="1">
        <v>0.56486945178153403</v>
      </c>
      <c r="V4374" s="3">
        <v>6.1279384207082401E-6</v>
      </c>
      <c r="W4374" s="3">
        <v>8.2630219206039605E-5</v>
      </c>
    </row>
    <row r="4375" spans="17:23" x14ac:dyDescent="0.3">
      <c r="Q4375" s="2" t="s">
        <v>3304</v>
      </c>
      <c r="R4375" s="1">
        <v>7.4481892362258302</v>
      </c>
      <c r="S4375" s="1">
        <v>44.282551943544497</v>
      </c>
      <c r="T4375" s="1">
        <v>-2.5556634978999</v>
      </c>
      <c r="U4375" s="1">
        <v>0.74155862451737997</v>
      </c>
      <c r="V4375" s="3">
        <v>5.6823395564353297E-4</v>
      </c>
      <c r="W4375" s="3">
        <v>4.1696335679547898E-3</v>
      </c>
    </row>
    <row r="4376" spans="17:23" x14ac:dyDescent="0.3">
      <c r="Q4376" s="2" t="s">
        <v>1597</v>
      </c>
      <c r="R4376" s="1">
        <v>23.276329091429499</v>
      </c>
      <c r="S4376" s="1">
        <v>137.235839258433</v>
      </c>
      <c r="T4376" s="1">
        <v>-2.5656993358579498</v>
      </c>
      <c r="U4376" s="1">
        <v>0.49965134500220998</v>
      </c>
      <c r="V4376" s="3">
        <v>2.82175013909672E-7</v>
      </c>
      <c r="W4376" s="3">
        <v>5.3332258277521701E-6</v>
      </c>
    </row>
    <row r="4377" spans="17:23" x14ac:dyDescent="0.3">
      <c r="Q4377" s="2" t="s">
        <v>995</v>
      </c>
      <c r="R4377" s="1">
        <v>20.458214534555299</v>
      </c>
      <c r="S4377" s="1">
        <v>120.746453548406</v>
      </c>
      <c r="T4377" s="1">
        <v>-2.56645722765017</v>
      </c>
      <c r="U4377" s="1">
        <v>0.43801889935878902</v>
      </c>
      <c r="V4377" s="3">
        <v>4.6499429205128503E-9</v>
      </c>
      <c r="W4377" s="3">
        <v>1.3499178766414301E-7</v>
      </c>
    </row>
    <row r="4378" spans="17:23" x14ac:dyDescent="0.3">
      <c r="Q4378" s="2" t="s">
        <v>2216</v>
      </c>
      <c r="R4378" s="1">
        <v>222.63546069588</v>
      </c>
      <c r="S4378" s="1">
        <v>1318.0346960455599</v>
      </c>
      <c r="T4378" s="1">
        <v>-2.5673617802034898</v>
      </c>
      <c r="U4378" s="1">
        <v>0.21303146163662701</v>
      </c>
      <c r="V4378" s="3">
        <v>1.90309905042682E-33</v>
      </c>
      <c r="W4378" s="3">
        <v>8.5966790305880291E-31</v>
      </c>
    </row>
    <row r="4379" spans="17:23" x14ac:dyDescent="0.3">
      <c r="Q4379" s="2" t="s">
        <v>26</v>
      </c>
      <c r="R4379" s="1">
        <v>25.2680129030126</v>
      </c>
      <c r="S4379" s="1">
        <v>149.32508774176301</v>
      </c>
      <c r="T4379" s="1">
        <v>-2.5731786506507199</v>
      </c>
      <c r="U4379" s="1">
        <v>0.38750858675330102</v>
      </c>
      <c r="V4379" s="3">
        <v>3.13015841370601E-11</v>
      </c>
      <c r="W4379" s="3">
        <v>1.4139551586392799E-9</v>
      </c>
    </row>
    <row r="4380" spans="17:23" x14ac:dyDescent="0.3">
      <c r="Q4380" s="2" t="s">
        <v>1101</v>
      </c>
      <c r="R4380" s="1">
        <v>6.7911696514350401</v>
      </c>
      <c r="S4380" s="1">
        <v>40.656285846350102</v>
      </c>
      <c r="T4380" s="1">
        <v>-2.5821530655116298</v>
      </c>
      <c r="U4380" s="1">
        <v>0.71707344871149203</v>
      </c>
      <c r="V4380" s="3">
        <v>3.17043915008014E-4</v>
      </c>
      <c r="W4380" s="3">
        <v>2.5437846765083501E-3</v>
      </c>
    </row>
    <row r="4381" spans="17:23" x14ac:dyDescent="0.3">
      <c r="Q4381" s="2" t="s">
        <v>3697</v>
      </c>
      <c r="R4381" s="1">
        <v>4.0577606748109902</v>
      </c>
      <c r="S4381" s="1">
        <v>24.397321950623301</v>
      </c>
      <c r="T4381" s="1">
        <v>-2.5864414066072401</v>
      </c>
      <c r="U4381" s="1">
        <v>0.91305253393231101</v>
      </c>
      <c r="V4381" s="3">
        <v>4.6150753304029599E-3</v>
      </c>
      <c r="W4381" s="3">
        <v>2.3743984376419398E-2</v>
      </c>
    </row>
    <row r="4382" spans="17:23" x14ac:dyDescent="0.3">
      <c r="Q4382" s="2" t="s">
        <v>5602</v>
      </c>
      <c r="R4382" s="1">
        <v>4.9688970003523396</v>
      </c>
      <c r="S4382" s="1">
        <v>29.925303682465699</v>
      </c>
      <c r="T4382" s="1">
        <v>-2.59342269880776</v>
      </c>
      <c r="U4382" s="1">
        <v>0.95127949364610598</v>
      </c>
      <c r="V4382" s="3">
        <v>6.40590752762428E-3</v>
      </c>
      <c r="W4382" s="3">
        <v>3.0908743306755401E-2</v>
      </c>
    </row>
    <row r="4383" spans="17:23" x14ac:dyDescent="0.3">
      <c r="Q4383" s="2" t="s">
        <v>666</v>
      </c>
      <c r="R4383" s="1">
        <v>637.30412298027204</v>
      </c>
      <c r="S4383" s="1">
        <v>3857.8723527164998</v>
      </c>
      <c r="T4383" s="1">
        <v>-2.5969342087838601</v>
      </c>
      <c r="U4383" s="1">
        <v>0.20498595504263001</v>
      </c>
      <c r="V4383" s="3">
        <v>8.8006486041589705E-37</v>
      </c>
      <c r="W4383" s="3">
        <v>4.96928623433836E-34</v>
      </c>
    </row>
    <row r="4384" spans="17:23" x14ac:dyDescent="0.3">
      <c r="Q4384" s="2" t="s">
        <v>3882</v>
      </c>
      <c r="R4384" s="1">
        <v>60.306613997636902</v>
      </c>
      <c r="S4384" s="1">
        <v>366.54458141785301</v>
      </c>
      <c r="T4384" s="1">
        <v>-2.5969591650570401</v>
      </c>
      <c r="U4384" s="1">
        <v>0.56139767901675597</v>
      </c>
      <c r="V4384" s="3">
        <v>3.7300844090796302E-6</v>
      </c>
      <c r="W4384" s="3">
        <v>5.3153114487995301E-5</v>
      </c>
    </row>
    <row r="4385" spans="17:23" x14ac:dyDescent="0.3">
      <c r="Q4385" s="2" t="s">
        <v>5586</v>
      </c>
      <c r="R4385" s="1">
        <v>15.383986896742099</v>
      </c>
      <c r="S4385" s="1">
        <v>94.878553578771104</v>
      </c>
      <c r="T4385" s="1">
        <v>-2.6098907873046602</v>
      </c>
      <c r="U4385" s="1">
        <v>0.77332068593472503</v>
      </c>
      <c r="V4385" s="3">
        <v>7.3838769131083699E-4</v>
      </c>
      <c r="W4385" s="3">
        <v>5.14888064092206E-3</v>
      </c>
    </row>
    <row r="4386" spans="17:23" x14ac:dyDescent="0.3">
      <c r="Q4386" s="2" t="s">
        <v>2436</v>
      </c>
      <c r="R4386" s="1">
        <v>12.003870863932599</v>
      </c>
      <c r="S4386" s="1">
        <v>73.717662953006496</v>
      </c>
      <c r="T4386" s="1">
        <v>-2.6116909936111101</v>
      </c>
      <c r="U4386" s="1">
        <v>0.59512998554260998</v>
      </c>
      <c r="V4386" s="3">
        <v>1.14167714957331E-5</v>
      </c>
      <c r="W4386" s="3">
        <v>1.4421655537059699E-4</v>
      </c>
    </row>
    <row r="4387" spans="17:23" x14ac:dyDescent="0.3">
      <c r="Q4387" s="2" t="s">
        <v>179</v>
      </c>
      <c r="R4387" s="1">
        <v>7.0349738635802499</v>
      </c>
      <c r="S4387" s="1">
        <v>43.378973868970498</v>
      </c>
      <c r="T4387" s="1">
        <v>-2.61250812265504</v>
      </c>
      <c r="U4387" s="1">
        <v>0.79992099972056596</v>
      </c>
      <c r="V4387" s="3">
        <v>1.09094556814521E-3</v>
      </c>
      <c r="W4387" s="3">
        <v>7.1420569861239498E-3</v>
      </c>
    </row>
    <row r="4388" spans="17:23" x14ac:dyDescent="0.3">
      <c r="Q4388" s="2" t="s">
        <v>1422</v>
      </c>
      <c r="R4388" s="1">
        <v>37.705724196801498</v>
      </c>
      <c r="S4388" s="1">
        <v>229.96450317418899</v>
      </c>
      <c r="T4388" s="1">
        <v>-2.6198326655813902</v>
      </c>
      <c r="U4388" s="1">
        <v>0.42466539569713702</v>
      </c>
      <c r="V4388" s="3">
        <v>6.86497508916356E-10</v>
      </c>
      <c r="W4388" s="3">
        <v>2.3351254121061499E-8</v>
      </c>
    </row>
    <row r="4389" spans="17:23" x14ac:dyDescent="0.3">
      <c r="Q4389" s="2" t="s">
        <v>5159</v>
      </c>
      <c r="R4389" s="1">
        <v>143.577261648704</v>
      </c>
      <c r="S4389" s="1">
        <v>882.55011290626999</v>
      </c>
      <c r="T4389" s="1">
        <v>-2.62391480171387</v>
      </c>
      <c r="U4389" s="1">
        <v>0.28791503710926503</v>
      </c>
      <c r="V4389" s="3">
        <v>7.97633823966726E-20</v>
      </c>
      <c r="W4389" s="3">
        <v>1.09183985140076E-17</v>
      </c>
    </row>
    <row r="4390" spans="17:23" x14ac:dyDescent="0.3">
      <c r="Q4390" s="2" t="s">
        <v>4858</v>
      </c>
      <c r="R4390" s="1">
        <v>5.5412110048929399</v>
      </c>
      <c r="S4390" s="1">
        <v>34.850781041738102</v>
      </c>
      <c r="T4390" s="1">
        <v>-2.6268450985421001</v>
      </c>
      <c r="U4390" s="1">
        <v>0.98960482585980503</v>
      </c>
      <c r="V4390" s="3">
        <v>7.9440531132697906E-3</v>
      </c>
      <c r="W4390" s="3">
        <v>3.6572438568347201E-2</v>
      </c>
    </row>
    <row r="4391" spans="17:23" x14ac:dyDescent="0.3">
      <c r="Q4391" s="2" t="s">
        <v>624</v>
      </c>
      <c r="R4391" s="1">
        <v>9.0266576751633192</v>
      </c>
      <c r="S4391" s="1">
        <v>55.893561552768404</v>
      </c>
      <c r="T4391" s="1">
        <v>-2.6301678257602998</v>
      </c>
      <c r="U4391" s="1">
        <v>0.59804794729881094</v>
      </c>
      <c r="V4391" s="3">
        <v>1.09292575586776E-5</v>
      </c>
      <c r="W4391" s="3">
        <v>1.3910177431657501E-4</v>
      </c>
    </row>
    <row r="4392" spans="17:23" x14ac:dyDescent="0.3">
      <c r="Q4392" s="2" t="s">
        <v>1741</v>
      </c>
      <c r="R4392" s="1">
        <v>104.51624816789899</v>
      </c>
      <c r="S4392" s="1">
        <v>647.35326025563597</v>
      </c>
      <c r="T4392" s="1">
        <v>-2.6320772896728002</v>
      </c>
      <c r="U4392" s="1">
        <v>0.244377482054913</v>
      </c>
      <c r="V4392" s="3">
        <v>4.7421493729015902E-27</v>
      </c>
      <c r="W4392" s="3">
        <v>1.1274335340669E-24</v>
      </c>
    </row>
    <row r="4393" spans="17:23" x14ac:dyDescent="0.3">
      <c r="Q4393" s="2" t="s">
        <v>2109</v>
      </c>
      <c r="R4393" s="1">
        <v>23.1069179309292</v>
      </c>
      <c r="S4393" s="1">
        <v>142.946784577545</v>
      </c>
      <c r="T4393" s="1">
        <v>-2.6322752780382102</v>
      </c>
      <c r="U4393" s="1">
        <v>0.40300972483353398</v>
      </c>
      <c r="V4393" s="3">
        <v>6.5095601341475395E-11</v>
      </c>
      <c r="W4393" s="3">
        <v>2.7845629770806102E-9</v>
      </c>
    </row>
    <row r="4394" spans="17:23" x14ac:dyDescent="0.3">
      <c r="Q4394" s="2" t="s">
        <v>4069</v>
      </c>
      <c r="R4394" s="1">
        <v>6.8758752316852201</v>
      </c>
      <c r="S4394" s="1">
        <v>42.380836308896498</v>
      </c>
      <c r="T4394" s="1">
        <v>-2.63388654530744</v>
      </c>
      <c r="U4394" s="1">
        <v>0.70739118353640096</v>
      </c>
      <c r="V4394" s="3">
        <v>1.9657291670105301E-4</v>
      </c>
      <c r="W4394" s="3">
        <v>1.69070673899847E-3</v>
      </c>
    </row>
    <row r="4395" spans="17:23" x14ac:dyDescent="0.3">
      <c r="Q4395" s="2" t="s">
        <v>871</v>
      </c>
      <c r="R4395" s="1">
        <v>897.26374431455497</v>
      </c>
      <c r="S4395" s="1">
        <v>5582.7231657319599</v>
      </c>
      <c r="T4395" s="1">
        <v>-2.6367435593276198</v>
      </c>
      <c r="U4395" s="1">
        <v>0.33051638792869098</v>
      </c>
      <c r="V4395" s="3">
        <v>1.4914743650974401E-15</v>
      </c>
      <c r="W4395" s="3">
        <v>1.27600151553374E-13</v>
      </c>
    </row>
    <row r="4396" spans="17:23" x14ac:dyDescent="0.3">
      <c r="Q4396" s="2" t="s">
        <v>2856</v>
      </c>
      <c r="R4396" s="1">
        <v>13.158811401619101</v>
      </c>
      <c r="S4396" s="1">
        <v>82.978067097879403</v>
      </c>
      <c r="T4396" s="1">
        <v>-2.6401433758707</v>
      </c>
      <c r="U4396" s="1">
        <v>0.557873163284062</v>
      </c>
      <c r="V4396" s="3">
        <v>2.2175439703771499E-6</v>
      </c>
      <c r="W4396" s="3">
        <v>3.3569335197679797E-5</v>
      </c>
    </row>
    <row r="4397" spans="17:23" x14ac:dyDescent="0.3">
      <c r="Q4397" s="2" t="s">
        <v>2247</v>
      </c>
      <c r="R4397" s="1">
        <v>7.1299919724357803</v>
      </c>
      <c r="S4397" s="1">
        <v>43.810111484607098</v>
      </c>
      <c r="T4397" s="1">
        <v>-2.6412145693243199</v>
      </c>
      <c r="U4397" s="1">
        <v>0.92294031025798295</v>
      </c>
      <c r="V4397" s="3">
        <v>4.2132329190736704E-3</v>
      </c>
      <c r="W4397" s="3">
        <v>2.2058432709828001E-2</v>
      </c>
    </row>
    <row r="4398" spans="17:23" x14ac:dyDescent="0.3">
      <c r="Q4398" s="2" t="s">
        <v>1352</v>
      </c>
      <c r="R4398" s="1">
        <v>5.1383081608527101</v>
      </c>
      <c r="S4398" s="1">
        <v>31.673404774246599</v>
      </c>
      <c r="T4398" s="1">
        <v>-2.6433303597901898</v>
      </c>
      <c r="U4398" s="1">
        <v>0.86975964497341496</v>
      </c>
      <c r="V4398" s="3">
        <v>2.3724639292471098E-3</v>
      </c>
      <c r="W4398" s="3">
        <v>1.3732565429517E-2</v>
      </c>
    </row>
    <row r="4399" spans="17:23" x14ac:dyDescent="0.3">
      <c r="Q4399" s="2" t="s">
        <v>5577</v>
      </c>
      <c r="R4399" s="1">
        <v>8.0308157693717792</v>
      </c>
      <c r="S4399" s="1">
        <v>50.578249421160301</v>
      </c>
      <c r="T4399" s="1">
        <v>-2.6475581960906802</v>
      </c>
      <c r="U4399" s="1">
        <v>0.64653513991543798</v>
      </c>
      <c r="V4399" s="3">
        <v>4.2217741199563598E-5</v>
      </c>
      <c r="W4399" s="3">
        <v>4.5514553829753898E-4</v>
      </c>
    </row>
    <row r="4400" spans="17:23" x14ac:dyDescent="0.3">
      <c r="Q4400" s="2" t="s">
        <v>1159</v>
      </c>
      <c r="R4400" s="1">
        <v>17.8735916612209</v>
      </c>
      <c r="S4400" s="1">
        <v>113.588480839517</v>
      </c>
      <c r="T4400" s="1">
        <v>-2.6537155760828699</v>
      </c>
      <c r="U4400" s="1">
        <v>0.56465874930770599</v>
      </c>
      <c r="V4400" s="3">
        <v>2.6056913836380399E-6</v>
      </c>
      <c r="W4400" s="3">
        <v>3.8566281514317699E-5</v>
      </c>
    </row>
    <row r="4401" spans="17:23" x14ac:dyDescent="0.3">
      <c r="Q4401" s="2" t="s">
        <v>3641</v>
      </c>
      <c r="R4401" s="1">
        <v>3.2313299295198199</v>
      </c>
      <c r="S4401" s="1">
        <v>20.180505279757099</v>
      </c>
      <c r="T4401" s="1">
        <v>-2.65744506174978</v>
      </c>
      <c r="U4401" s="1">
        <v>1.02052943088545</v>
      </c>
      <c r="V4401" s="3">
        <v>9.2146333362486E-3</v>
      </c>
      <c r="W4401" s="3">
        <v>4.1302184666106502E-2</v>
      </c>
    </row>
    <row r="4402" spans="17:23" x14ac:dyDescent="0.3">
      <c r="Q4402" s="2" t="s">
        <v>2210</v>
      </c>
      <c r="R4402" s="1">
        <v>3.7292508824155899</v>
      </c>
      <c r="S4402" s="1">
        <v>23.298826489881399</v>
      </c>
      <c r="T4402" s="1">
        <v>-2.6631729515188902</v>
      </c>
      <c r="U4402" s="1">
        <v>0.983618358355689</v>
      </c>
      <c r="V4402" s="3">
        <v>6.7786621291883297E-3</v>
      </c>
      <c r="W4402" s="3">
        <v>3.2259347418846902E-2</v>
      </c>
    </row>
    <row r="4403" spans="17:23" x14ac:dyDescent="0.3">
      <c r="Q4403" s="2" t="s">
        <v>428</v>
      </c>
      <c r="R4403" s="1">
        <v>14.493475628411399</v>
      </c>
      <c r="S4403" s="1">
        <v>91.801535211947694</v>
      </c>
      <c r="T4403" s="1">
        <v>-2.6659323701487501</v>
      </c>
      <c r="U4403" s="1">
        <v>0.47408562388093101</v>
      </c>
      <c r="V4403" s="3">
        <v>1.87328345585365E-8</v>
      </c>
      <c r="W4403" s="3">
        <v>4.7063381683994E-7</v>
      </c>
    </row>
    <row r="4404" spans="17:23" x14ac:dyDescent="0.3">
      <c r="Q4404" s="2" t="s">
        <v>2344</v>
      </c>
      <c r="R4404" s="1">
        <v>72.107930763845701</v>
      </c>
      <c r="S4404" s="1">
        <v>459.43917064393702</v>
      </c>
      <c r="T4404" s="1">
        <v>-2.6692387266061601</v>
      </c>
      <c r="U4404" s="1">
        <v>0.41053840734074698</v>
      </c>
      <c r="V4404" s="3">
        <v>7.9364430953041205E-11</v>
      </c>
      <c r="W4404" s="3">
        <v>3.3567884597479201E-9</v>
      </c>
    </row>
    <row r="4405" spans="17:23" x14ac:dyDescent="0.3">
      <c r="Q4405" s="2" t="s">
        <v>2692</v>
      </c>
      <c r="R4405" s="1">
        <v>4.5556816277067496</v>
      </c>
      <c r="S4405" s="1">
        <v>28.9271661223918</v>
      </c>
      <c r="T4405" s="1">
        <v>-2.6729763855503599</v>
      </c>
      <c r="U4405" s="1">
        <v>0.85815972955224296</v>
      </c>
      <c r="V4405" s="3">
        <v>1.8408387900921599E-3</v>
      </c>
      <c r="W4405" s="3">
        <v>1.1096126211108E-2</v>
      </c>
    </row>
    <row r="4406" spans="17:23" x14ac:dyDescent="0.3">
      <c r="Q4406" s="2" t="s">
        <v>4144</v>
      </c>
      <c r="R4406" s="1">
        <v>183.743858375576</v>
      </c>
      <c r="S4406" s="1">
        <v>1173.0329382590601</v>
      </c>
      <c r="T4406" s="1">
        <v>-2.67360083306483</v>
      </c>
      <c r="U4406" s="1">
        <v>0.24845278814378799</v>
      </c>
      <c r="V4406" s="3">
        <v>5.2595416455018097E-27</v>
      </c>
      <c r="W4406" s="3">
        <v>1.23741674588858E-24</v>
      </c>
    </row>
    <row r="4407" spans="17:23" x14ac:dyDescent="0.3">
      <c r="Q4407" s="2" t="s">
        <v>1360</v>
      </c>
      <c r="R4407" s="1">
        <v>7.1196794438304396</v>
      </c>
      <c r="S4407" s="1">
        <v>45.794432805856701</v>
      </c>
      <c r="T4407" s="1">
        <v>-2.6747327650533999</v>
      </c>
      <c r="U4407" s="1">
        <v>0.68993023459062497</v>
      </c>
      <c r="V4407" s="3">
        <v>1.05832210002478E-4</v>
      </c>
      <c r="W4407" s="3">
        <v>1.00307439996474E-3</v>
      </c>
    </row>
    <row r="4408" spans="17:23" x14ac:dyDescent="0.3">
      <c r="Q4408" s="2" t="s">
        <v>4264</v>
      </c>
      <c r="R4408" s="1">
        <v>4.3015648869562</v>
      </c>
      <c r="S4408" s="1">
        <v>28.005835833751402</v>
      </c>
      <c r="T4408" s="1">
        <v>-2.67613857199385</v>
      </c>
      <c r="U4408" s="1">
        <v>0.99364894445376895</v>
      </c>
      <c r="V4408" s="3">
        <v>7.0760566625668103E-3</v>
      </c>
      <c r="W4408" s="3">
        <v>3.3421124169956899E-2</v>
      </c>
    </row>
    <row r="4409" spans="17:23" x14ac:dyDescent="0.3">
      <c r="Q4409" s="2" t="s">
        <v>1926</v>
      </c>
      <c r="R4409" s="1">
        <v>90.469130849357001</v>
      </c>
      <c r="S4409" s="1">
        <v>581.32470855926101</v>
      </c>
      <c r="T4409" s="1">
        <v>-2.6779656884974998</v>
      </c>
      <c r="U4409" s="1">
        <v>0.34031159987021198</v>
      </c>
      <c r="V4409" s="3">
        <v>3.5703653174577503E-15</v>
      </c>
      <c r="W4409" s="3">
        <v>2.84947954275974E-13</v>
      </c>
    </row>
    <row r="4410" spans="17:23" x14ac:dyDescent="0.3">
      <c r="Q4410" s="2" t="s">
        <v>1961</v>
      </c>
      <c r="R4410" s="1">
        <v>14.303439410700401</v>
      </c>
      <c r="S4410" s="1">
        <v>92.545700328486504</v>
      </c>
      <c r="T4410" s="1">
        <v>-2.67991477409057</v>
      </c>
      <c r="U4410" s="1">
        <v>0.96112076770261501</v>
      </c>
      <c r="V4410" s="3">
        <v>5.29817529819722E-3</v>
      </c>
      <c r="W4410" s="3">
        <v>2.6509656022393101E-2</v>
      </c>
    </row>
    <row r="4411" spans="17:23" x14ac:dyDescent="0.3">
      <c r="Q4411" s="2" t="s">
        <v>2037</v>
      </c>
      <c r="R4411" s="1">
        <v>32.6852645534224</v>
      </c>
      <c r="S4411" s="1">
        <v>212.23496125945101</v>
      </c>
      <c r="T4411" s="1">
        <v>-2.6877003285247101</v>
      </c>
      <c r="U4411" s="1">
        <v>0.48397666806176998</v>
      </c>
      <c r="V4411" s="3">
        <v>2.8021798977544399E-8</v>
      </c>
      <c r="W4411" s="3">
        <v>6.7186873854226898E-7</v>
      </c>
    </row>
    <row r="4412" spans="17:23" x14ac:dyDescent="0.3">
      <c r="Q4412" s="2" t="s">
        <v>5328</v>
      </c>
      <c r="R4412" s="1">
        <v>9.1010507268081593</v>
      </c>
      <c r="S4412" s="1">
        <v>59.561130493263697</v>
      </c>
      <c r="T4412" s="1">
        <v>-2.68917621728114</v>
      </c>
      <c r="U4412" s="1">
        <v>0.70822189787301404</v>
      </c>
      <c r="V4412" s="3">
        <v>1.4640970497547E-4</v>
      </c>
      <c r="W4412" s="3">
        <v>1.31605620533919E-3</v>
      </c>
    </row>
    <row r="4413" spans="17:23" x14ac:dyDescent="0.3">
      <c r="Q4413" s="2" t="s">
        <v>3056</v>
      </c>
      <c r="R4413" s="1">
        <v>9.6836772599541199</v>
      </c>
      <c r="S4413" s="1">
        <v>63.346809548493297</v>
      </c>
      <c r="T4413" s="1">
        <v>-2.69342034132807</v>
      </c>
      <c r="U4413" s="1">
        <v>0.613808921962811</v>
      </c>
      <c r="V4413" s="3">
        <v>1.1437482514755299E-5</v>
      </c>
      <c r="W4413" s="3">
        <v>1.44397417595451E-4</v>
      </c>
    </row>
    <row r="4414" spans="17:23" x14ac:dyDescent="0.3">
      <c r="Q4414" s="2" t="s">
        <v>5470</v>
      </c>
      <c r="R4414" s="1">
        <v>4.9688970003523396</v>
      </c>
      <c r="S4414" s="1">
        <v>32.163597447250403</v>
      </c>
      <c r="T4414" s="1">
        <v>-2.6942881985116598</v>
      </c>
      <c r="U4414" s="1">
        <v>0.81168769473672098</v>
      </c>
      <c r="V4414" s="3">
        <v>9.0222228410805896E-4</v>
      </c>
      <c r="W4414" s="3">
        <v>6.0810481972141499E-3</v>
      </c>
    </row>
    <row r="4415" spans="17:23" x14ac:dyDescent="0.3">
      <c r="Q4415" s="2" t="s">
        <v>695</v>
      </c>
      <c r="R4415" s="1">
        <v>59.500808309556497</v>
      </c>
      <c r="S4415" s="1">
        <v>390.03252687873498</v>
      </c>
      <c r="T4415" s="1">
        <v>-2.7051330096693098</v>
      </c>
      <c r="U4415" s="1">
        <v>0.42075720157498803</v>
      </c>
      <c r="V4415" s="3">
        <v>1.2827563458737399E-10</v>
      </c>
      <c r="W4415" s="3">
        <v>5.2014963784388301E-9</v>
      </c>
    </row>
    <row r="4416" spans="17:23" x14ac:dyDescent="0.3">
      <c r="Q4416" s="2" t="s">
        <v>1291</v>
      </c>
      <c r="R4416" s="1">
        <v>8.2002269298721604</v>
      </c>
      <c r="S4416" s="1">
        <v>53.224130172347103</v>
      </c>
      <c r="T4416" s="1">
        <v>-2.7054743176318401</v>
      </c>
      <c r="U4416" s="1">
        <v>0.68062685443887705</v>
      </c>
      <c r="V4416" s="3">
        <v>7.0386828949894797E-5</v>
      </c>
      <c r="W4416" s="3">
        <v>7.0844782471583096E-4</v>
      </c>
    </row>
    <row r="4417" spans="17:23" x14ac:dyDescent="0.3">
      <c r="Q4417" s="2" t="s">
        <v>2159</v>
      </c>
      <c r="R4417" s="1">
        <v>7.2890906043308101</v>
      </c>
      <c r="S4417" s="1">
        <v>47.619341169071099</v>
      </c>
      <c r="T4417" s="1">
        <v>-2.7114676458457101</v>
      </c>
      <c r="U4417" s="1">
        <v>0.69981143690025804</v>
      </c>
      <c r="V4417" s="3">
        <v>1.0681360972409999E-4</v>
      </c>
      <c r="W4417" s="3">
        <v>1.0106873208010599E-3</v>
      </c>
    </row>
    <row r="4418" spans="17:23" x14ac:dyDescent="0.3">
      <c r="Q4418" s="2" t="s">
        <v>2681</v>
      </c>
      <c r="R4418" s="1">
        <v>10.435714953600399</v>
      </c>
      <c r="S4418" s="1">
        <v>68.603066622734303</v>
      </c>
      <c r="T4418" s="1">
        <v>-2.71930326612453</v>
      </c>
      <c r="U4418" s="1">
        <v>0.55099786066006495</v>
      </c>
      <c r="V4418" s="3">
        <v>8.0054801446888504E-7</v>
      </c>
      <c r="W4418" s="3">
        <v>1.36050996650069E-5</v>
      </c>
    </row>
    <row r="4419" spans="17:23" x14ac:dyDescent="0.3">
      <c r="Q4419" s="2" t="s">
        <v>2309</v>
      </c>
      <c r="R4419" s="1">
        <v>106.381976284811</v>
      </c>
      <c r="S4419" s="1">
        <v>705.56192284462304</v>
      </c>
      <c r="T4419" s="1">
        <v>-2.72549302393239</v>
      </c>
      <c r="U4419" s="1">
        <v>0.280953797021534</v>
      </c>
      <c r="V4419" s="3">
        <v>2.9897237053778702E-22</v>
      </c>
      <c r="W4419" s="3">
        <v>4.89318113113512E-20</v>
      </c>
    </row>
    <row r="4420" spans="17:23" x14ac:dyDescent="0.3">
      <c r="Q4420" s="2" t="s">
        <v>526</v>
      </c>
      <c r="R4420" s="1">
        <v>8.3593255617671804</v>
      </c>
      <c r="S4420" s="1">
        <v>55.692845751432401</v>
      </c>
      <c r="T4420" s="1">
        <v>-2.7270826852366499</v>
      </c>
      <c r="U4420" s="1">
        <v>0.82088923417503301</v>
      </c>
      <c r="V4420" s="3">
        <v>8.9340109116583198E-4</v>
      </c>
      <c r="W4420" s="3">
        <v>6.0393043121397703E-3</v>
      </c>
    </row>
    <row r="4421" spans="17:23" x14ac:dyDescent="0.3">
      <c r="Q4421" s="2" t="s">
        <v>4872</v>
      </c>
      <c r="R4421" s="1">
        <v>72.901218571913404</v>
      </c>
      <c r="S4421" s="1">
        <v>481.745657988912</v>
      </c>
      <c r="T4421" s="1">
        <v>-2.7291512156564801</v>
      </c>
      <c r="U4421" s="1">
        <v>0.348746934454298</v>
      </c>
      <c r="V4421" s="3">
        <v>5.0527357931890303E-15</v>
      </c>
      <c r="W4421" s="3">
        <v>3.89491776877022E-13</v>
      </c>
    </row>
    <row r="4422" spans="17:23" x14ac:dyDescent="0.3">
      <c r="Q4422" s="2" t="s">
        <v>553</v>
      </c>
      <c r="R4422" s="1">
        <v>23.137855516745201</v>
      </c>
      <c r="S4422" s="1">
        <v>152.57347286551999</v>
      </c>
      <c r="T4422" s="1">
        <v>-2.73276690343378</v>
      </c>
      <c r="U4422" s="1">
        <v>0.79990189104500697</v>
      </c>
      <c r="V4422" s="3">
        <v>6.3460184772280302E-4</v>
      </c>
      <c r="W4422" s="3">
        <v>4.5661412337264203E-3</v>
      </c>
    </row>
    <row r="4423" spans="17:23" x14ac:dyDescent="0.3">
      <c r="Q4423" s="2" t="s">
        <v>1947</v>
      </c>
      <c r="R4423" s="1">
        <v>4.3862704672063799</v>
      </c>
      <c r="S4423" s="1">
        <v>29.5945239674971</v>
      </c>
      <c r="T4423" s="1">
        <v>-2.73532100486291</v>
      </c>
      <c r="U4423" s="1">
        <v>0.89418470816384799</v>
      </c>
      <c r="V4423" s="3">
        <v>2.2206887440838199E-3</v>
      </c>
      <c r="W4423" s="3">
        <v>1.3007384847997201E-2</v>
      </c>
    </row>
    <row r="4424" spans="17:23" x14ac:dyDescent="0.3">
      <c r="Q4424" s="2" t="s">
        <v>4165</v>
      </c>
      <c r="R4424" s="1">
        <v>2.7334089766240499</v>
      </c>
      <c r="S4424" s="1">
        <v>18.160679530374701</v>
      </c>
      <c r="T4424" s="1">
        <v>-2.7378303917654998</v>
      </c>
      <c r="U4424" s="1">
        <v>1.06439792566916</v>
      </c>
      <c r="V4424" s="3">
        <v>1.0105832144972E-2</v>
      </c>
      <c r="W4424" s="3">
        <v>4.4470260292241097E-2</v>
      </c>
    </row>
    <row r="4425" spans="17:23" x14ac:dyDescent="0.3">
      <c r="Q4425" s="2" t="s">
        <v>2129</v>
      </c>
      <c r="R4425" s="1">
        <v>59.626764004228001</v>
      </c>
      <c r="S4425" s="1">
        <v>398.00531659186601</v>
      </c>
      <c r="T4425" s="1">
        <v>-2.7385839094729199</v>
      </c>
      <c r="U4425" s="1">
        <v>0.23954712110020901</v>
      </c>
      <c r="V4425" s="3">
        <v>2.8823820214707399E-30</v>
      </c>
      <c r="W4425" s="3">
        <v>9.1692225826673291E-28</v>
      </c>
    </row>
    <row r="4426" spans="17:23" x14ac:dyDescent="0.3">
      <c r="Q4426" s="2" t="s">
        <v>4388</v>
      </c>
      <c r="R4426" s="1">
        <v>59.405790200700899</v>
      </c>
      <c r="S4426" s="1">
        <v>398.63137159367</v>
      </c>
      <c r="T4426" s="1">
        <v>-2.7388996007720801</v>
      </c>
      <c r="U4426" s="1">
        <v>0.49132510083884601</v>
      </c>
      <c r="V4426" s="3">
        <v>2.4821909487775701E-8</v>
      </c>
      <c r="W4426" s="3">
        <v>6.0282542762462495E-7</v>
      </c>
    </row>
    <row r="4427" spans="17:23" x14ac:dyDescent="0.3">
      <c r="Q4427" s="2" t="s">
        <v>4866</v>
      </c>
      <c r="R4427" s="1">
        <v>3.5598397219152198</v>
      </c>
      <c r="S4427" s="1">
        <v>24.042991606420198</v>
      </c>
      <c r="T4427" s="1">
        <v>-2.7484223935623802</v>
      </c>
      <c r="U4427" s="1">
        <v>0.99089269637447996</v>
      </c>
      <c r="V4427" s="3">
        <v>5.54256286405238E-3</v>
      </c>
      <c r="W4427" s="3">
        <v>2.75433057970269E-2</v>
      </c>
    </row>
    <row r="4428" spans="17:23" x14ac:dyDescent="0.3">
      <c r="Q4428" s="2" t="s">
        <v>708</v>
      </c>
      <c r="R4428" s="1">
        <v>11.749754123182001</v>
      </c>
      <c r="S4428" s="1">
        <v>80.031112644688605</v>
      </c>
      <c r="T4428" s="1">
        <v>-2.7541156232719399</v>
      </c>
      <c r="U4428" s="1">
        <v>0.70783391276056695</v>
      </c>
      <c r="V4428" s="3">
        <v>9.9870384260138199E-5</v>
      </c>
      <c r="W4428" s="3">
        <v>9.5296683519200699E-4</v>
      </c>
    </row>
    <row r="4429" spans="17:23" x14ac:dyDescent="0.3">
      <c r="Q4429" s="2" t="s">
        <v>1455</v>
      </c>
      <c r="R4429" s="1">
        <v>42.569290559692902</v>
      </c>
      <c r="S4429" s="1">
        <v>288.20867019130901</v>
      </c>
      <c r="T4429" s="1">
        <v>-2.7617585073831799</v>
      </c>
      <c r="U4429" s="1">
        <v>0.30469948976689598</v>
      </c>
      <c r="V4429" s="3">
        <v>1.25895079346594E-19</v>
      </c>
      <c r="W4429" s="3">
        <v>1.6628457673229099E-17</v>
      </c>
    </row>
    <row r="4430" spans="17:23" x14ac:dyDescent="0.3">
      <c r="Q4430" s="2" t="s">
        <v>834</v>
      </c>
      <c r="R4430" s="1">
        <v>279.41537790882501</v>
      </c>
      <c r="S4430" s="1">
        <v>1901.3966255997</v>
      </c>
      <c r="T4430" s="1">
        <v>-2.7644215778307801</v>
      </c>
      <c r="U4430" s="1">
        <v>0.24321164661273101</v>
      </c>
      <c r="V4430" s="3">
        <v>6.1526781431614297E-30</v>
      </c>
      <c r="W4430" s="3">
        <v>1.9300609519645E-27</v>
      </c>
    </row>
    <row r="4431" spans="17:23" x14ac:dyDescent="0.3">
      <c r="Q4431" s="2" t="s">
        <v>564</v>
      </c>
      <c r="R4431" s="1">
        <v>7.7023059769763904</v>
      </c>
      <c r="S4431" s="1">
        <v>52.521267899108999</v>
      </c>
      <c r="T4431" s="1">
        <v>-2.77102568934784</v>
      </c>
      <c r="U4431" s="1">
        <v>0.63783652146376302</v>
      </c>
      <c r="V4431" s="3">
        <v>1.3964816055163399E-5</v>
      </c>
      <c r="W4431" s="3">
        <v>1.72449062559826E-4</v>
      </c>
    </row>
    <row r="4432" spans="17:23" x14ac:dyDescent="0.3">
      <c r="Q4432" s="2" t="s">
        <v>4361</v>
      </c>
      <c r="R4432" s="1">
        <v>9.0266576751633192</v>
      </c>
      <c r="S4432" s="1">
        <v>61.7110201562787</v>
      </c>
      <c r="T4432" s="1">
        <v>-2.7753284616370402</v>
      </c>
      <c r="U4432" s="1">
        <v>0.89627281466609299</v>
      </c>
      <c r="V4432" s="3">
        <v>1.9580535166359302E-3</v>
      </c>
      <c r="W4432" s="3">
        <v>1.1705822320470899E-2</v>
      </c>
    </row>
    <row r="4433" spans="17:23" x14ac:dyDescent="0.3">
      <c r="Q4433" s="2" t="s">
        <v>2041</v>
      </c>
      <c r="R4433" s="1">
        <v>92.481439718150796</v>
      </c>
      <c r="S4433" s="1">
        <v>636.97625146739301</v>
      </c>
      <c r="T4433" s="1">
        <v>-2.7789755740333701</v>
      </c>
      <c r="U4433" s="1">
        <v>0.238398667189543</v>
      </c>
      <c r="V4433" s="3">
        <v>2.1175145548910701E-31</v>
      </c>
      <c r="W4433" s="3">
        <v>7.9710306227949402E-29</v>
      </c>
    </row>
    <row r="4434" spans="17:23" x14ac:dyDescent="0.3">
      <c r="Q4434" s="2" t="s">
        <v>955</v>
      </c>
      <c r="R4434" s="1">
        <v>10.7001442229563</v>
      </c>
      <c r="S4434" s="1">
        <v>72.542360220831</v>
      </c>
      <c r="T4434" s="1">
        <v>-2.7796598480155499</v>
      </c>
      <c r="U4434" s="1">
        <v>0.97536782795994503</v>
      </c>
      <c r="V4434" s="3">
        <v>4.3738745987255299E-3</v>
      </c>
      <c r="W4434" s="3">
        <v>2.2720407471668602E-2</v>
      </c>
    </row>
    <row r="4435" spans="17:23" x14ac:dyDescent="0.3">
      <c r="Q4435" s="2" t="s">
        <v>4894</v>
      </c>
      <c r="R4435" s="1">
        <v>8.6981478827679304</v>
      </c>
      <c r="S4435" s="1">
        <v>59.6201855506309</v>
      </c>
      <c r="T4435" s="1">
        <v>-2.7862539404498801</v>
      </c>
      <c r="U4435" s="1">
        <v>0.60334640625254299</v>
      </c>
      <c r="V4435" s="3">
        <v>3.8745552211357898E-6</v>
      </c>
      <c r="W4435" s="3">
        <v>5.5003585307714E-5</v>
      </c>
    </row>
    <row r="4436" spans="17:23" x14ac:dyDescent="0.3">
      <c r="Q4436" s="2" t="s">
        <v>398</v>
      </c>
      <c r="R4436" s="1">
        <v>600.53606199201295</v>
      </c>
      <c r="S4436" s="1">
        <v>4150.1405684320098</v>
      </c>
      <c r="T4436" s="1">
        <v>-2.7891580238521598</v>
      </c>
      <c r="U4436" s="1">
        <v>0.26583094072492902</v>
      </c>
      <c r="V4436" s="3">
        <v>9.3793307514082505E-26</v>
      </c>
      <c r="W4436" s="3">
        <v>1.9985053240689301E-23</v>
      </c>
    </row>
    <row r="4437" spans="17:23" x14ac:dyDescent="0.3">
      <c r="Q4437" s="2" t="s">
        <v>3347</v>
      </c>
      <c r="R4437" s="1">
        <v>2.8181145568742401</v>
      </c>
      <c r="S4437" s="1">
        <v>19.141064876382298</v>
      </c>
      <c r="T4437" s="1">
        <v>-2.78964876415092</v>
      </c>
      <c r="U4437" s="1">
        <v>1.10129994038569</v>
      </c>
      <c r="V4437" s="3">
        <v>1.1307454411002E-2</v>
      </c>
      <c r="W4437" s="3">
        <v>4.8461131940586703E-2</v>
      </c>
    </row>
    <row r="4438" spans="17:23" x14ac:dyDescent="0.3">
      <c r="Q4438" s="2" t="s">
        <v>5199</v>
      </c>
      <c r="R4438" s="1">
        <v>59.469870723740399</v>
      </c>
      <c r="S4438" s="1">
        <v>414.09906911438901</v>
      </c>
      <c r="T4438" s="1">
        <v>-2.7936570121370501</v>
      </c>
      <c r="U4438" s="1">
        <v>0.63248735446334403</v>
      </c>
      <c r="V4438" s="3">
        <v>1.00109235800918E-5</v>
      </c>
      <c r="W4438" s="3">
        <v>1.28105790356914E-4</v>
      </c>
    </row>
    <row r="4439" spans="17:23" x14ac:dyDescent="0.3">
      <c r="Q4439" s="2" t="s">
        <v>4582</v>
      </c>
      <c r="R4439" s="1">
        <v>4.3118774155615398</v>
      </c>
      <c r="S4439" s="1">
        <v>29.3583037380284</v>
      </c>
      <c r="T4439" s="1">
        <v>-2.7972824235614002</v>
      </c>
      <c r="U4439" s="1">
        <v>1.0462558744378401</v>
      </c>
      <c r="V4439" s="3">
        <v>7.5039179703211504E-3</v>
      </c>
      <c r="W4439" s="3">
        <v>3.5010016789438901E-2</v>
      </c>
    </row>
    <row r="4440" spans="17:23" x14ac:dyDescent="0.3">
      <c r="Q4440" s="2" t="s">
        <v>4315</v>
      </c>
      <c r="R4440" s="1">
        <v>33.288516143778999</v>
      </c>
      <c r="S4440" s="1">
        <v>232.40966812404</v>
      </c>
      <c r="T4440" s="1">
        <v>-2.8029719722438999</v>
      </c>
      <c r="U4440" s="1">
        <v>0.38919032452052199</v>
      </c>
      <c r="V4440" s="3">
        <v>5.9309689178073902E-13</v>
      </c>
      <c r="W4440" s="3">
        <v>3.45249649426798E-11</v>
      </c>
    </row>
    <row r="4441" spans="17:23" x14ac:dyDescent="0.3">
      <c r="Q4441" s="2" t="s">
        <v>4814</v>
      </c>
      <c r="R4441" s="1">
        <v>5.9647389061438698</v>
      </c>
      <c r="S4441" s="1">
        <v>41.5776161349905</v>
      </c>
      <c r="T4441" s="1">
        <v>-2.8114155728202599</v>
      </c>
      <c r="U4441" s="1">
        <v>0.73674513624266702</v>
      </c>
      <c r="V4441" s="3">
        <v>1.3563538728165401E-4</v>
      </c>
      <c r="W4441" s="3">
        <v>1.2318379005534E-3</v>
      </c>
    </row>
    <row r="4442" spans="17:23" x14ac:dyDescent="0.3">
      <c r="Q4442" s="2" t="s">
        <v>2438</v>
      </c>
      <c r="R4442" s="1">
        <v>28.0861274598868</v>
      </c>
      <c r="S4442" s="1">
        <v>196.212217593193</v>
      </c>
      <c r="T4442" s="1">
        <v>-2.8158345236589102</v>
      </c>
      <c r="U4442" s="1">
        <v>0.38650620161545601</v>
      </c>
      <c r="V4442" s="3">
        <v>3.2082661443462699E-13</v>
      </c>
      <c r="W4442" s="3">
        <v>1.96373710396219E-11</v>
      </c>
    </row>
    <row r="4443" spans="17:23" x14ac:dyDescent="0.3">
      <c r="Q4443" s="2" t="s">
        <v>4211</v>
      </c>
      <c r="R4443" s="1">
        <v>4.4709760474565696</v>
      </c>
      <c r="S4443" s="1">
        <v>31.673404774246599</v>
      </c>
      <c r="T4443" s="1">
        <v>-2.8172044702245498</v>
      </c>
      <c r="U4443" s="1">
        <v>0.83986660518109602</v>
      </c>
      <c r="V4443" s="3">
        <v>7.95523817309126E-4</v>
      </c>
      <c r="W4443" s="3">
        <v>5.4646292389732096E-3</v>
      </c>
    </row>
    <row r="4444" spans="17:23" x14ac:dyDescent="0.3">
      <c r="Q4444" s="2" t="s">
        <v>1916</v>
      </c>
      <c r="R4444" s="1">
        <v>4.4709760474565696</v>
      </c>
      <c r="S4444" s="1">
        <v>31.7147076175475</v>
      </c>
      <c r="T4444" s="1">
        <v>-2.8180068410352601</v>
      </c>
      <c r="U4444" s="1">
        <v>0.94645720423528401</v>
      </c>
      <c r="V4444" s="3">
        <v>2.9067925184384502E-3</v>
      </c>
      <c r="W4444" s="3">
        <v>1.6242656066662801E-2</v>
      </c>
    </row>
    <row r="4445" spans="17:23" x14ac:dyDescent="0.3">
      <c r="Q4445" s="2" t="s">
        <v>5791</v>
      </c>
      <c r="R4445" s="1">
        <v>3.2313299295198199</v>
      </c>
      <c r="S4445" s="1">
        <v>22.731826545444001</v>
      </c>
      <c r="T4445" s="1">
        <v>-2.8245153287484199</v>
      </c>
      <c r="U4445" s="1">
        <v>1.08782782049813</v>
      </c>
      <c r="V4445" s="3">
        <v>9.4186367197015095E-3</v>
      </c>
      <c r="W4445" s="3">
        <v>4.2020910420557597E-2</v>
      </c>
    </row>
    <row r="4446" spans="17:23" x14ac:dyDescent="0.3">
      <c r="Q4446" s="2" t="s">
        <v>5446</v>
      </c>
      <c r="R4446" s="1">
        <v>23.456052780535298</v>
      </c>
      <c r="S4446" s="1">
        <v>165.625711449352</v>
      </c>
      <c r="T4446" s="1">
        <v>-2.82915756615043</v>
      </c>
      <c r="U4446" s="1">
        <v>0.70676482874836699</v>
      </c>
      <c r="V4446" s="3">
        <v>6.2552551156497795E-5</v>
      </c>
      <c r="W4446" s="3">
        <v>6.4131271921046798E-4</v>
      </c>
    </row>
    <row r="4447" spans="17:23" x14ac:dyDescent="0.3">
      <c r="Q4447" s="2" t="s">
        <v>2982</v>
      </c>
      <c r="R4447" s="1">
        <v>4.1424662550611702</v>
      </c>
      <c r="S4447" s="1">
        <v>29.181138565926901</v>
      </c>
      <c r="T4447" s="1">
        <v>-2.8303772271692398</v>
      </c>
      <c r="U4447" s="1">
        <v>0.92373300284898496</v>
      </c>
      <c r="V4447" s="3">
        <v>2.1835204455958801E-3</v>
      </c>
      <c r="W4447" s="3">
        <v>1.2806282208316999E-2</v>
      </c>
    </row>
    <row r="4448" spans="17:23" x14ac:dyDescent="0.3">
      <c r="Q4448" s="2" t="s">
        <v>592</v>
      </c>
      <c r="R4448" s="1">
        <v>5.7953277456435002</v>
      </c>
      <c r="S4448" s="1">
        <v>41.5776161349905</v>
      </c>
      <c r="T4448" s="1">
        <v>-2.8332278711005801</v>
      </c>
      <c r="U4448" s="1">
        <v>0.73606343883281899</v>
      </c>
      <c r="V4448" s="3">
        <v>1.18522307965636E-4</v>
      </c>
      <c r="W4448" s="3">
        <v>1.0989100360065101E-3</v>
      </c>
    </row>
    <row r="4449" spans="17:23" x14ac:dyDescent="0.3">
      <c r="Q4449" s="2" t="s">
        <v>913</v>
      </c>
      <c r="R4449" s="1">
        <v>268.18345556731703</v>
      </c>
      <c r="S4449" s="1">
        <v>1912.33662076003</v>
      </c>
      <c r="T4449" s="1">
        <v>-2.8352515396354399</v>
      </c>
      <c r="U4449" s="1">
        <v>0.725990622721851</v>
      </c>
      <c r="V4449" s="3">
        <v>9.4086929900342499E-5</v>
      </c>
      <c r="W4449" s="3">
        <v>9.0658188700631004E-4</v>
      </c>
    </row>
    <row r="4450" spans="17:23" x14ac:dyDescent="0.3">
      <c r="Q4450" s="2" t="s">
        <v>2207</v>
      </c>
      <c r="R4450" s="1">
        <v>30.565419695760301</v>
      </c>
      <c r="S4450" s="1">
        <v>217.750989192395</v>
      </c>
      <c r="T4450" s="1">
        <v>-2.8396087653541602</v>
      </c>
      <c r="U4450" s="1">
        <v>0.31893148698576201</v>
      </c>
      <c r="V4450" s="3">
        <v>5.4109300161161202E-19</v>
      </c>
      <c r="W4450" s="3">
        <v>6.8274449912848494E-17</v>
      </c>
    </row>
    <row r="4451" spans="17:23" x14ac:dyDescent="0.3">
      <c r="Q4451" s="2" t="s">
        <v>1694</v>
      </c>
      <c r="R4451" s="1">
        <v>38.691253573987701</v>
      </c>
      <c r="S4451" s="1">
        <v>275.69408250751098</v>
      </c>
      <c r="T4451" s="1">
        <v>-2.8422103311688498</v>
      </c>
      <c r="U4451" s="1">
        <v>0.38051722493062201</v>
      </c>
      <c r="V4451" s="3">
        <v>8.0601579568268794E-14</v>
      </c>
      <c r="W4451" s="3">
        <v>5.2767167424026699E-12</v>
      </c>
    </row>
    <row r="4452" spans="17:23" x14ac:dyDescent="0.3">
      <c r="Q4452" s="2" t="s">
        <v>5615</v>
      </c>
      <c r="R4452" s="1">
        <v>5.2127012124975503</v>
      </c>
      <c r="S4452" s="1">
        <v>38.0104050951632</v>
      </c>
      <c r="T4452" s="1">
        <v>-2.84445841279818</v>
      </c>
      <c r="U4452" s="1">
        <v>0.93968589133459901</v>
      </c>
      <c r="V4452" s="3">
        <v>2.4696855147707101E-3</v>
      </c>
      <c r="W4452" s="3">
        <v>1.41718285153992E-2</v>
      </c>
    </row>
    <row r="4453" spans="17:23" x14ac:dyDescent="0.3">
      <c r="Q4453" s="2" t="s">
        <v>3569</v>
      </c>
      <c r="R4453" s="1">
        <v>6.5370529106844799</v>
      </c>
      <c r="S4453" s="1">
        <v>47.772955711938202</v>
      </c>
      <c r="T4453" s="1">
        <v>-2.84986991368321</v>
      </c>
      <c r="U4453" s="1">
        <v>0.77151858466319401</v>
      </c>
      <c r="V4453" s="3">
        <v>2.20888646902782E-4</v>
      </c>
      <c r="W4453" s="3">
        <v>1.8699366487804499E-3</v>
      </c>
    </row>
    <row r="4454" spans="17:23" x14ac:dyDescent="0.3">
      <c r="Q4454" s="2" t="s">
        <v>2062</v>
      </c>
      <c r="R4454" s="1">
        <v>28.573735884177299</v>
      </c>
      <c r="S4454" s="1">
        <v>206.19323622537101</v>
      </c>
      <c r="T4454" s="1">
        <v>-2.8549640018327298</v>
      </c>
      <c r="U4454" s="1">
        <v>0.357965728955635</v>
      </c>
      <c r="V4454" s="3">
        <v>1.51736560800677E-15</v>
      </c>
      <c r="W4454" s="3">
        <v>1.28839171512936E-13</v>
      </c>
    </row>
    <row r="4455" spans="17:23" x14ac:dyDescent="0.3">
      <c r="Q4455" s="2" t="s">
        <v>2703</v>
      </c>
      <c r="R4455" s="1">
        <v>15.4252370111635</v>
      </c>
      <c r="S4455" s="1">
        <v>110.393352357959</v>
      </c>
      <c r="T4455" s="1">
        <v>-2.8556892398140699</v>
      </c>
      <c r="U4455" s="1">
        <v>0.80607051460268797</v>
      </c>
      <c r="V4455" s="3">
        <v>3.9600970409804003E-4</v>
      </c>
      <c r="W4455" s="3">
        <v>3.05891763911024E-3</v>
      </c>
    </row>
    <row r="4456" spans="17:23" x14ac:dyDescent="0.3">
      <c r="Q4456" s="2" t="s">
        <v>2003</v>
      </c>
      <c r="R4456" s="1">
        <v>8.2002269298721604</v>
      </c>
      <c r="S4456" s="1">
        <v>59.147745091693402</v>
      </c>
      <c r="T4456" s="1">
        <v>-2.8577727269659601</v>
      </c>
      <c r="U4456" s="1">
        <v>0.62713918310735395</v>
      </c>
      <c r="V4456" s="3">
        <v>5.1929024450016603E-6</v>
      </c>
      <c r="W4456" s="3">
        <v>7.1399647690863398E-5</v>
      </c>
    </row>
    <row r="4457" spans="17:23" x14ac:dyDescent="0.3">
      <c r="Q4457" s="2" t="s">
        <v>1875</v>
      </c>
      <c r="R4457" s="1">
        <v>78.275223767713399</v>
      </c>
      <c r="S4457" s="1">
        <v>570.03868024983797</v>
      </c>
      <c r="T4457" s="1">
        <v>-2.85839387488218</v>
      </c>
      <c r="U4457" s="1">
        <v>0.460465035770242</v>
      </c>
      <c r="V4457" s="3">
        <v>5.37916116053618E-10</v>
      </c>
      <c r="W4457" s="3">
        <v>1.8836237825096101E-8</v>
      </c>
    </row>
    <row r="4458" spans="17:23" x14ac:dyDescent="0.3">
      <c r="Q4458" s="2" t="s">
        <v>3047</v>
      </c>
      <c r="R4458" s="1">
        <v>5.4668179532481096</v>
      </c>
      <c r="S4458" s="1">
        <v>39.498735328240898</v>
      </c>
      <c r="T4458" s="1">
        <v>-2.8585060468953398</v>
      </c>
      <c r="U4458" s="1">
        <v>0.753877844925254</v>
      </c>
      <c r="V4458" s="3">
        <v>1.4959766874546201E-4</v>
      </c>
      <c r="W4458" s="3">
        <v>1.3402669362494999E-3</v>
      </c>
    </row>
    <row r="4459" spans="17:23" x14ac:dyDescent="0.3">
      <c r="Q4459" s="2" t="s">
        <v>406</v>
      </c>
      <c r="R4459" s="1">
        <v>175.349184525178</v>
      </c>
      <c r="S4459" s="1">
        <v>1283.4857026429499</v>
      </c>
      <c r="T4459" s="1">
        <v>-2.8743904683652199</v>
      </c>
      <c r="U4459" s="1">
        <v>0.42244431313605602</v>
      </c>
      <c r="V4459" s="3">
        <v>1.01620860109443E-11</v>
      </c>
      <c r="W4459" s="3">
        <v>4.9284420036857402E-10</v>
      </c>
    </row>
    <row r="4460" spans="17:23" x14ac:dyDescent="0.3">
      <c r="Q4460" s="2" t="s">
        <v>2121</v>
      </c>
      <c r="R4460" s="1">
        <v>29.728676421863799</v>
      </c>
      <c r="S4460" s="1">
        <v>218.713622324337</v>
      </c>
      <c r="T4460" s="1">
        <v>-2.8766448099984601</v>
      </c>
      <c r="U4460" s="1">
        <v>0.31623276023706998</v>
      </c>
      <c r="V4460" s="3">
        <v>9.3198764519294503E-20</v>
      </c>
      <c r="W4460" s="3">
        <v>1.26047143439089E-17</v>
      </c>
    </row>
    <row r="4461" spans="17:23" x14ac:dyDescent="0.3">
      <c r="Q4461" s="2" t="s">
        <v>2927</v>
      </c>
      <c r="R4461" s="1">
        <v>5.3821123729979199</v>
      </c>
      <c r="S4461" s="1">
        <v>39.634597657041702</v>
      </c>
      <c r="T4461" s="1">
        <v>-2.8768690715669698</v>
      </c>
      <c r="U4461" s="1">
        <v>0.764159155047063</v>
      </c>
      <c r="V4461" s="3">
        <v>1.66715017451388E-4</v>
      </c>
      <c r="W4461" s="3">
        <v>1.4697210710995501E-3</v>
      </c>
    </row>
    <row r="4462" spans="17:23" x14ac:dyDescent="0.3">
      <c r="Q4462" s="2" t="s">
        <v>4694</v>
      </c>
      <c r="R4462" s="1">
        <v>25.565585109592</v>
      </c>
      <c r="S4462" s="1">
        <v>189.12525374057</v>
      </c>
      <c r="T4462" s="1">
        <v>-2.8769054353251899</v>
      </c>
      <c r="U4462" s="1">
        <v>0.61483691768885496</v>
      </c>
      <c r="V4462" s="3">
        <v>2.88086588525463E-6</v>
      </c>
      <c r="W4462" s="3">
        <v>4.2136079167443202E-5</v>
      </c>
    </row>
    <row r="4463" spans="17:23" x14ac:dyDescent="0.3">
      <c r="Q4463" s="2" t="s">
        <v>4607</v>
      </c>
      <c r="R4463" s="1">
        <v>14.144340778805301</v>
      </c>
      <c r="S4463" s="1">
        <v>105.35556329912001</v>
      </c>
      <c r="T4463" s="1">
        <v>-2.8780424803617</v>
      </c>
      <c r="U4463" s="1">
        <v>0.69694771062831795</v>
      </c>
      <c r="V4463" s="3">
        <v>3.6356001467302302E-5</v>
      </c>
      <c r="W4463" s="3">
        <v>3.97837523808377E-4</v>
      </c>
    </row>
    <row r="4464" spans="17:23" x14ac:dyDescent="0.3">
      <c r="Q4464" s="2" t="s">
        <v>1028</v>
      </c>
      <c r="R4464" s="1">
        <v>1163.5740788162</v>
      </c>
      <c r="S4464" s="1">
        <v>8570.7183352783395</v>
      </c>
      <c r="T4464" s="1">
        <v>-2.8803859211534899</v>
      </c>
      <c r="U4464" s="1">
        <v>0.32839204608800499</v>
      </c>
      <c r="V4464" s="3">
        <v>1.7680271028050901E-18</v>
      </c>
      <c r="W4464" s="3">
        <v>2.05838454350287E-16</v>
      </c>
    </row>
    <row r="4465" spans="17:23" x14ac:dyDescent="0.3">
      <c r="Q4465" s="2" t="s">
        <v>4286</v>
      </c>
      <c r="R4465" s="1">
        <v>9.3654799961640691</v>
      </c>
      <c r="S4465" s="1">
        <v>68.166130591929601</v>
      </c>
      <c r="T4465" s="1">
        <v>-2.8812730006991698</v>
      </c>
      <c r="U4465" s="1">
        <v>0.75880875931861003</v>
      </c>
      <c r="V4465" s="3">
        <v>1.4639853921363799E-4</v>
      </c>
      <c r="W4465" s="3">
        <v>1.31605620533919E-3</v>
      </c>
    </row>
    <row r="4466" spans="17:23" x14ac:dyDescent="0.3">
      <c r="Q4466" s="2" t="s">
        <v>3550</v>
      </c>
      <c r="R4466" s="1">
        <v>6.4523473304343</v>
      </c>
      <c r="S4466" s="1">
        <v>48.617478729145098</v>
      </c>
      <c r="T4466" s="1">
        <v>-2.8877836432665802</v>
      </c>
      <c r="U4466" s="1">
        <v>0.81884562262834004</v>
      </c>
      <c r="V4466" s="3">
        <v>4.2084934311730897E-4</v>
      </c>
      <c r="W4466" s="3">
        <v>3.2210448199415601E-3</v>
      </c>
    </row>
    <row r="4467" spans="17:23" x14ac:dyDescent="0.3">
      <c r="Q4467" s="2" t="s">
        <v>5510</v>
      </c>
      <c r="R4467" s="1">
        <v>32.854675713922802</v>
      </c>
      <c r="S4467" s="1">
        <v>245.50285258261201</v>
      </c>
      <c r="T4467" s="1">
        <v>-2.8884716999612698</v>
      </c>
      <c r="U4467" s="1">
        <v>0.41534008094199099</v>
      </c>
      <c r="V4467" s="3">
        <v>3.5388046373079201E-12</v>
      </c>
      <c r="W4467" s="3">
        <v>1.8458993426844501E-10</v>
      </c>
    </row>
    <row r="4468" spans="17:23" x14ac:dyDescent="0.3">
      <c r="Q4468" s="2" t="s">
        <v>1453</v>
      </c>
      <c r="R4468" s="1">
        <v>4.1424662550611702</v>
      </c>
      <c r="S4468" s="1">
        <v>30.4745514128367</v>
      </c>
      <c r="T4468" s="1">
        <v>-2.8925644420558498</v>
      </c>
      <c r="U4468" s="1">
        <v>0.97924918770118896</v>
      </c>
      <c r="V4468" s="3">
        <v>3.1382692395393401E-3</v>
      </c>
      <c r="W4468" s="3">
        <v>1.7266979060715101E-2</v>
      </c>
    </row>
    <row r="4469" spans="17:23" x14ac:dyDescent="0.3">
      <c r="Q4469" s="2" t="s">
        <v>1739</v>
      </c>
      <c r="R4469" s="1">
        <v>4.5556816277067496</v>
      </c>
      <c r="S4469" s="1">
        <v>33.947202967164102</v>
      </c>
      <c r="T4469" s="1">
        <v>-2.9047944498747298</v>
      </c>
      <c r="U4469" s="1">
        <v>0.83423271444451197</v>
      </c>
      <c r="V4469" s="3">
        <v>4.9769229589109905E-4</v>
      </c>
      <c r="W4469" s="3">
        <v>3.7235100082369001E-3</v>
      </c>
    </row>
    <row r="4470" spans="17:23" x14ac:dyDescent="0.3">
      <c r="Q4470" s="2" t="s">
        <v>1662</v>
      </c>
      <c r="R4470" s="1">
        <v>12.2579876046831</v>
      </c>
      <c r="S4470" s="1">
        <v>91.642122253912504</v>
      </c>
      <c r="T4470" s="1">
        <v>-2.9071859725336902</v>
      </c>
      <c r="U4470" s="1">
        <v>0.548485433317905</v>
      </c>
      <c r="V4470" s="3">
        <v>1.15556417365379E-7</v>
      </c>
      <c r="W4470" s="3">
        <v>2.36623503410196E-6</v>
      </c>
    </row>
    <row r="4471" spans="17:23" x14ac:dyDescent="0.3">
      <c r="Q4471" s="2" t="s">
        <v>4495</v>
      </c>
      <c r="R4471" s="1">
        <v>7.8614046088714096</v>
      </c>
      <c r="S4471" s="1">
        <v>59.933213051533102</v>
      </c>
      <c r="T4471" s="1">
        <v>-2.9100326428676899</v>
      </c>
      <c r="U4471" s="1">
        <v>0.67480985885327505</v>
      </c>
      <c r="V4471" s="3">
        <v>1.61510761925886E-5</v>
      </c>
      <c r="W4471" s="3">
        <v>1.9665132446674199E-4</v>
      </c>
    </row>
    <row r="4472" spans="17:23" x14ac:dyDescent="0.3">
      <c r="Q4472" s="2" t="s">
        <v>2401</v>
      </c>
      <c r="R4472" s="1">
        <v>3.4751341416650301</v>
      </c>
      <c r="S4472" s="1">
        <v>26.594312872107199</v>
      </c>
      <c r="T4472" s="1">
        <v>-2.91006052202032</v>
      </c>
      <c r="U4472" s="1">
        <v>0.99686040546287602</v>
      </c>
      <c r="V4472" s="3">
        <v>3.5090205277993401E-3</v>
      </c>
      <c r="W4472" s="3">
        <v>1.8951395896909601E-2</v>
      </c>
    </row>
    <row r="4473" spans="17:23" x14ac:dyDescent="0.3">
      <c r="Q4473" s="2" t="s">
        <v>1195</v>
      </c>
      <c r="R4473" s="1">
        <v>61.988207722627898</v>
      </c>
      <c r="S4473" s="1">
        <v>465.22692323448302</v>
      </c>
      <c r="T4473" s="1">
        <v>-2.9141026116129001</v>
      </c>
      <c r="U4473" s="1">
        <v>0.47443068994191601</v>
      </c>
      <c r="V4473" s="3">
        <v>8.1327514883890603E-10</v>
      </c>
      <c r="W4473" s="3">
        <v>2.7172533301295199E-8</v>
      </c>
    </row>
    <row r="4474" spans="17:23" x14ac:dyDescent="0.3">
      <c r="Q4474" s="2" t="s">
        <v>3489</v>
      </c>
      <c r="R4474" s="1">
        <v>13.836456043620601</v>
      </c>
      <c r="S4474" s="1">
        <v>104.150911522542</v>
      </c>
      <c r="T4474" s="1">
        <v>-2.9227794847359299</v>
      </c>
      <c r="U4474" s="1">
        <v>0.63599068921198998</v>
      </c>
      <c r="V4474" s="3">
        <v>4.3143851423143799E-6</v>
      </c>
      <c r="W4474" s="3">
        <v>6.0374660981606303E-5</v>
      </c>
    </row>
    <row r="4475" spans="17:23" x14ac:dyDescent="0.3">
      <c r="Q4475" s="2" t="s">
        <v>3590</v>
      </c>
      <c r="R4475" s="1">
        <v>7.5432073450813597</v>
      </c>
      <c r="S4475" s="1">
        <v>56.537368768639297</v>
      </c>
      <c r="T4475" s="1">
        <v>-2.92740617913159</v>
      </c>
      <c r="U4475" s="1">
        <v>0.82299157887757401</v>
      </c>
      <c r="V4475" s="3">
        <v>3.7507056834529598E-4</v>
      </c>
      <c r="W4475" s="3">
        <v>2.9221606956353402E-3</v>
      </c>
    </row>
    <row r="4476" spans="17:23" x14ac:dyDescent="0.3">
      <c r="Q4476" s="2" t="s">
        <v>844</v>
      </c>
      <c r="R4476" s="1">
        <v>21.623467600847199</v>
      </c>
      <c r="S4476" s="1">
        <v>163.34575787270501</v>
      </c>
      <c r="T4476" s="1">
        <v>-2.9297684843776302</v>
      </c>
      <c r="U4476" s="1">
        <v>0.39449688618620998</v>
      </c>
      <c r="V4476" s="3">
        <v>1.11429126714805E-13</v>
      </c>
      <c r="W4476" s="3">
        <v>7.1295701302566499E-12</v>
      </c>
    </row>
    <row r="4477" spans="17:23" x14ac:dyDescent="0.3">
      <c r="Q4477" s="2" t="s">
        <v>392</v>
      </c>
      <c r="R4477" s="1">
        <v>16.146337118993799</v>
      </c>
      <c r="S4477" s="1">
        <v>124.53213260363501</v>
      </c>
      <c r="T4477" s="1">
        <v>-2.9436214902603299</v>
      </c>
      <c r="U4477" s="1">
        <v>0.44331619235907299</v>
      </c>
      <c r="V4477" s="3">
        <v>3.13673681193229E-11</v>
      </c>
      <c r="W4477" s="3">
        <v>1.4140985555749099E-9</v>
      </c>
    </row>
    <row r="4478" spans="17:23" x14ac:dyDescent="0.3">
      <c r="Q4478" s="2" t="s">
        <v>415</v>
      </c>
      <c r="R4478" s="1">
        <v>3.5598397219152198</v>
      </c>
      <c r="S4478" s="1">
        <v>27.533395374813999</v>
      </c>
      <c r="T4478" s="1">
        <v>-2.9442284042212399</v>
      </c>
      <c r="U4478" s="1">
        <v>0.98631625708494597</v>
      </c>
      <c r="V4478" s="3">
        <v>2.8350842306561299E-3</v>
      </c>
      <c r="W4478" s="3">
        <v>1.5893078290791601E-2</v>
      </c>
    </row>
    <row r="4479" spans="17:23" x14ac:dyDescent="0.3">
      <c r="Q4479" s="2" t="s">
        <v>3383</v>
      </c>
      <c r="R4479" s="1">
        <v>5.6362291137484801</v>
      </c>
      <c r="S4479" s="1">
        <v>42.770671081232301</v>
      </c>
      <c r="T4479" s="1">
        <v>-2.94601957063538</v>
      </c>
      <c r="U4479" s="1">
        <v>0.891639617608321</v>
      </c>
      <c r="V4479" s="3">
        <v>9.5299713875329805E-4</v>
      </c>
      <c r="W4479" s="3">
        <v>6.3531267343217204E-3</v>
      </c>
    </row>
    <row r="4480" spans="17:23" x14ac:dyDescent="0.3">
      <c r="Q4480" s="2" t="s">
        <v>1104</v>
      </c>
      <c r="R4480" s="1">
        <v>8.8572465146629504</v>
      </c>
      <c r="S4480" s="1">
        <v>69.2113694104724</v>
      </c>
      <c r="T4480" s="1">
        <v>-2.9517604293996702</v>
      </c>
      <c r="U4480" s="1">
        <v>0.59520320484776901</v>
      </c>
      <c r="V4480" s="3">
        <v>7.0766502415511395E-7</v>
      </c>
      <c r="W4480" s="3">
        <v>1.21824102405239E-5</v>
      </c>
    </row>
    <row r="4481" spans="17:23" x14ac:dyDescent="0.3">
      <c r="Q4481" s="2" t="s">
        <v>5594</v>
      </c>
      <c r="R4481" s="1">
        <v>17.6400999776811</v>
      </c>
      <c r="S4481" s="1">
        <v>136.432619084527</v>
      </c>
      <c r="T4481" s="1">
        <v>-2.9536662961568898</v>
      </c>
      <c r="U4481" s="1">
        <v>0.49259050472622401</v>
      </c>
      <c r="V4481" s="3">
        <v>2.0200056981804502E-9</v>
      </c>
      <c r="W4481" s="3">
        <v>6.3190926176043896E-8</v>
      </c>
    </row>
    <row r="4482" spans="17:23" x14ac:dyDescent="0.3">
      <c r="Q4482" s="2" t="s">
        <v>3806</v>
      </c>
      <c r="R4482" s="1">
        <v>5.2974067927477302</v>
      </c>
      <c r="S4482" s="1">
        <v>41.536313291689702</v>
      </c>
      <c r="T4482" s="1">
        <v>-2.9577280509486901</v>
      </c>
      <c r="U4482" s="1">
        <v>0.79831574427622898</v>
      </c>
      <c r="V4482" s="3">
        <v>2.1142393647049799E-4</v>
      </c>
      <c r="W4482" s="3">
        <v>1.80197019966893E-3</v>
      </c>
    </row>
    <row r="4483" spans="17:23" x14ac:dyDescent="0.3">
      <c r="Q4483" s="2" t="s">
        <v>3057</v>
      </c>
      <c r="R4483" s="1">
        <v>2.7334089766240499</v>
      </c>
      <c r="S4483" s="1">
        <v>21.279000740499001</v>
      </c>
      <c r="T4483" s="1">
        <v>-2.9666971249300702</v>
      </c>
      <c r="U4483" s="1">
        <v>1.0305060749055599</v>
      </c>
      <c r="V4483" s="3">
        <v>3.9909777657968501E-3</v>
      </c>
      <c r="W4483" s="3">
        <v>2.1070646053830699E-2</v>
      </c>
    </row>
    <row r="4484" spans="17:23" x14ac:dyDescent="0.3">
      <c r="Q4484" s="2" t="s">
        <v>1249</v>
      </c>
      <c r="R4484" s="1">
        <v>3.6445453021654002</v>
      </c>
      <c r="S4484" s="1">
        <v>28.6318908355559</v>
      </c>
      <c r="T4484" s="1">
        <v>-2.9817331369883</v>
      </c>
      <c r="U4484" s="1">
        <v>0.94876579861952104</v>
      </c>
      <c r="V4484" s="3">
        <v>1.6736906791860299E-3</v>
      </c>
      <c r="W4484" s="3">
        <v>1.02167507243502E-2</v>
      </c>
    </row>
    <row r="4485" spans="17:23" x14ac:dyDescent="0.3">
      <c r="Q4485" s="2" t="s">
        <v>3799</v>
      </c>
      <c r="R4485" s="1">
        <v>23.266016562824198</v>
      </c>
      <c r="S4485" s="1">
        <v>184.483097869235</v>
      </c>
      <c r="T4485" s="1">
        <v>-2.9825203004246599</v>
      </c>
      <c r="U4485" s="1">
        <v>0.39252624228667998</v>
      </c>
      <c r="V4485" s="3">
        <v>3.0011608548497597E-14</v>
      </c>
      <c r="W4485" s="3">
        <v>2.1116579148796499E-12</v>
      </c>
    </row>
    <row r="4486" spans="17:23" x14ac:dyDescent="0.3">
      <c r="Q4486" s="2" t="s">
        <v>1318</v>
      </c>
      <c r="R4486" s="1">
        <v>16.749588709350402</v>
      </c>
      <c r="S4486" s="1">
        <v>131.152811381052</v>
      </c>
      <c r="T4486" s="1">
        <v>-2.9826591574396502</v>
      </c>
      <c r="U4486" s="1">
        <v>0.82566758082361302</v>
      </c>
      <c r="V4486" s="3">
        <v>3.0335118544251902E-4</v>
      </c>
      <c r="W4486" s="3">
        <v>2.4452140879388799E-3</v>
      </c>
    </row>
    <row r="4487" spans="17:23" x14ac:dyDescent="0.3">
      <c r="Q4487" s="2" t="s">
        <v>1738</v>
      </c>
      <c r="R4487" s="1">
        <v>2.2354880237282799</v>
      </c>
      <c r="S4487" s="1">
        <v>17.847652029472499</v>
      </c>
      <c r="T4487" s="1">
        <v>-2.98740374055413</v>
      </c>
      <c r="U4487" s="1">
        <v>1.15203569945513</v>
      </c>
      <c r="V4487" s="3">
        <v>9.5100714290166002E-3</v>
      </c>
      <c r="W4487" s="3">
        <v>4.2317131100073402E-2</v>
      </c>
    </row>
    <row r="4488" spans="17:23" x14ac:dyDescent="0.3">
      <c r="Q4488" s="2" t="s">
        <v>4479</v>
      </c>
      <c r="R4488" s="1">
        <v>14.673199317517099</v>
      </c>
      <c r="S4488" s="1">
        <v>115.171370558094</v>
      </c>
      <c r="T4488" s="1">
        <v>-2.9877387397546902</v>
      </c>
      <c r="U4488" s="1">
        <v>0.74818744686258598</v>
      </c>
      <c r="V4488" s="3">
        <v>6.5159377249539906E-5</v>
      </c>
      <c r="W4488" s="3">
        <v>6.6352105255099603E-4</v>
      </c>
    </row>
    <row r="4489" spans="17:23" x14ac:dyDescent="0.3">
      <c r="Q4489" s="2" t="s">
        <v>4446</v>
      </c>
      <c r="R4489" s="1">
        <v>5.0432900519971797</v>
      </c>
      <c r="S4489" s="1">
        <v>41.282340848154597</v>
      </c>
      <c r="T4489" s="1">
        <v>-3.0041283735556599</v>
      </c>
      <c r="U4489" s="1">
        <v>1.08828210623509</v>
      </c>
      <c r="V4489" s="3">
        <v>5.7725035012571703E-3</v>
      </c>
      <c r="W4489" s="3">
        <v>2.83861885650761E-2</v>
      </c>
    </row>
    <row r="4490" spans="17:23" x14ac:dyDescent="0.3">
      <c r="Q4490" s="2" t="s">
        <v>456</v>
      </c>
      <c r="R4490" s="1">
        <v>10.764224745995801</v>
      </c>
      <c r="S4490" s="1">
        <v>86.799250581241694</v>
      </c>
      <c r="T4490" s="1">
        <v>-3.0080955276098602</v>
      </c>
      <c r="U4490" s="1">
        <v>0.54271523701392299</v>
      </c>
      <c r="V4490" s="3">
        <v>2.9788120905213401E-8</v>
      </c>
      <c r="W4490" s="3">
        <v>7.0969883835986298E-7</v>
      </c>
    </row>
    <row r="4491" spans="17:23" x14ac:dyDescent="0.3">
      <c r="Q4491" s="2" t="s">
        <v>5434</v>
      </c>
      <c r="R4491" s="1">
        <v>3.1466243492696302</v>
      </c>
      <c r="S4491" s="1">
        <v>25.377707296630899</v>
      </c>
      <c r="T4491" s="1">
        <v>-3.0082598499774398</v>
      </c>
      <c r="U4491" s="1">
        <v>0.95656887277626501</v>
      </c>
      <c r="V4491" s="3">
        <v>1.66175433327299E-3</v>
      </c>
      <c r="W4491" s="3">
        <v>1.0154865630764001E-2</v>
      </c>
    </row>
    <row r="4492" spans="17:23" x14ac:dyDescent="0.3">
      <c r="Q4492" s="2" t="s">
        <v>5338</v>
      </c>
      <c r="R4492" s="1">
        <v>32.482710455698601</v>
      </c>
      <c r="S4492" s="1">
        <v>259.281504068917</v>
      </c>
      <c r="T4492" s="1">
        <v>-3.0092199313052901</v>
      </c>
      <c r="U4492" s="1">
        <v>0.40868699650282297</v>
      </c>
      <c r="V4492" s="3">
        <v>1.7963261577367699E-13</v>
      </c>
      <c r="W4492" s="3">
        <v>1.1332911340403E-11</v>
      </c>
    </row>
    <row r="4493" spans="17:23" x14ac:dyDescent="0.3">
      <c r="Q4493" s="2" t="s">
        <v>1574</v>
      </c>
      <c r="R4493" s="1">
        <v>3.1466243492696302</v>
      </c>
      <c r="S4493" s="1">
        <v>25.6552303694004</v>
      </c>
      <c r="T4493" s="1">
        <v>-3.0215078208436701</v>
      </c>
      <c r="U4493" s="1">
        <v>1.17193947312263</v>
      </c>
      <c r="V4493" s="3">
        <v>9.9313192497716401E-3</v>
      </c>
      <c r="W4493" s="3">
        <v>4.3844561488534502E-2</v>
      </c>
    </row>
    <row r="4494" spans="17:23" x14ac:dyDescent="0.3">
      <c r="Q4494" s="2" t="s">
        <v>2992</v>
      </c>
      <c r="R4494" s="1">
        <v>2.7334089766240499</v>
      </c>
      <c r="S4494" s="1">
        <v>22.141275971772298</v>
      </c>
      <c r="T4494" s="1">
        <v>-3.0254733407999099</v>
      </c>
      <c r="U4494" s="1">
        <v>1.0301675358568401</v>
      </c>
      <c r="V4494" s="3">
        <v>3.3153764814440301E-3</v>
      </c>
      <c r="W4494" s="3">
        <v>1.8021923756894102E-2</v>
      </c>
    </row>
    <row r="4495" spans="17:23" x14ac:dyDescent="0.3">
      <c r="Q4495" s="2" t="s">
        <v>3853</v>
      </c>
      <c r="R4495" s="1">
        <v>7.5432073450813597</v>
      </c>
      <c r="S4495" s="1">
        <v>60.582818682572103</v>
      </c>
      <c r="T4495" s="1">
        <v>-3.02836528160744</v>
      </c>
      <c r="U4495" s="1">
        <v>0.74179958342633501</v>
      </c>
      <c r="V4495" s="3">
        <v>4.4561960875613399E-5</v>
      </c>
      <c r="W4495" s="3">
        <v>4.7768222512415998E-4</v>
      </c>
    </row>
    <row r="4496" spans="17:23" x14ac:dyDescent="0.3">
      <c r="Q4496" s="2" t="s">
        <v>4904</v>
      </c>
      <c r="R4496" s="1">
        <v>3.5598397219152198</v>
      </c>
      <c r="S4496" s="1">
        <v>29.399606581329198</v>
      </c>
      <c r="T4496" s="1">
        <v>-3.0338114866599799</v>
      </c>
      <c r="U4496" s="1">
        <v>0.95159450975478599</v>
      </c>
      <c r="V4496" s="3">
        <v>1.43193808921259E-3</v>
      </c>
      <c r="W4496" s="3">
        <v>8.9838204674876805E-3</v>
      </c>
    </row>
    <row r="4497" spans="17:23" x14ac:dyDescent="0.3">
      <c r="Q4497" s="2" t="s">
        <v>2596</v>
      </c>
      <c r="R4497" s="1">
        <v>4.1424662550611702</v>
      </c>
      <c r="S4497" s="1">
        <v>33.710982737695403</v>
      </c>
      <c r="T4497" s="1">
        <v>-3.0390183839762002</v>
      </c>
      <c r="U4497" s="1">
        <v>0.90793100983366304</v>
      </c>
      <c r="V4497" s="3">
        <v>8.1634981426807003E-4</v>
      </c>
      <c r="W4497" s="3">
        <v>5.58560342473754E-3</v>
      </c>
    </row>
    <row r="4498" spans="17:23" x14ac:dyDescent="0.3">
      <c r="Q4498" s="2" t="s">
        <v>1363</v>
      </c>
      <c r="R4498" s="1">
        <v>5.7106221653933202</v>
      </c>
      <c r="S4498" s="1">
        <v>47.6961484405047</v>
      </c>
      <c r="T4498" s="1">
        <v>-3.04259662465978</v>
      </c>
      <c r="U4498" s="1">
        <v>0.73328387035195597</v>
      </c>
      <c r="V4498" s="3">
        <v>3.3352955184356898E-5</v>
      </c>
      <c r="W4498" s="3">
        <v>3.6854689128859298E-4</v>
      </c>
    </row>
    <row r="4499" spans="17:23" x14ac:dyDescent="0.3">
      <c r="Q4499" s="2" t="s">
        <v>2755</v>
      </c>
      <c r="R4499" s="1">
        <v>59.234173688793099</v>
      </c>
      <c r="S4499" s="1">
        <v>486.370061646181</v>
      </c>
      <c r="T4499" s="1">
        <v>-3.0429385126021602</v>
      </c>
      <c r="U4499" s="1">
        <v>0.38262661997658798</v>
      </c>
      <c r="V4499" s="3">
        <v>1.8239828171040802E-15</v>
      </c>
      <c r="W4499" s="3">
        <v>1.52016516262409E-13</v>
      </c>
    </row>
    <row r="4500" spans="17:23" x14ac:dyDescent="0.3">
      <c r="Q4500" s="2" t="s">
        <v>4503</v>
      </c>
      <c r="R4500" s="1">
        <v>17.5760194546416</v>
      </c>
      <c r="S4500" s="1">
        <v>143.49603230791601</v>
      </c>
      <c r="T4500" s="1">
        <v>-3.0468092805420501</v>
      </c>
      <c r="U4500" s="1">
        <v>0.64073000268046199</v>
      </c>
      <c r="V4500" s="3">
        <v>1.9823478215833899E-6</v>
      </c>
      <c r="W4500" s="3">
        <v>3.06037647971855E-5</v>
      </c>
    </row>
    <row r="4501" spans="17:23" x14ac:dyDescent="0.3">
      <c r="Q4501" s="2" t="s">
        <v>644</v>
      </c>
      <c r="R4501" s="1">
        <v>5.8056402742488498</v>
      </c>
      <c r="S4501" s="1">
        <v>47.1469007101337</v>
      </c>
      <c r="T4501" s="1">
        <v>-3.05087540134187</v>
      </c>
      <c r="U4501" s="1">
        <v>0.97987005603897903</v>
      </c>
      <c r="V4501" s="3">
        <v>1.8485055414249299E-3</v>
      </c>
      <c r="W4501" s="3">
        <v>1.11393666378398E-2</v>
      </c>
    </row>
    <row r="4502" spans="17:23" x14ac:dyDescent="0.3">
      <c r="Q4502" s="2" t="s">
        <v>5129</v>
      </c>
      <c r="R4502" s="1">
        <v>4.7250927882071299</v>
      </c>
      <c r="S4502" s="1">
        <v>38.518349982233403</v>
      </c>
      <c r="T4502" s="1">
        <v>-3.0540171873313802</v>
      </c>
      <c r="U4502" s="1">
        <v>0.88268473607944797</v>
      </c>
      <c r="V4502" s="3">
        <v>5.4033904143635297E-4</v>
      </c>
      <c r="W4502" s="3">
        <v>4.00003198619517E-3</v>
      </c>
    </row>
    <row r="4503" spans="17:23" x14ac:dyDescent="0.3">
      <c r="Q4503" s="2" t="s">
        <v>892</v>
      </c>
      <c r="R4503" s="1">
        <v>33.5529454131349</v>
      </c>
      <c r="S4503" s="1">
        <v>279.04862394710398</v>
      </c>
      <c r="T4503" s="1">
        <v>-3.0658788055537598</v>
      </c>
      <c r="U4503" s="1">
        <v>0.36555901591802997</v>
      </c>
      <c r="V4503" s="3">
        <v>4.9945563008795298E-17</v>
      </c>
      <c r="W4503" s="3">
        <v>5.1275931187120501E-15</v>
      </c>
    </row>
    <row r="4504" spans="17:23" x14ac:dyDescent="0.3">
      <c r="Q4504" s="2" t="s">
        <v>2099</v>
      </c>
      <c r="R4504" s="1">
        <v>2.3201936039784701</v>
      </c>
      <c r="S4504" s="1">
        <v>19.454092377284599</v>
      </c>
      <c r="T4504" s="1">
        <v>-3.0891159754328901</v>
      </c>
      <c r="U4504" s="1">
        <v>1.1411077067581601</v>
      </c>
      <c r="V4504" s="3">
        <v>6.7869633925104599E-3</v>
      </c>
      <c r="W4504" s="3">
        <v>3.2285247511213401E-2</v>
      </c>
    </row>
    <row r="4505" spans="17:23" x14ac:dyDescent="0.3">
      <c r="Q4505" s="2" t="s">
        <v>3407</v>
      </c>
      <c r="R4505" s="1">
        <v>1.8222726510827001</v>
      </c>
      <c r="S4505" s="1">
        <v>15.473495935887099</v>
      </c>
      <c r="T4505" s="1">
        <v>-3.0937158198271799</v>
      </c>
      <c r="U4505" s="1">
        <v>1.2049055713132599</v>
      </c>
      <c r="V4505" s="3">
        <v>1.0240518018561901E-2</v>
      </c>
      <c r="W4505" s="3">
        <v>4.4963518656150898E-2</v>
      </c>
    </row>
    <row r="4506" spans="17:23" x14ac:dyDescent="0.3">
      <c r="Q4506" s="2" t="s">
        <v>414</v>
      </c>
      <c r="R4506" s="1">
        <v>9.3551674675587204</v>
      </c>
      <c r="S4506" s="1">
        <v>80.426745832192395</v>
      </c>
      <c r="T4506" s="1">
        <v>-3.0945834640776102</v>
      </c>
      <c r="U4506" s="1">
        <v>0.55463018294625499</v>
      </c>
      <c r="V4506" s="3">
        <v>2.4115005388725799E-8</v>
      </c>
      <c r="W4506" s="3">
        <v>5.8818737765632897E-7</v>
      </c>
    </row>
    <row r="4507" spans="17:23" x14ac:dyDescent="0.3">
      <c r="Q4507" s="2" t="s">
        <v>710</v>
      </c>
      <c r="R4507" s="1">
        <v>6.4523473304343</v>
      </c>
      <c r="S4507" s="1">
        <v>56.147533996303501</v>
      </c>
      <c r="T4507" s="1">
        <v>-3.0947061680396302</v>
      </c>
      <c r="U4507" s="1">
        <v>0.79367901698037802</v>
      </c>
      <c r="V4507" s="3">
        <v>9.6514575887567401E-5</v>
      </c>
      <c r="W4507" s="3">
        <v>9.2563830615566799E-4</v>
      </c>
    </row>
    <row r="4508" spans="17:23" x14ac:dyDescent="0.3">
      <c r="Q4508" s="2" t="s">
        <v>1547</v>
      </c>
      <c r="R4508" s="1">
        <v>16.2207301706386</v>
      </c>
      <c r="S4508" s="1">
        <v>140.67298638462799</v>
      </c>
      <c r="T4508" s="1">
        <v>-3.0998009616442199</v>
      </c>
      <c r="U4508" s="1">
        <v>0.489367470077191</v>
      </c>
      <c r="V4508" s="3">
        <v>2.3841933038006499E-10</v>
      </c>
      <c r="W4508" s="3">
        <v>9.0655538652595194E-9</v>
      </c>
    </row>
    <row r="4509" spans="17:23" x14ac:dyDescent="0.3">
      <c r="Q4509" s="2" t="s">
        <v>3260</v>
      </c>
      <c r="R4509" s="1">
        <v>8.2002269298721604</v>
      </c>
      <c r="S4509" s="1">
        <v>70.174002542413604</v>
      </c>
      <c r="T4509" s="1">
        <v>-3.10144420490442</v>
      </c>
      <c r="U4509" s="1">
        <v>0.62510937095866503</v>
      </c>
      <c r="V4509" s="3">
        <v>6.9971581898805498E-7</v>
      </c>
      <c r="W4509" s="3">
        <v>1.2063955334094801E-5</v>
      </c>
    </row>
    <row r="4510" spans="17:23" x14ac:dyDescent="0.3">
      <c r="Q4510" s="2" t="s">
        <v>1510</v>
      </c>
      <c r="R4510" s="1">
        <v>5.9647389061438698</v>
      </c>
      <c r="S4510" s="1">
        <v>51.009387036796902</v>
      </c>
      <c r="T4510" s="1">
        <v>-3.1087299718125201</v>
      </c>
      <c r="U4510" s="1">
        <v>0.700071372698435</v>
      </c>
      <c r="V4510" s="3">
        <v>8.9712554097826901E-6</v>
      </c>
      <c r="W4510" s="3">
        <v>1.16384132501638E-4</v>
      </c>
    </row>
    <row r="4511" spans="17:23" x14ac:dyDescent="0.3">
      <c r="Q4511" s="2" t="s">
        <v>3762</v>
      </c>
      <c r="R4511" s="1">
        <v>2.2354880237282799</v>
      </c>
      <c r="S4511" s="1">
        <v>19.436340163218201</v>
      </c>
      <c r="T4511" s="1">
        <v>-3.1103071348217299</v>
      </c>
      <c r="U4511" s="1">
        <v>1.13888077198006</v>
      </c>
      <c r="V4511" s="3">
        <v>6.3138476914469301E-3</v>
      </c>
      <c r="W4511" s="3">
        <v>3.05363091989337E-2</v>
      </c>
    </row>
    <row r="4512" spans="17:23" x14ac:dyDescent="0.3">
      <c r="Q4512" s="2" t="s">
        <v>5245</v>
      </c>
      <c r="R4512" s="1">
        <v>3.6445453021654002</v>
      </c>
      <c r="S4512" s="1">
        <v>31.419432330711601</v>
      </c>
      <c r="T4512" s="1">
        <v>-3.1122412307482299</v>
      </c>
      <c r="U4512" s="1">
        <v>0.91245483286057605</v>
      </c>
      <c r="V4512" s="3">
        <v>6.4762096927769295E-4</v>
      </c>
      <c r="W4512" s="3">
        <v>4.6370824395034803E-3</v>
      </c>
    </row>
    <row r="4513" spans="17:23" x14ac:dyDescent="0.3">
      <c r="Q4513" s="2" t="s">
        <v>4247</v>
      </c>
      <c r="R4513" s="1">
        <v>108.743420003211</v>
      </c>
      <c r="S4513" s="1">
        <v>943.04488445563402</v>
      </c>
      <c r="T4513" s="1">
        <v>-3.1177884878506501</v>
      </c>
      <c r="U4513" s="1">
        <v>0.27556133145613598</v>
      </c>
      <c r="V4513" s="3">
        <v>1.11465909541666E-29</v>
      </c>
      <c r="W4513" s="3">
        <v>3.3125908327737699E-27</v>
      </c>
    </row>
    <row r="4514" spans="17:23" x14ac:dyDescent="0.3">
      <c r="Q4514" s="2" t="s">
        <v>1054</v>
      </c>
      <c r="R4514" s="1">
        <v>4.1424662550611702</v>
      </c>
      <c r="S4514" s="1">
        <v>35.7721113303785</v>
      </c>
      <c r="T4514" s="1">
        <v>-3.1241043821378698</v>
      </c>
      <c r="U4514" s="1">
        <v>0.83604231575753696</v>
      </c>
      <c r="V4514" s="3">
        <v>1.8639348484955401E-4</v>
      </c>
      <c r="W4514" s="3">
        <v>1.61856334056595E-3</v>
      </c>
    </row>
    <row r="4515" spans="17:23" x14ac:dyDescent="0.3">
      <c r="Q4515" s="2" t="s">
        <v>3859</v>
      </c>
      <c r="R4515" s="1">
        <v>2.7334089766240499</v>
      </c>
      <c r="S4515" s="1">
        <v>23.729964105518</v>
      </c>
      <c r="T4515" s="1">
        <v>-3.1252723963001898</v>
      </c>
      <c r="U4515" s="1">
        <v>1.0104519363782001</v>
      </c>
      <c r="V4515" s="3">
        <v>1.9818077358448299E-3</v>
      </c>
      <c r="W4515" s="3">
        <v>1.18259206134191E-2</v>
      </c>
    </row>
    <row r="4516" spans="17:23" x14ac:dyDescent="0.3">
      <c r="Q4516" s="2" t="s">
        <v>4591</v>
      </c>
      <c r="R4516" s="1">
        <v>3.31603550977001</v>
      </c>
      <c r="S4516" s="1">
        <v>28.318863334653599</v>
      </c>
      <c r="T4516" s="1">
        <v>-3.1256529697739102</v>
      </c>
      <c r="U4516" s="1">
        <v>1.02169810812725</v>
      </c>
      <c r="V4516" s="3">
        <v>2.21875200172943E-3</v>
      </c>
      <c r="W4516" s="3">
        <v>1.29994118576034E-2</v>
      </c>
    </row>
    <row r="4517" spans="17:23" x14ac:dyDescent="0.3">
      <c r="Q4517" s="2" t="s">
        <v>5207</v>
      </c>
      <c r="R4517" s="1">
        <v>2.64870339637387</v>
      </c>
      <c r="S4517" s="1">
        <v>23.416936604615699</v>
      </c>
      <c r="T4517" s="1">
        <v>-3.1263794064122199</v>
      </c>
      <c r="U4517" s="1">
        <v>1.03229214308871</v>
      </c>
      <c r="V4517" s="3">
        <v>2.4570595945680698E-3</v>
      </c>
      <c r="W4517" s="3">
        <v>1.4106544993115E-2</v>
      </c>
    </row>
    <row r="4518" spans="17:23" x14ac:dyDescent="0.3">
      <c r="Q4518" s="2" t="s">
        <v>620</v>
      </c>
      <c r="R4518" s="1">
        <v>130.36247690124301</v>
      </c>
      <c r="S4518" s="1">
        <v>1143.8992579201599</v>
      </c>
      <c r="T4518" s="1">
        <v>-3.1359410530507299</v>
      </c>
      <c r="U4518" s="1">
        <v>0.70813759148904298</v>
      </c>
      <c r="V4518" s="3">
        <v>9.4919465357214007E-6</v>
      </c>
      <c r="W4518" s="3">
        <v>1.2236592720080101E-4</v>
      </c>
    </row>
    <row r="4519" spans="17:23" x14ac:dyDescent="0.3">
      <c r="Q4519" s="2" t="s">
        <v>2500</v>
      </c>
      <c r="R4519" s="1">
        <v>3.4751341416650301</v>
      </c>
      <c r="S4519" s="1">
        <v>31.496239602145099</v>
      </c>
      <c r="T4519" s="1">
        <v>-3.1536276592899801</v>
      </c>
      <c r="U4519" s="1">
        <v>0.94591713295785296</v>
      </c>
      <c r="V4519" s="3">
        <v>8.5626202082052705E-4</v>
      </c>
      <c r="W4519" s="3">
        <v>5.8164012036849401E-3</v>
      </c>
    </row>
    <row r="4520" spans="17:23" x14ac:dyDescent="0.3">
      <c r="Q4520" s="2" t="s">
        <v>3222</v>
      </c>
      <c r="R4520" s="1">
        <v>70.093416543644494</v>
      </c>
      <c r="S4520" s="1">
        <v>621.20168182950204</v>
      </c>
      <c r="T4520" s="1">
        <v>-3.1555391431249</v>
      </c>
      <c r="U4520" s="1">
        <v>0.30503225830609998</v>
      </c>
      <c r="V4520" s="3">
        <v>4.4121170458263196E-25</v>
      </c>
      <c r="W4520" s="3">
        <v>8.8187677519498403E-23</v>
      </c>
    </row>
    <row r="4521" spans="17:23" x14ac:dyDescent="0.3">
      <c r="Q4521" s="2" t="s">
        <v>3139</v>
      </c>
      <c r="R4521" s="1">
        <v>2.3201936039784701</v>
      </c>
      <c r="S4521" s="1">
        <v>20.493532780659301</v>
      </c>
      <c r="T4521" s="1">
        <v>-3.1644277209929901</v>
      </c>
      <c r="U4521" s="1">
        <v>1.1263166076873501</v>
      </c>
      <c r="V4521" s="3">
        <v>4.9612879246159099E-3</v>
      </c>
      <c r="W4521" s="3">
        <v>2.51923671459926E-2</v>
      </c>
    </row>
    <row r="4522" spans="17:23" x14ac:dyDescent="0.3">
      <c r="Q4522" s="2" t="s">
        <v>1987</v>
      </c>
      <c r="R4522" s="1">
        <v>259.43225391854702</v>
      </c>
      <c r="S4522" s="1">
        <v>2328.5475763293598</v>
      </c>
      <c r="T4522" s="1">
        <v>-3.16468337540991</v>
      </c>
      <c r="U4522" s="1">
        <v>0.185487432506141</v>
      </c>
      <c r="V4522" s="3">
        <v>2.8736491355024099E-65</v>
      </c>
      <c r="W4522" s="3">
        <v>6.4904239374457497E-62</v>
      </c>
    </row>
    <row r="4523" spans="17:23" x14ac:dyDescent="0.3">
      <c r="Q4523" s="2" t="s">
        <v>3020</v>
      </c>
      <c r="R4523" s="1">
        <v>33.776124568069498</v>
      </c>
      <c r="S4523" s="1">
        <v>309.90105633337799</v>
      </c>
      <c r="T4523" s="1">
        <v>-3.18831730367683</v>
      </c>
      <c r="U4523" s="1">
        <v>0.32505010326281197</v>
      </c>
      <c r="V4523" s="3">
        <v>1.03295799880565E-22</v>
      </c>
      <c r="W4523" s="3">
        <v>1.8226866688300301E-20</v>
      </c>
    </row>
    <row r="4524" spans="17:23" x14ac:dyDescent="0.3">
      <c r="Q4524" s="2" t="s">
        <v>1068</v>
      </c>
      <c r="R4524" s="1">
        <v>14.080260255765801</v>
      </c>
      <c r="S4524" s="1">
        <v>129.611224505775</v>
      </c>
      <c r="T4524" s="1">
        <v>-3.2077506643019</v>
      </c>
      <c r="U4524" s="1">
        <v>0.45545627375145198</v>
      </c>
      <c r="V4524" s="3">
        <v>1.8822691105511501E-12</v>
      </c>
      <c r="W4524" s="3">
        <v>1.0170557447585699E-10</v>
      </c>
    </row>
    <row r="4525" spans="17:23" x14ac:dyDescent="0.3">
      <c r="Q4525" s="2" t="s">
        <v>1056</v>
      </c>
      <c r="R4525" s="1">
        <v>70.845454237290795</v>
      </c>
      <c r="S4525" s="1">
        <v>653.31853498684598</v>
      </c>
      <c r="T4525" s="1">
        <v>-3.2106641056641299</v>
      </c>
      <c r="U4525" s="1">
        <v>0.41299335696502998</v>
      </c>
      <c r="V4525" s="3">
        <v>7.5967605848208299E-15</v>
      </c>
      <c r="W4525" s="3">
        <v>5.7384760725338902E-13</v>
      </c>
    </row>
    <row r="4526" spans="17:23" x14ac:dyDescent="0.3">
      <c r="Q4526" s="2" t="s">
        <v>3765</v>
      </c>
      <c r="R4526" s="1">
        <v>14.388144990950501</v>
      </c>
      <c r="S4526" s="1">
        <v>135.08594959541799</v>
      </c>
      <c r="T4526" s="1">
        <v>-3.2132253359449701</v>
      </c>
      <c r="U4526" s="1">
        <v>0.80661299005395204</v>
      </c>
      <c r="V4526" s="3">
        <v>6.7878441058245796E-5</v>
      </c>
      <c r="W4526" s="3">
        <v>6.8779832648790495E-4</v>
      </c>
    </row>
    <row r="4527" spans="17:23" x14ac:dyDescent="0.3">
      <c r="Q4527" s="2" t="s">
        <v>4386</v>
      </c>
      <c r="R4527" s="1">
        <v>1.8222726510827001</v>
      </c>
      <c r="S4527" s="1">
        <v>16.867266683464901</v>
      </c>
      <c r="T4527" s="1">
        <v>-3.2139935202160501</v>
      </c>
      <c r="U4527" s="1">
        <v>1.2418930190587101</v>
      </c>
      <c r="V4527" s="3">
        <v>9.6540760746938598E-3</v>
      </c>
      <c r="W4527" s="3">
        <v>4.2816320480032498E-2</v>
      </c>
    </row>
    <row r="4528" spans="17:23" x14ac:dyDescent="0.3">
      <c r="Q4528" s="2" t="s">
        <v>1843</v>
      </c>
      <c r="R4528" s="1">
        <v>12.6608904487234</v>
      </c>
      <c r="S4528" s="1">
        <v>119.38203184523</v>
      </c>
      <c r="T4528" s="1">
        <v>-3.21779011251289</v>
      </c>
      <c r="U4528" s="1">
        <v>0.57792464314051994</v>
      </c>
      <c r="V4528" s="3">
        <v>2.5792117387390599E-8</v>
      </c>
      <c r="W4528" s="3">
        <v>6.2571510559785698E-7</v>
      </c>
    </row>
    <row r="4529" spans="17:23" x14ac:dyDescent="0.3">
      <c r="Q4529" s="2" t="s">
        <v>2180</v>
      </c>
      <c r="R4529" s="1">
        <v>4.6403872079569402</v>
      </c>
      <c r="S4529" s="1">
        <v>42.617056538365198</v>
      </c>
      <c r="T4529" s="1">
        <v>-3.2183953004039298</v>
      </c>
      <c r="U4529" s="1">
        <v>0.79348486519491102</v>
      </c>
      <c r="V4529" s="3">
        <v>4.9914690399604399E-5</v>
      </c>
      <c r="W4529" s="3">
        <v>5.2779644071416804E-4</v>
      </c>
    </row>
    <row r="4530" spans="17:23" x14ac:dyDescent="0.3">
      <c r="Q4530" s="2" t="s">
        <v>269</v>
      </c>
      <c r="R4530" s="1">
        <v>15.9769259584934</v>
      </c>
      <c r="S4530" s="1">
        <v>151.83510616414901</v>
      </c>
      <c r="T4530" s="1">
        <v>-3.23511429161722</v>
      </c>
      <c r="U4530" s="1">
        <v>0.415280236902142</v>
      </c>
      <c r="V4530" s="3">
        <v>6.6905517145204802E-15</v>
      </c>
      <c r="W4530" s="3">
        <v>5.0879730984565504E-13</v>
      </c>
    </row>
    <row r="4531" spans="17:23" x14ac:dyDescent="0.3">
      <c r="Q4531" s="2" t="s">
        <v>4215</v>
      </c>
      <c r="R4531" s="1">
        <v>6.3779542787894599</v>
      </c>
      <c r="S4531" s="1">
        <v>59.992268108900298</v>
      </c>
      <c r="T4531" s="1">
        <v>-3.2407940171779601</v>
      </c>
      <c r="U4531" s="1">
        <v>0.64117420536563996</v>
      </c>
      <c r="V4531" s="3">
        <v>4.3159382624159701E-7</v>
      </c>
      <c r="W4531" s="3">
        <v>7.7859250475181396E-6</v>
      </c>
    </row>
    <row r="4532" spans="17:23" x14ac:dyDescent="0.3">
      <c r="Q4532" s="2" t="s">
        <v>3957</v>
      </c>
      <c r="R4532" s="1">
        <v>9.9377940007046703</v>
      </c>
      <c r="S4532" s="1">
        <v>94.098884034099498</v>
      </c>
      <c r="T4532" s="1">
        <v>-3.2426666134744599</v>
      </c>
      <c r="U4532" s="1">
        <v>0.50972629253187396</v>
      </c>
      <c r="V4532" s="3">
        <v>1.9968368876738999E-10</v>
      </c>
      <c r="W4532" s="3">
        <v>7.7625745172121593E-9</v>
      </c>
    </row>
    <row r="4533" spans="17:23" x14ac:dyDescent="0.3">
      <c r="Q4533" s="2" t="s">
        <v>2257</v>
      </c>
      <c r="R4533" s="1">
        <v>34.941377634361402</v>
      </c>
      <c r="S4533" s="1">
        <v>333.67812169736499</v>
      </c>
      <c r="T4533" s="1">
        <v>-3.2490095058745401</v>
      </c>
      <c r="U4533" s="1">
        <v>0.28211140169516102</v>
      </c>
      <c r="V4533" s="3">
        <v>1.0861801274938999E-30</v>
      </c>
      <c r="W4533" s="3">
        <v>3.5554296173300301E-28</v>
      </c>
    </row>
    <row r="4534" spans="17:23" x14ac:dyDescent="0.3">
      <c r="Q4534" s="2" t="s">
        <v>4822</v>
      </c>
      <c r="R4534" s="1">
        <v>3.80364393406043</v>
      </c>
      <c r="S4534" s="1">
        <v>36.847056161886002</v>
      </c>
      <c r="T4534" s="1">
        <v>-3.24918688380885</v>
      </c>
      <c r="U4534" s="1">
        <v>1.2057972081886399</v>
      </c>
      <c r="V4534" s="3">
        <v>7.0465156847892103E-3</v>
      </c>
      <c r="W4534" s="3">
        <v>3.3295523693859602E-2</v>
      </c>
    </row>
    <row r="4535" spans="17:23" x14ac:dyDescent="0.3">
      <c r="Q4535" s="2" t="s">
        <v>5165</v>
      </c>
      <c r="R4535" s="1">
        <v>2.5639978161236798</v>
      </c>
      <c r="S4535" s="1">
        <v>25.318652239263699</v>
      </c>
      <c r="T4535" s="1">
        <v>-3.2664476881984799</v>
      </c>
      <c r="U4535" s="1">
        <v>1.1097296785360899</v>
      </c>
      <c r="V4535" s="3">
        <v>3.2456314641401899E-3</v>
      </c>
      <c r="W4535" s="3">
        <v>1.7735829764094199E-2</v>
      </c>
    </row>
    <row r="4536" spans="17:23" x14ac:dyDescent="0.3">
      <c r="Q4536" s="2" t="s">
        <v>1390</v>
      </c>
      <c r="R4536" s="1">
        <v>1.90697823133289</v>
      </c>
      <c r="S4536" s="1">
        <v>18.1016244730076</v>
      </c>
      <c r="T4536" s="1">
        <v>-3.28660635168068</v>
      </c>
      <c r="U4536" s="1">
        <v>1.2390880229930299</v>
      </c>
      <c r="V4536" s="3">
        <v>7.9912383555374895E-3</v>
      </c>
      <c r="W4536" s="3">
        <v>3.6695591129273598E-2</v>
      </c>
    </row>
    <row r="4537" spans="17:23" x14ac:dyDescent="0.3">
      <c r="Q4537" s="2" t="s">
        <v>4258</v>
      </c>
      <c r="R4537" s="1">
        <v>5.7953277456435002</v>
      </c>
      <c r="S4537" s="1">
        <v>57.068864284943899</v>
      </c>
      <c r="T4537" s="1">
        <v>-3.2910996226806</v>
      </c>
      <c r="U4537" s="1">
        <v>0.68850262213005098</v>
      </c>
      <c r="V4537" s="3">
        <v>1.7522291210549699E-6</v>
      </c>
      <c r="W4537" s="3">
        <v>2.74451088267321E-5</v>
      </c>
    </row>
    <row r="4538" spans="17:23" x14ac:dyDescent="0.3">
      <c r="Q4538" s="2" t="s">
        <v>5619</v>
      </c>
      <c r="R4538" s="1">
        <v>5.2127012124975503</v>
      </c>
      <c r="S4538" s="1">
        <v>51.9307173254373</v>
      </c>
      <c r="T4538" s="1">
        <v>-3.2911773512006701</v>
      </c>
      <c r="U4538" s="1">
        <v>0.782384342677231</v>
      </c>
      <c r="V4538" s="3">
        <v>2.59242314194005E-5</v>
      </c>
      <c r="W4538" s="3">
        <v>2.9714623437799301E-4</v>
      </c>
    </row>
    <row r="4539" spans="17:23" x14ac:dyDescent="0.3">
      <c r="Q4539" s="2" t="s">
        <v>2042</v>
      </c>
      <c r="R4539" s="1">
        <v>3.4751341416650301</v>
      </c>
      <c r="S4539" s="1">
        <v>35.240615814073898</v>
      </c>
      <c r="T4539" s="1">
        <v>-3.3181243964993299</v>
      </c>
      <c r="U4539" s="1">
        <v>0.97074968500844205</v>
      </c>
      <c r="V4539" s="3">
        <v>6.3058764193066504E-4</v>
      </c>
      <c r="W4539" s="3">
        <v>4.5430470432682602E-3</v>
      </c>
    </row>
    <row r="4540" spans="17:23" x14ac:dyDescent="0.3">
      <c r="Q4540" s="2" t="s">
        <v>2989</v>
      </c>
      <c r="R4540" s="1">
        <v>2.3201936039784701</v>
      </c>
      <c r="S4540" s="1">
        <v>23.316578703947702</v>
      </c>
      <c r="T4540" s="1">
        <v>-3.3502261574489198</v>
      </c>
      <c r="U4540" s="1">
        <v>1.1771119456318699</v>
      </c>
      <c r="V4540" s="3">
        <v>4.42526442707735E-3</v>
      </c>
      <c r="W4540" s="3">
        <v>2.29700773912043E-2</v>
      </c>
    </row>
    <row r="4541" spans="17:23" x14ac:dyDescent="0.3">
      <c r="Q4541" s="2" t="s">
        <v>1162</v>
      </c>
      <c r="R4541" s="1">
        <v>3.5598397219152198</v>
      </c>
      <c r="S4541" s="1">
        <v>36.575331504284598</v>
      </c>
      <c r="T4541" s="1">
        <v>-3.3503288423127899</v>
      </c>
      <c r="U4541" s="1">
        <v>0.86190512233187</v>
      </c>
      <c r="V4541" s="3">
        <v>1.01440514675246E-4</v>
      </c>
      <c r="W4541" s="3">
        <v>9.6631609635390798E-4</v>
      </c>
    </row>
    <row r="4542" spans="17:23" x14ac:dyDescent="0.3">
      <c r="Q4542" s="2" t="s">
        <v>5413</v>
      </c>
      <c r="R4542" s="1">
        <v>6.21885564689443</v>
      </c>
      <c r="S4542" s="1">
        <v>62.230561873684998</v>
      </c>
      <c r="T4542" s="1">
        <v>-3.3520568690310801</v>
      </c>
      <c r="U4542" s="1">
        <v>0.84106850939811895</v>
      </c>
      <c r="V4542" s="3">
        <v>6.7345486685322305E-5</v>
      </c>
      <c r="W4542" s="3">
        <v>6.8284220134511302E-4</v>
      </c>
    </row>
    <row r="4543" spans="17:23" x14ac:dyDescent="0.3">
      <c r="Q4543" s="2" t="s">
        <v>4219</v>
      </c>
      <c r="R4543" s="1">
        <v>5.1383081608527101</v>
      </c>
      <c r="S4543" s="1">
        <v>52.302799883706697</v>
      </c>
      <c r="T4543" s="1">
        <v>-3.3720850227831898</v>
      </c>
      <c r="U4543" s="1">
        <v>0.782394756772128</v>
      </c>
      <c r="V4543" s="3">
        <v>1.63288874837966E-5</v>
      </c>
      <c r="W4543" s="3">
        <v>1.9849529209312701E-4</v>
      </c>
    </row>
    <row r="4544" spans="17:23" x14ac:dyDescent="0.3">
      <c r="Q4544" s="2" t="s">
        <v>3707</v>
      </c>
      <c r="R4544" s="1">
        <v>2.3201936039784701</v>
      </c>
      <c r="S4544" s="1">
        <v>23.670909048150801</v>
      </c>
      <c r="T4544" s="1">
        <v>-3.3729566739523902</v>
      </c>
      <c r="U4544" s="1">
        <v>1.07701670088281</v>
      </c>
      <c r="V4544" s="3">
        <v>1.7376248610005099E-3</v>
      </c>
      <c r="W4544" s="3">
        <v>1.05585136159692E-2</v>
      </c>
    </row>
    <row r="4545" spans="17:23" x14ac:dyDescent="0.3">
      <c r="Q4545" s="2" t="s">
        <v>4493</v>
      </c>
      <c r="R4545" s="1">
        <v>2.64870339637387</v>
      </c>
      <c r="S4545" s="1">
        <v>27.769615604282698</v>
      </c>
      <c r="T4545" s="1">
        <v>-3.3736505972767801</v>
      </c>
      <c r="U4545" s="1">
        <v>1.00288606497056</v>
      </c>
      <c r="V4545" s="3">
        <v>7.6837677523459904E-4</v>
      </c>
      <c r="W4545" s="3">
        <v>5.3120776998618396E-3</v>
      </c>
    </row>
    <row r="4546" spans="17:23" x14ac:dyDescent="0.3">
      <c r="Q4546" s="2" t="s">
        <v>764</v>
      </c>
      <c r="R4546" s="1">
        <v>4.3862704672063799</v>
      </c>
      <c r="S4546" s="1">
        <v>46.343680536227701</v>
      </c>
      <c r="T4546" s="1">
        <v>-3.37831397352114</v>
      </c>
      <c r="U4546" s="1">
        <v>0.78975300197152398</v>
      </c>
      <c r="V4546" s="3">
        <v>1.88847636614998E-5</v>
      </c>
      <c r="W4546" s="3">
        <v>2.2484516186538399E-4</v>
      </c>
    </row>
    <row r="4547" spans="17:23" x14ac:dyDescent="0.3">
      <c r="Q4547" s="2" t="s">
        <v>3441</v>
      </c>
      <c r="R4547" s="1">
        <v>53.4616763517678</v>
      </c>
      <c r="S4547" s="1">
        <v>561.60504690810501</v>
      </c>
      <c r="T4547" s="1">
        <v>-3.3833375094337002</v>
      </c>
      <c r="U4547" s="1">
        <v>0.38116737941928103</v>
      </c>
      <c r="V4547" s="3">
        <v>6.9151407320887096E-19</v>
      </c>
      <c r="W4547" s="3">
        <v>8.4883352486388894E-17</v>
      </c>
    </row>
    <row r="4548" spans="17:23" x14ac:dyDescent="0.3">
      <c r="Q4548" s="2" t="s">
        <v>2766</v>
      </c>
      <c r="R4548" s="1">
        <v>5.2974067927477302</v>
      </c>
      <c r="S4548" s="1">
        <v>56.419258653904897</v>
      </c>
      <c r="T4548" s="1">
        <v>-3.4006769561553698</v>
      </c>
      <c r="U4548" s="1">
        <v>0.81587212619235405</v>
      </c>
      <c r="V4548" s="3">
        <v>3.0708257270713703E-5</v>
      </c>
      <c r="W4548" s="3">
        <v>3.4442403377549598E-4</v>
      </c>
    </row>
    <row r="4549" spans="17:23" x14ac:dyDescent="0.3">
      <c r="Q4549" s="2" t="s">
        <v>307</v>
      </c>
      <c r="R4549" s="1">
        <v>6.7064640711848504</v>
      </c>
      <c r="S4549" s="1">
        <v>72.719525392932496</v>
      </c>
      <c r="T4549" s="1">
        <v>-3.4312452145680501</v>
      </c>
      <c r="U4549" s="1">
        <v>0.60881604015644697</v>
      </c>
      <c r="V4549" s="3">
        <v>1.7411505529194801E-8</v>
      </c>
      <c r="W4549" s="3">
        <v>4.40376555299432E-7</v>
      </c>
    </row>
    <row r="4550" spans="17:23" x14ac:dyDescent="0.3">
      <c r="Q4550" s="2" t="s">
        <v>1877</v>
      </c>
      <c r="R4550" s="1">
        <v>2.7334089766240499</v>
      </c>
      <c r="S4550" s="1">
        <v>29.612276181563502</v>
      </c>
      <c r="T4550" s="1">
        <v>-3.4460843020432299</v>
      </c>
      <c r="U4550" s="1">
        <v>1.01224087290839</v>
      </c>
      <c r="V4550" s="3">
        <v>6.6306822373101099E-4</v>
      </c>
      <c r="W4550" s="3">
        <v>4.7257995901510298E-3</v>
      </c>
    </row>
    <row r="4551" spans="17:23" x14ac:dyDescent="0.3">
      <c r="Q4551" s="2" t="s">
        <v>1535</v>
      </c>
      <c r="R4551" s="1">
        <v>2.90282013712442</v>
      </c>
      <c r="S4551" s="1">
        <v>30.811129542973401</v>
      </c>
      <c r="T4551" s="1">
        <v>-3.44845483614306</v>
      </c>
      <c r="U4551" s="1">
        <v>1.13111871184432</v>
      </c>
      <c r="V4551" s="3">
        <v>2.2982493028863801E-3</v>
      </c>
      <c r="W4551" s="3">
        <v>1.3385316852757101E-2</v>
      </c>
    </row>
    <row r="4552" spans="17:23" x14ac:dyDescent="0.3">
      <c r="Q4552" s="2" t="s">
        <v>2112</v>
      </c>
      <c r="R4552" s="1">
        <v>7.4585017648311798</v>
      </c>
      <c r="S4552" s="1">
        <v>81.424883392266395</v>
      </c>
      <c r="T4552" s="1">
        <v>-3.4706955930596899</v>
      </c>
      <c r="U4552" s="1">
        <v>0.666570701041308</v>
      </c>
      <c r="V4552" s="3">
        <v>1.9213232087421999E-7</v>
      </c>
      <c r="W4552" s="3">
        <v>3.7767629236423998E-6</v>
      </c>
    </row>
    <row r="4553" spans="17:23" x14ac:dyDescent="0.3">
      <c r="Q4553" s="2" t="s">
        <v>2645</v>
      </c>
      <c r="R4553" s="1">
        <v>20.702018746700499</v>
      </c>
      <c r="S4553" s="1">
        <v>230.383686990928</v>
      </c>
      <c r="T4553" s="1">
        <v>-3.4726392863296698</v>
      </c>
      <c r="U4553" s="1">
        <v>0.34574992843941599</v>
      </c>
      <c r="V4553" s="3">
        <v>9.7842149953537207E-24</v>
      </c>
      <c r="W4553" s="3">
        <v>1.82633289161206E-21</v>
      </c>
    </row>
    <row r="4554" spans="17:23" x14ac:dyDescent="0.3">
      <c r="Q4554" s="2" t="s">
        <v>1520</v>
      </c>
      <c r="R4554" s="1">
        <v>19.3570419913029</v>
      </c>
      <c r="S4554" s="1">
        <v>218.88498908126999</v>
      </c>
      <c r="T4554" s="1">
        <v>-3.4810427815934202</v>
      </c>
      <c r="U4554" s="1">
        <v>0.57733656091509999</v>
      </c>
      <c r="V4554" s="3">
        <v>1.6448183990361601E-9</v>
      </c>
      <c r="W4554" s="3">
        <v>5.26202101425364E-8</v>
      </c>
    </row>
    <row r="4555" spans="17:23" x14ac:dyDescent="0.3">
      <c r="Q4555" s="2" t="s">
        <v>1578</v>
      </c>
      <c r="R4555" s="1">
        <v>4.6403872079569402</v>
      </c>
      <c r="S4555" s="1">
        <v>51.381469595066299</v>
      </c>
      <c r="T4555" s="1">
        <v>-3.4907455246272798</v>
      </c>
      <c r="U4555" s="1">
        <v>0.77118516401706105</v>
      </c>
      <c r="V4555" s="3">
        <v>5.9977471328270299E-6</v>
      </c>
      <c r="W4555" s="3">
        <v>8.1019806663894296E-5</v>
      </c>
    </row>
    <row r="4556" spans="17:23" x14ac:dyDescent="0.3">
      <c r="Q4556" s="2" t="s">
        <v>4544</v>
      </c>
      <c r="R4556" s="1">
        <v>2.7334089766240499</v>
      </c>
      <c r="S4556" s="1">
        <v>30.693019428239101</v>
      </c>
      <c r="T4556" s="1">
        <v>-3.4955374556477299</v>
      </c>
      <c r="U4556" s="1">
        <v>0.95360795970520995</v>
      </c>
      <c r="V4556" s="3">
        <v>2.4676733333546899E-4</v>
      </c>
      <c r="W4556" s="3">
        <v>2.0543630632933602E-3</v>
      </c>
    </row>
    <row r="4557" spans="17:23" x14ac:dyDescent="0.3">
      <c r="Q4557" s="2" t="s">
        <v>2477</v>
      </c>
      <c r="R4557" s="1">
        <v>6.5473654392898304</v>
      </c>
      <c r="S4557" s="1">
        <v>73.699910738940105</v>
      </c>
      <c r="T4557" s="1">
        <v>-3.5189458778024698</v>
      </c>
      <c r="U4557" s="1">
        <v>0.66496177773918796</v>
      </c>
      <c r="V4557" s="3">
        <v>1.2101759118046199E-7</v>
      </c>
      <c r="W4557" s="3">
        <v>2.4668802476551699E-6</v>
      </c>
    </row>
    <row r="4558" spans="17:23" x14ac:dyDescent="0.3">
      <c r="Q4558" s="2" t="s">
        <v>3538</v>
      </c>
      <c r="R4558" s="1">
        <v>3.1466243492696302</v>
      </c>
      <c r="S4558" s="1">
        <v>36.1028910453471</v>
      </c>
      <c r="T4558" s="1">
        <v>-3.5192851875025202</v>
      </c>
      <c r="U4558" s="1">
        <v>0.97111027319939702</v>
      </c>
      <c r="V4558" s="3">
        <v>2.90102916031166E-4</v>
      </c>
      <c r="W4558" s="3">
        <v>2.35862651601149E-3</v>
      </c>
    </row>
    <row r="4559" spans="17:23" x14ac:dyDescent="0.3">
      <c r="Q4559" s="2" t="s">
        <v>5082</v>
      </c>
      <c r="R4559" s="1">
        <v>4.9688970003523396</v>
      </c>
      <c r="S4559" s="1">
        <v>57.440946843213297</v>
      </c>
      <c r="T4559" s="1">
        <v>-3.5327933706443799</v>
      </c>
      <c r="U4559" s="1">
        <v>0.72239829781480402</v>
      </c>
      <c r="V4559" s="3">
        <v>1.00647739108206E-6</v>
      </c>
      <c r="W4559" s="3">
        <v>1.6764231825205998E-5</v>
      </c>
    </row>
    <row r="4560" spans="17:23" x14ac:dyDescent="0.3">
      <c r="Q4560" s="2" t="s">
        <v>956</v>
      </c>
      <c r="R4560" s="1">
        <v>4.5556816277067496</v>
      </c>
      <c r="S4560" s="1">
        <v>52.479965055808201</v>
      </c>
      <c r="T4560" s="1">
        <v>-3.5342800652799098</v>
      </c>
      <c r="U4560" s="1">
        <v>0.73846377728629797</v>
      </c>
      <c r="V4560" s="3">
        <v>1.7014674452445701E-6</v>
      </c>
      <c r="W4560" s="3">
        <v>2.6705589797285398E-5</v>
      </c>
    </row>
    <row r="4561" spans="17:23" x14ac:dyDescent="0.3">
      <c r="Q4561" s="2" t="s">
        <v>684</v>
      </c>
      <c r="R4561" s="1">
        <v>9.9377940007046703</v>
      </c>
      <c r="S4561" s="1">
        <v>115.11811391589499</v>
      </c>
      <c r="T4561" s="1">
        <v>-3.53544203299144</v>
      </c>
      <c r="U4561" s="1">
        <v>0.50995829934839298</v>
      </c>
      <c r="V4561" s="3">
        <v>4.1257339808460997E-12</v>
      </c>
      <c r="W4561" s="3">
        <v>2.1372437543896801E-10</v>
      </c>
    </row>
    <row r="4562" spans="17:23" x14ac:dyDescent="0.3">
      <c r="Q4562" s="2" t="s">
        <v>746</v>
      </c>
      <c r="R4562" s="1">
        <v>14.5037881570168</v>
      </c>
      <c r="S4562" s="1">
        <v>167.161142940899</v>
      </c>
      <c r="T4562" s="1">
        <v>-3.5437380409755201</v>
      </c>
      <c r="U4562" s="1">
        <v>0.59742221394762995</v>
      </c>
      <c r="V4562" s="3">
        <v>2.9978748350825599E-9</v>
      </c>
      <c r="W4562" s="3">
        <v>9.0400535414118495E-8</v>
      </c>
    </row>
    <row r="4563" spans="17:23" x14ac:dyDescent="0.3">
      <c r="Q4563" s="2" t="s">
        <v>2338</v>
      </c>
      <c r="R4563" s="1">
        <v>1.7375670708325199</v>
      </c>
      <c r="S4563" s="1">
        <v>20.7888080674952</v>
      </c>
      <c r="T4563" s="1">
        <v>-3.5479713830150601</v>
      </c>
      <c r="U4563" s="1">
        <v>1.1810649467130101</v>
      </c>
      <c r="V4563" s="3">
        <v>2.6641655833447402E-3</v>
      </c>
      <c r="W4563" s="3">
        <v>1.5118804991312599E-2</v>
      </c>
    </row>
    <row r="4564" spans="17:23" x14ac:dyDescent="0.3">
      <c r="Q4564" s="2" t="s">
        <v>894</v>
      </c>
      <c r="R4564" s="1">
        <v>10.107205161205</v>
      </c>
      <c r="S4564" s="1">
        <v>117.21474693671099</v>
      </c>
      <c r="T4564" s="1">
        <v>-3.5488807829307301</v>
      </c>
      <c r="U4564" s="1">
        <v>0.55629442521473005</v>
      </c>
      <c r="V4564" s="3">
        <v>1.7766604841358101E-10</v>
      </c>
      <c r="W4564" s="3">
        <v>7.0030809240299302E-9</v>
      </c>
    </row>
    <row r="4565" spans="17:23" x14ac:dyDescent="0.3">
      <c r="Q4565" s="2" t="s">
        <v>4985</v>
      </c>
      <c r="R4565" s="1">
        <v>15.076102161557399</v>
      </c>
      <c r="S4565" s="1">
        <v>176.362492028405</v>
      </c>
      <c r="T4565" s="1">
        <v>-3.55731858735777</v>
      </c>
      <c r="U4565" s="1">
        <v>0.45579550133403601</v>
      </c>
      <c r="V4565" s="3">
        <v>5.9672892593470899E-15</v>
      </c>
      <c r="W4565" s="3">
        <v>4.5532836220139598E-13</v>
      </c>
    </row>
    <row r="4566" spans="17:23" x14ac:dyDescent="0.3">
      <c r="Q4566" s="2" t="s">
        <v>3094</v>
      </c>
      <c r="R4566" s="1">
        <v>3.4854466702703801</v>
      </c>
      <c r="S4566" s="1">
        <v>40.479120674248499</v>
      </c>
      <c r="T4566" s="1">
        <v>-3.5712741816865199</v>
      </c>
      <c r="U4566" s="1">
        <v>1.4129985265838101</v>
      </c>
      <c r="V4566" s="3">
        <v>1.1489625371515599E-2</v>
      </c>
      <c r="W4566" s="3">
        <v>4.9046433309591797E-2</v>
      </c>
    </row>
    <row r="4567" spans="17:23" x14ac:dyDescent="0.3">
      <c r="Q4567" s="2" t="s">
        <v>439</v>
      </c>
      <c r="R4567" s="1">
        <v>7.2043850240806204</v>
      </c>
      <c r="S4567" s="1">
        <v>86.474269281441195</v>
      </c>
      <c r="T4567" s="1">
        <v>-3.5814597802153498</v>
      </c>
      <c r="U4567" s="1">
        <v>0.67529157050365296</v>
      </c>
      <c r="V4567" s="3">
        <v>1.13556251188261E-7</v>
      </c>
      <c r="W4567" s="3">
        <v>2.3295018068465602E-6</v>
      </c>
    </row>
    <row r="4568" spans="17:23" x14ac:dyDescent="0.3">
      <c r="Q4568" s="2" t="s">
        <v>4161</v>
      </c>
      <c r="R4568" s="1">
        <v>1.40905727843712</v>
      </c>
      <c r="S4568" s="1">
        <v>16.512936339261799</v>
      </c>
      <c r="T4568" s="1">
        <v>-3.5847709644303398</v>
      </c>
      <c r="U4568" s="1">
        <v>1.30136295510122</v>
      </c>
      <c r="V4568" s="3">
        <v>5.8758883082182297E-3</v>
      </c>
      <c r="W4568" s="3">
        <v>2.8825545901263499E-2</v>
      </c>
    </row>
    <row r="4569" spans="17:23" x14ac:dyDescent="0.3">
      <c r="Q4569" s="2" t="s">
        <v>1820</v>
      </c>
      <c r="R4569" s="1">
        <v>1.8222726510827001</v>
      </c>
      <c r="S4569" s="1">
        <v>22.082220914405099</v>
      </c>
      <c r="T4569" s="1">
        <v>-3.6078750903075698</v>
      </c>
      <c r="U4569" s="1">
        <v>1.14354476789409</v>
      </c>
      <c r="V4569" s="3">
        <v>1.60502267728987E-3</v>
      </c>
      <c r="W4569" s="3">
        <v>9.8803603677484406E-3</v>
      </c>
    </row>
    <row r="4570" spans="17:23" x14ac:dyDescent="0.3">
      <c r="Q4570" s="2" t="s">
        <v>3084</v>
      </c>
      <c r="R4570" s="1">
        <v>2.3201936039784701</v>
      </c>
      <c r="S4570" s="1">
        <v>27.9645329904506</v>
      </c>
      <c r="T4570" s="1">
        <v>-3.6136173332476602</v>
      </c>
      <c r="U4570" s="1">
        <v>1.1130532333205201</v>
      </c>
      <c r="V4570" s="3">
        <v>1.16800259856017E-3</v>
      </c>
      <c r="W4570" s="3">
        <v>7.5459115249084897E-3</v>
      </c>
    </row>
    <row r="4571" spans="17:23" x14ac:dyDescent="0.3">
      <c r="Q4571" s="2" t="s">
        <v>527</v>
      </c>
      <c r="R4571" s="1">
        <v>4.3015648869562</v>
      </c>
      <c r="S4571" s="1">
        <v>54.694708191358501</v>
      </c>
      <c r="T4571" s="1">
        <v>-3.6375750937929299</v>
      </c>
      <c r="U4571" s="1">
        <v>0.86905542986373696</v>
      </c>
      <c r="V4571" s="3">
        <v>2.8433215054510899E-5</v>
      </c>
      <c r="W4571" s="3">
        <v>3.21901050236182E-4</v>
      </c>
    </row>
    <row r="4572" spans="17:23" x14ac:dyDescent="0.3">
      <c r="Q4572" s="2" t="s">
        <v>1897</v>
      </c>
      <c r="R4572" s="1">
        <v>6.61144596232932</v>
      </c>
      <c r="S4572" s="1">
        <v>83.9171496005862</v>
      </c>
      <c r="T4572" s="1">
        <v>-3.6450545172376301</v>
      </c>
      <c r="U4572" s="1">
        <v>1.2894365815451501</v>
      </c>
      <c r="V4572" s="3">
        <v>4.7007121860598603E-3</v>
      </c>
      <c r="W4572" s="3">
        <v>2.4124127569722299E-2</v>
      </c>
    </row>
    <row r="4573" spans="17:23" x14ac:dyDescent="0.3">
      <c r="Q4573" s="2" t="s">
        <v>4948</v>
      </c>
      <c r="R4573" s="1">
        <v>3.7292508824155899</v>
      </c>
      <c r="S4573" s="1">
        <v>45.971597977958197</v>
      </c>
      <c r="T4573" s="1">
        <v>-3.6474376184972099</v>
      </c>
      <c r="U4573" s="1">
        <v>0.84111280779282704</v>
      </c>
      <c r="V4573" s="3">
        <v>1.44807056865632E-5</v>
      </c>
      <c r="W4573" s="3">
        <v>1.7784731845389701E-4</v>
      </c>
    </row>
    <row r="4574" spans="17:23" x14ac:dyDescent="0.3">
      <c r="Q4574" s="2" t="s">
        <v>3783</v>
      </c>
      <c r="R4574" s="1">
        <v>2.64870339637387</v>
      </c>
      <c r="S4574" s="1">
        <v>33.710982737695403</v>
      </c>
      <c r="T4574" s="1">
        <v>-3.6540574215835799</v>
      </c>
      <c r="U4574" s="1">
        <v>0.99719625853151705</v>
      </c>
      <c r="V4574" s="3">
        <v>2.4798566546943801E-4</v>
      </c>
      <c r="W4574" s="3">
        <v>2.0614664115909901E-3</v>
      </c>
    </row>
    <row r="4575" spans="17:23" x14ac:dyDescent="0.3">
      <c r="Q4575" s="2" t="s">
        <v>3801</v>
      </c>
      <c r="R4575" s="1">
        <v>2.8925076085190802</v>
      </c>
      <c r="S4575" s="1">
        <v>37.496661792925003</v>
      </c>
      <c r="T4575" s="1">
        <v>-3.6562753793503902</v>
      </c>
      <c r="U4575" s="1">
        <v>1.3371569146444999</v>
      </c>
      <c r="V4575" s="3">
        <v>6.2500674468186903E-3</v>
      </c>
      <c r="W4575" s="3">
        <v>3.0284733882063802E-2</v>
      </c>
    </row>
    <row r="4576" spans="17:23" x14ac:dyDescent="0.3">
      <c r="Q4576" s="2" t="s">
        <v>2551</v>
      </c>
      <c r="R4576" s="1">
        <v>2.9875257173746101</v>
      </c>
      <c r="S4576" s="1">
        <v>36.693441619018898</v>
      </c>
      <c r="T4576" s="1">
        <v>-3.6573276653292202</v>
      </c>
      <c r="U4576" s="1">
        <v>1.4110893638809201</v>
      </c>
      <c r="V4576" s="3">
        <v>9.5462229721163302E-3</v>
      </c>
      <c r="W4576" s="3">
        <v>4.2391312170938097E-2</v>
      </c>
    </row>
    <row r="4577" spans="17:23" x14ac:dyDescent="0.3">
      <c r="Q4577" s="2" t="s">
        <v>329</v>
      </c>
      <c r="R4577" s="1">
        <v>19.7805698925538</v>
      </c>
      <c r="S4577" s="1">
        <v>252.708283518532</v>
      </c>
      <c r="T4577" s="1">
        <v>-3.6611206668473901</v>
      </c>
      <c r="U4577" s="1">
        <v>0.45363932498758602</v>
      </c>
      <c r="V4577" s="3">
        <v>6.9979907163645499E-16</v>
      </c>
      <c r="W4577" s="3">
        <v>6.3476553542092195E-14</v>
      </c>
    </row>
    <row r="4578" spans="17:23" x14ac:dyDescent="0.3">
      <c r="Q4578" s="2" t="s">
        <v>5414</v>
      </c>
      <c r="R4578" s="1">
        <v>1.3243516981869301</v>
      </c>
      <c r="S4578" s="1">
        <v>17.0031290122656</v>
      </c>
      <c r="T4578" s="1">
        <v>-3.6631630072274501</v>
      </c>
      <c r="U4578" s="1">
        <v>1.2875084616296999</v>
      </c>
      <c r="V4578" s="3">
        <v>4.4389614317902303E-3</v>
      </c>
      <c r="W4578" s="3">
        <v>2.3003730365816599E-2</v>
      </c>
    </row>
    <row r="4579" spans="17:23" x14ac:dyDescent="0.3">
      <c r="Q4579" s="2" t="s">
        <v>437</v>
      </c>
      <c r="R4579" s="1">
        <v>11.410931802181301</v>
      </c>
      <c r="S4579" s="1">
        <v>146.608555102872</v>
      </c>
      <c r="T4579" s="1">
        <v>-3.6643512612426599</v>
      </c>
      <c r="U4579" s="1">
        <v>0.86268171542756</v>
      </c>
      <c r="V4579" s="3">
        <v>2.1604545318314202E-5</v>
      </c>
      <c r="W4579" s="3">
        <v>2.5322276105835202E-4</v>
      </c>
    </row>
    <row r="4580" spans="17:23" x14ac:dyDescent="0.3">
      <c r="Q4580" s="2" t="s">
        <v>715</v>
      </c>
      <c r="R4580" s="1">
        <v>11.1568150614307</v>
      </c>
      <c r="S4580" s="1">
        <v>142.85222509204499</v>
      </c>
      <c r="T4580" s="1">
        <v>-3.6659540728895199</v>
      </c>
      <c r="U4580" s="1">
        <v>1.308846181209</v>
      </c>
      <c r="V4580" s="3">
        <v>5.0959486990619796E-3</v>
      </c>
      <c r="W4580" s="3">
        <v>2.5754552991052601E-2</v>
      </c>
    </row>
    <row r="4581" spans="17:23" x14ac:dyDescent="0.3">
      <c r="Q4581" s="2" t="s">
        <v>1824</v>
      </c>
      <c r="R4581" s="1">
        <v>3.1466243492696302</v>
      </c>
      <c r="S4581" s="1">
        <v>40.183845387412603</v>
      </c>
      <c r="T4581" s="1">
        <v>-3.6716494642688802</v>
      </c>
      <c r="U4581" s="1">
        <v>0.86074943449457697</v>
      </c>
      <c r="V4581" s="3">
        <v>1.9932764192264199E-5</v>
      </c>
      <c r="W4581" s="3">
        <v>2.3607834926401601E-4</v>
      </c>
    </row>
    <row r="4582" spans="17:23" x14ac:dyDescent="0.3">
      <c r="Q4582" s="2" t="s">
        <v>653</v>
      </c>
      <c r="R4582" s="1">
        <v>3.4854466702703801</v>
      </c>
      <c r="S4582" s="1">
        <v>43.556139041072001</v>
      </c>
      <c r="T4582" s="1">
        <v>-3.6778930425288601</v>
      </c>
      <c r="U4582" s="1">
        <v>1.4035631356831599</v>
      </c>
      <c r="V4582" s="3">
        <v>8.7827381006511402E-3</v>
      </c>
      <c r="W4582" s="3">
        <v>3.9744925414006503E-2</v>
      </c>
    </row>
    <row r="4583" spans="17:23" x14ac:dyDescent="0.3">
      <c r="Q4583" s="2" t="s">
        <v>1459</v>
      </c>
      <c r="R4583" s="1">
        <v>1.65286149058233</v>
      </c>
      <c r="S4583" s="1">
        <v>22.082220914405099</v>
      </c>
      <c r="T4583" s="1">
        <v>-3.6843621004908398</v>
      </c>
      <c r="U4583" s="1">
        <v>1.4404340617768301</v>
      </c>
      <c r="V4583" s="3">
        <v>1.0533247981711E-2</v>
      </c>
      <c r="W4583" s="3">
        <v>4.5883112616185898E-2</v>
      </c>
    </row>
    <row r="4584" spans="17:23" x14ac:dyDescent="0.3">
      <c r="Q4584" s="2" t="s">
        <v>4992</v>
      </c>
      <c r="R4584" s="1">
        <v>1.90697823133289</v>
      </c>
      <c r="S4584" s="1">
        <v>23.9661843349867</v>
      </c>
      <c r="T4584" s="1">
        <v>-3.69336782181158</v>
      </c>
      <c r="U4584" s="1">
        <v>1.17793326580911</v>
      </c>
      <c r="V4584" s="3">
        <v>1.71582251602762E-3</v>
      </c>
      <c r="W4584" s="3">
        <v>1.0440077410290899E-2</v>
      </c>
    </row>
    <row r="4585" spans="17:23" x14ac:dyDescent="0.3">
      <c r="Q4585" s="2" t="s">
        <v>830</v>
      </c>
      <c r="R4585" s="1">
        <v>4.6403872079569402</v>
      </c>
      <c r="S4585" s="1">
        <v>59.147745091693402</v>
      </c>
      <c r="T4585" s="1">
        <v>-3.6950174822392898</v>
      </c>
      <c r="U4585" s="1">
        <v>0.73803951775880505</v>
      </c>
      <c r="V4585" s="3">
        <v>5.5419834336377402E-7</v>
      </c>
      <c r="W4585" s="3">
        <v>9.78664877499155E-6</v>
      </c>
    </row>
    <row r="4586" spans="17:23" x14ac:dyDescent="0.3">
      <c r="Q4586" s="2" t="s">
        <v>506</v>
      </c>
      <c r="R4586" s="1">
        <v>8.4646561992280596</v>
      </c>
      <c r="S4586" s="1">
        <v>109.099939511049</v>
      </c>
      <c r="T4586" s="1">
        <v>-3.7038848339752501</v>
      </c>
      <c r="U4586" s="1">
        <v>1.35222713007099</v>
      </c>
      <c r="V4586" s="3">
        <v>6.1607700464920197E-3</v>
      </c>
      <c r="W4586" s="3">
        <v>2.9898399714239101E-2</v>
      </c>
    </row>
    <row r="4587" spans="17:23" x14ac:dyDescent="0.3">
      <c r="Q4587" s="2" t="s">
        <v>3817</v>
      </c>
      <c r="R4587" s="1">
        <v>2.1507824434781</v>
      </c>
      <c r="S4587" s="1">
        <v>29.299248680661201</v>
      </c>
      <c r="T4587" s="1">
        <v>-3.7302888599272399</v>
      </c>
      <c r="U4587" s="1">
        <v>1.08742291915501</v>
      </c>
      <c r="V4587" s="3">
        <v>6.0270580745163998E-4</v>
      </c>
      <c r="W4587" s="3">
        <v>4.38695242252747E-3</v>
      </c>
    </row>
    <row r="4588" spans="17:23" x14ac:dyDescent="0.3">
      <c r="Q4588" s="2" t="s">
        <v>517</v>
      </c>
      <c r="R4588" s="1">
        <v>100.148397406496</v>
      </c>
      <c r="S4588" s="1">
        <v>1325.57706208018</v>
      </c>
      <c r="T4588" s="1">
        <v>-3.7303852720730601</v>
      </c>
      <c r="U4588" s="1">
        <v>0.57561653104769495</v>
      </c>
      <c r="V4588" s="3">
        <v>9.1311481439939603E-11</v>
      </c>
      <c r="W4588" s="3">
        <v>3.8191872588934699E-9</v>
      </c>
    </row>
    <row r="4589" spans="17:23" x14ac:dyDescent="0.3">
      <c r="Q4589" s="2" t="s">
        <v>2234</v>
      </c>
      <c r="R4589" s="1">
        <v>2.2354880237282799</v>
      </c>
      <c r="S4589" s="1">
        <v>29.925303682465699</v>
      </c>
      <c r="T4589" s="1">
        <v>-3.7377207698364701</v>
      </c>
      <c r="U4589" s="1">
        <v>1.111101429091</v>
      </c>
      <c r="V4589" s="3">
        <v>7.6827665541153204E-4</v>
      </c>
      <c r="W4589" s="3">
        <v>5.3120776998618396E-3</v>
      </c>
    </row>
    <row r="4590" spans="17:23" x14ac:dyDescent="0.3">
      <c r="Q4590" s="2" t="s">
        <v>7056</v>
      </c>
      <c r="R4590" s="1">
        <v>0.91113632554135104</v>
      </c>
      <c r="S4590" s="1">
        <v>12.473284840497101</v>
      </c>
      <c r="T4590" s="1">
        <v>-3.7826586038608698</v>
      </c>
      <c r="U4590" s="1">
        <v>1.4802084861812901</v>
      </c>
      <c r="V4590" s="3">
        <v>1.06038280405963E-2</v>
      </c>
      <c r="W4590" s="3">
        <v>4.6083906123707399E-2</v>
      </c>
    </row>
    <row r="4591" spans="17:23" x14ac:dyDescent="0.3">
      <c r="Q4591" s="2" t="s">
        <v>3108</v>
      </c>
      <c r="R4591" s="1">
        <v>0.91113632554135104</v>
      </c>
      <c r="S4591" s="1">
        <v>12.473284840497101</v>
      </c>
      <c r="T4591" s="1">
        <v>-3.7826586038608698</v>
      </c>
      <c r="U4591" s="1">
        <v>1.4802084861812901</v>
      </c>
      <c r="V4591" s="3">
        <v>1.06038280405963E-2</v>
      </c>
      <c r="W4591" s="3">
        <v>4.6083906123707399E-2</v>
      </c>
    </row>
    <row r="4592" spans="17:23" x14ac:dyDescent="0.3">
      <c r="Q4592" s="2" t="s">
        <v>4467</v>
      </c>
      <c r="R4592" s="1">
        <v>1.3243516981869301</v>
      </c>
      <c r="S4592" s="1">
        <v>18.591817146011401</v>
      </c>
      <c r="T4592" s="1">
        <v>-3.79113580412676</v>
      </c>
      <c r="U4592" s="1">
        <v>1.26472953181896</v>
      </c>
      <c r="V4592" s="3">
        <v>2.7212687962028799E-3</v>
      </c>
      <c r="W4592" s="3">
        <v>1.53733309232212E-2</v>
      </c>
    </row>
    <row r="4593" spans="17:23" x14ac:dyDescent="0.3">
      <c r="Q4593" s="2" t="s">
        <v>3559</v>
      </c>
      <c r="R4593" s="1">
        <v>8.4543436706227109</v>
      </c>
      <c r="S4593" s="1">
        <v>114.86414147236</v>
      </c>
      <c r="T4593" s="1">
        <v>-3.79304236691583</v>
      </c>
      <c r="U4593" s="1">
        <v>0.58912218830017504</v>
      </c>
      <c r="V4593" s="3">
        <v>1.2068808316354799E-10</v>
      </c>
      <c r="W4593" s="3">
        <v>4.9203267984330101E-9</v>
      </c>
    </row>
    <row r="4594" spans="17:23" x14ac:dyDescent="0.3">
      <c r="Q4594" s="2" t="s">
        <v>1639</v>
      </c>
      <c r="R4594" s="1">
        <v>10.0224995809549</v>
      </c>
      <c r="S4594" s="1">
        <v>138.62961000601101</v>
      </c>
      <c r="T4594" s="1">
        <v>-3.7976769779501698</v>
      </c>
      <c r="U4594" s="1">
        <v>0.53600154278398904</v>
      </c>
      <c r="V4594" s="3">
        <v>1.3884579284743201E-12</v>
      </c>
      <c r="W4594" s="3">
        <v>7.6862036207159196E-11</v>
      </c>
    </row>
    <row r="4595" spans="17:23" x14ac:dyDescent="0.3">
      <c r="Q4595" s="2" t="s">
        <v>854</v>
      </c>
      <c r="R4595" s="1">
        <v>1.99168381158307</v>
      </c>
      <c r="S4595" s="1">
        <v>26.730175200907901</v>
      </c>
      <c r="T4595" s="1">
        <v>-3.7993230401004898</v>
      </c>
      <c r="U4595" s="1">
        <v>1.4558099320300999</v>
      </c>
      <c r="V4595" s="3">
        <v>9.0604215862595903E-3</v>
      </c>
      <c r="W4595" s="3">
        <v>4.0756558842314099E-2</v>
      </c>
    </row>
    <row r="4596" spans="17:23" x14ac:dyDescent="0.3">
      <c r="Q4596" s="2" t="s">
        <v>4217</v>
      </c>
      <c r="R4596" s="1">
        <v>1.2396461179367499</v>
      </c>
      <c r="S4596" s="1">
        <v>18.1016244730076</v>
      </c>
      <c r="T4596" s="1">
        <v>-3.8012971199705201</v>
      </c>
      <c r="U4596" s="1">
        <v>1.4774061407421399</v>
      </c>
      <c r="V4596" s="3">
        <v>1.00834790043759E-2</v>
      </c>
      <c r="W4596" s="3">
        <v>4.4429468746163603E-2</v>
      </c>
    </row>
    <row r="4597" spans="17:23" x14ac:dyDescent="0.3">
      <c r="Q4597" s="2" t="s">
        <v>5441</v>
      </c>
      <c r="R4597" s="1">
        <v>1.2396461179367499</v>
      </c>
      <c r="S4597" s="1">
        <v>18.1016244730076</v>
      </c>
      <c r="T4597" s="1">
        <v>-3.8012971199705201</v>
      </c>
      <c r="U4597" s="1">
        <v>1.4774061407421399</v>
      </c>
      <c r="V4597" s="3">
        <v>1.00834790043759E-2</v>
      </c>
      <c r="W4597" s="3">
        <v>4.4429468746163603E-2</v>
      </c>
    </row>
    <row r="4598" spans="17:23" x14ac:dyDescent="0.3">
      <c r="Q4598" s="2" t="s">
        <v>2833</v>
      </c>
      <c r="R4598" s="1">
        <v>1.8222726510827001</v>
      </c>
      <c r="S4598" s="1">
        <v>25.377707296630899</v>
      </c>
      <c r="T4598" s="1">
        <v>-3.8075501087836598</v>
      </c>
      <c r="U4598" s="1">
        <v>1.09627330753942</v>
      </c>
      <c r="V4598" s="3">
        <v>5.1433800901520398E-4</v>
      </c>
      <c r="W4598" s="3">
        <v>3.8352057681140298E-3</v>
      </c>
    </row>
    <row r="4599" spans="17:23" x14ac:dyDescent="0.3">
      <c r="Q4599" s="2" t="s">
        <v>997</v>
      </c>
      <c r="R4599" s="1">
        <v>5.8056402742488498</v>
      </c>
      <c r="S4599" s="1">
        <v>79.7771402011535</v>
      </c>
      <c r="T4599" s="1">
        <v>-3.8150717415725102</v>
      </c>
      <c r="U4599" s="1">
        <v>0.89711065803810597</v>
      </c>
      <c r="V4599" s="3">
        <v>2.1128286373531E-5</v>
      </c>
      <c r="W4599" s="3">
        <v>2.48414094759277E-4</v>
      </c>
    </row>
    <row r="4600" spans="17:23" x14ac:dyDescent="0.3">
      <c r="Q4600" s="2" t="s">
        <v>735</v>
      </c>
      <c r="R4600" s="1">
        <v>3.8883495143106099</v>
      </c>
      <c r="S4600" s="1">
        <v>56.383754225772201</v>
      </c>
      <c r="T4600" s="1">
        <v>-3.8220907614535902</v>
      </c>
      <c r="U4600" s="1">
        <v>0.79386999961983196</v>
      </c>
      <c r="V4600" s="3">
        <v>1.4756550812952199E-6</v>
      </c>
      <c r="W4600" s="3">
        <v>2.35977185050366E-5</v>
      </c>
    </row>
    <row r="4601" spans="17:23" x14ac:dyDescent="0.3">
      <c r="Q4601" s="2" t="s">
        <v>2070</v>
      </c>
      <c r="R4601" s="1">
        <v>8.4440311420173693</v>
      </c>
      <c r="S4601" s="1">
        <v>120.55153616223799</v>
      </c>
      <c r="T4601" s="1">
        <v>-3.8224750675663302</v>
      </c>
      <c r="U4601" s="1">
        <v>0.51780062895411105</v>
      </c>
      <c r="V4601" s="3">
        <v>1.55769039383225E-13</v>
      </c>
      <c r="W4601" s="3">
        <v>9.8549006260771098E-12</v>
      </c>
    </row>
    <row r="4602" spans="17:23" x14ac:dyDescent="0.3">
      <c r="Q4602" s="2" t="s">
        <v>448</v>
      </c>
      <c r="R4602" s="1">
        <v>36.021925120403097</v>
      </c>
      <c r="S4602" s="1">
        <v>511.41119081267499</v>
      </c>
      <c r="T4602" s="1">
        <v>-3.82689511663474</v>
      </c>
      <c r="U4602" s="1">
        <v>0.38359956066168999</v>
      </c>
      <c r="V4602" s="3">
        <v>1.93596691245692E-23</v>
      </c>
      <c r="W4602" s="3">
        <v>3.5262700552219303E-21</v>
      </c>
    </row>
    <row r="4603" spans="17:23" x14ac:dyDescent="0.3">
      <c r="Q4603" s="2" t="s">
        <v>1327</v>
      </c>
      <c r="R4603" s="1">
        <v>1.65286149058233</v>
      </c>
      <c r="S4603" s="1">
        <v>24.533184279423999</v>
      </c>
      <c r="T4603" s="1">
        <v>-3.8358847929973399</v>
      </c>
      <c r="U4603" s="1">
        <v>1.42769330666432</v>
      </c>
      <c r="V4603" s="3">
        <v>7.2146423924069102E-3</v>
      </c>
      <c r="W4603" s="3">
        <v>3.38702791675125E-2</v>
      </c>
    </row>
    <row r="4604" spans="17:23" x14ac:dyDescent="0.3">
      <c r="Q4604" s="2" t="s">
        <v>400</v>
      </c>
      <c r="R4604" s="1">
        <v>9.1857563070583499</v>
      </c>
      <c r="S4604" s="1">
        <v>133.45016020320401</v>
      </c>
      <c r="T4604" s="1">
        <v>-3.8431115072314102</v>
      </c>
      <c r="U4604" s="1">
        <v>0.63846100819190099</v>
      </c>
      <c r="V4604" s="3">
        <v>1.75133697195898E-9</v>
      </c>
      <c r="W4604" s="3">
        <v>5.5712249082627501E-8</v>
      </c>
    </row>
    <row r="4605" spans="17:23" x14ac:dyDescent="0.3">
      <c r="Q4605" s="2" t="s">
        <v>2923</v>
      </c>
      <c r="R4605" s="1">
        <v>3.30572298116466</v>
      </c>
      <c r="S4605" s="1">
        <v>48.6707353713442</v>
      </c>
      <c r="T4605" s="1">
        <v>-3.85034810943342</v>
      </c>
      <c r="U4605" s="1">
        <v>1.47128199473413</v>
      </c>
      <c r="V4605" s="3">
        <v>8.8705788586578693E-3</v>
      </c>
      <c r="W4605" s="3">
        <v>4.0080189083055003E-2</v>
      </c>
    </row>
    <row r="4606" spans="17:23" x14ac:dyDescent="0.3">
      <c r="Q4606" s="2" t="s">
        <v>3613</v>
      </c>
      <c r="R4606" s="1">
        <v>1.2396461179367499</v>
      </c>
      <c r="S4606" s="1">
        <v>19.318230048483901</v>
      </c>
      <c r="T4606" s="1">
        <v>-3.8936456809828899</v>
      </c>
      <c r="U4606" s="1">
        <v>1.4691466319939701</v>
      </c>
      <c r="V4606" s="3">
        <v>8.0425776516541408E-3</v>
      </c>
      <c r="W4606" s="3">
        <v>3.6890669951312002E-2</v>
      </c>
    </row>
    <row r="4607" spans="17:23" x14ac:dyDescent="0.3">
      <c r="Q4607" s="2" t="s">
        <v>4650</v>
      </c>
      <c r="R4607" s="1">
        <v>2.4896047644788402</v>
      </c>
      <c r="S4607" s="1">
        <v>36.067386617214403</v>
      </c>
      <c r="T4607" s="1">
        <v>-3.9032349432434499</v>
      </c>
      <c r="U4607" s="1">
        <v>1.38415230712597</v>
      </c>
      <c r="V4607" s="3">
        <v>4.8031711988074498E-3</v>
      </c>
      <c r="W4607" s="3">
        <v>2.4542899015153202E-2</v>
      </c>
    </row>
    <row r="4608" spans="17:23" x14ac:dyDescent="0.3">
      <c r="Q4608" s="2" t="s">
        <v>5252</v>
      </c>
      <c r="R4608" s="1">
        <v>2.4896047644788402</v>
      </c>
      <c r="S4608" s="1">
        <v>36.126441674581599</v>
      </c>
      <c r="T4608" s="1">
        <v>-3.9051343980564801</v>
      </c>
      <c r="U4608" s="1">
        <v>1.39050798376483</v>
      </c>
      <c r="V4608" s="3">
        <v>4.9784809211861902E-3</v>
      </c>
      <c r="W4608" s="3">
        <v>2.52512845465779E-2</v>
      </c>
    </row>
    <row r="4609" spans="17:23" x14ac:dyDescent="0.3">
      <c r="Q4609" s="2" t="s">
        <v>1890</v>
      </c>
      <c r="R4609" s="1">
        <v>4.9688970003523396</v>
      </c>
      <c r="S4609" s="1">
        <v>74.993323585849893</v>
      </c>
      <c r="T4609" s="1">
        <v>-3.9172290790759101</v>
      </c>
      <c r="U4609" s="1">
        <v>0.67021697597785901</v>
      </c>
      <c r="V4609" s="3">
        <v>5.0742778477058101E-9</v>
      </c>
      <c r="W4609" s="3">
        <v>1.46557083719033E-7</v>
      </c>
    </row>
    <row r="4610" spans="17:23" x14ac:dyDescent="0.3">
      <c r="Q4610" s="2" t="s">
        <v>1493</v>
      </c>
      <c r="R4610" s="1">
        <v>1.65286149058233</v>
      </c>
      <c r="S4610" s="1">
        <v>26.003762298435401</v>
      </c>
      <c r="T4610" s="1">
        <v>-3.9198372170054001</v>
      </c>
      <c r="U4610" s="1">
        <v>1.4239973950537801</v>
      </c>
      <c r="V4610" s="3">
        <v>5.9106083723872204E-3</v>
      </c>
      <c r="W4610" s="3">
        <v>2.89518544130856E-2</v>
      </c>
    </row>
    <row r="4611" spans="17:23" x14ac:dyDescent="0.3">
      <c r="Q4611" s="2" t="s">
        <v>1020</v>
      </c>
      <c r="R4611" s="1">
        <v>2.9772131887692601</v>
      </c>
      <c r="S4611" s="1">
        <v>46.320129906993202</v>
      </c>
      <c r="T4611" s="1">
        <v>-3.9207178851492399</v>
      </c>
      <c r="U4611" s="1">
        <v>1.0301292356633001</v>
      </c>
      <c r="V4611" s="3">
        <v>1.4120689089485301E-4</v>
      </c>
      <c r="W4611" s="3">
        <v>1.27520945131993E-3</v>
      </c>
    </row>
    <row r="4612" spans="17:23" x14ac:dyDescent="0.3">
      <c r="Q4612" s="2" t="s">
        <v>5622</v>
      </c>
      <c r="R4612" s="1">
        <v>1.2396461179367499</v>
      </c>
      <c r="S4612" s="1">
        <v>19.826174935554</v>
      </c>
      <c r="T4612" s="1">
        <v>-3.93762074881149</v>
      </c>
      <c r="U4612" s="1">
        <v>1.52997563839281</v>
      </c>
      <c r="V4612" s="3">
        <v>1.00632215285241E-2</v>
      </c>
      <c r="W4612" s="3">
        <v>4.4366176350428402E-2</v>
      </c>
    </row>
    <row r="4613" spans="17:23" x14ac:dyDescent="0.3">
      <c r="Q4613" s="2" t="s">
        <v>4791</v>
      </c>
      <c r="R4613" s="1">
        <v>1.4937628586873</v>
      </c>
      <c r="S4613" s="1">
        <v>22.064468700338701</v>
      </c>
      <c r="T4613" s="1">
        <v>-3.9457099156108102</v>
      </c>
      <c r="U4613" s="1">
        <v>1.51790592495307</v>
      </c>
      <c r="V4613" s="3">
        <v>9.3375187171362995E-3</v>
      </c>
      <c r="W4613" s="3">
        <v>4.1720513896189998E-2</v>
      </c>
    </row>
    <row r="4614" spans="17:23" x14ac:dyDescent="0.3">
      <c r="Q4614" s="2" t="s">
        <v>2260</v>
      </c>
      <c r="R4614" s="1">
        <v>5.7850152170381604</v>
      </c>
      <c r="S4614" s="1">
        <v>90.797599236705594</v>
      </c>
      <c r="T4614" s="1">
        <v>-3.9477970590363398</v>
      </c>
      <c r="U4614" s="1">
        <v>1.2554950785936101</v>
      </c>
      <c r="V4614" s="3">
        <v>1.66419475454406E-3</v>
      </c>
      <c r="W4614" s="3">
        <v>1.0165306293699199E-2</v>
      </c>
    </row>
    <row r="4615" spans="17:23" x14ac:dyDescent="0.3">
      <c r="Q4615" s="2" t="s">
        <v>929</v>
      </c>
      <c r="R4615" s="1">
        <v>2.2354880237282799</v>
      </c>
      <c r="S4615" s="1">
        <v>34.992441785706902</v>
      </c>
      <c r="T4615" s="1">
        <v>-3.9596640184136902</v>
      </c>
      <c r="U4615" s="1">
        <v>1.2849195005713501</v>
      </c>
      <c r="V4615" s="3">
        <v>2.05861120674986E-3</v>
      </c>
      <c r="W4615" s="3">
        <v>1.2184432053368E-2</v>
      </c>
    </row>
    <row r="4616" spans="17:23" x14ac:dyDescent="0.3">
      <c r="Q4616" s="2" t="s">
        <v>2381</v>
      </c>
      <c r="R4616" s="1">
        <v>2.4896047644788402</v>
      </c>
      <c r="S4616" s="1">
        <v>37.478909578858598</v>
      </c>
      <c r="T4616" s="1">
        <v>-3.9607008124183598</v>
      </c>
      <c r="U4616" s="1">
        <v>1.3534689418727901</v>
      </c>
      <c r="V4616" s="3">
        <v>3.4298360780245902E-3</v>
      </c>
      <c r="W4616" s="3">
        <v>1.85592423714095E-2</v>
      </c>
    </row>
    <row r="4617" spans="17:23" x14ac:dyDescent="0.3">
      <c r="Q4617" s="2" t="s">
        <v>3932</v>
      </c>
      <c r="R4617" s="1">
        <v>1.8222726510827001</v>
      </c>
      <c r="S4617" s="1">
        <v>28.436973449387999</v>
      </c>
      <c r="T4617" s="1">
        <v>-3.9722558402261399</v>
      </c>
      <c r="U4617" s="1">
        <v>1.07261343327428</v>
      </c>
      <c r="V4617" s="3">
        <v>2.1277657831791401E-4</v>
      </c>
      <c r="W4617" s="3">
        <v>1.81157665361366E-3</v>
      </c>
    </row>
    <row r="4618" spans="17:23" x14ac:dyDescent="0.3">
      <c r="Q4618" s="2" t="s">
        <v>389</v>
      </c>
      <c r="R4618" s="1">
        <v>2.4896047644788402</v>
      </c>
      <c r="S4618" s="1">
        <v>38.069460152530397</v>
      </c>
      <c r="T4618" s="1">
        <v>-3.9778903956140801</v>
      </c>
      <c r="U4618" s="1">
        <v>1.4325940337897101</v>
      </c>
      <c r="V4618" s="3">
        <v>5.4913067106111104E-3</v>
      </c>
      <c r="W4618" s="3">
        <v>2.73487659020645E-2</v>
      </c>
    </row>
    <row r="4619" spans="17:23" x14ac:dyDescent="0.3">
      <c r="Q4619" s="2" t="s">
        <v>3484</v>
      </c>
      <c r="R4619" s="1">
        <v>1.3243516981869301</v>
      </c>
      <c r="S4619" s="1">
        <v>21.219945683131801</v>
      </c>
      <c r="T4619" s="1">
        <v>-3.9808668198264998</v>
      </c>
      <c r="U4619" s="1">
        <v>1.2345971235287001</v>
      </c>
      <c r="V4619" s="3">
        <v>1.262255619579E-3</v>
      </c>
      <c r="W4619" s="3">
        <v>8.0512017576422693E-3</v>
      </c>
    </row>
    <row r="4620" spans="17:23" x14ac:dyDescent="0.3">
      <c r="Q4620" s="2" t="s">
        <v>1983</v>
      </c>
      <c r="R4620" s="1">
        <v>3.6445453021654002</v>
      </c>
      <c r="S4620" s="1">
        <v>57.305084514412599</v>
      </c>
      <c r="T4620" s="1">
        <v>-3.98350018710223</v>
      </c>
      <c r="U4620" s="1">
        <v>0.75247043361763</v>
      </c>
      <c r="V4620" s="3">
        <v>1.19737572764246E-7</v>
      </c>
      <c r="W4620" s="3">
        <v>2.4474891908501499E-6</v>
      </c>
    </row>
    <row r="4621" spans="17:23" x14ac:dyDescent="0.3">
      <c r="Q4621" s="2" t="s">
        <v>5263</v>
      </c>
      <c r="R4621" s="1">
        <v>1.99168381158307</v>
      </c>
      <c r="S4621" s="1">
        <v>30.4154963554695</v>
      </c>
      <c r="T4621" s="1">
        <v>-3.9837385162603498</v>
      </c>
      <c r="U4621" s="1">
        <v>1.49808916831192</v>
      </c>
      <c r="V4621" s="3">
        <v>7.8323378458714597E-3</v>
      </c>
      <c r="W4621" s="3">
        <v>3.6146543233929899E-2</v>
      </c>
    </row>
    <row r="4622" spans="17:23" x14ac:dyDescent="0.3">
      <c r="Q4622" s="2" t="s">
        <v>1460</v>
      </c>
      <c r="R4622" s="1">
        <v>0.91113632554135104</v>
      </c>
      <c r="S4622" s="1">
        <v>14.4931105898795</v>
      </c>
      <c r="T4622" s="1">
        <v>-4.0001987756095696</v>
      </c>
      <c r="U4622" s="1">
        <v>1.4504119864337</v>
      </c>
      <c r="V4622" s="3">
        <v>5.8160795751301302E-3</v>
      </c>
      <c r="W4622" s="3">
        <v>2.8566611579756401E-2</v>
      </c>
    </row>
    <row r="4623" spans="17:23" x14ac:dyDescent="0.3">
      <c r="Q4623" s="2" t="s">
        <v>2254</v>
      </c>
      <c r="R4623" s="1">
        <v>1.4937628586873</v>
      </c>
      <c r="S4623" s="1">
        <v>23.0035512030455</v>
      </c>
      <c r="T4623" s="1">
        <v>-4.0092367688285604</v>
      </c>
      <c r="U4623" s="1">
        <v>1.5009661069998601</v>
      </c>
      <c r="V4623" s="3">
        <v>7.5602189471582204E-3</v>
      </c>
      <c r="W4623" s="3">
        <v>3.5214498894723799E-2</v>
      </c>
    </row>
    <row r="4624" spans="17:23" x14ac:dyDescent="0.3">
      <c r="Q4624" s="2" t="s">
        <v>745</v>
      </c>
      <c r="R4624" s="1">
        <v>8.4646561992280596</v>
      </c>
      <c r="S4624" s="1">
        <v>136.01887671439499</v>
      </c>
      <c r="T4624" s="1">
        <v>-4.0216016024303602</v>
      </c>
      <c r="U4624" s="1">
        <v>1.35693594993251</v>
      </c>
      <c r="V4624" s="3">
        <v>3.03927687681601E-3</v>
      </c>
      <c r="W4624" s="3">
        <v>1.68454251631329E-2</v>
      </c>
    </row>
    <row r="4625" spans="17:23" x14ac:dyDescent="0.3">
      <c r="Q4625" s="2" t="s">
        <v>1097</v>
      </c>
      <c r="R4625" s="1">
        <v>3.5598397219152198</v>
      </c>
      <c r="S4625" s="1">
        <v>58.893772648158297</v>
      </c>
      <c r="T4625" s="1">
        <v>-4.03472805292341</v>
      </c>
      <c r="U4625" s="1">
        <v>0.75113779112125501</v>
      </c>
      <c r="V4625" s="3">
        <v>7.8089322612952304E-8</v>
      </c>
      <c r="W4625" s="3">
        <v>1.6767003711121001E-6</v>
      </c>
    </row>
    <row r="4626" spans="17:23" x14ac:dyDescent="0.3">
      <c r="Q4626" s="2" t="s">
        <v>5492</v>
      </c>
      <c r="R4626" s="1">
        <v>1.3243516981869301</v>
      </c>
      <c r="S4626" s="1">
        <v>22.082220914405099</v>
      </c>
      <c r="T4626" s="1">
        <v>-4.0397668494814303</v>
      </c>
      <c r="U4626" s="1">
        <v>1.2424484282757899</v>
      </c>
      <c r="V4626" s="3">
        <v>1.14815398506933E-3</v>
      </c>
      <c r="W4626" s="3">
        <v>7.4368241774522099E-3</v>
      </c>
    </row>
    <row r="4627" spans="17:23" x14ac:dyDescent="0.3">
      <c r="Q4627" s="2" t="s">
        <v>1342</v>
      </c>
      <c r="R4627" s="1">
        <v>2.1507824434781</v>
      </c>
      <c r="S4627" s="1">
        <v>36.7702488904525</v>
      </c>
      <c r="T4627" s="1">
        <v>-4.0576411806808199</v>
      </c>
      <c r="U4627" s="1">
        <v>1.06635651481643</v>
      </c>
      <c r="V4627" s="3">
        <v>1.4172113270506401E-4</v>
      </c>
      <c r="W4627" s="3">
        <v>1.27832008916796E-3</v>
      </c>
    </row>
    <row r="4628" spans="17:23" x14ac:dyDescent="0.3">
      <c r="Q4628" s="2" t="s">
        <v>5019</v>
      </c>
      <c r="R4628" s="1">
        <v>2.5639978161236798</v>
      </c>
      <c r="S4628" s="1">
        <v>44.831799673915498</v>
      </c>
      <c r="T4628" s="1">
        <v>-4.0821374648929103</v>
      </c>
      <c r="U4628" s="1">
        <v>0.95174473151253203</v>
      </c>
      <c r="V4628" s="3">
        <v>1.7939083856531001E-5</v>
      </c>
      <c r="W4628" s="3">
        <v>2.1528181957476E-4</v>
      </c>
    </row>
    <row r="4629" spans="17:23" x14ac:dyDescent="0.3">
      <c r="Q4629" s="2" t="s">
        <v>409</v>
      </c>
      <c r="R4629" s="1">
        <v>4.8841914201021499</v>
      </c>
      <c r="S4629" s="1">
        <v>83.621874313750297</v>
      </c>
      <c r="T4629" s="1">
        <v>-4.08405371152638</v>
      </c>
      <c r="U4629" s="1">
        <v>0.67197726159509097</v>
      </c>
      <c r="V4629" s="3">
        <v>1.21944014954807E-9</v>
      </c>
      <c r="W4629" s="3">
        <v>3.9743542882673302E-8</v>
      </c>
    </row>
    <row r="4630" spans="17:23" x14ac:dyDescent="0.3">
      <c r="Q4630" s="2" t="s">
        <v>4318</v>
      </c>
      <c r="R4630" s="1">
        <v>0.826430745291165</v>
      </c>
      <c r="S4630" s="1">
        <v>14.865193148148901</v>
      </c>
      <c r="T4630" s="1">
        <v>-4.0914540050309496</v>
      </c>
      <c r="U4630" s="1">
        <v>1.60495455084503</v>
      </c>
      <c r="V4630" s="3">
        <v>1.07950325768399E-2</v>
      </c>
      <c r="W4630" s="3">
        <v>4.6788832427654303E-2</v>
      </c>
    </row>
    <row r="4631" spans="17:23" x14ac:dyDescent="0.3">
      <c r="Q4631" s="2" t="s">
        <v>140</v>
      </c>
      <c r="R4631" s="1">
        <v>67.275301986770302</v>
      </c>
      <c r="S4631" s="1">
        <v>1146.2614602148501</v>
      </c>
      <c r="T4631" s="1">
        <v>-4.0975302741413904</v>
      </c>
      <c r="U4631" s="1">
        <v>0.33153422037451702</v>
      </c>
      <c r="V4631" s="3">
        <v>4.33928779776756E-35</v>
      </c>
      <c r="W4631" s="3">
        <v>2.1305903087038701E-32</v>
      </c>
    </row>
    <row r="4632" spans="17:23" x14ac:dyDescent="0.3">
      <c r="Q4632" s="2" t="s">
        <v>811</v>
      </c>
      <c r="R4632" s="1">
        <v>9.75807031159896</v>
      </c>
      <c r="S4632" s="1">
        <v>170.88161155503099</v>
      </c>
      <c r="T4632" s="1">
        <v>-4.1004874378947198</v>
      </c>
      <c r="U4632" s="1">
        <v>0.71064462357678204</v>
      </c>
      <c r="V4632" s="3">
        <v>7.9226558808247593E-9</v>
      </c>
      <c r="W4632" s="3">
        <v>2.153322571893E-7</v>
      </c>
    </row>
    <row r="4633" spans="17:23" x14ac:dyDescent="0.3">
      <c r="Q4633" s="2" t="s">
        <v>1970</v>
      </c>
      <c r="R4633" s="1">
        <v>0.91113632554135104</v>
      </c>
      <c r="S4633" s="1">
        <v>15.7097161653558</v>
      </c>
      <c r="T4633" s="1">
        <v>-4.11441572622366</v>
      </c>
      <c r="U4633" s="1">
        <v>1.4546505307814199</v>
      </c>
      <c r="V4633" s="3">
        <v>4.6773059447798504E-3</v>
      </c>
      <c r="W4633" s="3">
        <v>2.40258430904703E-2</v>
      </c>
    </row>
    <row r="4634" spans="17:23" x14ac:dyDescent="0.3">
      <c r="Q4634" s="2" t="s">
        <v>2349</v>
      </c>
      <c r="R4634" s="1">
        <v>2.4048991842286598</v>
      </c>
      <c r="S4634" s="1">
        <v>40.638533632283703</v>
      </c>
      <c r="T4634" s="1">
        <v>-4.1223437760886297</v>
      </c>
      <c r="U4634" s="1">
        <v>1.1076525134168</v>
      </c>
      <c r="V4634" s="3">
        <v>1.9789069981246901E-4</v>
      </c>
      <c r="W4634" s="3">
        <v>1.69945222280016E-3</v>
      </c>
    </row>
    <row r="4635" spans="17:23" x14ac:dyDescent="0.3">
      <c r="Q4635" s="2" t="s">
        <v>2023</v>
      </c>
      <c r="R4635" s="1">
        <v>0.826430745291165</v>
      </c>
      <c r="S4635" s="1">
        <v>15.219523492352</v>
      </c>
      <c r="T4635" s="1">
        <v>-4.1226277906997604</v>
      </c>
      <c r="U4635" s="1">
        <v>1.6088653557905299</v>
      </c>
      <c r="V4635" s="3">
        <v>1.039382711352E-2</v>
      </c>
      <c r="W4635" s="3">
        <v>4.5536702195796003E-2</v>
      </c>
    </row>
    <row r="4636" spans="17:23" x14ac:dyDescent="0.3">
      <c r="Q4636" s="2" t="s">
        <v>2059</v>
      </c>
      <c r="R4636" s="1">
        <v>3.4854466702703801</v>
      </c>
      <c r="S4636" s="1">
        <v>59.478524806662101</v>
      </c>
      <c r="T4636" s="1">
        <v>-4.1310809514387099</v>
      </c>
      <c r="U4636" s="1">
        <v>1.32774610279052</v>
      </c>
      <c r="V4636" s="3">
        <v>1.8623495775994499E-3</v>
      </c>
      <c r="W4636" s="3">
        <v>1.12108282408479E-2</v>
      </c>
    </row>
    <row r="4637" spans="17:23" x14ac:dyDescent="0.3">
      <c r="Q4637" s="2" t="s">
        <v>5621</v>
      </c>
      <c r="R4637" s="1">
        <v>4.4812885760619103</v>
      </c>
      <c r="S4637" s="1">
        <v>77.1135072359003</v>
      </c>
      <c r="T4637" s="1">
        <v>-4.1385984287383204</v>
      </c>
      <c r="U4637" s="1">
        <v>1.24380274147411</v>
      </c>
      <c r="V4637" s="3">
        <v>8.7668239406165803E-4</v>
      </c>
      <c r="W4637" s="3">
        <v>5.9408186475477399E-3</v>
      </c>
    </row>
    <row r="4638" spans="17:23" x14ac:dyDescent="0.3">
      <c r="Q4638" s="2" t="s">
        <v>1310</v>
      </c>
      <c r="R4638" s="1">
        <v>2.7334089766240499</v>
      </c>
      <c r="S4638" s="1">
        <v>48.145038270207699</v>
      </c>
      <c r="T4638" s="1">
        <v>-4.1480460831708603</v>
      </c>
      <c r="U4638" s="1">
        <v>0.88631700243726097</v>
      </c>
      <c r="V4638" s="3">
        <v>2.8674468224215701E-6</v>
      </c>
      <c r="W4638" s="3">
        <v>4.20273549196714E-5</v>
      </c>
    </row>
    <row r="4639" spans="17:23" x14ac:dyDescent="0.3">
      <c r="Q4639" s="2" t="s">
        <v>2995</v>
      </c>
      <c r="R4639" s="1">
        <v>1.2396461179367499</v>
      </c>
      <c r="S4639" s="1">
        <v>23.670909048150801</v>
      </c>
      <c r="T4639" s="1">
        <v>-4.1836105116925904</v>
      </c>
      <c r="U4639" s="1">
        <v>1.39689647251217</v>
      </c>
      <c r="V4639" s="3">
        <v>2.7450566695743799E-3</v>
      </c>
      <c r="W4639" s="3">
        <v>1.54922163765635E-2</v>
      </c>
    </row>
    <row r="4640" spans="17:23" x14ac:dyDescent="0.3">
      <c r="Q4640" s="2" t="s">
        <v>1637</v>
      </c>
      <c r="R4640" s="1">
        <v>3.8139564626657698</v>
      </c>
      <c r="S4640" s="1">
        <v>67.345158203957197</v>
      </c>
      <c r="T4640" s="1">
        <v>-4.1864477783064196</v>
      </c>
      <c r="U4640" s="1">
        <v>0.81805530756251099</v>
      </c>
      <c r="V4640" s="3">
        <v>3.0951229608201702E-7</v>
      </c>
      <c r="W4640" s="3">
        <v>5.79175204582306E-6</v>
      </c>
    </row>
    <row r="4641" spans="17:23" x14ac:dyDescent="0.3">
      <c r="Q4641" s="2" t="s">
        <v>996</v>
      </c>
      <c r="R4641" s="1">
        <v>4.4709760474565696</v>
      </c>
      <c r="S4641" s="1">
        <v>82.151296294738898</v>
      </c>
      <c r="T4641" s="1">
        <v>-4.19159534724223</v>
      </c>
      <c r="U4641" s="1">
        <v>0.67949785539354801</v>
      </c>
      <c r="V4641" s="3">
        <v>6.8868506208411799E-10</v>
      </c>
      <c r="W4641" s="3">
        <v>2.3390437311626899E-8</v>
      </c>
    </row>
    <row r="4642" spans="17:23" x14ac:dyDescent="0.3">
      <c r="Q4642" s="2" t="s">
        <v>4235</v>
      </c>
      <c r="R4642" s="1">
        <v>2.7334089766240499</v>
      </c>
      <c r="S4642" s="1">
        <v>49.969946633422097</v>
      </c>
      <c r="T4642" s="1">
        <v>-4.2014769519505002</v>
      </c>
      <c r="U4642" s="1">
        <v>0.84904199904746602</v>
      </c>
      <c r="V4642" s="3">
        <v>7.4790929803805902E-7</v>
      </c>
      <c r="W4642" s="3">
        <v>1.2797181367793599E-5</v>
      </c>
    </row>
    <row r="4643" spans="17:23" x14ac:dyDescent="0.3">
      <c r="Q4643" s="2" t="s">
        <v>4327</v>
      </c>
      <c r="R4643" s="1">
        <v>0.826430745291165</v>
      </c>
      <c r="S4643" s="1">
        <v>16.140853780992401</v>
      </c>
      <c r="T4643" s="1">
        <v>-4.2054757818956796</v>
      </c>
      <c r="U4643" s="1">
        <v>1.5637640811041</v>
      </c>
      <c r="V4643" s="3">
        <v>7.1595860496987502E-3</v>
      </c>
      <c r="W4643" s="3">
        <v>3.3716932968827301E-2</v>
      </c>
    </row>
    <row r="4644" spans="17:23" x14ac:dyDescent="0.3">
      <c r="Q4644" s="2" t="s">
        <v>589</v>
      </c>
      <c r="R4644" s="1">
        <v>175.95905216975601</v>
      </c>
      <c r="S4644" s="1">
        <v>3268.0310481603401</v>
      </c>
      <c r="T4644" s="1">
        <v>-4.2119957813731999</v>
      </c>
      <c r="U4644" s="1">
        <v>0.35707121256473401</v>
      </c>
      <c r="V4644" s="3">
        <v>4.0953064344541802E-32</v>
      </c>
      <c r="W4644" s="3">
        <v>1.6517248415818199E-29</v>
      </c>
    </row>
    <row r="4645" spans="17:23" x14ac:dyDescent="0.3">
      <c r="Q4645" s="2" t="s">
        <v>5544</v>
      </c>
      <c r="R4645" s="1">
        <v>10.4997954766399</v>
      </c>
      <c r="S4645" s="1">
        <v>199.69682294641899</v>
      </c>
      <c r="T4645" s="1">
        <v>-4.2266400282204701</v>
      </c>
      <c r="U4645" s="1">
        <v>0.86437018227134799</v>
      </c>
      <c r="V4645" s="3">
        <v>1.0091314642612499E-6</v>
      </c>
      <c r="W4645" s="3">
        <v>1.6776808429585499E-5</v>
      </c>
    </row>
    <row r="4646" spans="17:23" x14ac:dyDescent="0.3">
      <c r="Q4646" s="2" t="s">
        <v>5249</v>
      </c>
      <c r="R4646" s="1">
        <v>9.9377940007046703</v>
      </c>
      <c r="S4646" s="1">
        <v>187.05796976415601</v>
      </c>
      <c r="T4646" s="1">
        <v>-4.2345669556750503</v>
      </c>
      <c r="U4646" s="1">
        <v>0.427843257939996</v>
      </c>
      <c r="V4646" s="3">
        <v>4.2692735028436402E-23</v>
      </c>
      <c r="W4646" s="3">
        <v>7.6528421694624094E-21</v>
      </c>
    </row>
    <row r="4647" spans="17:23" x14ac:dyDescent="0.3">
      <c r="Q4647" s="2" t="s">
        <v>3666</v>
      </c>
      <c r="R4647" s="1">
        <v>6.1238375380388996</v>
      </c>
      <c r="S4647" s="1">
        <v>118.147674055688</v>
      </c>
      <c r="T4647" s="1">
        <v>-4.2436328697799102</v>
      </c>
      <c r="U4647" s="1">
        <v>0.64799058425723499</v>
      </c>
      <c r="V4647" s="3">
        <v>5.79580346784679E-11</v>
      </c>
      <c r="W4647" s="3">
        <v>2.4934098499959501E-9</v>
      </c>
    </row>
    <row r="4648" spans="17:23" x14ac:dyDescent="0.3">
      <c r="Q4648" s="2" t="s">
        <v>565</v>
      </c>
      <c r="R4648" s="1">
        <v>2.8925076085190802</v>
      </c>
      <c r="S4648" s="1">
        <v>56.7145339407408</v>
      </c>
      <c r="T4648" s="1">
        <v>-4.2450237913217697</v>
      </c>
      <c r="U4648" s="1">
        <v>1.1863504661040001</v>
      </c>
      <c r="V4648" s="3">
        <v>3.4594128734423098E-4</v>
      </c>
      <c r="W4648" s="3">
        <v>2.72150118981428E-3</v>
      </c>
    </row>
    <row r="4649" spans="17:23" x14ac:dyDescent="0.3">
      <c r="Q4649" s="2" t="s">
        <v>2371</v>
      </c>
      <c r="R4649" s="1">
        <v>3.40074109002019</v>
      </c>
      <c r="S4649" s="1">
        <v>63.1163877341926</v>
      </c>
      <c r="T4649" s="1">
        <v>-4.2546173112516703</v>
      </c>
      <c r="U4649" s="1">
        <v>1.0686464733197101</v>
      </c>
      <c r="V4649" s="3">
        <v>6.8535301082553698E-5</v>
      </c>
      <c r="W4649" s="3">
        <v>6.9228010297431005E-4</v>
      </c>
    </row>
    <row r="4650" spans="17:23" x14ac:dyDescent="0.3">
      <c r="Q4650" s="2" t="s">
        <v>1508</v>
      </c>
      <c r="R4650" s="1">
        <v>0.826430745291165</v>
      </c>
      <c r="S4650" s="1">
        <v>16.8259638401641</v>
      </c>
      <c r="T4650" s="1">
        <v>-4.2706371502740801</v>
      </c>
      <c r="U4650" s="1">
        <v>1.60138641988726</v>
      </c>
      <c r="V4650" s="3">
        <v>7.6568713278483604E-3</v>
      </c>
      <c r="W4650" s="3">
        <v>3.55862809909918E-2</v>
      </c>
    </row>
    <row r="4651" spans="17:23" x14ac:dyDescent="0.3">
      <c r="Q4651" s="2" t="s">
        <v>1497</v>
      </c>
      <c r="R4651" s="1">
        <v>2.64870339637387</v>
      </c>
      <c r="S4651" s="1">
        <v>51.989772382804396</v>
      </c>
      <c r="T4651" s="1">
        <v>-4.2739536888679899</v>
      </c>
      <c r="U4651" s="1">
        <v>0.85493793803557006</v>
      </c>
      <c r="V4651" s="3">
        <v>5.7586844285765299E-7</v>
      </c>
      <c r="W4651" s="3">
        <v>1.0129723247961801E-5</v>
      </c>
    </row>
    <row r="4652" spans="17:23" x14ac:dyDescent="0.3">
      <c r="Q4652" s="2" t="s">
        <v>4727</v>
      </c>
      <c r="R4652" s="1">
        <v>1.65286149058233</v>
      </c>
      <c r="S4652" s="1">
        <v>33.362450808660398</v>
      </c>
      <c r="T4652" s="1">
        <v>-4.2744327172316297</v>
      </c>
      <c r="U4652" s="1">
        <v>1.38558369346812</v>
      </c>
      <c r="V4652" s="3">
        <v>2.03598082392194E-3</v>
      </c>
      <c r="W4652" s="3">
        <v>1.20948613595741E-2</v>
      </c>
    </row>
    <row r="4653" spans="17:23" x14ac:dyDescent="0.3">
      <c r="Q4653" s="2" t="s">
        <v>2621</v>
      </c>
      <c r="R4653" s="1">
        <v>0.99584190579153598</v>
      </c>
      <c r="S4653" s="1">
        <v>18.2197345877419</v>
      </c>
      <c r="T4653" s="1">
        <v>-4.2751931877076901</v>
      </c>
      <c r="U4653" s="1">
        <v>1.5573467839994299</v>
      </c>
      <c r="V4653" s="3">
        <v>6.04781963291576E-3</v>
      </c>
      <c r="W4653" s="3">
        <v>2.9470561861712E-2</v>
      </c>
    </row>
    <row r="4654" spans="17:23" x14ac:dyDescent="0.3">
      <c r="Q4654" s="2" t="s">
        <v>4627</v>
      </c>
      <c r="R4654" s="1">
        <v>6.4729723876449903</v>
      </c>
      <c r="S4654" s="1">
        <v>125.01652686147099</v>
      </c>
      <c r="T4654" s="1">
        <v>-4.2942224676632303</v>
      </c>
      <c r="U4654" s="1">
        <v>1.2874521125105101</v>
      </c>
      <c r="V4654" s="3">
        <v>8.5163770040992497E-4</v>
      </c>
      <c r="W4654" s="3">
        <v>5.7876823954281101E-3</v>
      </c>
    </row>
    <row r="4655" spans="17:23" x14ac:dyDescent="0.3">
      <c r="Q4655" s="2" t="s">
        <v>1317</v>
      </c>
      <c r="R4655" s="1">
        <v>19.706176840908999</v>
      </c>
      <c r="S4655" s="1">
        <v>390.16223382380502</v>
      </c>
      <c r="T4655" s="1">
        <v>-4.2991007152422798</v>
      </c>
      <c r="U4655" s="1">
        <v>0.31932925647326199</v>
      </c>
      <c r="V4655" s="3">
        <v>2.5853393353888498E-41</v>
      </c>
      <c r="W4655" s="3">
        <v>2.0854455081818801E-38</v>
      </c>
    </row>
    <row r="4656" spans="17:23" x14ac:dyDescent="0.3">
      <c r="Q4656" s="2" t="s">
        <v>1988</v>
      </c>
      <c r="R4656" s="1">
        <v>0.91113632554135104</v>
      </c>
      <c r="S4656" s="1">
        <v>17.983514358273201</v>
      </c>
      <c r="T4656" s="1">
        <v>-4.3129211670784002</v>
      </c>
      <c r="U4656" s="1">
        <v>1.4208698462382601</v>
      </c>
      <c r="V4656" s="3">
        <v>2.4020967192481201E-3</v>
      </c>
      <c r="W4656" s="3">
        <v>1.38685471628165E-2</v>
      </c>
    </row>
    <row r="4657" spans="17:23" x14ac:dyDescent="0.3">
      <c r="Q4657" s="2" t="s">
        <v>1778</v>
      </c>
      <c r="R4657" s="1">
        <v>1.3243516981869301</v>
      </c>
      <c r="S4657" s="1">
        <v>26.948643216310298</v>
      </c>
      <c r="T4657" s="1">
        <v>-4.3238806565788499</v>
      </c>
      <c r="U4657" s="1">
        <v>1.2652768373035601</v>
      </c>
      <c r="V4657" s="3">
        <v>6.3236341934305999E-4</v>
      </c>
      <c r="W4657" s="3">
        <v>4.5529359863826398E-3</v>
      </c>
    </row>
    <row r="4658" spans="17:23" x14ac:dyDescent="0.3">
      <c r="Q4658" s="2" t="s">
        <v>2943</v>
      </c>
      <c r="R4658" s="1">
        <v>1.3243516981869301</v>
      </c>
      <c r="S4658" s="1">
        <v>27.0254504877438</v>
      </c>
      <c r="T4658" s="1">
        <v>-4.3279843267151996</v>
      </c>
      <c r="U4658" s="1">
        <v>1.18423154041045</v>
      </c>
      <c r="V4658" s="3">
        <v>2.5750549298987499E-4</v>
      </c>
      <c r="W4658" s="3">
        <v>2.1261284273869198E-3</v>
      </c>
    </row>
    <row r="4659" spans="17:23" x14ac:dyDescent="0.3">
      <c r="Q4659" s="2" t="s">
        <v>5039</v>
      </c>
      <c r="R4659" s="1">
        <v>1.40905727843712</v>
      </c>
      <c r="S4659" s="1">
        <v>27.769615604282698</v>
      </c>
      <c r="T4659" s="1">
        <v>-4.3389345874225604</v>
      </c>
      <c r="U4659" s="1">
        <v>1.1961716081245899</v>
      </c>
      <c r="V4659" s="3">
        <v>2.8634363061102899E-4</v>
      </c>
      <c r="W4659" s="3">
        <v>2.330579185939E-3</v>
      </c>
    </row>
    <row r="4660" spans="17:23" x14ac:dyDescent="0.3">
      <c r="Q4660" s="2" t="s">
        <v>675</v>
      </c>
      <c r="R4660" s="1">
        <v>18.964451675867998</v>
      </c>
      <c r="S4660" s="1">
        <v>385.01249003396202</v>
      </c>
      <c r="T4660" s="1">
        <v>-4.3439791511019701</v>
      </c>
      <c r="U4660" s="1">
        <v>0.33439109898260599</v>
      </c>
      <c r="V4660" s="3">
        <v>1.3813222390640999E-38</v>
      </c>
      <c r="W4660" s="3">
        <v>8.6662622476393898E-36</v>
      </c>
    </row>
    <row r="4661" spans="17:23" x14ac:dyDescent="0.3">
      <c r="Q4661" s="2" t="s">
        <v>2660</v>
      </c>
      <c r="R4661" s="1">
        <v>1.40905727843712</v>
      </c>
      <c r="S4661" s="1">
        <v>28.3601661779545</v>
      </c>
      <c r="T4661" s="1">
        <v>-4.3653956318952298</v>
      </c>
      <c r="U4661" s="1">
        <v>1.2205050440116001</v>
      </c>
      <c r="V4661" s="3">
        <v>3.47942502246907E-4</v>
      </c>
      <c r="W4661" s="3">
        <v>2.7362915584083001E-3</v>
      </c>
    </row>
    <row r="4662" spans="17:23" x14ac:dyDescent="0.3">
      <c r="Q4662" s="2" t="s">
        <v>5796</v>
      </c>
      <c r="R4662" s="1">
        <v>1.2396461179367499</v>
      </c>
      <c r="S4662" s="1">
        <v>26.9663954303766</v>
      </c>
      <c r="T4662" s="1">
        <v>-4.3667203564465602</v>
      </c>
      <c r="U4662" s="1">
        <v>1.33943603903299</v>
      </c>
      <c r="V4662" s="3">
        <v>1.11365631625072E-3</v>
      </c>
      <c r="W4662" s="3">
        <v>7.2487151466394204E-3</v>
      </c>
    </row>
    <row r="4663" spans="17:23" x14ac:dyDescent="0.3">
      <c r="Q4663" s="2" t="s">
        <v>2525</v>
      </c>
      <c r="R4663" s="1">
        <v>1.4937628586873</v>
      </c>
      <c r="S4663" s="1">
        <v>29.612276181563502</v>
      </c>
      <c r="T4663" s="1">
        <v>-4.37943395409527</v>
      </c>
      <c r="U4663" s="1">
        <v>1.41862895272613</v>
      </c>
      <c r="V4663" s="3">
        <v>2.0212701241114801E-3</v>
      </c>
      <c r="W4663" s="3">
        <v>1.2026450743725501E-2</v>
      </c>
    </row>
    <row r="4664" spans="17:23" x14ac:dyDescent="0.3">
      <c r="Q4664" s="2" t="s">
        <v>1239</v>
      </c>
      <c r="R4664" s="1">
        <v>0.99584190579153598</v>
      </c>
      <c r="S4664" s="1">
        <v>20.044642950956401</v>
      </c>
      <c r="T4664" s="1">
        <v>-4.4088158628521503</v>
      </c>
      <c r="U4664" s="1">
        <v>1.5920717706838701</v>
      </c>
      <c r="V4664" s="3">
        <v>5.6188634221848201E-3</v>
      </c>
      <c r="W4664" s="3">
        <v>2.7787967868067899E-2</v>
      </c>
    </row>
    <row r="4665" spans="17:23" x14ac:dyDescent="0.3">
      <c r="Q4665" s="2" t="s">
        <v>1047</v>
      </c>
      <c r="R4665" s="1">
        <v>2.0660768632279098</v>
      </c>
      <c r="S4665" s="1">
        <v>46.597652979762699</v>
      </c>
      <c r="T4665" s="1">
        <v>-4.42790773341431</v>
      </c>
      <c r="U4665" s="1">
        <v>1.13383328642061</v>
      </c>
      <c r="V4665" s="3">
        <v>9.4126207607801203E-5</v>
      </c>
      <c r="W4665" s="3">
        <v>9.0658188700631004E-4</v>
      </c>
    </row>
    <row r="4666" spans="17:23" x14ac:dyDescent="0.3">
      <c r="Q4666" s="2" t="s">
        <v>4831</v>
      </c>
      <c r="R4666" s="1">
        <v>0.826430745291165</v>
      </c>
      <c r="S4666" s="1">
        <v>18.845789589546399</v>
      </c>
      <c r="T4666" s="1">
        <v>-4.43279890698033</v>
      </c>
      <c r="U4666" s="1">
        <v>1.5782425249896199</v>
      </c>
      <c r="V4666" s="3">
        <v>4.9743039436098103E-3</v>
      </c>
      <c r="W4666" s="3">
        <v>2.524143537865E-2</v>
      </c>
    </row>
    <row r="4667" spans="17:23" x14ac:dyDescent="0.3">
      <c r="Q4667" s="2" t="s">
        <v>2212</v>
      </c>
      <c r="R4667" s="1">
        <v>0.99584190579153598</v>
      </c>
      <c r="S4667" s="1">
        <v>20.298615394491399</v>
      </c>
      <c r="T4667" s="1">
        <v>-4.4337237064936597</v>
      </c>
      <c r="U4667" s="1">
        <v>1.5238375063612499</v>
      </c>
      <c r="V4667" s="3">
        <v>3.6191735195798898E-3</v>
      </c>
      <c r="W4667" s="3">
        <v>1.9439394319436702E-2</v>
      </c>
    </row>
    <row r="4668" spans="17:23" x14ac:dyDescent="0.3">
      <c r="Q4668" s="2" t="s">
        <v>1230</v>
      </c>
      <c r="R4668" s="1">
        <v>0.826430745291165</v>
      </c>
      <c r="S4668" s="1">
        <v>19.690312606753299</v>
      </c>
      <c r="T4668" s="1">
        <v>-4.48880024888593</v>
      </c>
      <c r="U4668" s="1">
        <v>1.5019922672669701</v>
      </c>
      <c r="V4668" s="3">
        <v>2.8029165006558201E-3</v>
      </c>
      <c r="W4668" s="3">
        <v>1.5732274374704799E-2</v>
      </c>
    </row>
    <row r="4669" spans="17:23" x14ac:dyDescent="0.3">
      <c r="Q4669" s="2" t="s">
        <v>1985</v>
      </c>
      <c r="R4669" s="1">
        <v>0.99584190579153598</v>
      </c>
      <c r="S4669" s="1">
        <v>21.101835568397501</v>
      </c>
      <c r="T4669" s="1">
        <v>-4.4914849846055303</v>
      </c>
      <c r="U4669" s="1">
        <v>1.5168894219638001</v>
      </c>
      <c r="V4669" s="3">
        <v>3.0665808194382999E-3</v>
      </c>
      <c r="W4669" s="3">
        <v>1.6959303229146301E-2</v>
      </c>
    </row>
    <row r="4670" spans="17:23" x14ac:dyDescent="0.3">
      <c r="Q4670" s="2" t="s">
        <v>820</v>
      </c>
      <c r="R4670" s="1">
        <v>10.848930326246</v>
      </c>
      <c r="S4670" s="1">
        <v>244.04422836249901</v>
      </c>
      <c r="T4670" s="1">
        <v>-4.4932322251540002</v>
      </c>
      <c r="U4670" s="1">
        <v>0.42019367112917999</v>
      </c>
      <c r="V4670" s="3">
        <v>1.09477057067262E-26</v>
      </c>
      <c r="W4670" s="3">
        <v>2.4726488109211799E-24</v>
      </c>
    </row>
    <row r="4671" spans="17:23" x14ac:dyDescent="0.3">
      <c r="Q4671" s="2" t="s">
        <v>3317</v>
      </c>
      <c r="R4671" s="1">
        <v>1.4937628586873</v>
      </c>
      <c r="S4671" s="1">
        <v>32.145845233184097</v>
      </c>
      <c r="T4671" s="1">
        <v>-4.4964951475265504</v>
      </c>
      <c r="U4671" s="1">
        <v>1.40551594729481</v>
      </c>
      <c r="V4671" s="3">
        <v>1.37820234554721E-3</v>
      </c>
      <c r="W4671" s="3">
        <v>8.6974233519221504E-3</v>
      </c>
    </row>
    <row r="4672" spans="17:23" x14ac:dyDescent="0.3">
      <c r="Q4672" s="2" t="s">
        <v>5241</v>
      </c>
      <c r="R4672" s="1">
        <v>1.40905727843712</v>
      </c>
      <c r="S4672" s="1">
        <v>31.319074430043599</v>
      </c>
      <c r="T4672" s="1">
        <v>-4.5134657502259303</v>
      </c>
      <c r="U4672" s="1">
        <v>1.1756909624938701</v>
      </c>
      <c r="V4672" s="3">
        <v>1.23541503455287E-4</v>
      </c>
      <c r="W4672" s="3">
        <v>1.1393664340715E-3</v>
      </c>
    </row>
    <row r="4673" spans="17:23" x14ac:dyDescent="0.3">
      <c r="Q4673" s="2" t="s">
        <v>4282</v>
      </c>
      <c r="R4673" s="1">
        <v>1.2396461179367499</v>
      </c>
      <c r="S4673" s="1">
        <v>30.043413797200099</v>
      </c>
      <c r="T4673" s="1">
        <v>-4.5274839301530498</v>
      </c>
      <c r="U4673" s="1">
        <v>1.38185162954126</v>
      </c>
      <c r="V4673" s="3">
        <v>1.05143511802296E-3</v>
      </c>
      <c r="W4673" s="3">
        <v>6.9215137206839099E-3</v>
      </c>
    </row>
    <row r="4674" spans="17:23" x14ac:dyDescent="0.3">
      <c r="Q4674" s="2" t="s">
        <v>757</v>
      </c>
      <c r="R4674" s="1">
        <v>1.40905727843712</v>
      </c>
      <c r="S4674" s="1">
        <v>31.950927847016199</v>
      </c>
      <c r="T4674" s="1">
        <v>-4.5330850661880504</v>
      </c>
      <c r="U4674" s="1">
        <v>1.3094523284980799</v>
      </c>
      <c r="V4674" s="3">
        <v>5.3654072572005703E-4</v>
      </c>
      <c r="W4674" s="3">
        <v>3.97843362807394E-3</v>
      </c>
    </row>
    <row r="4675" spans="17:23" x14ac:dyDescent="0.3">
      <c r="Q4675" s="2" t="s">
        <v>898</v>
      </c>
      <c r="R4675" s="1">
        <v>1.2396461179367499</v>
      </c>
      <c r="S4675" s="1">
        <v>30.6517165849382</v>
      </c>
      <c r="T4675" s="1">
        <v>-4.5537346188028103</v>
      </c>
      <c r="U4675" s="1">
        <v>1.3485577173188701</v>
      </c>
      <c r="V4675" s="3">
        <v>7.3349196170711397E-4</v>
      </c>
      <c r="W4675" s="3">
        <v>5.1210662896806402E-3</v>
      </c>
    </row>
    <row r="4676" spans="17:23" x14ac:dyDescent="0.3">
      <c r="Q4676" s="2" t="s">
        <v>4299</v>
      </c>
      <c r="R4676" s="1">
        <v>0.99584190579153598</v>
      </c>
      <c r="S4676" s="1">
        <v>22.5133585300417</v>
      </c>
      <c r="T4676" s="1">
        <v>-4.5848722688856798</v>
      </c>
      <c r="U4676" s="1">
        <v>1.5226029889944399</v>
      </c>
      <c r="V4676" s="3">
        <v>2.6021168304869698E-3</v>
      </c>
      <c r="W4676" s="3">
        <v>1.4822549995807999E-2</v>
      </c>
    </row>
    <row r="4677" spans="17:23" x14ac:dyDescent="0.3">
      <c r="Q4677" s="2" t="s">
        <v>1495</v>
      </c>
      <c r="R4677" s="1">
        <v>0.826430745291165</v>
      </c>
      <c r="S4677" s="1">
        <v>20.889165968163201</v>
      </c>
      <c r="T4677" s="1">
        <v>-4.5853062778860796</v>
      </c>
      <c r="U4677" s="1">
        <v>1.7124407336907299</v>
      </c>
      <c r="V4677" s="3">
        <v>7.4142023566450303E-3</v>
      </c>
      <c r="W4677" s="3">
        <v>3.4675585825677598E-2</v>
      </c>
    </row>
    <row r="4678" spans="17:23" x14ac:dyDescent="0.3">
      <c r="Q4678" s="2" t="s">
        <v>1026</v>
      </c>
      <c r="R4678" s="1">
        <v>24.908565524801201</v>
      </c>
      <c r="S4678" s="1">
        <v>608.48057992919996</v>
      </c>
      <c r="T4678" s="1">
        <v>-4.5932584728586496</v>
      </c>
      <c r="U4678" s="1">
        <v>0.41277794065783402</v>
      </c>
      <c r="V4678" s="3">
        <v>9.2004715590338898E-29</v>
      </c>
      <c r="W4678" s="3">
        <v>2.5036367546065001E-26</v>
      </c>
    </row>
    <row r="4679" spans="17:23" x14ac:dyDescent="0.3">
      <c r="Q4679" s="2" t="s">
        <v>3451</v>
      </c>
      <c r="R4679" s="1">
        <v>0.91113632554135104</v>
      </c>
      <c r="S4679" s="1">
        <v>21.946358585604401</v>
      </c>
      <c r="T4679" s="1">
        <v>-4.5978131976925596</v>
      </c>
      <c r="U4679" s="1">
        <v>1.38275469012845</v>
      </c>
      <c r="V4679" s="3">
        <v>8.8383255554320202E-4</v>
      </c>
      <c r="W4679" s="3">
        <v>5.9838855214324801E-3</v>
      </c>
    </row>
    <row r="4680" spans="17:23" x14ac:dyDescent="0.3">
      <c r="Q4680" s="2" t="s">
        <v>370</v>
      </c>
      <c r="R4680" s="1">
        <v>5.3821123729979199</v>
      </c>
      <c r="S4680" s="1">
        <v>132.481371687532</v>
      </c>
      <c r="T4680" s="1">
        <v>-4.6134326066569704</v>
      </c>
      <c r="U4680" s="1">
        <v>0.57385678479996904</v>
      </c>
      <c r="V4680" s="3">
        <v>9.032004019801159E-16</v>
      </c>
      <c r="W4680" s="3">
        <v>8.0951128091757496E-14</v>
      </c>
    </row>
    <row r="4681" spans="17:23" x14ac:dyDescent="0.3">
      <c r="Q4681" s="2" t="s">
        <v>3078</v>
      </c>
      <c r="R4681" s="1">
        <v>2.64870339637387</v>
      </c>
      <c r="S4681" s="1">
        <v>66.051745357047295</v>
      </c>
      <c r="T4681" s="1">
        <v>-4.61714504227393</v>
      </c>
      <c r="U4681" s="1">
        <v>0.80203062475010101</v>
      </c>
      <c r="V4681" s="3">
        <v>8.5713789174076498E-9</v>
      </c>
      <c r="W4681" s="3">
        <v>2.3046805265305801E-7</v>
      </c>
    </row>
    <row r="4682" spans="17:23" x14ac:dyDescent="0.3">
      <c r="Q4682" s="2" t="s">
        <v>2578</v>
      </c>
      <c r="R4682" s="1">
        <v>1.8222726510827001</v>
      </c>
      <c r="S4682" s="1">
        <v>44.554276601145901</v>
      </c>
      <c r="T4682" s="1">
        <v>-4.6216185274983497</v>
      </c>
      <c r="U4682" s="1">
        <v>1.1023535225474499</v>
      </c>
      <c r="V4682" s="3">
        <v>2.7589555473912499E-5</v>
      </c>
      <c r="W4682" s="3">
        <v>3.1423988902359499E-4</v>
      </c>
    </row>
    <row r="4683" spans="17:23" x14ac:dyDescent="0.3">
      <c r="Q4683" s="2" t="s">
        <v>2455</v>
      </c>
      <c r="R4683" s="1">
        <v>0.99584190579153598</v>
      </c>
      <c r="S4683" s="1">
        <v>23.2397714325142</v>
      </c>
      <c r="T4683" s="1">
        <v>-4.6334946650944904</v>
      </c>
      <c r="U4683" s="1">
        <v>1.47911038136328</v>
      </c>
      <c r="V4683" s="3">
        <v>1.73252031798938E-3</v>
      </c>
      <c r="W4683" s="3">
        <v>1.0535999973642501E-2</v>
      </c>
    </row>
    <row r="4684" spans="17:23" x14ac:dyDescent="0.3">
      <c r="Q4684" s="2" t="s">
        <v>2067</v>
      </c>
      <c r="R4684" s="1">
        <v>0.826430745291165</v>
      </c>
      <c r="S4684" s="1">
        <v>22.318441143873802</v>
      </c>
      <c r="T4684" s="1">
        <v>-4.66688064206269</v>
      </c>
      <c r="U4684" s="1">
        <v>1.4666257282208499</v>
      </c>
      <c r="V4684" s="3">
        <v>1.46235109175441E-3</v>
      </c>
      <c r="W4684" s="3">
        <v>9.1390873708813297E-3</v>
      </c>
    </row>
    <row r="4685" spans="17:23" x14ac:dyDescent="0.3">
      <c r="Q4685" s="2" t="s">
        <v>3322</v>
      </c>
      <c r="R4685" s="1">
        <v>1.2396461179367499</v>
      </c>
      <c r="S4685" s="1">
        <v>33.710982737695403</v>
      </c>
      <c r="T4685" s="1">
        <v>-4.68862293594895</v>
      </c>
      <c r="U4685" s="1">
        <v>1.31694819435376</v>
      </c>
      <c r="V4685" s="3">
        <v>3.7054676043197799E-4</v>
      </c>
      <c r="W4685" s="3">
        <v>2.8939035723086698E-3</v>
      </c>
    </row>
    <row r="4686" spans="17:23" x14ac:dyDescent="0.3">
      <c r="Q4686" s="2" t="s">
        <v>1933</v>
      </c>
      <c r="R4686" s="1">
        <v>0.99584190579153598</v>
      </c>
      <c r="S4686" s="1">
        <v>24.356019107322499</v>
      </c>
      <c r="T4686" s="1">
        <v>-4.6956424286756899</v>
      </c>
      <c r="U4686" s="1">
        <v>1.5611582143362099</v>
      </c>
      <c r="V4686" s="3">
        <v>2.6315138387440098E-3</v>
      </c>
      <c r="W4686" s="3">
        <v>1.4957687007054099E-2</v>
      </c>
    </row>
    <row r="4687" spans="17:23" x14ac:dyDescent="0.3">
      <c r="Q4687" s="2" t="s">
        <v>1399</v>
      </c>
      <c r="R4687" s="1">
        <v>1.4937628586873</v>
      </c>
      <c r="S4687" s="1">
        <v>36.693441619018898</v>
      </c>
      <c r="T4687" s="1">
        <v>-4.7000844625571201</v>
      </c>
      <c r="U4687" s="1">
        <v>1.2769542289918701</v>
      </c>
      <c r="V4687" s="3">
        <v>2.3259522848782899E-4</v>
      </c>
      <c r="W4687" s="3">
        <v>1.95584357059796E-3</v>
      </c>
    </row>
    <row r="4688" spans="17:23" x14ac:dyDescent="0.3">
      <c r="Q4688" s="2" t="s">
        <v>925</v>
      </c>
      <c r="R4688" s="1">
        <v>2.2354880237282799</v>
      </c>
      <c r="S4688" s="1">
        <v>58.793414747490402</v>
      </c>
      <c r="T4688" s="1">
        <v>-4.7086708593579401</v>
      </c>
      <c r="U4688" s="1">
        <v>0.909049164436743</v>
      </c>
      <c r="V4688" s="3">
        <v>2.22152742092853E-7</v>
      </c>
      <c r="W4688" s="3">
        <v>4.3143094006097796E-6</v>
      </c>
    </row>
    <row r="4689" spans="17:23" x14ac:dyDescent="0.3">
      <c r="Q4689" s="2" t="s">
        <v>3840</v>
      </c>
      <c r="R4689" s="1">
        <v>0.413215372645583</v>
      </c>
      <c r="S4689" s="1">
        <v>11.9830921674933</v>
      </c>
      <c r="T4689" s="1">
        <v>-4.7388586386118998</v>
      </c>
      <c r="U4689" s="1">
        <v>1.8675643145335199</v>
      </c>
      <c r="V4689" s="3">
        <v>1.1166202476443799E-2</v>
      </c>
      <c r="W4689" s="3">
        <v>4.7946739378889498E-2</v>
      </c>
    </row>
    <row r="4690" spans="17:23" x14ac:dyDescent="0.3">
      <c r="Q4690" s="2" t="s">
        <v>3215</v>
      </c>
      <c r="R4690" s="1">
        <v>3.1466243492696302</v>
      </c>
      <c r="S4690" s="1">
        <v>84.366039430289106</v>
      </c>
      <c r="T4690" s="1">
        <v>-4.7417562041254904</v>
      </c>
      <c r="U4690" s="1">
        <v>0.77518537659110598</v>
      </c>
      <c r="V4690" s="3">
        <v>9.5394072101013396E-10</v>
      </c>
      <c r="W4690" s="3">
        <v>3.1453584123700597E-8</v>
      </c>
    </row>
    <row r="4691" spans="17:23" x14ac:dyDescent="0.3">
      <c r="Q4691" s="2" t="s">
        <v>5392</v>
      </c>
      <c r="R4691" s="1">
        <v>0.49792095289576799</v>
      </c>
      <c r="S4691" s="1">
        <v>12.296119668395599</v>
      </c>
      <c r="T4691" s="1">
        <v>-4.7436118257117199</v>
      </c>
      <c r="U4691" s="1">
        <v>1.8823697328681901</v>
      </c>
      <c r="V4691" s="3">
        <v>1.17347732253486E-2</v>
      </c>
      <c r="W4691" s="3">
        <v>4.9876098620196499E-2</v>
      </c>
    </row>
    <row r="4692" spans="17:23" x14ac:dyDescent="0.3">
      <c r="Q4692" s="2" t="s">
        <v>1140</v>
      </c>
      <c r="R4692" s="1">
        <v>1.99168381158307</v>
      </c>
      <c r="S4692" s="1">
        <v>50.891276922062502</v>
      </c>
      <c r="T4692" s="1">
        <v>-4.7500440876499601</v>
      </c>
      <c r="U4692" s="1">
        <v>1.17362530474317</v>
      </c>
      <c r="V4692" s="3">
        <v>5.18060891315348E-5</v>
      </c>
      <c r="W4692" s="3">
        <v>5.4575201918136498E-4</v>
      </c>
    </row>
    <row r="4693" spans="17:23" x14ac:dyDescent="0.3">
      <c r="Q4693" s="2" t="s">
        <v>3976</v>
      </c>
      <c r="R4693" s="1">
        <v>0.49792095289576799</v>
      </c>
      <c r="S4693" s="1">
        <v>12.355174725762801</v>
      </c>
      <c r="T4693" s="1">
        <v>-4.7505170300491297</v>
      </c>
      <c r="U4693" s="1">
        <v>1.8675122771269801</v>
      </c>
      <c r="V4693" s="3">
        <v>1.09664052986213E-2</v>
      </c>
      <c r="W4693" s="3">
        <v>4.7310058261685002E-2</v>
      </c>
    </row>
    <row r="4694" spans="17:23" x14ac:dyDescent="0.3">
      <c r="Q4694" s="2" t="s">
        <v>2111</v>
      </c>
      <c r="R4694" s="1">
        <v>0.49792095289576799</v>
      </c>
      <c r="S4694" s="1">
        <v>12.355174725762801</v>
      </c>
      <c r="T4694" s="1">
        <v>-4.7505170300491297</v>
      </c>
      <c r="U4694" s="1">
        <v>1.8675122771269801</v>
      </c>
      <c r="V4694" s="3">
        <v>1.09664052986213E-2</v>
      </c>
      <c r="W4694" s="3">
        <v>4.7310058261685002E-2</v>
      </c>
    </row>
    <row r="4695" spans="17:23" x14ac:dyDescent="0.3">
      <c r="Q4695" s="2" t="s">
        <v>1209</v>
      </c>
      <c r="R4695" s="1">
        <v>26.253542280198801</v>
      </c>
      <c r="S4695" s="1">
        <v>706.00501425915797</v>
      </c>
      <c r="T4695" s="1">
        <v>-4.7512275813343097</v>
      </c>
      <c r="U4695" s="1">
        <v>0.328654905077437</v>
      </c>
      <c r="V4695" s="3">
        <v>2.2782410686456599E-47</v>
      </c>
      <c r="W4695" s="3">
        <v>2.14401469901796E-44</v>
      </c>
    </row>
    <row r="4696" spans="17:23" x14ac:dyDescent="0.3">
      <c r="Q4696" s="2" t="s">
        <v>2732</v>
      </c>
      <c r="R4696" s="1">
        <v>2.2354880237282799</v>
      </c>
      <c r="S4696" s="1">
        <v>63.488470292462097</v>
      </c>
      <c r="T4696" s="1">
        <v>-4.8166616577705499</v>
      </c>
      <c r="U4696" s="1">
        <v>0.96311717668279795</v>
      </c>
      <c r="V4696" s="3">
        <v>5.6999115514517397E-7</v>
      </c>
      <c r="W4696" s="3">
        <v>1.0034154505151101E-5</v>
      </c>
    </row>
    <row r="4697" spans="17:23" x14ac:dyDescent="0.3">
      <c r="Q4697" s="2" t="s">
        <v>2886</v>
      </c>
      <c r="R4697" s="1">
        <v>1.4937628586873</v>
      </c>
      <c r="S4697" s="1">
        <v>40.437817830947701</v>
      </c>
      <c r="T4697" s="1">
        <v>-4.8407144575355501</v>
      </c>
      <c r="U4697" s="1">
        <v>1.27878520658533</v>
      </c>
      <c r="V4697" s="3">
        <v>1.53461084356922E-4</v>
      </c>
      <c r="W4697" s="3">
        <v>1.3683663842421799E-3</v>
      </c>
    </row>
    <row r="4698" spans="17:23" x14ac:dyDescent="0.3">
      <c r="Q4698" s="2" t="s">
        <v>3121</v>
      </c>
      <c r="R4698" s="1">
        <v>0.413215372645583</v>
      </c>
      <c r="S4698" s="1">
        <v>12.9634775135009</v>
      </c>
      <c r="T4698" s="1">
        <v>-4.8526258845313102</v>
      </c>
      <c r="U4698" s="1">
        <v>1.84596632702608</v>
      </c>
      <c r="V4698" s="3">
        <v>8.5693617664092496E-3</v>
      </c>
      <c r="W4698" s="3">
        <v>3.8964112355576397E-2</v>
      </c>
    </row>
    <row r="4699" spans="17:23" x14ac:dyDescent="0.3">
      <c r="Q4699" s="2" t="s">
        <v>861</v>
      </c>
      <c r="R4699" s="1">
        <v>0.413215372645583</v>
      </c>
      <c r="S4699" s="1">
        <v>12.9634775135009</v>
      </c>
      <c r="T4699" s="1">
        <v>-4.8526258845313102</v>
      </c>
      <c r="U4699" s="1">
        <v>1.84596632702608</v>
      </c>
      <c r="V4699" s="3">
        <v>8.5693617664092496E-3</v>
      </c>
      <c r="W4699" s="3">
        <v>3.8964112355576397E-2</v>
      </c>
    </row>
    <row r="4700" spans="17:23" x14ac:dyDescent="0.3">
      <c r="Q4700" s="2" t="s">
        <v>5832</v>
      </c>
      <c r="R4700" s="1">
        <v>0.413215372645583</v>
      </c>
      <c r="S4700" s="1">
        <v>13.081587628235299</v>
      </c>
      <c r="T4700" s="1">
        <v>-4.8646615105553996</v>
      </c>
      <c r="U4700" s="1">
        <v>1.8600592329207599</v>
      </c>
      <c r="V4700" s="3">
        <v>8.9142294514037903E-3</v>
      </c>
      <c r="W4700" s="3">
        <v>4.0219094364643597E-2</v>
      </c>
    </row>
    <row r="4701" spans="17:23" x14ac:dyDescent="0.3">
      <c r="Q4701" s="2" t="s">
        <v>2175</v>
      </c>
      <c r="R4701" s="1">
        <v>0.413215372645583</v>
      </c>
      <c r="S4701" s="1">
        <v>13.081587628235299</v>
      </c>
      <c r="T4701" s="1">
        <v>-4.8646615105553996</v>
      </c>
      <c r="U4701" s="1">
        <v>1.8600592329207599</v>
      </c>
      <c r="V4701" s="3">
        <v>8.9142294514037903E-3</v>
      </c>
      <c r="W4701" s="3">
        <v>4.0219094364643597E-2</v>
      </c>
    </row>
    <row r="4702" spans="17:23" x14ac:dyDescent="0.3">
      <c r="Q4702" s="2" t="s">
        <v>368</v>
      </c>
      <c r="R4702" s="1">
        <v>10.181598212849901</v>
      </c>
      <c r="S4702" s="1">
        <v>303.02676208098899</v>
      </c>
      <c r="T4702" s="1">
        <v>-4.8804181239000597</v>
      </c>
      <c r="U4702" s="1">
        <v>0.49768730432765401</v>
      </c>
      <c r="V4702" s="3">
        <v>1.05887497053603E-22</v>
      </c>
      <c r="W4702" s="3">
        <v>1.83967308342514E-20</v>
      </c>
    </row>
    <row r="4703" spans="17:23" x14ac:dyDescent="0.3">
      <c r="Q4703" s="2" t="s">
        <v>5342</v>
      </c>
      <c r="R4703" s="1">
        <v>1.4937628586873</v>
      </c>
      <c r="S4703" s="1">
        <v>41.6957262497248</v>
      </c>
      <c r="T4703" s="1">
        <v>-4.8880005013723897</v>
      </c>
      <c r="U4703" s="1">
        <v>1.2334193906938</v>
      </c>
      <c r="V4703" s="3">
        <v>7.4023977167165806E-5</v>
      </c>
      <c r="W4703" s="3">
        <v>7.3945402401486297E-4</v>
      </c>
    </row>
    <row r="4704" spans="17:23" x14ac:dyDescent="0.3">
      <c r="Q4704" s="2" t="s">
        <v>2119</v>
      </c>
      <c r="R4704" s="1">
        <v>0.413215372645583</v>
      </c>
      <c r="S4704" s="1">
        <v>13.4536701865047</v>
      </c>
      <c r="T4704" s="1">
        <v>-4.9063432701244398</v>
      </c>
      <c r="U4704" s="1">
        <v>1.8382529210930501</v>
      </c>
      <c r="V4704" s="3">
        <v>7.6071754861776197E-3</v>
      </c>
      <c r="W4704" s="3">
        <v>3.5382138700742999E-2</v>
      </c>
    </row>
    <row r="4705" spans="17:23" x14ac:dyDescent="0.3">
      <c r="Q4705" s="2" t="s">
        <v>1392</v>
      </c>
      <c r="R4705" s="1">
        <v>0.91113632554135104</v>
      </c>
      <c r="S4705" s="1">
        <v>27.279422931278901</v>
      </c>
      <c r="T4705" s="1">
        <v>-4.9143269875321396</v>
      </c>
      <c r="U4705" s="1">
        <v>1.3336302118386401</v>
      </c>
      <c r="V4705" s="3">
        <v>2.28770211496886E-4</v>
      </c>
      <c r="W4705" s="3">
        <v>1.9301471785090299E-3</v>
      </c>
    </row>
    <row r="4706" spans="17:23" x14ac:dyDescent="0.3">
      <c r="Q4706" s="2" t="s">
        <v>3305</v>
      </c>
      <c r="R4706" s="1">
        <v>0.49792095289576799</v>
      </c>
      <c r="S4706" s="1">
        <v>14.0619729742429</v>
      </c>
      <c r="T4706" s="1">
        <v>-4.93670322738107</v>
      </c>
      <c r="U4706" s="1">
        <v>1.8375509719498899</v>
      </c>
      <c r="V4706" s="3">
        <v>7.2190535972129497E-3</v>
      </c>
      <c r="W4706" s="3">
        <v>3.3883945250758898E-2</v>
      </c>
    </row>
    <row r="4707" spans="17:23" x14ac:dyDescent="0.3">
      <c r="Q4707" s="2" t="s">
        <v>790</v>
      </c>
      <c r="R4707" s="1">
        <v>2.9772131887692601</v>
      </c>
      <c r="S4707" s="1">
        <v>96.112911368313803</v>
      </c>
      <c r="T4707" s="1">
        <v>-4.95902327484447</v>
      </c>
      <c r="U4707" s="1">
        <v>0.82670230819657498</v>
      </c>
      <c r="V4707" s="3">
        <v>1.9907514623215199E-9</v>
      </c>
      <c r="W4707" s="3">
        <v>6.2362153298188604E-8</v>
      </c>
    </row>
    <row r="4708" spans="17:23" x14ac:dyDescent="0.3">
      <c r="Q4708" s="2" t="s">
        <v>5041</v>
      </c>
      <c r="R4708" s="1">
        <v>0.413215372645583</v>
      </c>
      <c r="S4708" s="1">
        <v>14.121028031610001</v>
      </c>
      <c r="T4708" s="1">
        <v>-4.97471246343573</v>
      </c>
      <c r="U4708" s="1">
        <v>1.84258773718764</v>
      </c>
      <c r="V4708" s="3">
        <v>6.9370523273177796E-3</v>
      </c>
      <c r="W4708" s="3">
        <v>3.28814824480166E-2</v>
      </c>
    </row>
    <row r="4709" spans="17:23" x14ac:dyDescent="0.3">
      <c r="Q4709" s="2" t="s">
        <v>2651</v>
      </c>
      <c r="R4709" s="1">
        <v>0.49792095289576799</v>
      </c>
      <c r="S4709" s="1">
        <v>14.747083033414601</v>
      </c>
      <c r="T4709" s="1">
        <v>-5.0063875609593502</v>
      </c>
      <c r="U4709" s="1">
        <v>1.8817865964739</v>
      </c>
      <c r="V4709" s="3">
        <v>7.8037739914367096E-3</v>
      </c>
      <c r="W4709" s="3">
        <v>3.6073687959596701E-2</v>
      </c>
    </row>
    <row r="4710" spans="17:23" x14ac:dyDescent="0.3">
      <c r="Q4710" s="2" t="s">
        <v>4815</v>
      </c>
      <c r="R4710" s="1">
        <v>3.80364393406043</v>
      </c>
      <c r="S4710" s="1">
        <v>128.08159142939601</v>
      </c>
      <c r="T4710" s="1">
        <v>-5.0129278943550597</v>
      </c>
      <c r="U4710" s="1">
        <v>0.72466164626770901</v>
      </c>
      <c r="V4710" s="3">
        <v>4.5932114320642101E-12</v>
      </c>
      <c r="W4710" s="3">
        <v>2.3524325035057203E-10</v>
      </c>
    </row>
    <row r="4711" spans="17:23" x14ac:dyDescent="0.3">
      <c r="Q4711" s="2" t="s">
        <v>807</v>
      </c>
      <c r="R4711" s="1">
        <v>0.413215372645583</v>
      </c>
      <c r="S4711" s="1">
        <v>14.4931105898795</v>
      </c>
      <c r="T4711" s="1">
        <v>-5.0133082640006803</v>
      </c>
      <c r="U4711" s="1">
        <v>1.82237834718992</v>
      </c>
      <c r="V4711" s="3">
        <v>5.9419074525337099E-3</v>
      </c>
      <c r="W4711" s="3">
        <v>2.90676865590444E-2</v>
      </c>
    </row>
    <row r="4712" spans="17:23" x14ac:dyDescent="0.3">
      <c r="Q4712" s="2" t="s">
        <v>2197</v>
      </c>
      <c r="R4712" s="1">
        <v>4.9688970003523396</v>
      </c>
      <c r="S4712" s="1">
        <v>161.81612479632599</v>
      </c>
      <c r="T4712" s="1">
        <v>-5.0258338192913499</v>
      </c>
      <c r="U4712" s="1">
        <v>0.54939539947509997</v>
      </c>
      <c r="V4712" s="3">
        <v>5.8031791820004505E-20</v>
      </c>
      <c r="W4712" s="3">
        <v>8.1991311618964399E-18</v>
      </c>
    </row>
    <row r="4713" spans="17:23" x14ac:dyDescent="0.3">
      <c r="Q4713" s="2" t="s">
        <v>1951</v>
      </c>
      <c r="R4713" s="1">
        <v>4.4812885760619103</v>
      </c>
      <c r="S4713" s="1">
        <v>142.78737161951</v>
      </c>
      <c r="T4713" s="1">
        <v>-5.0374269968677901</v>
      </c>
      <c r="U4713" s="1">
        <v>1.07640717882419</v>
      </c>
      <c r="V4713" s="3">
        <v>2.8708115586423198E-6</v>
      </c>
      <c r="W4713" s="3">
        <v>4.2049383828466599E-5</v>
      </c>
    </row>
    <row r="4714" spans="17:23" x14ac:dyDescent="0.3">
      <c r="Q4714" s="2" t="s">
        <v>2985</v>
      </c>
      <c r="R4714" s="1">
        <v>1.4937628586873</v>
      </c>
      <c r="S4714" s="1">
        <v>46.503093494262799</v>
      </c>
      <c r="T4714" s="1">
        <v>-5.0385636983999804</v>
      </c>
      <c r="U4714" s="1">
        <v>1.2935972908909801</v>
      </c>
      <c r="V4714" s="3">
        <v>9.8198024999697297E-5</v>
      </c>
      <c r="W4714" s="3">
        <v>9.3780151908801795E-4</v>
      </c>
    </row>
    <row r="4715" spans="17:23" x14ac:dyDescent="0.3">
      <c r="Q4715" s="2" t="s">
        <v>1077</v>
      </c>
      <c r="R4715" s="1">
        <v>1.2396461179367499</v>
      </c>
      <c r="S4715" s="1">
        <v>44.518772173013197</v>
      </c>
      <c r="T4715" s="1">
        <v>-5.0749877327593103</v>
      </c>
      <c r="U4715" s="1">
        <v>1.1579147722691401</v>
      </c>
      <c r="V4715" s="3">
        <v>1.1712702501943499E-5</v>
      </c>
      <c r="W4715" s="3">
        <v>1.4737777086846601E-4</v>
      </c>
    </row>
    <row r="4716" spans="17:23" x14ac:dyDescent="0.3">
      <c r="Q4716" s="2" t="s">
        <v>4545</v>
      </c>
      <c r="R4716" s="1">
        <v>3.7292508824155899</v>
      </c>
      <c r="S4716" s="1">
        <v>122.766279297788</v>
      </c>
      <c r="T4716" s="1">
        <v>-5.0750600212843002</v>
      </c>
      <c r="U4716" s="1">
        <v>0.67875704764742195</v>
      </c>
      <c r="V4716" s="3">
        <v>7.6043888964834497E-14</v>
      </c>
      <c r="W4716" s="3">
        <v>5.0073681520692497E-12</v>
      </c>
    </row>
    <row r="4717" spans="17:23" x14ac:dyDescent="0.3">
      <c r="Q4717" s="2" t="s">
        <v>2541</v>
      </c>
      <c r="R4717" s="1">
        <v>0.49792095289576799</v>
      </c>
      <c r="S4717" s="1">
        <v>15.550303207320599</v>
      </c>
      <c r="T4717" s="1">
        <v>-5.0785047930224803</v>
      </c>
      <c r="U4717" s="1">
        <v>1.9914741991587099</v>
      </c>
      <c r="V4717" s="3">
        <v>1.07684821334363E-2</v>
      </c>
      <c r="W4717" s="3">
        <v>4.6718581918131601E-2</v>
      </c>
    </row>
    <row r="4718" spans="17:23" x14ac:dyDescent="0.3">
      <c r="Q4718" s="2" t="s">
        <v>5344</v>
      </c>
      <c r="R4718" s="1">
        <v>0.413215372645583</v>
      </c>
      <c r="S4718" s="1">
        <v>15.2372757064184</v>
      </c>
      <c r="T4718" s="1">
        <v>-5.0893201775160604</v>
      </c>
      <c r="U4718" s="1">
        <v>1.8787064297728799</v>
      </c>
      <c r="V4718" s="3">
        <v>6.7496684633172902E-3</v>
      </c>
      <c r="W4718" s="3">
        <v>3.2141684991036097E-2</v>
      </c>
    </row>
    <row r="4719" spans="17:23" x14ac:dyDescent="0.3">
      <c r="Q4719" s="2" t="s">
        <v>3475</v>
      </c>
      <c r="R4719" s="1">
        <v>0.49792095289576799</v>
      </c>
      <c r="S4719" s="1">
        <v>15.8455784941565</v>
      </c>
      <c r="T4719" s="1">
        <v>-5.1114277073993497</v>
      </c>
      <c r="U4719" s="1">
        <v>1.83837951350477</v>
      </c>
      <c r="V4719" s="3">
        <v>5.4292223000859804E-3</v>
      </c>
      <c r="W4719" s="3">
        <v>2.70634329882458E-2</v>
      </c>
    </row>
    <row r="4720" spans="17:23" x14ac:dyDescent="0.3">
      <c r="Q4720" s="2" t="s">
        <v>4773</v>
      </c>
      <c r="R4720" s="1">
        <v>0.91113632554135104</v>
      </c>
      <c r="S4720" s="1">
        <v>31.496239602145099</v>
      </c>
      <c r="T4720" s="1">
        <v>-5.1215290963033402</v>
      </c>
      <c r="U4720" s="1">
        <v>1.29833909378212</v>
      </c>
      <c r="V4720" s="3">
        <v>7.99074243457464E-5</v>
      </c>
      <c r="W4720" s="3">
        <v>7.8451008466103196E-4</v>
      </c>
    </row>
    <row r="4721" spans="17:23" x14ac:dyDescent="0.3">
      <c r="Q4721" s="2" t="s">
        <v>3173</v>
      </c>
      <c r="R4721" s="1">
        <v>0.413215372645583</v>
      </c>
      <c r="S4721" s="1">
        <v>15.650661107988601</v>
      </c>
      <c r="T4721" s="1">
        <v>-5.1228432149336403</v>
      </c>
      <c r="U4721" s="1">
        <v>1.8140031726722201</v>
      </c>
      <c r="V4721" s="3">
        <v>4.7420370297288498E-3</v>
      </c>
      <c r="W4721" s="3">
        <v>2.42920499781029E-2</v>
      </c>
    </row>
    <row r="4722" spans="17:23" x14ac:dyDescent="0.3">
      <c r="Q4722" s="2" t="s">
        <v>2718</v>
      </c>
      <c r="R4722" s="1">
        <v>0.826430745291165</v>
      </c>
      <c r="S4722" s="1">
        <v>30.8701846003406</v>
      </c>
      <c r="T4722" s="1">
        <v>-5.1289619245854796</v>
      </c>
      <c r="U4722" s="1">
        <v>1.3973138034135799</v>
      </c>
      <c r="V4722" s="3">
        <v>2.4199405384400899E-4</v>
      </c>
      <c r="W4722" s="3">
        <v>2.02432507411881E-3</v>
      </c>
    </row>
    <row r="4723" spans="17:23" x14ac:dyDescent="0.3">
      <c r="Q4723" s="2" t="s">
        <v>3034</v>
      </c>
      <c r="R4723" s="1">
        <v>0.99584190579153598</v>
      </c>
      <c r="S4723" s="1">
        <v>32.8664597204885</v>
      </c>
      <c r="T4723" s="1">
        <v>-5.1318434841421601</v>
      </c>
      <c r="U4723" s="1">
        <v>1.51020636999568</v>
      </c>
      <c r="V4723" s="3">
        <v>6.7853769328653105E-4</v>
      </c>
      <c r="W4723" s="3">
        <v>4.8114907697953601E-3</v>
      </c>
    </row>
    <row r="4724" spans="17:23" x14ac:dyDescent="0.3">
      <c r="Q4724" s="2" t="s">
        <v>4956</v>
      </c>
      <c r="R4724" s="1">
        <v>4.3965829958117304</v>
      </c>
      <c r="S4724" s="1">
        <v>148.42150966718901</v>
      </c>
      <c r="T4724" s="1">
        <v>-5.1414106039823899</v>
      </c>
      <c r="U4724" s="1">
        <v>0.75070582172327105</v>
      </c>
      <c r="V4724" s="3">
        <v>7.4488270452540292E-12</v>
      </c>
      <c r="W4724" s="3">
        <v>3.6813830994334299E-10</v>
      </c>
    </row>
    <row r="4725" spans="17:23" x14ac:dyDescent="0.3">
      <c r="Q4725" s="2" t="s">
        <v>1012</v>
      </c>
      <c r="R4725" s="1">
        <v>0.91113632554135104</v>
      </c>
      <c r="S4725" s="1">
        <v>32.299459776051201</v>
      </c>
      <c r="T4725" s="1">
        <v>-5.1586260171995804</v>
      </c>
      <c r="U4725" s="1">
        <v>1.3141693751128201</v>
      </c>
      <c r="V4725" s="3">
        <v>8.6589690264213606E-5</v>
      </c>
      <c r="W4725" s="3">
        <v>8.4261729612560498E-4</v>
      </c>
    </row>
    <row r="4726" spans="17:23" x14ac:dyDescent="0.3">
      <c r="Q4726" s="2" t="s">
        <v>616</v>
      </c>
      <c r="R4726" s="1">
        <v>7.2890906043308101</v>
      </c>
      <c r="S4726" s="1">
        <v>260.49810964439303</v>
      </c>
      <c r="T4726" s="1">
        <v>-5.1695468725060696</v>
      </c>
      <c r="U4726" s="1">
        <v>0.47091779245415299</v>
      </c>
      <c r="V4726" s="3">
        <v>4.8976599326096604E-28</v>
      </c>
      <c r="W4726" s="3">
        <v>1.2570289458854801E-25</v>
      </c>
    </row>
    <row r="4727" spans="17:23" x14ac:dyDescent="0.3">
      <c r="Q4727" s="2" t="s">
        <v>1680</v>
      </c>
      <c r="R4727" s="1">
        <v>3.4854466702703801</v>
      </c>
      <c r="S4727" s="1">
        <v>121.951105324984</v>
      </c>
      <c r="T4727" s="1">
        <v>-5.1885202695939396</v>
      </c>
      <c r="U4727" s="1">
        <v>1.0086188574184001</v>
      </c>
      <c r="V4727" s="3">
        <v>2.6868711564856997E-7</v>
      </c>
      <c r="W4727" s="3">
        <v>5.1254790490190998E-6</v>
      </c>
    </row>
    <row r="4728" spans="17:23" x14ac:dyDescent="0.3">
      <c r="Q4728" s="2" t="s">
        <v>2162</v>
      </c>
      <c r="R4728" s="1">
        <v>0.413215372645583</v>
      </c>
      <c r="S4728" s="1">
        <v>16.512936339261799</v>
      </c>
      <c r="T4728" s="1">
        <v>-5.2014061892049099</v>
      </c>
      <c r="U4728" s="1">
        <v>1.7969623911560499</v>
      </c>
      <c r="V4728" s="3">
        <v>3.7969657712880601E-3</v>
      </c>
      <c r="W4728" s="3">
        <v>2.02355518901161E-2</v>
      </c>
    </row>
    <row r="4729" spans="17:23" x14ac:dyDescent="0.3">
      <c r="Q4729" s="2" t="s">
        <v>2466</v>
      </c>
      <c r="R4729" s="1">
        <v>3.3904285614148502</v>
      </c>
      <c r="S4729" s="1">
        <v>130.92238956675101</v>
      </c>
      <c r="T4729" s="1">
        <v>-5.2135517526802104</v>
      </c>
      <c r="U4729" s="1">
        <v>0.768678646788714</v>
      </c>
      <c r="V4729" s="3">
        <v>1.1812574637187101E-11</v>
      </c>
      <c r="W4729" s="3">
        <v>5.6765704416065596E-10</v>
      </c>
    </row>
    <row r="4730" spans="17:23" x14ac:dyDescent="0.3">
      <c r="Q4730" s="2" t="s">
        <v>2897</v>
      </c>
      <c r="R4730" s="1">
        <v>0.413215372645583</v>
      </c>
      <c r="S4730" s="1">
        <v>16.8259638401641</v>
      </c>
      <c r="T4730" s="1">
        <v>-5.2309354631107601</v>
      </c>
      <c r="U4730" s="1">
        <v>1.8345894109243399</v>
      </c>
      <c r="V4730" s="3">
        <v>4.35430568553006E-3</v>
      </c>
      <c r="W4730" s="3">
        <v>2.26451411433286E-2</v>
      </c>
    </row>
    <row r="4731" spans="17:23" x14ac:dyDescent="0.3">
      <c r="Q4731" s="2" t="s">
        <v>958</v>
      </c>
      <c r="R4731" s="1">
        <v>0.91113632554135104</v>
      </c>
      <c r="S4731" s="1">
        <v>34.142120353331997</v>
      </c>
      <c r="T4731" s="1">
        <v>-5.2390029283837602</v>
      </c>
      <c r="U4731" s="1">
        <v>1.33687779769654</v>
      </c>
      <c r="V4731" s="3">
        <v>8.8978156564802302E-5</v>
      </c>
      <c r="W4731" s="3">
        <v>8.6288563511061598E-4</v>
      </c>
    </row>
    <row r="4732" spans="17:23" x14ac:dyDescent="0.3">
      <c r="Q4732" s="2" t="s">
        <v>2742</v>
      </c>
      <c r="R4732" s="1">
        <v>7.4585017648311798</v>
      </c>
      <c r="S4732" s="1">
        <v>282.775247944966</v>
      </c>
      <c r="T4732" s="1">
        <v>-5.2773340171625698</v>
      </c>
      <c r="U4732" s="1">
        <v>0.49232553223143299</v>
      </c>
      <c r="V4732" s="3">
        <v>8.2718983217645993E-27</v>
      </c>
      <c r="W4732" s="3">
        <v>1.90641934178954E-24</v>
      </c>
    </row>
    <row r="4733" spans="17:23" x14ac:dyDescent="0.3">
      <c r="Q4733" s="2" t="s">
        <v>1217</v>
      </c>
      <c r="R4733" s="1">
        <v>2.2354880237282799</v>
      </c>
      <c r="S4733" s="1">
        <v>90.525874579104197</v>
      </c>
      <c r="T4733" s="1">
        <v>-5.3291605002956102</v>
      </c>
      <c r="U4733" s="1">
        <v>0.80915162196107604</v>
      </c>
      <c r="V4733" s="3">
        <v>4.5150346259534102E-11</v>
      </c>
      <c r="W4733" s="3">
        <v>1.9686596923124299E-9</v>
      </c>
    </row>
    <row r="4734" spans="17:23" x14ac:dyDescent="0.3">
      <c r="Q4734" s="2" t="s">
        <v>1829</v>
      </c>
      <c r="R4734" s="1">
        <v>0.413215372645583</v>
      </c>
      <c r="S4734" s="1">
        <v>18.532762088644201</v>
      </c>
      <c r="T4734" s="1">
        <v>-5.3677147777129202</v>
      </c>
      <c r="U4734" s="1">
        <v>1.77635944601403</v>
      </c>
      <c r="V4734" s="3">
        <v>2.5131772531287902E-3</v>
      </c>
      <c r="W4734" s="3">
        <v>1.438849719624E-2</v>
      </c>
    </row>
    <row r="4735" spans="17:23" x14ac:dyDescent="0.3">
      <c r="Q4735" s="2" t="s">
        <v>591</v>
      </c>
      <c r="R4735" s="1">
        <v>0.49792095289576799</v>
      </c>
      <c r="S4735" s="1">
        <v>19.040706975714301</v>
      </c>
      <c r="T4735" s="1">
        <v>-5.3714473505658997</v>
      </c>
      <c r="U4735" s="1">
        <v>1.96388711041717</v>
      </c>
      <c r="V4735" s="3">
        <v>6.2359425875226802E-3</v>
      </c>
      <c r="W4735" s="3">
        <v>3.0224248772915699E-2</v>
      </c>
    </row>
    <row r="4736" spans="17:23" x14ac:dyDescent="0.3">
      <c r="Q4736" s="2" t="s">
        <v>639</v>
      </c>
      <c r="R4736" s="1">
        <v>5.5515235334982904</v>
      </c>
      <c r="S4736" s="1">
        <v>228.73014538464699</v>
      </c>
      <c r="T4736" s="1">
        <v>-5.3927396364862403</v>
      </c>
      <c r="U4736" s="1">
        <v>0.51512190329558705</v>
      </c>
      <c r="V4736" s="3">
        <v>1.2007900857442001E-25</v>
      </c>
      <c r="W4736" s="3">
        <v>2.5346770912727499E-23</v>
      </c>
    </row>
    <row r="4737" spans="17:23" x14ac:dyDescent="0.3">
      <c r="Q4737" s="2" t="s">
        <v>2624</v>
      </c>
      <c r="R4737" s="1">
        <v>0.99584190579153598</v>
      </c>
      <c r="S4737" s="1">
        <v>41.028368404619499</v>
      </c>
      <c r="T4737" s="1">
        <v>-5.4700560105306302</v>
      </c>
      <c r="U4737" s="1">
        <v>1.29988579410875</v>
      </c>
      <c r="V4737" s="3">
        <v>2.57521118128219E-5</v>
      </c>
      <c r="W4737" s="3">
        <v>2.95547356404672E-4</v>
      </c>
    </row>
    <row r="4738" spans="17:23" x14ac:dyDescent="0.3">
      <c r="Q4738" s="2" t="s">
        <v>5098</v>
      </c>
      <c r="R4738" s="1">
        <v>0.413215372645583</v>
      </c>
      <c r="S4738" s="1">
        <v>19.9087806221556</v>
      </c>
      <c r="T4738" s="1">
        <v>-5.47224212419433</v>
      </c>
      <c r="U4738" s="1">
        <v>1.99412397545164</v>
      </c>
      <c r="V4738" s="3">
        <v>6.0661617187391399E-3</v>
      </c>
      <c r="W4738" s="3">
        <v>2.9547191843744301E-2</v>
      </c>
    </row>
    <row r="4739" spans="17:23" x14ac:dyDescent="0.3">
      <c r="Q4739" s="2" t="s">
        <v>4884</v>
      </c>
      <c r="R4739" s="1">
        <v>0.49792095289576799</v>
      </c>
      <c r="S4739" s="1">
        <v>20.357670451858599</v>
      </c>
      <c r="T4739" s="1">
        <v>-5.4736325268922696</v>
      </c>
      <c r="U4739" s="1">
        <v>1.76147923266579</v>
      </c>
      <c r="V4739" s="3">
        <v>1.88736493241233E-3</v>
      </c>
      <c r="W4739" s="3">
        <v>1.13432741786761E-2</v>
      </c>
    </row>
    <row r="4740" spans="17:23" x14ac:dyDescent="0.3">
      <c r="Q4740" s="2" t="s">
        <v>2169</v>
      </c>
      <c r="R4740" s="1">
        <v>1.2396461179367499</v>
      </c>
      <c r="S4740" s="1">
        <v>59.348460893029397</v>
      </c>
      <c r="T4740" s="1">
        <v>-5.4863187767899504</v>
      </c>
      <c r="U4740" s="1">
        <v>1.1331313855049401</v>
      </c>
      <c r="V4740" s="3">
        <v>1.28712119009186E-6</v>
      </c>
      <c r="W4740" s="3">
        <v>2.08992948953377E-5</v>
      </c>
    </row>
    <row r="4741" spans="17:23" x14ac:dyDescent="0.3">
      <c r="Q4741" s="2" t="s">
        <v>1855</v>
      </c>
      <c r="R4741" s="1">
        <v>2.8925076085190802</v>
      </c>
      <c r="S4741" s="1">
        <v>137.749582560671</v>
      </c>
      <c r="T4741" s="1">
        <v>-5.4920675224136097</v>
      </c>
      <c r="U4741" s="1">
        <v>0.82546165066902899</v>
      </c>
      <c r="V4741" s="3">
        <v>2.8653767069777498E-11</v>
      </c>
      <c r="W4741" s="3">
        <v>1.30742218795555E-9</v>
      </c>
    </row>
    <row r="4742" spans="17:23" x14ac:dyDescent="0.3">
      <c r="Q4742" s="2" t="s">
        <v>2196</v>
      </c>
      <c r="R4742" s="1">
        <v>0.413215372645583</v>
      </c>
      <c r="S4742" s="1">
        <v>20.475780566592999</v>
      </c>
      <c r="T4742" s="1">
        <v>-5.5091290790299396</v>
      </c>
      <c r="U4742" s="1">
        <v>1.77891735176848</v>
      </c>
      <c r="V4742" s="3">
        <v>1.95555855712922E-3</v>
      </c>
      <c r="W4742" s="3">
        <v>1.1694002004585801E-2</v>
      </c>
    </row>
    <row r="4743" spans="17:23" x14ac:dyDescent="0.3">
      <c r="Q4743" s="2" t="s">
        <v>625</v>
      </c>
      <c r="R4743" s="1">
        <v>0.826430745291165</v>
      </c>
      <c r="S4743" s="1">
        <v>40.969313347252303</v>
      </c>
      <c r="T4743" s="1">
        <v>-5.5295296711125896</v>
      </c>
      <c r="U4743" s="1">
        <v>1.29143835530888</v>
      </c>
      <c r="V4743" s="3">
        <v>1.85485080007917E-5</v>
      </c>
      <c r="W4743" s="3">
        <v>2.2136482134843199E-4</v>
      </c>
    </row>
    <row r="4744" spans="17:23" x14ac:dyDescent="0.3">
      <c r="Q4744" s="2" t="s">
        <v>1464</v>
      </c>
      <c r="R4744" s="1">
        <v>0</v>
      </c>
      <c r="S4744" s="1">
        <v>7.7662754966271201</v>
      </c>
      <c r="T4744" s="1">
        <v>-5.5404888227612803</v>
      </c>
      <c r="U4744" s="1">
        <v>2.1912583311176501</v>
      </c>
      <c r="V4744" s="3">
        <v>1.14567151192444E-2</v>
      </c>
      <c r="W4744" s="3">
        <v>4.8924440855219103E-2</v>
      </c>
    </row>
    <row r="4745" spans="17:23" x14ac:dyDescent="0.3">
      <c r="Q4745" s="2" t="s">
        <v>7060</v>
      </c>
      <c r="R4745" s="1">
        <v>0</v>
      </c>
      <c r="S4745" s="1">
        <v>7.7662754966271201</v>
      </c>
      <c r="T4745" s="1">
        <v>-5.5404888227612803</v>
      </c>
      <c r="U4745" s="1">
        <v>2.1912583311176501</v>
      </c>
      <c r="V4745" s="3">
        <v>1.14567151192444E-2</v>
      </c>
      <c r="W4745" s="3">
        <v>4.8924440855219103E-2</v>
      </c>
    </row>
    <row r="4746" spans="17:23" x14ac:dyDescent="0.3">
      <c r="Q4746" s="2" t="s">
        <v>1267</v>
      </c>
      <c r="R4746" s="1">
        <v>0</v>
      </c>
      <c r="S4746" s="1">
        <v>7.7662754966271201</v>
      </c>
      <c r="T4746" s="1">
        <v>-5.5404888227612803</v>
      </c>
      <c r="U4746" s="1">
        <v>2.1912583311176501</v>
      </c>
      <c r="V4746" s="3">
        <v>1.14567151192444E-2</v>
      </c>
      <c r="W4746" s="3">
        <v>4.8924440855219103E-2</v>
      </c>
    </row>
    <row r="4747" spans="17:23" x14ac:dyDescent="0.3">
      <c r="Q4747" s="2" t="s">
        <v>1296</v>
      </c>
      <c r="R4747" s="1">
        <v>0</v>
      </c>
      <c r="S4747" s="1">
        <v>7.7662754966271201</v>
      </c>
      <c r="T4747" s="1">
        <v>-5.5404888227612803</v>
      </c>
      <c r="U4747" s="1">
        <v>2.1912583311176501</v>
      </c>
      <c r="V4747" s="3">
        <v>1.14567151192444E-2</v>
      </c>
      <c r="W4747" s="3">
        <v>4.8924440855219103E-2</v>
      </c>
    </row>
    <row r="4748" spans="17:23" x14ac:dyDescent="0.3">
      <c r="Q4748" s="2" t="s">
        <v>2874</v>
      </c>
      <c r="R4748" s="1">
        <v>0</v>
      </c>
      <c r="S4748" s="1">
        <v>7.7662754966271201</v>
      </c>
      <c r="T4748" s="1">
        <v>-5.5404888227612803</v>
      </c>
      <c r="U4748" s="1">
        <v>2.1912583311176501</v>
      </c>
      <c r="V4748" s="3">
        <v>1.14567151192444E-2</v>
      </c>
      <c r="W4748" s="3">
        <v>4.8924440855219103E-2</v>
      </c>
    </row>
    <row r="4749" spans="17:23" x14ac:dyDescent="0.3">
      <c r="Q4749" s="2" t="s">
        <v>3268</v>
      </c>
      <c r="R4749" s="1">
        <v>0</v>
      </c>
      <c r="S4749" s="1">
        <v>7.7662754966271201</v>
      </c>
      <c r="T4749" s="1">
        <v>-5.5404888227612803</v>
      </c>
      <c r="U4749" s="1">
        <v>2.1912583311176501</v>
      </c>
      <c r="V4749" s="3">
        <v>1.14567151192444E-2</v>
      </c>
      <c r="W4749" s="3">
        <v>4.8924440855219103E-2</v>
      </c>
    </row>
    <row r="4750" spans="17:23" x14ac:dyDescent="0.3">
      <c r="Q4750" s="2" t="s">
        <v>4340</v>
      </c>
      <c r="R4750" s="1">
        <v>0</v>
      </c>
      <c r="S4750" s="1">
        <v>7.7662754966271201</v>
      </c>
      <c r="T4750" s="1">
        <v>-5.5404888227612803</v>
      </c>
      <c r="U4750" s="1">
        <v>2.1912583311176501</v>
      </c>
      <c r="V4750" s="3">
        <v>1.14567151192444E-2</v>
      </c>
      <c r="W4750" s="3">
        <v>4.8924440855219103E-2</v>
      </c>
    </row>
    <row r="4751" spans="17:23" x14ac:dyDescent="0.3">
      <c r="Q4751" s="2" t="s">
        <v>3555</v>
      </c>
      <c r="R4751" s="1">
        <v>0</v>
      </c>
      <c r="S4751" s="1">
        <v>7.7662754966271201</v>
      </c>
      <c r="T4751" s="1">
        <v>-5.5404888227612803</v>
      </c>
      <c r="U4751" s="1">
        <v>2.1912583311176501</v>
      </c>
      <c r="V4751" s="3">
        <v>1.14567151192444E-2</v>
      </c>
      <c r="W4751" s="3">
        <v>4.8924440855219103E-2</v>
      </c>
    </row>
    <row r="4752" spans="17:23" x14ac:dyDescent="0.3">
      <c r="Q4752" s="2" t="s">
        <v>1498</v>
      </c>
      <c r="R4752" s="1">
        <v>0</v>
      </c>
      <c r="S4752" s="1">
        <v>7.8253305539943003</v>
      </c>
      <c r="T4752" s="1">
        <v>-5.5503706450522996</v>
      </c>
      <c r="U4752" s="1">
        <v>2.19686565325543</v>
      </c>
      <c r="V4752" s="3">
        <v>1.1520694524568E-2</v>
      </c>
      <c r="W4752" s="3">
        <v>4.9104813461387703E-2</v>
      </c>
    </row>
    <row r="4753" spans="17:23" x14ac:dyDescent="0.3">
      <c r="Q4753" s="2" t="s">
        <v>2950</v>
      </c>
      <c r="R4753" s="1">
        <v>0</v>
      </c>
      <c r="S4753" s="1">
        <v>7.8253305539943003</v>
      </c>
      <c r="T4753" s="1">
        <v>-5.5503706450522996</v>
      </c>
      <c r="U4753" s="1">
        <v>2.19686565325543</v>
      </c>
      <c r="V4753" s="3">
        <v>1.1520694524568E-2</v>
      </c>
      <c r="W4753" s="3">
        <v>4.9104813461387703E-2</v>
      </c>
    </row>
    <row r="4754" spans="17:23" x14ac:dyDescent="0.3">
      <c r="Q4754" s="2" t="s">
        <v>3908</v>
      </c>
      <c r="R4754" s="1">
        <v>0</v>
      </c>
      <c r="S4754" s="1">
        <v>7.8253305539943003</v>
      </c>
      <c r="T4754" s="1">
        <v>-5.5503706450522996</v>
      </c>
      <c r="U4754" s="1">
        <v>2.19686565325543</v>
      </c>
      <c r="V4754" s="3">
        <v>1.1520694524568E-2</v>
      </c>
      <c r="W4754" s="3">
        <v>4.9104813461387703E-2</v>
      </c>
    </row>
    <row r="4755" spans="17:23" x14ac:dyDescent="0.3">
      <c r="Q4755" s="2" t="s">
        <v>7061</v>
      </c>
      <c r="R4755" s="1">
        <v>0</v>
      </c>
      <c r="S4755" s="1">
        <v>7.8253305539943003</v>
      </c>
      <c r="T4755" s="1">
        <v>-5.5503706450522996</v>
      </c>
      <c r="U4755" s="1">
        <v>2.19686565325543</v>
      </c>
      <c r="V4755" s="3">
        <v>1.1520694524568E-2</v>
      </c>
      <c r="W4755" s="3">
        <v>4.9104813461387703E-2</v>
      </c>
    </row>
    <row r="4756" spans="17:23" x14ac:dyDescent="0.3">
      <c r="Q4756" s="2" t="s">
        <v>3025</v>
      </c>
      <c r="R4756" s="1">
        <v>0</v>
      </c>
      <c r="S4756" s="1">
        <v>7.8253305539943003</v>
      </c>
      <c r="T4756" s="1">
        <v>-5.5503706450522996</v>
      </c>
      <c r="U4756" s="1">
        <v>2.19686565325543</v>
      </c>
      <c r="V4756" s="3">
        <v>1.1520694524568E-2</v>
      </c>
      <c r="W4756" s="3">
        <v>4.9104813461387703E-2</v>
      </c>
    </row>
    <row r="4757" spans="17:23" x14ac:dyDescent="0.3">
      <c r="Q4757" s="2" t="s">
        <v>7062</v>
      </c>
      <c r="R4757" s="1">
        <v>0</v>
      </c>
      <c r="S4757" s="1">
        <v>7.8253305539943003</v>
      </c>
      <c r="T4757" s="1">
        <v>-5.5503706450522996</v>
      </c>
      <c r="U4757" s="1">
        <v>2.19686565325543</v>
      </c>
      <c r="V4757" s="3">
        <v>1.1520694524568E-2</v>
      </c>
      <c r="W4757" s="3">
        <v>4.9104813461387703E-2</v>
      </c>
    </row>
    <row r="4758" spans="17:23" x14ac:dyDescent="0.3">
      <c r="Q4758" s="2" t="s">
        <v>1329</v>
      </c>
      <c r="R4758" s="1">
        <v>2.4896047644788402</v>
      </c>
      <c r="S4758" s="1">
        <v>109.472022069319</v>
      </c>
      <c r="T4758" s="1">
        <v>-5.5519631352365497</v>
      </c>
      <c r="U4758" s="1">
        <v>0.89898593426295004</v>
      </c>
      <c r="V4758" s="3">
        <v>6.5826587849934402E-10</v>
      </c>
      <c r="W4758" s="3">
        <v>2.2458599896958E-8</v>
      </c>
    </row>
    <row r="4759" spans="17:23" x14ac:dyDescent="0.3">
      <c r="Q4759" s="2" t="s">
        <v>891</v>
      </c>
      <c r="R4759" s="1">
        <v>4.5556816277067496</v>
      </c>
      <c r="S4759" s="1">
        <v>214.237034794767</v>
      </c>
      <c r="T4759" s="1">
        <v>-5.5662393477679899</v>
      </c>
      <c r="U4759" s="1">
        <v>0.54946440030627797</v>
      </c>
      <c r="V4759" s="3">
        <v>4.0540270323064701E-24</v>
      </c>
      <c r="W4759" s="3">
        <v>7.6303545459728204E-22</v>
      </c>
    </row>
    <row r="4760" spans="17:23" x14ac:dyDescent="0.3">
      <c r="Q4760" s="2" t="s">
        <v>1782</v>
      </c>
      <c r="R4760" s="1">
        <v>0.413215372645583</v>
      </c>
      <c r="S4760" s="1">
        <v>21.3971108552334</v>
      </c>
      <c r="T4760" s="1">
        <v>-5.5725168768633502</v>
      </c>
      <c r="U4760" s="1">
        <v>1.7475639210437</v>
      </c>
      <c r="V4760" s="3">
        <v>1.42897194166102E-3</v>
      </c>
      <c r="W4760" s="3">
        <v>8.9726884276774294E-3</v>
      </c>
    </row>
    <row r="4761" spans="17:23" x14ac:dyDescent="0.3">
      <c r="Q4761" s="2" t="s">
        <v>907</v>
      </c>
      <c r="R4761" s="1">
        <v>0</v>
      </c>
      <c r="S4761" s="1">
        <v>8.1974131122637406</v>
      </c>
      <c r="T4761" s="1">
        <v>-5.6198309570767098</v>
      </c>
      <c r="U4761" s="1">
        <v>2.1948490014692599</v>
      </c>
      <c r="V4761" s="3">
        <v>1.0453261590054099E-2</v>
      </c>
      <c r="W4761" s="3">
        <v>4.5737575798714097E-2</v>
      </c>
    </row>
    <row r="4762" spans="17:23" x14ac:dyDescent="0.3">
      <c r="Q4762" s="2" t="s">
        <v>1952</v>
      </c>
      <c r="R4762" s="1">
        <v>0</v>
      </c>
      <c r="S4762" s="1">
        <v>8.1974131122637406</v>
      </c>
      <c r="T4762" s="1">
        <v>-5.6198309570767098</v>
      </c>
      <c r="U4762" s="1">
        <v>2.1948490014692599</v>
      </c>
      <c r="V4762" s="3">
        <v>1.0453261590054099E-2</v>
      </c>
      <c r="W4762" s="3">
        <v>4.5737575798714097E-2</v>
      </c>
    </row>
    <row r="4763" spans="17:23" x14ac:dyDescent="0.3">
      <c r="Q4763" s="2" t="s">
        <v>4302</v>
      </c>
      <c r="R4763" s="1">
        <v>0</v>
      </c>
      <c r="S4763" s="1">
        <v>8.2564681696309208</v>
      </c>
      <c r="T4763" s="1">
        <v>-5.6292445459217202</v>
      </c>
      <c r="U4763" s="1">
        <v>2.1719496318927298</v>
      </c>
      <c r="V4763" s="3">
        <v>9.5477111933747506E-3</v>
      </c>
      <c r="W4763" s="3">
        <v>4.2391312170938097E-2</v>
      </c>
    </row>
    <row r="4764" spans="17:23" x14ac:dyDescent="0.3">
      <c r="Q4764" s="2" t="s">
        <v>4352</v>
      </c>
      <c r="R4764" s="1">
        <v>0</v>
      </c>
      <c r="S4764" s="1">
        <v>8.2564681696309208</v>
      </c>
      <c r="T4764" s="1">
        <v>-5.6292445459217202</v>
      </c>
      <c r="U4764" s="1">
        <v>2.1719496318927298</v>
      </c>
      <c r="V4764" s="3">
        <v>9.5477111933747506E-3</v>
      </c>
      <c r="W4764" s="3">
        <v>4.2391312170938097E-2</v>
      </c>
    </row>
    <row r="4765" spans="17:23" x14ac:dyDescent="0.3">
      <c r="Q4765" s="2" t="s">
        <v>680</v>
      </c>
      <c r="R4765" s="1">
        <v>0</v>
      </c>
      <c r="S4765" s="1">
        <v>8.2564681696309208</v>
      </c>
      <c r="T4765" s="1">
        <v>-5.6292445459217202</v>
      </c>
      <c r="U4765" s="1">
        <v>2.1719496318927298</v>
      </c>
      <c r="V4765" s="3">
        <v>9.5477111933747506E-3</v>
      </c>
      <c r="W4765" s="3">
        <v>4.2391312170938097E-2</v>
      </c>
    </row>
    <row r="4766" spans="17:23" x14ac:dyDescent="0.3">
      <c r="Q4766" s="2" t="s">
        <v>2511</v>
      </c>
      <c r="R4766" s="1">
        <v>0</v>
      </c>
      <c r="S4766" s="1">
        <v>8.2564681696309208</v>
      </c>
      <c r="T4766" s="1">
        <v>-5.6292445459217202</v>
      </c>
      <c r="U4766" s="1">
        <v>2.1719496318927298</v>
      </c>
      <c r="V4766" s="3">
        <v>9.5477111933747506E-3</v>
      </c>
      <c r="W4766" s="3">
        <v>4.2391312170938097E-2</v>
      </c>
    </row>
    <row r="4767" spans="17:23" x14ac:dyDescent="0.3">
      <c r="Q4767" s="2" t="s">
        <v>3289</v>
      </c>
      <c r="R4767" s="1">
        <v>0</v>
      </c>
      <c r="S4767" s="1">
        <v>8.2564681696309208</v>
      </c>
      <c r="T4767" s="1">
        <v>-5.6292445459217202</v>
      </c>
      <c r="U4767" s="1">
        <v>2.1719496318927298</v>
      </c>
      <c r="V4767" s="3">
        <v>9.5477111933747506E-3</v>
      </c>
      <c r="W4767" s="3">
        <v>4.2391312170938097E-2</v>
      </c>
    </row>
    <row r="4768" spans="17:23" x14ac:dyDescent="0.3">
      <c r="Q4768" s="2" t="s">
        <v>4413</v>
      </c>
      <c r="R4768" s="1">
        <v>0</v>
      </c>
      <c r="S4768" s="1">
        <v>8.2564681696309208</v>
      </c>
      <c r="T4768" s="1">
        <v>-5.6292445459217202</v>
      </c>
      <c r="U4768" s="1">
        <v>2.1719496318927298</v>
      </c>
      <c r="V4768" s="3">
        <v>9.5477111933747506E-3</v>
      </c>
      <c r="W4768" s="3">
        <v>4.2391312170938097E-2</v>
      </c>
    </row>
    <row r="4769" spans="17:23" x14ac:dyDescent="0.3">
      <c r="Q4769" s="2" t="s">
        <v>3875</v>
      </c>
      <c r="R4769" s="1">
        <v>0</v>
      </c>
      <c r="S4769" s="1">
        <v>8.3155232269980903</v>
      </c>
      <c r="T4769" s="1">
        <v>-5.6385533311648004</v>
      </c>
      <c r="U4769" s="1">
        <v>2.1681223702375698</v>
      </c>
      <c r="V4769" s="3">
        <v>9.3044092723333707E-3</v>
      </c>
      <c r="W4769" s="3">
        <v>4.1605501450192303E-2</v>
      </c>
    </row>
    <row r="4770" spans="17:23" x14ac:dyDescent="0.3">
      <c r="Q4770" s="2" t="s">
        <v>4653</v>
      </c>
      <c r="R4770" s="1">
        <v>0</v>
      </c>
      <c r="S4770" s="1">
        <v>8.3155232269980903</v>
      </c>
      <c r="T4770" s="1">
        <v>-5.6385533311648004</v>
      </c>
      <c r="U4770" s="1">
        <v>2.1681223702375698</v>
      </c>
      <c r="V4770" s="3">
        <v>9.3044092723333707E-3</v>
      </c>
      <c r="W4770" s="3">
        <v>4.1605501450192303E-2</v>
      </c>
    </row>
    <row r="4771" spans="17:23" x14ac:dyDescent="0.3">
      <c r="Q4771" s="2" t="s">
        <v>2906</v>
      </c>
      <c r="R4771" s="1">
        <v>0</v>
      </c>
      <c r="S4771" s="1">
        <v>8.3155232269980903</v>
      </c>
      <c r="T4771" s="1">
        <v>-5.6385533311648004</v>
      </c>
      <c r="U4771" s="1">
        <v>2.1681223702375698</v>
      </c>
      <c r="V4771" s="3">
        <v>9.3044092723333707E-3</v>
      </c>
      <c r="W4771" s="3">
        <v>4.1605501450192303E-2</v>
      </c>
    </row>
    <row r="4772" spans="17:23" x14ac:dyDescent="0.3">
      <c r="Q4772" s="2" t="s">
        <v>7044</v>
      </c>
      <c r="R4772" s="1">
        <v>0</v>
      </c>
      <c r="S4772" s="1">
        <v>8.3155232269980903</v>
      </c>
      <c r="T4772" s="1">
        <v>-5.6385533311648004</v>
      </c>
      <c r="U4772" s="1">
        <v>2.1681223702375698</v>
      </c>
      <c r="V4772" s="3">
        <v>9.3044092723333707E-3</v>
      </c>
      <c r="W4772" s="3">
        <v>4.1605501450192303E-2</v>
      </c>
    </row>
    <row r="4773" spans="17:23" x14ac:dyDescent="0.3">
      <c r="Q4773" s="2" t="s">
        <v>1966</v>
      </c>
      <c r="R4773" s="1">
        <v>0.826430745291165</v>
      </c>
      <c r="S4773" s="1">
        <v>44.341607000911701</v>
      </c>
      <c r="T4773" s="1">
        <v>-5.6430388680194898</v>
      </c>
      <c r="U4773" s="1">
        <v>1.2762309038394599</v>
      </c>
      <c r="V4773" s="3">
        <v>9.7952696948921193E-6</v>
      </c>
      <c r="W4773" s="3">
        <v>1.2577371309200301E-4</v>
      </c>
    </row>
    <row r="4774" spans="17:23" x14ac:dyDescent="0.3">
      <c r="Q4774" s="2" t="s">
        <v>2883</v>
      </c>
      <c r="R4774" s="1">
        <v>0</v>
      </c>
      <c r="S4774" s="1">
        <v>8.3745782843652705</v>
      </c>
      <c r="T4774" s="1">
        <v>-5.6478418641787096</v>
      </c>
      <c r="U4774" s="1">
        <v>2.1827006474427901</v>
      </c>
      <c r="V4774" s="3">
        <v>9.6661833935927401E-3</v>
      </c>
      <c r="W4774" s="3">
        <v>4.2816320480032498E-2</v>
      </c>
    </row>
    <row r="4775" spans="17:23" x14ac:dyDescent="0.3">
      <c r="Q4775" s="2" t="s">
        <v>3637</v>
      </c>
      <c r="R4775" s="1">
        <v>0</v>
      </c>
      <c r="S4775" s="1">
        <v>8.3745782843652705</v>
      </c>
      <c r="T4775" s="1">
        <v>-5.6478418641787096</v>
      </c>
      <c r="U4775" s="1">
        <v>2.1827006474427901</v>
      </c>
      <c r="V4775" s="3">
        <v>9.6661833935927401E-3</v>
      </c>
      <c r="W4775" s="3">
        <v>4.2816320480032498E-2</v>
      </c>
    </row>
    <row r="4776" spans="17:23" x14ac:dyDescent="0.3">
      <c r="Q4776" s="2" t="s">
        <v>4031</v>
      </c>
      <c r="R4776" s="1">
        <v>0</v>
      </c>
      <c r="S4776" s="1">
        <v>8.3745782843652705</v>
      </c>
      <c r="T4776" s="1">
        <v>-5.6478418641787096</v>
      </c>
      <c r="U4776" s="1">
        <v>2.1827006474427901</v>
      </c>
      <c r="V4776" s="3">
        <v>9.6661833935927401E-3</v>
      </c>
      <c r="W4776" s="3">
        <v>4.2816320480032498E-2</v>
      </c>
    </row>
    <row r="4777" spans="17:23" x14ac:dyDescent="0.3">
      <c r="Q4777" s="2" t="s">
        <v>4622</v>
      </c>
      <c r="R4777" s="1">
        <v>0</v>
      </c>
      <c r="S4777" s="1">
        <v>8.4336333417324507</v>
      </c>
      <c r="T4777" s="1">
        <v>-5.6571817081274203</v>
      </c>
      <c r="U4777" s="1">
        <v>2.21515348524871</v>
      </c>
      <c r="V4777" s="3">
        <v>1.06537487963238E-2</v>
      </c>
      <c r="W4777" s="3">
        <v>4.6256357230636203E-2</v>
      </c>
    </row>
    <row r="4778" spans="17:23" x14ac:dyDescent="0.3">
      <c r="Q4778" s="2" t="s">
        <v>5507</v>
      </c>
      <c r="R4778" s="1">
        <v>0</v>
      </c>
      <c r="S4778" s="1">
        <v>8.4336333417324507</v>
      </c>
      <c r="T4778" s="1">
        <v>-5.6571817081274203</v>
      </c>
      <c r="U4778" s="1">
        <v>2.21515348524871</v>
      </c>
      <c r="V4778" s="3">
        <v>1.06537487963238E-2</v>
      </c>
      <c r="W4778" s="3">
        <v>4.6256357230636203E-2</v>
      </c>
    </row>
    <row r="4779" spans="17:23" x14ac:dyDescent="0.3">
      <c r="Q4779" s="2" t="s">
        <v>4616</v>
      </c>
      <c r="R4779" s="1">
        <v>0.49792095289576799</v>
      </c>
      <c r="S4779" s="1">
        <v>23.2397714325142</v>
      </c>
      <c r="T4779" s="1">
        <v>-5.6677855445670398</v>
      </c>
      <c r="U4779" s="1">
        <v>1.72359432852301</v>
      </c>
      <c r="V4779" s="3">
        <v>1.0077561136806799E-3</v>
      </c>
      <c r="W4779" s="3">
        <v>6.6631087773980496E-3</v>
      </c>
    </row>
    <row r="4780" spans="17:23" x14ac:dyDescent="0.3">
      <c r="Q4780" s="2" t="s">
        <v>683</v>
      </c>
      <c r="R4780" s="1">
        <v>1.2396461179367499</v>
      </c>
      <c r="S4780" s="1">
        <v>67.835350876960902</v>
      </c>
      <c r="T4780" s="1">
        <v>-5.6740850796102302</v>
      </c>
      <c r="U4780" s="1">
        <v>1.0633578305357001</v>
      </c>
      <c r="V4780" s="3">
        <v>9.5015610769040003E-8</v>
      </c>
      <c r="W4780" s="3">
        <v>1.99444478144009E-6</v>
      </c>
    </row>
    <row r="4781" spans="17:23" x14ac:dyDescent="0.3">
      <c r="Q4781" s="2" t="s">
        <v>2208</v>
      </c>
      <c r="R4781" s="1">
        <v>2.7334089766240499</v>
      </c>
      <c r="S4781" s="1">
        <v>138.98973876538199</v>
      </c>
      <c r="T4781" s="1">
        <v>-5.6785415832150399</v>
      </c>
      <c r="U4781" s="1">
        <v>0.694268207586202</v>
      </c>
      <c r="V4781" s="3">
        <v>2.8579237253444001E-16</v>
      </c>
      <c r="W4781" s="3">
        <v>2.74676873449484E-14</v>
      </c>
    </row>
    <row r="4782" spans="17:23" x14ac:dyDescent="0.3">
      <c r="Q4782" s="2" t="s">
        <v>2278</v>
      </c>
      <c r="R4782" s="1">
        <v>0</v>
      </c>
      <c r="S4782" s="1">
        <v>8.6285507279003504</v>
      </c>
      <c r="T4782" s="1">
        <v>-5.6947605215949197</v>
      </c>
      <c r="U4782" s="1">
        <v>2.2333341288913</v>
      </c>
      <c r="V4782" s="3">
        <v>1.0775633675138599E-2</v>
      </c>
      <c r="W4782" s="3">
        <v>4.6722684236260602E-2</v>
      </c>
    </row>
    <row r="4783" spans="17:23" x14ac:dyDescent="0.3">
      <c r="Q4783" s="2" t="s">
        <v>457</v>
      </c>
      <c r="R4783" s="1">
        <v>0</v>
      </c>
      <c r="S4783" s="1">
        <v>8.6285507279003504</v>
      </c>
      <c r="T4783" s="1">
        <v>-5.6947605215949197</v>
      </c>
      <c r="U4783" s="1">
        <v>2.2333341288913</v>
      </c>
      <c r="V4783" s="3">
        <v>1.0775633675138599E-2</v>
      </c>
      <c r="W4783" s="3">
        <v>4.6722684236260602E-2</v>
      </c>
    </row>
    <row r="4784" spans="17:23" x14ac:dyDescent="0.3">
      <c r="Q4784" s="2" t="s">
        <v>5537</v>
      </c>
      <c r="R4784" s="1">
        <v>0</v>
      </c>
      <c r="S4784" s="1">
        <v>8.6285507279003504</v>
      </c>
      <c r="T4784" s="1">
        <v>-5.6947605215949197</v>
      </c>
      <c r="U4784" s="1">
        <v>2.2333341288913</v>
      </c>
      <c r="V4784" s="3">
        <v>1.0775633675138599E-2</v>
      </c>
      <c r="W4784" s="3">
        <v>4.6722684236260602E-2</v>
      </c>
    </row>
    <row r="4785" spans="17:23" x14ac:dyDescent="0.3">
      <c r="Q4785" s="2" t="s">
        <v>6663</v>
      </c>
      <c r="R4785" s="1">
        <v>0</v>
      </c>
      <c r="S4785" s="1">
        <v>8.6876057852675306</v>
      </c>
      <c r="T4785" s="1">
        <v>-5.7038860323980902</v>
      </c>
      <c r="U4785" s="1">
        <v>2.1864108033854799</v>
      </c>
      <c r="V4785" s="3">
        <v>9.0863058154668896E-3</v>
      </c>
      <c r="W4785" s="3">
        <v>4.0824209896187597E-2</v>
      </c>
    </row>
    <row r="4786" spans="17:23" x14ac:dyDescent="0.3">
      <c r="Q4786" s="2" t="s">
        <v>2820</v>
      </c>
      <c r="R4786" s="1">
        <v>0</v>
      </c>
      <c r="S4786" s="1">
        <v>8.6876057852675306</v>
      </c>
      <c r="T4786" s="1">
        <v>-5.7038860323980902</v>
      </c>
      <c r="U4786" s="1">
        <v>2.1864108033854799</v>
      </c>
      <c r="V4786" s="3">
        <v>9.0863058154668896E-3</v>
      </c>
      <c r="W4786" s="3">
        <v>4.0824209896187597E-2</v>
      </c>
    </row>
    <row r="4787" spans="17:23" x14ac:dyDescent="0.3">
      <c r="Q4787" s="2" t="s">
        <v>4723</v>
      </c>
      <c r="R4787" s="1">
        <v>0</v>
      </c>
      <c r="S4787" s="1">
        <v>8.7466608426347108</v>
      </c>
      <c r="T4787" s="1">
        <v>-5.7128269720416798</v>
      </c>
      <c r="U4787" s="1">
        <v>2.1575526042948798</v>
      </c>
      <c r="V4787" s="3">
        <v>8.1010866449792995E-3</v>
      </c>
      <c r="W4787" s="3">
        <v>3.7113822102130302E-2</v>
      </c>
    </row>
    <row r="4788" spans="17:23" x14ac:dyDescent="0.3">
      <c r="Q4788" s="2" t="s">
        <v>3232</v>
      </c>
      <c r="R4788" s="1">
        <v>0</v>
      </c>
      <c r="S4788" s="1">
        <v>8.7466608426347108</v>
      </c>
      <c r="T4788" s="1">
        <v>-5.7128269720416798</v>
      </c>
      <c r="U4788" s="1">
        <v>2.1575526042948798</v>
      </c>
      <c r="V4788" s="3">
        <v>8.1010866449792995E-3</v>
      </c>
      <c r="W4788" s="3">
        <v>3.7113822102130302E-2</v>
      </c>
    </row>
    <row r="4789" spans="17:23" x14ac:dyDescent="0.3">
      <c r="Q4789" s="2" t="s">
        <v>1833</v>
      </c>
      <c r="R4789" s="1">
        <v>0</v>
      </c>
      <c r="S4789" s="1">
        <v>8.7466608426347108</v>
      </c>
      <c r="T4789" s="1">
        <v>-5.7128269720416798</v>
      </c>
      <c r="U4789" s="1">
        <v>2.1575526042948798</v>
      </c>
      <c r="V4789" s="3">
        <v>8.1010866449792995E-3</v>
      </c>
      <c r="W4789" s="3">
        <v>3.7113822102130302E-2</v>
      </c>
    </row>
    <row r="4790" spans="17:23" x14ac:dyDescent="0.3">
      <c r="Q4790" s="2" t="s">
        <v>2696</v>
      </c>
      <c r="R4790" s="1">
        <v>0</v>
      </c>
      <c r="S4790" s="1">
        <v>8.7466608426347108</v>
      </c>
      <c r="T4790" s="1">
        <v>-5.7128269720416798</v>
      </c>
      <c r="U4790" s="1">
        <v>2.1575526042948798</v>
      </c>
      <c r="V4790" s="3">
        <v>8.1010866449792995E-3</v>
      </c>
      <c r="W4790" s="3">
        <v>3.7113822102130302E-2</v>
      </c>
    </row>
    <row r="4791" spans="17:23" x14ac:dyDescent="0.3">
      <c r="Q4791" s="2" t="s">
        <v>7028</v>
      </c>
      <c r="R4791" s="1">
        <v>0</v>
      </c>
      <c r="S4791" s="1">
        <v>8.8057159000018892</v>
      </c>
      <c r="T4791" s="1">
        <v>-5.7216429457483597</v>
      </c>
      <c r="U4791" s="1">
        <v>2.1459668482285301</v>
      </c>
      <c r="V4791" s="3">
        <v>7.6707007542755803E-3</v>
      </c>
      <c r="W4791" s="3">
        <v>3.55862809909918E-2</v>
      </c>
    </row>
    <row r="4792" spans="17:23" x14ac:dyDescent="0.3">
      <c r="Q4792" s="2" t="s">
        <v>3406</v>
      </c>
      <c r="R4792" s="1">
        <v>0</v>
      </c>
      <c r="S4792" s="1">
        <v>8.8057159000018892</v>
      </c>
      <c r="T4792" s="1">
        <v>-5.7216429457483597</v>
      </c>
      <c r="U4792" s="1">
        <v>2.1459668482285301</v>
      </c>
      <c r="V4792" s="3">
        <v>7.6707007542755803E-3</v>
      </c>
      <c r="W4792" s="3">
        <v>3.55862809909918E-2</v>
      </c>
    </row>
    <row r="4793" spans="17:23" x14ac:dyDescent="0.3">
      <c r="Q4793" s="2" t="s">
        <v>7029</v>
      </c>
      <c r="R4793" s="1">
        <v>0</v>
      </c>
      <c r="S4793" s="1">
        <v>8.8057159000018892</v>
      </c>
      <c r="T4793" s="1">
        <v>-5.7216429457483597</v>
      </c>
      <c r="U4793" s="1">
        <v>2.1459668482285301</v>
      </c>
      <c r="V4793" s="3">
        <v>7.6707007542755803E-3</v>
      </c>
      <c r="W4793" s="3">
        <v>3.55862809909918E-2</v>
      </c>
    </row>
    <row r="4794" spans="17:23" x14ac:dyDescent="0.3">
      <c r="Q4794" s="2" t="s">
        <v>1499</v>
      </c>
      <c r="R4794" s="1">
        <v>0</v>
      </c>
      <c r="S4794" s="1">
        <v>8.8057159000018892</v>
      </c>
      <c r="T4794" s="1">
        <v>-5.7216429457483597</v>
      </c>
      <c r="U4794" s="1">
        <v>2.1459668482285301</v>
      </c>
      <c r="V4794" s="3">
        <v>7.6707007542755803E-3</v>
      </c>
      <c r="W4794" s="3">
        <v>3.55862809909918E-2</v>
      </c>
    </row>
    <row r="4795" spans="17:23" x14ac:dyDescent="0.3">
      <c r="Q4795" s="2" t="s">
        <v>729</v>
      </c>
      <c r="R4795" s="1">
        <v>0.99584190579153598</v>
      </c>
      <c r="S4795" s="1">
        <v>48.753341057945804</v>
      </c>
      <c r="T4795" s="1">
        <v>-5.7228129913495396</v>
      </c>
      <c r="U4795" s="1">
        <v>1.27476100488274</v>
      </c>
      <c r="V4795" s="3">
        <v>7.1450126584316499E-6</v>
      </c>
      <c r="W4795" s="3">
        <v>9.4593936637360696E-5</v>
      </c>
    </row>
    <row r="4796" spans="17:23" x14ac:dyDescent="0.3">
      <c r="Q4796" s="2" t="s">
        <v>3542</v>
      </c>
      <c r="R4796" s="1">
        <v>0</v>
      </c>
      <c r="S4796" s="1">
        <v>8.8647709573690605</v>
      </c>
      <c r="T4796" s="1">
        <v>-5.7304059280011597</v>
      </c>
      <c r="U4796" s="1">
        <v>2.1513657468576399</v>
      </c>
      <c r="V4796" s="3">
        <v>7.7306425829721101E-3</v>
      </c>
      <c r="W4796" s="3">
        <v>3.5808919889050099E-2</v>
      </c>
    </row>
    <row r="4797" spans="17:23" x14ac:dyDescent="0.3">
      <c r="Q4797" s="2" t="s">
        <v>5341</v>
      </c>
      <c r="R4797" s="1">
        <v>0</v>
      </c>
      <c r="S4797" s="1">
        <v>8.8647709573690605</v>
      </c>
      <c r="T4797" s="1">
        <v>-5.7304059280011597</v>
      </c>
      <c r="U4797" s="1">
        <v>2.1513657468576399</v>
      </c>
      <c r="V4797" s="3">
        <v>7.7306425829721101E-3</v>
      </c>
      <c r="W4797" s="3">
        <v>3.5808919889050099E-2</v>
      </c>
    </row>
    <row r="4798" spans="17:23" x14ac:dyDescent="0.3">
      <c r="Q4798" s="2" t="s">
        <v>4199</v>
      </c>
      <c r="R4798" s="1">
        <v>0</v>
      </c>
      <c r="S4798" s="1">
        <v>8.8647709573690605</v>
      </c>
      <c r="T4798" s="1">
        <v>-5.7304059280011597</v>
      </c>
      <c r="U4798" s="1">
        <v>2.1513657468576399</v>
      </c>
      <c r="V4798" s="3">
        <v>7.7306425829721101E-3</v>
      </c>
      <c r="W4798" s="3">
        <v>3.5808919889050099E-2</v>
      </c>
    </row>
    <row r="4799" spans="17:23" x14ac:dyDescent="0.3">
      <c r="Q4799" s="2" t="s">
        <v>1312</v>
      </c>
      <c r="R4799" s="1">
        <v>0.99584190579153598</v>
      </c>
      <c r="S4799" s="1">
        <v>49.030864130715301</v>
      </c>
      <c r="T4799" s="1">
        <v>-5.7308576753969298</v>
      </c>
      <c r="U4799" s="1">
        <v>1.2612153231479599</v>
      </c>
      <c r="V4799" s="3">
        <v>5.5218422463473796E-6</v>
      </c>
      <c r="W4799" s="3">
        <v>7.5374921626630603E-5</v>
      </c>
    </row>
    <row r="4800" spans="17:23" x14ac:dyDescent="0.3">
      <c r="Q4800" s="2" t="s">
        <v>2285</v>
      </c>
      <c r="R4800" s="1">
        <v>0.49792095289576799</v>
      </c>
      <c r="S4800" s="1">
        <v>24.279211835889001</v>
      </c>
      <c r="T4800" s="1">
        <v>-5.7313298380980804</v>
      </c>
      <c r="U4800" s="1">
        <v>1.7136348223415501</v>
      </c>
      <c r="V4800" s="3">
        <v>8.2417474172296105E-4</v>
      </c>
      <c r="W4800" s="3">
        <v>5.6306142518314601E-3</v>
      </c>
    </row>
    <row r="4801" spans="17:23" x14ac:dyDescent="0.3">
      <c r="Q4801" s="2" t="s">
        <v>7034</v>
      </c>
      <c r="R4801" s="1">
        <v>0</v>
      </c>
      <c r="S4801" s="1">
        <v>8.9238260147362407</v>
      </c>
      <c r="T4801" s="1">
        <v>-5.7391840160191503</v>
      </c>
      <c r="U4801" s="1">
        <v>2.17290641112398</v>
      </c>
      <c r="V4801" s="3">
        <v>8.2601308948404995E-3</v>
      </c>
      <c r="W4801" s="3">
        <v>3.7750569888884603E-2</v>
      </c>
    </row>
    <row r="4802" spans="17:23" x14ac:dyDescent="0.3">
      <c r="Q4802" s="2" t="s">
        <v>5703</v>
      </c>
      <c r="R4802" s="1">
        <v>0</v>
      </c>
      <c r="S4802" s="1">
        <v>8.9828810721034191</v>
      </c>
      <c r="T4802" s="1">
        <v>-5.7480273464323703</v>
      </c>
      <c r="U4802" s="1">
        <v>2.2101281508718702</v>
      </c>
      <c r="V4802" s="3">
        <v>9.3015729770897504E-3</v>
      </c>
      <c r="W4802" s="3">
        <v>4.1605501450192303E-2</v>
      </c>
    </row>
    <row r="4803" spans="17:23" x14ac:dyDescent="0.3">
      <c r="Q4803" s="2" t="s">
        <v>4725</v>
      </c>
      <c r="R4803" s="1">
        <v>0</v>
      </c>
      <c r="S4803" s="1">
        <v>8.9828810721034191</v>
      </c>
      <c r="T4803" s="1">
        <v>-5.7480273464323703</v>
      </c>
      <c r="U4803" s="1">
        <v>2.2101281508718702</v>
      </c>
      <c r="V4803" s="3">
        <v>9.3015729770897504E-3</v>
      </c>
      <c r="W4803" s="3">
        <v>4.1605501450192303E-2</v>
      </c>
    </row>
    <row r="4804" spans="17:23" x14ac:dyDescent="0.3">
      <c r="Q4804" s="2" t="s">
        <v>7057</v>
      </c>
      <c r="R4804" s="1">
        <v>0</v>
      </c>
      <c r="S4804" s="1">
        <v>9.0419361294705993</v>
      </c>
      <c r="T4804" s="1">
        <v>-5.7569667799545696</v>
      </c>
      <c r="U4804" s="1">
        <v>2.2634976139071301</v>
      </c>
      <c r="V4804" s="3">
        <v>1.0978128723523E-2</v>
      </c>
      <c r="W4804" s="3">
        <v>4.7310058261685002E-2</v>
      </c>
    </row>
    <row r="4805" spans="17:23" x14ac:dyDescent="0.3">
      <c r="Q4805" s="2" t="s">
        <v>3868</v>
      </c>
      <c r="R4805" s="1">
        <v>0</v>
      </c>
      <c r="S4805" s="1">
        <v>9.0419361294705993</v>
      </c>
      <c r="T4805" s="1">
        <v>-5.7569667799545696</v>
      </c>
      <c r="U4805" s="1">
        <v>2.2634976139071301</v>
      </c>
      <c r="V4805" s="3">
        <v>1.0978128723523E-2</v>
      </c>
      <c r="W4805" s="3">
        <v>4.7310058261685002E-2</v>
      </c>
    </row>
    <row r="4806" spans="17:23" x14ac:dyDescent="0.3">
      <c r="Q4806" s="2" t="s">
        <v>4934</v>
      </c>
      <c r="R4806" s="1">
        <v>0</v>
      </c>
      <c r="S4806" s="1">
        <v>9.0419361294705993</v>
      </c>
      <c r="T4806" s="1">
        <v>-5.7569667799545696</v>
      </c>
      <c r="U4806" s="1">
        <v>2.2634976139071301</v>
      </c>
      <c r="V4806" s="3">
        <v>1.0978128723523E-2</v>
      </c>
      <c r="W4806" s="3">
        <v>4.7310058261685002E-2</v>
      </c>
    </row>
    <row r="4807" spans="17:23" x14ac:dyDescent="0.3">
      <c r="Q4807" s="2" t="s">
        <v>3106</v>
      </c>
      <c r="R4807" s="1">
        <v>0</v>
      </c>
      <c r="S4807" s="1">
        <v>9.0419361294705993</v>
      </c>
      <c r="T4807" s="1">
        <v>-5.7569667799545696</v>
      </c>
      <c r="U4807" s="1">
        <v>2.2634976139071301</v>
      </c>
      <c r="V4807" s="3">
        <v>1.0978128723523E-2</v>
      </c>
      <c r="W4807" s="3">
        <v>4.7310058261685002E-2</v>
      </c>
    </row>
    <row r="4808" spans="17:23" x14ac:dyDescent="0.3">
      <c r="Q4808" s="2" t="s">
        <v>700</v>
      </c>
      <c r="R4808" s="1">
        <v>0</v>
      </c>
      <c r="S4808" s="1">
        <v>9.0419361294705993</v>
      </c>
      <c r="T4808" s="1">
        <v>-5.7569667799545696</v>
      </c>
      <c r="U4808" s="1">
        <v>2.2634976139071301</v>
      </c>
      <c r="V4808" s="3">
        <v>1.0978128723523E-2</v>
      </c>
      <c r="W4808" s="3">
        <v>4.7310058261685002E-2</v>
      </c>
    </row>
    <row r="4809" spans="17:23" x14ac:dyDescent="0.3">
      <c r="Q4809" s="2" t="s">
        <v>151</v>
      </c>
      <c r="R4809" s="1">
        <v>9.0266576751633192</v>
      </c>
      <c r="S4809" s="1">
        <v>489.12209871320402</v>
      </c>
      <c r="T4809" s="1">
        <v>-5.7598275082084802</v>
      </c>
      <c r="U4809" s="1">
        <v>0.44209768311591702</v>
      </c>
      <c r="V4809" s="3">
        <v>8.4352933687186297E-39</v>
      </c>
      <c r="W4809" s="3">
        <v>5.4434153150251197E-36</v>
      </c>
    </row>
    <row r="4810" spans="17:23" x14ac:dyDescent="0.3">
      <c r="Q4810" s="2" t="s">
        <v>3575</v>
      </c>
      <c r="R4810" s="1">
        <v>0</v>
      </c>
      <c r="S4810" s="1">
        <v>9.1777984582713206</v>
      </c>
      <c r="T4810" s="1">
        <v>-5.7832812871953498</v>
      </c>
      <c r="U4810" s="1">
        <v>2.1804995644116598</v>
      </c>
      <c r="V4810" s="3">
        <v>7.9951741763550702E-3</v>
      </c>
      <c r="W4810" s="3">
        <v>3.6695591129273598E-2</v>
      </c>
    </row>
    <row r="4811" spans="17:23" x14ac:dyDescent="0.3">
      <c r="Q4811" s="2" t="s">
        <v>4261</v>
      </c>
      <c r="R4811" s="1">
        <v>0</v>
      </c>
      <c r="S4811" s="1">
        <v>9.1777984582713206</v>
      </c>
      <c r="T4811" s="1">
        <v>-5.7832812871953498</v>
      </c>
      <c r="U4811" s="1">
        <v>2.1804995644116598</v>
      </c>
      <c r="V4811" s="3">
        <v>7.9951741763550702E-3</v>
      </c>
      <c r="W4811" s="3">
        <v>3.6695591129273598E-2</v>
      </c>
    </row>
    <row r="4812" spans="17:23" x14ac:dyDescent="0.3">
      <c r="Q4812" s="2" t="s">
        <v>5419</v>
      </c>
      <c r="R4812" s="1">
        <v>0</v>
      </c>
      <c r="S4812" s="1">
        <v>9.1777984582713206</v>
      </c>
      <c r="T4812" s="1">
        <v>-5.7832812871953498</v>
      </c>
      <c r="U4812" s="1">
        <v>2.1804995644116598</v>
      </c>
      <c r="V4812" s="3">
        <v>7.9951741763550702E-3</v>
      </c>
      <c r="W4812" s="3">
        <v>3.6695591129273598E-2</v>
      </c>
    </row>
    <row r="4813" spans="17:23" x14ac:dyDescent="0.3">
      <c r="Q4813" s="2" t="s">
        <v>2970</v>
      </c>
      <c r="R4813" s="1">
        <v>0</v>
      </c>
      <c r="S4813" s="1">
        <v>9.1777984582713206</v>
      </c>
      <c r="T4813" s="1">
        <v>-5.7832812871953498</v>
      </c>
      <c r="U4813" s="1">
        <v>2.1804995644116598</v>
      </c>
      <c r="V4813" s="3">
        <v>7.9951741763550702E-3</v>
      </c>
      <c r="W4813" s="3">
        <v>3.6695591129273598E-2</v>
      </c>
    </row>
    <row r="4814" spans="17:23" x14ac:dyDescent="0.3">
      <c r="Q4814" s="2" t="s">
        <v>3213</v>
      </c>
      <c r="R4814" s="1">
        <v>0</v>
      </c>
      <c r="S4814" s="1">
        <v>9.1777984582713206</v>
      </c>
      <c r="T4814" s="1">
        <v>-5.7832812871953498</v>
      </c>
      <c r="U4814" s="1">
        <v>2.1804995644116598</v>
      </c>
      <c r="V4814" s="3">
        <v>7.9951741763550702E-3</v>
      </c>
      <c r="W4814" s="3">
        <v>3.6695591129273598E-2</v>
      </c>
    </row>
    <row r="4815" spans="17:23" x14ac:dyDescent="0.3">
      <c r="Q4815" s="2" t="s">
        <v>5557</v>
      </c>
      <c r="R4815" s="1">
        <v>0</v>
      </c>
      <c r="S4815" s="1">
        <v>9.2368535156385008</v>
      </c>
      <c r="T4815" s="1">
        <v>-5.7918028441944402</v>
      </c>
      <c r="U4815" s="1">
        <v>2.1468721238198301</v>
      </c>
      <c r="V4815" s="3">
        <v>6.9802171150616802E-3</v>
      </c>
      <c r="W4815" s="3">
        <v>3.3044473645102303E-2</v>
      </c>
    </row>
    <row r="4816" spans="17:23" x14ac:dyDescent="0.3">
      <c r="Q4816" s="2" t="s">
        <v>7021</v>
      </c>
      <c r="R4816" s="1">
        <v>0</v>
      </c>
      <c r="S4816" s="1">
        <v>9.2368535156385008</v>
      </c>
      <c r="T4816" s="1">
        <v>-5.7918028441944402</v>
      </c>
      <c r="U4816" s="1">
        <v>2.1468721238198301</v>
      </c>
      <c r="V4816" s="3">
        <v>6.9802171150616802E-3</v>
      </c>
      <c r="W4816" s="3">
        <v>3.3044473645102303E-2</v>
      </c>
    </row>
    <row r="4817" spans="17:23" x14ac:dyDescent="0.3">
      <c r="Q4817" s="2" t="s">
        <v>3049</v>
      </c>
      <c r="R4817" s="1">
        <v>0</v>
      </c>
      <c r="S4817" s="1">
        <v>9.2368535156385008</v>
      </c>
      <c r="T4817" s="1">
        <v>-5.7918028441944402</v>
      </c>
      <c r="U4817" s="1">
        <v>2.1468721238198301</v>
      </c>
      <c r="V4817" s="3">
        <v>6.9802171150616802E-3</v>
      </c>
      <c r="W4817" s="3">
        <v>3.3044473645102303E-2</v>
      </c>
    </row>
    <row r="4818" spans="17:23" x14ac:dyDescent="0.3">
      <c r="Q4818" s="2" t="s">
        <v>7009</v>
      </c>
      <c r="R4818" s="1">
        <v>0</v>
      </c>
      <c r="S4818" s="1">
        <v>9.2959085730056792</v>
      </c>
      <c r="T4818" s="1">
        <v>-5.8001890114623196</v>
      </c>
      <c r="U4818" s="1">
        <v>2.1290354592115199</v>
      </c>
      <c r="V4818" s="3">
        <v>6.4432655957796401E-3</v>
      </c>
      <c r="W4818" s="3">
        <v>3.09830949002084E-2</v>
      </c>
    </row>
    <row r="4819" spans="17:23" x14ac:dyDescent="0.3">
      <c r="Q4819" s="2" t="s">
        <v>4527</v>
      </c>
      <c r="R4819" s="1">
        <v>0</v>
      </c>
      <c r="S4819" s="1">
        <v>9.2959085730056792</v>
      </c>
      <c r="T4819" s="1">
        <v>-5.8001890114623196</v>
      </c>
      <c r="U4819" s="1">
        <v>2.1290354592115199</v>
      </c>
      <c r="V4819" s="3">
        <v>6.4432655957796401E-3</v>
      </c>
      <c r="W4819" s="3">
        <v>3.09830949002084E-2</v>
      </c>
    </row>
    <row r="4820" spans="17:23" x14ac:dyDescent="0.3">
      <c r="Q4820" s="2" t="s">
        <v>442</v>
      </c>
      <c r="R4820" s="1">
        <v>0</v>
      </c>
      <c r="S4820" s="1">
        <v>9.2959085730056792</v>
      </c>
      <c r="T4820" s="1">
        <v>-5.8001890114623196</v>
      </c>
      <c r="U4820" s="1">
        <v>2.1290354592115199</v>
      </c>
      <c r="V4820" s="3">
        <v>6.4432655957796401E-3</v>
      </c>
      <c r="W4820" s="3">
        <v>3.09830949002084E-2</v>
      </c>
    </row>
    <row r="4821" spans="17:23" x14ac:dyDescent="0.3">
      <c r="Q4821" s="2" t="s">
        <v>3937</v>
      </c>
      <c r="R4821" s="1">
        <v>0</v>
      </c>
      <c r="S4821" s="1">
        <v>9.2959085730056792</v>
      </c>
      <c r="T4821" s="1">
        <v>-5.8001890114623196</v>
      </c>
      <c r="U4821" s="1">
        <v>2.1290354592115199</v>
      </c>
      <c r="V4821" s="3">
        <v>6.4432655957796401E-3</v>
      </c>
      <c r="W4821" s="3">
        <v>3.09830949002084E-2</v>
      </c>
    </row>
    <row r="4822" spans="17:23" x14ac:dyDescent="0.3">
      <c r="Q4822" s="2" t="s">
        <v>4424</v>
      </c>
      <c r="R4822" s="1">
        <v>0</v>
      </c>
      <c r="S4822" s="1">
        <v>9.2959085730056792</v>
      </c>
      <c r="T4822" s="1">
        <v>-5.8001890114623196</v>
      </c>
      <c r="U4822" s="1">
        <v>2.1290354592115199</v>
      </c>
      <c r="V4822" s="3">
        <v>6.4432655957796401E-3</v>
      </c>
      <c r="W4822" s="3">
        <v>3.09830949002084E-2</v>
      </c>
    </row>
    <row r="4823" spans="17:23" x14ac:dyDescent="0.3">
      <c r="Q4823" s="2" t="s">
        <v>4638</v>
      </c>
      <c r="R4823" s="1">
        <v>0</v>
      </c>
      <c r="S4823" s="1">
        <v>9.2959085730056792</v>
      </c>
      <c r="T4823" s="1">
        <v>-5.8001890114623196</v>
      </c>
      <c r="U4823" s="1">
        <v>2.1290354592115199</v>
      </c>
      <c r="V4823" s="3">
        <v>6.4432655957796401E-3</v>
      </c>
      <c r="W4823" s="3">
        <v>3.09830949002084E-2</v>
      </c>
    </row>
    <row r="4824" spans="17:23" x14ac:dyDescent="0.3">
      <c r="Q4824" s="2" t="s">
        <v>2034</v>
      </c>
      <c r="R4824" s="1">
        <v>0</v>
      </c>
      <c r="S4824" s="1">
        <v>9.2959085730056792</v>
      </c>
      <c r="T4824" s="1">
        <v>-5.8001890114623196</v>
      </c>
      <c r="U4824" s="1">
        <v>2.1290354592115199</v>
      </c>
      <c r="V4824" s="3">
        <v>6.4432655957796401E-3</v>
      </c>
      <c r="W4824" s="3">
        <v>3.09830949002084E-2</v>
      </c>
    </row>
    <row r="4825" spans="17:23" x14ac:dyDescent="0.3">
      <c r="Q4825" s="2" t="s">
        <v>3292</v>
      </c>
      <c r="R4825" s="1">
        <v>0</v>
      </c>
      <c r="S4825" s="1">
        <v>9.2959085730056792</v>
      </c>
      <c r="T4825" s="1">
        <v>-5.8001890114623196</v>
      </c>
      <c r="U4825" s="1">
        <v>2.1290354592115199</v>
      </c>
      <c r="V4825" s="3">
        <v>6.4432655957796401E-3</v>
      </c>
      <c r="W4825" s="3">
        <v>3.09830949002084E-2</v>
      </c>
    </row>
    <row r="4826" spans="17:23" x14ac:dyDescent="0.3">
      <c r="Q4826" s="2" t="s">
        <v>7010</v>
      </c>
      <c r="R4826" s="1">
        <v>0</v>
      </c>
      <c r="S4826" s="1">
        <v>9.2959085730056792</v>
      </c>
      <c r="T4826" s="1">
        <v>-5.8001890114623196</v>
      </c>
      <c r="U4826" s="1">
        <v>2.1290354592115199</v>
      </c>
      <c r="V4826" s="3">
        <v>6.4432655957796401E-3</v>
      </c>
      <c r="W4826" s="3">
        <v>3.09830949002084E-2</v>
      </c>
    </row>
    <row r="4827" spans="17:23" x14ac:dyDescent="0.3">
      <c r="Q4827" s="2" t="s">
        <v>424</v>
      </c>
      <c r="R4827" s="1">
        <v>0</v>
      </c>
      <c r="S4827" s="1">
        <v>9.3549636303728505</v>
      </c>
      <c r="T4827" s="1">
        <v>-5.8084981299672398</v>
      </c>
      <c r="U4827" s="1">
        <v>2.12667107478971</v>
      </c>
      <c r="V4827" s="3">
        <v>6.3092091096260397E-3</v>
      </c>
      <c r="W4827" s="3">
        <v>3.05204105697181E-2</v>
      </c>
    </row>
    <row r="4828" spans="17:23" x14ac:dyDescent="0.3">
      <c r="Q4828" s="2" t="s">
        <v>7007</v>
      </c>
      <c r="R4828" s="1">
        <v>0</v>
      </c>
      <c r="S4828" s="1">
        <v>9.3549636303728505</v>
      </c>
      <c r="T4828" s="1">
        <v>-5.8084981299672398</v>
      </c>
      <c r="U4828" s="1">
        <v>2.12667107478971</v>
      </c>
      <c r="V4828" s="3">
        <v>6.3092091096260397E-3</v>
      </c>
      <c r="W4828" s="3">
        <v>3.05204105697181E-2</v>
      </c>
    </row>
    <row r="4829" spans="17:23" x14ac:dyDescent="0.3">
      <c r="Q4829" s="2" t="s">
        <v>580</v>
      </c>
      <c r="R4829" s="1">
        <v>0</v>
      </c>
      <c r="S4829" s="1">
        <v>9.3549636303728505</v>
      </c>
      <c r="T4829" s="1">
        <v>-5.8084981299672398</v>
      </c>
      <c r="U4829" s="1">
        <v>2.12667107478971</v>
      </c>
      <c r="V4829" s="3">
        <v>6.3092091096260397E-3</v>
      </c>
      <c r="W4829" s="3">
        <v>3.05204105697181E-2</v>
      </c>
    </row>
    <row r="4830" spans="17:23" x14ac:dyDescent="0.3">
      <c r="Q4830" s="2" t="s">
        <v>3415</v>
      </c>
      <c r="R4830" s="1">
        <v>0</v>
      </c>
      <c r="S4830" s="1">
        <v>9.3549636303728505</v>
      </c>
      <c r="T4830" s="1">
        <v>-5.8084981299672398</v>
      </c>
      <c r="U4830" s="1">
        <v>2.12667107478971</v>
      </c>
      <c r="V4830" s="3">
        <v>6.3092091096260397E-3</v>
      </c>
      <c r="W4830" s="3">
        <v>3.05204105697181E-2</v>
      </c>
    </row>
    <row r="4831" spans="17:23" x14ac:dyDescent="0.3">
      <c r="Q4831" s="2" t="s">
        <v>7008</v>
      </c>
      <c r="R4831" s="1">
        <v>0</v>
      </c>
      <c r="S4831" s="1">
        <v>9.3549636303728505</v>
      </c>
      <c r="T4831" s="1">
        <v>-5.8084981299672398</v>
      </c>
      <c r="U4831" s="1">
        <v>2.12667107478971</v>
      </c>
      <c r="V4831" s="3">
        <v>6.3092091096260397E-3</v>
      </c>
      <c r="W4831" s="3">
        <v>3.05204105697181E-2</v>
      </c>
    </row>
    <row r="4832" spans="17:23" x14ac:dyDescent="0.3">
      <c r="Q4832" s="2" t="s">
        <v>511</v>
      </c>
      <c r="R4832" s="1">
        <v>9.3551674675587204</v>
      </c>
      <c r="S4832" s="1">
        <v>531.22505498076896</v>
      </c>
      <c r="T4832" s="1">
        <v>-5.81137366989703</v>
      </c>
      <c r="U4832" s="1">
        <v>0.38404671455960498</v>
      </c>
      <c r="V4832" s="3">
        <v>9.9704800441317701E-52</v>
      </c>
      <c r="W4832" s="3">
        <v>1.07234886798457E-48</v>
      </c>
    </row>
    <row r="4833" spans="17:23" x14ac:dyDescent="0.3">
      <c r="Q4833" s="2" t="s">
        <v>4344</v>
      </c>
      <c r="R4833" s="1">
        <v>0</v>
      </c>
      <c r="S4833" s="1">
        <v>9.4140186877400307</v>
      </c>
      <c r="T4833" s="1">
        <v>-5.8167919853570602</v>
      </c>
      <c r="U4833" s="1">
        <v>2.1393064326801201</v>
      </c>
      <c r="V4833" s="3">
        <v>6.5477961467486599E-3</v>
      </c>
      <c r="W4833" s="3">
        <v>3.13389539670407E-2</v>
      </c>
    </row>
    <row r="4834" spans="17:23" x14ac:dyDescent="0.3">
      <c r="Q4834" s="2" t="s">
        <v>4159</v>
      </c>
      <c r="R4834" s="1">
        <v>0</v>
      </c>
      <c r="S4834" s="1">
        <v>9.4140186877400307</v>
      </c>
      <c r="T4834" s="1">
        <v>-5.8167919853570602</v>
      </c>
      <c r="U4834" s="1">
        <v>2.1393064326801201</v>
      </c>
      <c r="V4834" s="3">
        <v>6.5477961467486599E-3</v>
      </c>
      <c r="W4834" s="3">
        <v>3.13389539670407E-2</v>
      </c>
    </row>
    <row r="4835" spans="17:23" x14ac:dyDescent="0.3">
      <c r="Q4835" s="2" t="s">
        <v>1353</v>
      </c>
      <c r="R4835" s="1">
        <v>0</v>
      </c>
      <c r="S4835" s="1">
        <v>9.4140186877400307</v>
      </c>
      <c r="T4835" s="1">
        <v>-5.8167919853570602</v>
      </c>
      <c r="U4835" s="1">
        <v>2.1393064326801201</v>
      </c>
      <c r="V4835" s="3">
        <v>6.5477961467486599E-3</v>
      </c>
      <c r="W4835" s="3">
        <v>3.13389539670407E-2</v>
      </c>
    </row>
    <row r="4836" spans="17:23" x14ac:dyDescent="0.3">
      <c r="Q4836" s="2" t="s">
        <v>712</v>
      </c>
      <c r="R4836" s="1">
        <v>0</v>
      </c>
      <c r="S4836" s="1">
        <v>9.4730737451072091</v>
      </c>
      <c r="T4836" s="1">
        <v>-5.8251225287901303</v>
      </c>
      <c r="U4836" s="1">
        <v>2.1662710309752802</v>
      </c>
      <c r="V4836" s="3">
        <v>7.1664464230147404E-3</v>
      </c>
      <c r="W4836" s="3">
        <v>3.37329559792734E-2</v>
      </c>
    </row>
    <row r="4837" spans="17:23" x14ac:dyDescent="0.3">
      <c r="Q4837" s="2" t="s">
        <v>5649</v>
      </c>
      <c r="R4837" s="1">
        <v>0</v>
      </c>
      <c r="S4837" s="1">
        <v>9.5321288024743893</v>
      </c>
      <c r="T4837" s="1">
        <v>-5.8335243229096596</v>
      </c>
      <c r="U4837" s="1">
        <v>2.2072724850668801</v>
      </c>
      <c r="V4837" s="3">
        <v>8.2207681655174104E-3</v>
      </c>
      <c r="W4837" s="3">
        <v>3.7601107692664303E-2</v>
      </c>
    </row>
    <row r="4838" spans="17:23" x14ac:dyDescent="0.3">
      <c r="Q4838" s="2" t="s">
        <v>4137</v>
      </c>
      <c r="R4838" s="1">
        <v>0</v>
      </c>
      <c r="S4838" s="1">
        <v>9.5321288024743893</v>
      </c>
      <c r="T4838" s="1">
        <v>-5.8335243229096596</v>
      </c>
      <c r="U4838" s="1">
        <v>2.2072724850668801</v>
      </c>
      <c r="V4838" s="3">
        <v>8.2207681655174104E-3</v>
      </c>
      <c r="W4838" s="3">
        <v>3.7601107692664303E-2</v>
      </c>
    </row>
    <row r="4839" spans="17:23" x14ac:dyDescent="0.3">
      <c r="Q4839" s="2" t="s">
        <v>4351</v>
      </c>
      <c r="R4839" s="1">
        <v>0</v>
      </c>
      <c r="S4839" s="1">
        <v>9.5498810165407608</v>
      </c>
      <c r="T4839" s="1">
        <v>-5.8416732502278901</v>
      </c>
      <c r="U4839" s="1">
        <v>2.2998649196628298</v>
      </c>
      <c r="V4839" s="3">
        <v>1.1085021504691501E-2</v>
      </c>
      <c r="W4839" s="3">
        <v>4.7679736374969202E-2</v>
      </c>
    </row>
    <row r="4840" spans="17:23" x14ac:dyDescent="0.3">
      <c r="Q4840" s="2" t="s">
        <v>7048</v>
      </c>
      <c r="R4840" s="1">
        <v>0</v>
      </c>
      <c r="S4840" s="1">
        <v>9.5911838598415695</v>
      </c>
      <c r="T4840" s="1">
        <v>-5.8420158072073898</v>
      </c>
      <c r="U4840" s="1">
        <v>2.2629217893917799</v>
      </c>
      <c r="V4840" s="3">
        <v>9.8336329394328199E-3</v>
      </c>
      <c r="W4840" s="3">
        <v>4.3489804889373297E-2</v>
      </c>
    </row>
    <row r="4841" spans="17:23" x14ac:dyDescent="0.3">
      <c r="Q4841" s="2" t="s">
        <v>1754</v>
      </c>
      <c r="R4841" s="1">
        <v>0</v>
      </c>
      <c r="S4841" s="1">
        <v>9.5911838598415695</v>
      </c>
      <c r="T4841" s="1">
        <v>-5.8420158072073898</v>
      </c>
      <c r="U4841" s="1">
        <v>2.2629217893917799</v>
      </c>
      <c r="V4841" s="3">
        <v>9.8336329394328199E-3</v>
      </c>
      <c r="W4841" s="3">
        <v>4.3489804889373297E-2</v>
      </c>
    </row>
    <row r="4842" spans="17:23" x14ac:dyDescent="0.3">
      <c r="Q4842" s="2" t="s">
        <v>777</v>
      </c>
      <c r="R4842" s="1">
        <v>5.2127012124975503</v>
      </c>
      <c r="S4842" s="1">
        <v>308.566340643167</v>
      </c>
      <c r="T4842" s="1">
        <v>-5.8432069635618102</v>
      </c>
      <c r="U4842" s="1">
        <v>0.51956803943825103</v>
      </c>
      <c r="V4842" s="3">
        <v>2.4157047051973099E-29</v>
      </c>
      <c r="W4842" s="3">
        <v>6.9950136502033896E-27</v>
      </c>
    </row>
    <row r="4843" spans="17:23" x14ac:dyDescent="0.3">
      <c r="Q4843" s="2" t="s">
        <v>1309</v>
      </c>
      <c r="R4843" s="1">
        <v>0</v>
      </c>
      <c r="S4843" s="1">
        <v>9.6089360739079304</v>
      </c>
      <c r="T4843" s="1">
        <v>-5.8501876968628403</v>
      </c>
      <c r="U4843" s="1">
        <v>2.2293578553474398</v>
      </c>
      <c r="V4843" s="3">
        <v>8.6863428417017809E-3</v>
      </c>
      <c r="W4843" s="3">
        <v>3.93921034818185E-2</v>
      </c>
    </row>
    <row r="4844" spans="17:23" x14ac:dyDescent="0.3">
      <c r="Q4844" s="2" t="s">
        <v>6653</v>
      </c>
      <c r="R4844" s="1">
        <v>0</v>
      </c>
      <c r="S4844" s="1">
        <v>9.6089360739079304</v>
      </c>
      <c r="T4844" s="1">
        <v>-5.8501876968628403</v>
      </c>
      <c r="U4844" s="1">
        <v>2.2293578553474398</v>
      </c>
      <c r="V4844" s="3">
        <v>8.6863428417017809E-3</v>
      </c>
      <c r="W4844" s="3">
        <v>3.93921034818185E-2</v>
      </c>
    </row>
    <row r="4845" spans="17:23" x14ac:dyDescent="0.3">
      <c r="Q4845" s="2" t="s">
        <v>643</v>
      </c>
      <c r="R4845" s="1">
        <v>2.7334089766240499</v>
      </c>
      <c r="S4845" s="1">
        <v>157.044261979921</v>
      </c>
      <c r="T4845" s="1">
        <v>-5.8552831470286302</v>
      </c>
      <c r="U4845" s="1">
        <v>0.74190480239567402</v>
      </c>
      <c r="V4845" s="3">
        <v>2.9683463718223898E-15</v>
      </c>
      <c r="W4845" s="3">
        <v>2.39439539835645E-13</v>
      </c>
    </row>
    <row r="4846" spans="17:23" x14ac:dyDescent="0.3">
      <c r="Q4846" s="2" t="s">
        <v>4986</v>
      </c>
      <c r="R4846" s="1">
        <v>0</v>
      </c>
      <c r="S4846" s="1">
        <v>9.7270461886422908</v>
      </c>
      <c r="T4846" s="1">
        <v>-5.8666519717907004</v>
      </c>
      <c r="U4846" s="1">
        <v>2.1390206360735</v>
      </c>
      <c r="V4846" s="3">
        <v>6.0939792497217904E-3</v>
      </c>
      <c r="W4846" s="3">
        <v>2.9633683818175102E-2</v>
      </c>
    </row>
    <row r="4847" spans="17:23" x14ac:dyDescent="0.3">
      <c r="Q4847" s="2" t="s">
        <v>3942</v>
      </c>
      <c r="R4847" s="1">
        <v>0</v>
      </c>
      <c r="S4847" s="1">
        <v>9.7270461886422908</v>
      </c>
      <c r="T4847" s="1">
        <v>-5.8666519717907004</v>
      </c>
      <c r="U4847" s="1">
        <v>2.1390206360735</v>
      </c>
      <c r="V4847" s="3">
        <v>6.0939792497217904E-3</v>
      </c>
      <c r="W4847" s="3">
        <v>2.9633683818175102E-2</v>
      </c>
    </row>
    <row r="4848" spans="17:23" x14ac:dyDescent="0.3">
      <c r="Q4848" s="2" t="s">
        <v>4763</v>
      </c>
      <c r="R4848" s="1">
        <v>0</v>
      </c>
      <c r="S4848" s="1">
        <v>9.7270461886422908</v>
      </c>
      <c r="T4848" s="1">
        <v>-5.8666519717907004</v>
      </c>
      <c r="U4848" s="1">
        <v>2.1390206360735</v>
      </c>
      <c r="V4848" s="3">
        <v>6.0939792497217904E-3</v>
      </c>
      <c r="W4848" s="3">
        <v>2.9633683818175102E-2</v>
      </c>
    </row>
    <row r="4849" spans="17:23" x14ac:dyDescent="0.3">
      <c r="Q4849" s="2" t="s">
        <v>4950</v>
      </c>
      <c r="R4849" s="1">
        <v>0</v>
      </c>
      <c r="S4849" s="1">
        <v>9.8451563033766494</v>
      </c>
      <c r="T4849" s="1">
        <v>-5.8825711239754801</v>
      </c>
      <c r="U4849" s="1">
        <v>2.1073253584646401</v>
      </c>
      <c r="V4849" s="3">
        <v>5.2466482028582099E-3</v>
      </c>
      <c r="W4849" s="3">
        <v>2.6339363482941899E-2</v>
      </c>
    </row>
    <row r="4850" spans="17:23" x14ac:dyDescent="0.3">
      <c r="Q4850" s="2" t="s">
        <v>4471</v>
      </c>
      <c r="R4850" s="1">
        <v>0</v>
      </c>
      <c r="S4850" s="1">
        <v>9.8451563033766494</v>
      </c>
      <c r="T4850" s="1">
        <v>-5.8825711239754801</v>
      </c>
      <c r="U4850" s="1">
        <v>2.1073253584646401</v>
      </c>
      <c r="V4850" s="3">
        <v>5.2466482028582099E-3</v>
      </c>
      <c r="W4850" s="3">
        <v>2.6339363482941899E-2</v>
      </c>
    </row>
    <row r="4851" spans="17:23" x14ac:dyDescent="0.3">
      <c r="Q4851" s="2" t="s">
        <v>6994</v>
      </c>
      <c r="R4851" s="1">
        <v>0</v>
      </c>
      <c r="S4851" s="1">
        <v>9.8451563033766494</v>
      </c>
      <c r="T4851" s="1">
        <v>-5.8825711239754801</v>
      </c>
      <c r="U4851" s="1">
        <v>2.1073253584646401</v>
      </c>
      <c r="V4851" s="3">
        <v>5.2466482028582099E-3</v>
      </c>
      <c r="W4851" s="3">
        <v>2.6339363482941899E-2</v>
      </c>
    </row>
    <row r="4852" spans="17:23" x14ac:dyDescent="0.3">
      <c r="Q4852" s="2" t="s">
        <v>6995</v>
      </c>
      <c r="R4852" s="1">
        <v>0</v>
      </c>
      <c r="S4852" s="1">
        <v>9.9042113607438207</v>
      </c>
      <c r="T4852" s="1">
        <v>-5.8904442324892896</v>
      </c>
      <c r="U4852" s="1">
        <v>2.1123388572968098</v>
      </c>
      <c r="V4852" s="3">
        <v>5.2938251413296002E-3</v>
      </c>
      <c r="W4852" s="3">
        <v>2.6500781102962299E-2</v>
      </c>
    </row>
    <row r="4853" spans="17:23" x14ac:dyDescent="0.3">
      <c r="Q4853" s="2" t="s">
        <v>7000</v>
      </c>
      <c r="R4853" s="1">
        <v>0</v>
      </c>
      <c r="S4853" s="1">
        <v>9.9632664181110009</v>
      </c>
      <c r="T4853" s="1">
        <v>-5.8983281544733304</v>
      </c>
      <c r="U4853" s="1">
        <v>2.1307299732802401</v>
      </c>
      <c r="V4853" s="3">
        <v>5.6363489257110697E-3</v>
      </c>
      <c r="W4853" s="3">
        <v>2.7837869415287601E-2</v>
      </c>
    </row>
    <row r="4854" spans="17:23" x14ac:dyDescent="0.3">
      <c r="Q4854" s="2" t="s">
        <v>7001</v>
      </c>
      <c r="R4854" s="1">
        <v>0</v>
      </c>
      <c r="S4854" s="1">
        <v>9.9632664181110009</v>
      </c>
      <c r="T4854" s="1">
        <v>-5.8983281544733304</v>
      </c>
      <c r="U4854" s="1">
        <v>2.1307299732802401</v>
      </c>
      <c r="V4854" s="3">
        <v>5.6363489257110697E-3</v>
      </c>
      <c r="W4854" s="3">
        <v>2.7837869415287601E-2</v>
      </c>
    </row>
    <row r="4855" spans="17:23" x14ac:dyDescent="0.3">
      <c r="Q4855" s="2" t="s">
        <v>3946</v>
      </c>
      <c r="R4855" s="1">
        <v>0</v>
      </c>
      <c r="S4855" s="1">
        <v>9.9632664181110009</v>
      </c>
      <c r="T4855" s="1">
        <v>-5.8983281544733304</v>
      </c>
      <c r="U4855" s="1">
        <v>2.1307299732802401</v>
      </c>
      <c r="V4855" s="3">
        <v>5.6363489257110697E-3</v>
      </c>
      <c r="W4855" s="3">
        <v>2.7837869415287601E-2</v>
      </c>
    </row>
    <row r="4856" spans="17:23" x14ac:dyDescent="0.3">
      <c r="Q4856" s="2" t="s">
        <v>2739</v>
      </c>
      <c r="R4856" s="1">
        <v>0</v>
      </c>
      <c r="S4856" s="1">
        <v>9.9632664181110009</v>
      </c>
      <c r="T4856" s="1">
        <v>-5.8983281544733304</v>
      </c>
      <c r="U4856" s="1">
        <v>2.1307299732802401</v>
      </c>
      <c r="V4856" s="3">
        <v>5.6363489257110697E-3</v>
      </c>
      <c r="W4856" s="3">
        <v>2.7837869415287601E-2</v>
      </c>
    </row>
    <row r="4857" spans="17:23" x14ac:dyDescent="0.3">
      <c r="Q4857" s="2" t="s">
        <v>7002</v>
      </c>
      <c r="R4857" s="1">
        <v>0</v>
      </c>
      <c r="S4857" s="1">
        <v>9.9632664181110009</v>
      </c>
      <c r="T4857" s="1">
        <v>-5.8983281544733304</v>
      </c>
      <c r="U4857" s="1">
        <v>2.1307299732802401</v>
      </c>
      <c r="V4857" s="3">
        <v>5.6363489257110697E-3</v>
      </c>
      <c r="W4857" s="3">
        <v>2.7837869415287601E-2</v>
      </c>
    </row>
    <row r="4858" spans="17:23" x14ac:dyDescent="0.3">
      <c r="Q4858" s="2" t="s">
        <v>5542</v>
      </c>
      <c r="R4858" s="1">
        <v>0</v>
      </c>
      <c r="S4858" s="1">
        <v>10.022321475478201</v>
      </c>
      <c r="T4858" s="1">
        <v>-5.9062606831027402</v>
      </c>
      <c r="U4858" s="1">
        <v>2.16192556879838</v>
      </c>
      <c r="V4858" s="3">
        <v>6.29617447215955E-3</v>
      </c>
      <c r="W4858" s="3">
        <v>3.0490007853386701E-2</v>
      </c>
    </row>
    <row r="4859" spans="17:23" x14ac:dyDescent="0.3">
      <c r="Q4859" s="2" t="s">
        <v>4312</v>
      </c>
      <c r="R4859" s="1">
        <v>0</v>
      </c>
      <c r="S4859" s="1">
        <v>10.0813765328454</v>
      </c>
      <c r="T4859" s="1">
        <v>-5.9142647425377799</v>
      </c>
      <c r="U4859" s="1">
        <v>2.20581478933356</v>
      </c>
      <c r="V4859" s="3">
        <v>7.3355265713225901E-3</v>
      </c>
      <c r="W4859" s="3">
        <v>3.4373486128608299E-2</v>
      </c>
    </row>
    <row r="4860" spans="17:23" x14ac:dyDescent="0.3">
      <c r="Q4860" s="2" t="s">
        <v>7024</v>
      </c>
      <c r="R4860" s="1">
        <v>0</v>
      </c>
      <c r="S4860" s="1">
        <v>10.0813765328454</v>
      </c>
      <c r="T4860" s="1">
        <v>-5.9142647425377799</v>
      </c>
      <c r="U4860" s="1">
        <v>2.20581478933356</v>
      </c>
      <c r="V4860" s="3">
        <v>7.3355265713225901E-3</v>
      </c>
      <c r="W4860" s="3">
        <v>3.4373486128608299E-2</v>
      </c>
    </row>
    <row r="4861" spans="17:23" x14ac:dyDescent="0.3">
      <c r="Q4861" s="2" t="s">
        <v>5505</v>
      </c>
      <c r="R4861" s="1">
        <v>0</v>
      </c>
      <c r="S4861" s="1">
        <v>10.099128746911701</v>
      </c>
      <c r="T4861" s="1">
        <v>-5.9220114914280897</v>
      </c>
      <c r="U4861" s="1">
        <v>2.2286261230885498</v>
      </c>
      <c r="V4861" s="3">
        <v>7.8781550408200708E-3</v>
      </c>
      <c r="W4861" s="3">
        <v>3.6313471377951399E-2</v>
      </c>
    </row>
    <row r="4862" spans="17:23" x14ac:dyDescent="0.3">
      <c r="Q4862" s="2" t="s">
        <v>917</v>
      </c>
      <c r="R4862" s="1">
        <v>0</v>
      </c>
      <c r="S4862" s="1">
        <v>10.099128746911701</v>
      </c>
      <c r="T4862" s="1">
        <v>-5.9220114914280897</v>
      </c>
      <c r="U4862" s="1">
        <v>2.2286261230885498</v>
      </c>
      <c r="V4862" s="3">
        <v>7.8781550408200708E-3</v>
      </c>
      <c r="W4862" s="3">
        <v>3.6313471377951399E-2</v>
      </c>
    </row>
    <row r="4863" spans="17:23" x14ac:dyDescent="0.3">
      <c r="Q4863" s="2" t="s">
        <v>486</v>
      </c>
      <c r="R4863" s="1">
        <v>0</v>
      </c>
      <c r="S4863" s="1">
        <v>10.099128746911701</v>
      </c>
      <c r="T4863" s="1">
        <v>-5.9220114914280897</v>
      </c>
      <c r="U4863" s="1">
        <v>2.2286261230885498</v>
      </c>
      <c r="V4863" s="3">
        <v>7.8781550408200708E-3</v>
      </c>
      <c r="W4863" s="3">
        <v>3.6313471377951399E-2</v>
      </c>
    </row>
    <row r="4864" spans="17:23" x14ac:dyDescent="0.3">
      <c r="Q4864" s="2" t="s">
        <v>5261</v>
      </c>
      <c r="R4864" s="1">
        <v>0</v>
      </c>
      <c r="S4864" s="1">
        <v>10.140431590212501</v>
      </c>
      <c r="T4864" s="1">
        <v>-5.9223502539571804</v>
      </c>
      <c r="U4864" s="1">
        <v>2.2630431350384801</v>
      </c>
      <c r="V4864" s="3">
        <v>8.8710203323382596E-3</v>
      </c>
      <c r="W4864" s="3">
        <v>4.0080189083055003E-2</v>
      </c>
    </row>
    <row r="4865" spans="17:23" x14ac:dyDescent="0.3">
      <c r="Q4865" s="2" t="s">
        <v>1246</v>
      </c>
      <c r="R4865" s="1">
        <v>0.99584190579153598</v>
      </c>
      <c r="S4865" s="1">
        <v>56.029423881569102</v>
      </c>
      <c r="T4865" s="1">
        <v>-5.9280679241938801</v>
      </c>
      <c r="U4865" s="1">
        <v>1.23343747686371</v>
      </c>
      <c r="V4865" s="3">
        <v>1.5387545608087601E-6</v>
      </c>
      <c r="W4865" s="3">
        <v>2.44748665566384E-5</v>
      </c>
    </row>
    <row r="4866" spans="17:23" x14ac:dyDescent="0.3">
      <c r="Q4866" s="2" t="s">
        <v>5486</v>
      </c>
      <c r="R4866" s="1">
        <v>1.2396461179367499</v>
      </c>
      <c r="S4866" s="1">
        <v>81.052800833996997</v>
      </c>
      <c r="T4866" s="1">
        <v>-5.9285315069939299</v>
      </c>
      <c r="U4866" s="1">
        <v>1.0392068819654801</v>
      </c>
      <c r="V4866" s="3">
        <v>1.1643761114646099E-8</v>
      </c>
      <c r="W4866" s="3">
        <v>3.0367897059514599E-7</v>
      </c>
    </row>
    <row r="4867" spans="17:23" x14ac:dyDescent="0.3">
      <c r="Q4867" s="2" t="s">
        <v>3204</v>
      </c>
      <c r="R4867" s="1">
        <v>0</v>
      </c>
      <c r="S4867" s="1">
        <v>10.158183804278901</v>
      </c>
      <c r="T4867" s="1">
        <v>-5.9299800282554704</v>
      </c>
      <c r="U4867" s="1">
        <v>2.1736396743469002</v>
      </c>
      <c r="V4867" s="3">
        <v>6.3693752409580296E-3</v>
      </c>
      <c r="W4867" s="3">
        <v>3.07653355843195E-2</v>
      </c>
    </row>
    <row r="4868" spans="17:23" x14ac:dyDescent="0.3">
      <c r="Q4868" s="2" t="s">
        <v>5439</v>
      </c>
      <c r="R4868" s="1">
        <v>0</v>
      </c>
      <c r="S4868" s="1">
        <v>10.1994866475797</v>
      </c>
      <c r="T4868" s="1">
        <v>-5.9305185116017798</v>
      </c>
      <c r="U4868" s="1">
        <v>2.3354174925350302</v>
      </c>
      <c r="V4868" s="3">
        <v>1.11048312713942E-2</v>
      </c>
      <c r="W4868" s="3">
        <v>4.7728585936386E-2</v>
      </c>
    </row>
    <row r="4869" spans="17:23" x14ac:dyDescent="0.3">
      <c r="Q4869" s="2" t="s">
        <v>4938</v>
      </c>
      <c r="R4869" s="1">
        <v>0</v>
      </c>
      <c r="S4869" s="1">
        <v>10.1994866475797</v>
      </c>
      <c r="T4869" s="1">
        <v>-5.9305185116017798</v>
      </c>
      <c r="U4869" s="1">
        <v>2.3354174925350302</v>
      </c>
      <c r="V4869" s="3">
        <v>1.11048312713942E-2</v>
      </c>
      <c r="W4869" s="3">
        <v>4.7728585936386E-2</v>
      </c>
    </row>
    <row r="4870" spans="17:23" x14ac:dyDescent="0.3">
      <c r="Q4870" s="2" t="s">
        <v>4183</v>
      </c>
      <c r="R4870" s="1">
        <v>0</v>
      </c>
      <c r="S4870" s="1">
        <v>10.1994866475797</v>
      </c>
      <c r="T4870" s="1">
        <v>-5.9305185116017798</v>
      </c>
      <c r="U4870" s="1">
        <v>2.3354174925350302</v>
      </c>
      <c r="V4870" s="3">
        <v>1.11048312713942E-2</v>
      </c>
      <c r="W4870" s="3">
        <v>4.7728585936386E-2</v>
      </c>
    </row>
    <row r="4871" spans="17:23" x14ac:dyDescent="0.3">
      <c r="Q4871" s="2" t="s">
        <v>418</v>
      </c>
      <c r="R4871" s="1">
        <v>0</v>
      </c>
      <c r="S4871" s="1">
        <v>10.2172388616461</v>
      </c>
      <c r="T4871" s="1">
        <v>-5.9377838647850396</v>
      </c>
      <c r="U4871" s="1">
        <v>2.1333305678805501</v>
      </c>
      <c r="V4871" s="3">
        <v>5.3802425943001598E-3</v>
      </c>
      <c r="W4871" s="3">
        <v>2.6860777903373899E-2</v>
      </c>
    </row>
    <row r="4872" spans="17:23" x14ac:dyDescent="0.3">
      <c r="Q4872" s="2" t="s">
        <v>2372</v>
      </c>
      <c r="R4872" s="1">
        <v>0</v>
      </c>
      <c r="S4872" s="1">
        <v>10.2762939190133</v>
      </c>
      <c r="T4872" s="1">
        <v>-5.9454502087685199</v>
      </c>
      <c r="U4872" s="1">
        <v>2.1062789611928099</v>
      </c>
      <c r="V4872" s="3">
        <v>4.76171193996347E-3</v>
      </c>
      <c r="W4872" s="3">
        <v>2.4387307454878701E-2</v>
      </c>
    </row>
    <row r="4873" spans="17:23" x14ac:dyDescent="0.3">
      <c r="Q4873" s="2" t="s">
        <v>2454</v>
      </c>
      <c r="R4873" s="1">
        <v>0.49792095289576799</v>
      </c>
      <c r="S4873" s="1">
        <v>28.200753219919299</v>
      </c>
      <c r="T4873" s="1">
        <v>-5.9487433277807504</v>
      </c>
      <c r="U4873" s="1">
        <v>1.7002495966781701</v>
      </c>
      <c r="V4873" s="3">
        <v>4.6744974589194E-4</v>
      </c>
      <c r="W4873" s="3">
        <v>3.5239719495044602E-3</v>
      </c>
    </row>
    <row r="4874" spans="17:23" x14ac:dyDescent="0.3">
      <c r="Q4874" s="2" t="s">
        <v>2709</v>
      </c>
      <c r="R4874" s="1">
        <v>0</v>
      </c>
      <c r="S4874" s="1">
        <v>10.3353489763804</v>
      </c>
      <c r="T4874" s="1">
        <v>-5.9530132536426601</v>
      </c>
      <c r="U4874" s="1">
        <v>2.0921261781692402</v>
      </c>
      <c r="V4874" s="3">
        <v>4.4350530436128802E-3</v>
      </c>
      <c r="W4874" s="3">
        <v>2.2995892571864199E-2</v>
      </c>
    </row>
    <row r="4875" spans="17:23" x14ac:dyDescent="0.3">
      <c r="Q4875" s="2" t="s">
        <v>1575</v>
      </c>
      <c r="R4875" s="1">
        <v>0</v>
      </c>
      <c r="S4875" s="1">
        <v>10.3944040337476</v>
      </c>
      <c r="T4875" s="1">
        <v>-5.9605178401669798</v>
      </c>
      <c r="U4875" s="1">
        <v>2.09076973595494</v>
      </c>
      <c r="V4875" s="3">
        <v>4.3599455135150799E-3</v>
      </c>
      <c r="W4875" s="3">
        <v>2.2653261874454E-2</v>
      </c>
    </row>
    <row r="4876" spans="17:23" x14ac:dyDescent="0.3">
      <c r="Q4876" s="2" t="s">
        <v>1928</v>
      </c>
      <c r="R4876" s="1">
        <v>0</v>
      </c>
      <c r="S4876" s="1">
        <v>10.3944040337476</v>
      </c>
      <c r="T4876" s="1">
        <v>-5.9605178401669798</v>
      </c>
      <c r="U4876" s="1">
        <v>2.09076973595494</v>
      </c>
      <c r="V4876" s="3">
        <v>4.3599455135150799E-3</v>
      </c>
      <c r="W4876" s="3">
        <v>2.2653261874454E-2</v>
      </c>
    </row>
    <row r="4877" spans="17:23" x14ac:dyDescent="0.3">
      <c r="Q4877" s="2" t="s">
        <v>1500</v>
      </c>
      <c r="R4877" s="1">
        <v>0</v>
      </c>
      <c r="S4877" s="1">
        <v>10.3944040337476</v>
      </c>
      <c r="T4877" s="1">
        <v>-5.9605178401669798</v>
      </c>
      <c r="U4877" s="1">
        <v>2.09076973595494</v>
      </c>
      <c r="V4877" s="3">
        <v>4.3599455135150799E-3</v>
      </c>
      <c r="W4877" s="3">
        <v>2.2653261874454E-2</v>
      </c>
    </row>
    <row r="4878" spans="17:23" x14ac:dyDescent="0.3">
      <c r="Q4878" s="2" t="s">
        <v>5222</v>
      </c>
      <c r="R4878" s="1">
        <v>0</v>
      </c>
      <c r="S4878" s="1">
        <v>10.3944040337476</v>
      </c>
      <c r="T4878" s="1">
        <v>-5.9605178401669798</v>
      </c>
      <c r="U4878" s="1">
        <v>2.09076973595494</v>
      </c>
      <c r="V4878" s="3">
        <v>4.3599455135150799E-3</v>
      </c>
      <c r="W4878" s="3">
        <v>2.2653261874454E-2</v>
      </c>
    </row>
    <row r="4879" spans="17:23" x14ac:dyDescent="0.3">
      <c r="Q4879" s="2" t="s">
        <v>2750</v>
      </c>
      <c r="R4879" s="1">
        <v>0.826430745291165</v>
      </c>
      <c r="S4879" s="1">
        <v>55.639589109233299</v>
      </c>
      <c r="T4879" s="1">
        <v>-5.9644007908574004</v>
      </c>
      <c r="U4879" s="1">
        <v>1.2200845453345399</v>
      </c>
      <c r="V4879" s="3">
        <v>1.0159980026875901E-6</v>
      </c>
      <c r="W4879" s="3">
        <v>1.6873037418163199E-5</v>
      </c>
    </row>
    <row r="4880" spans="17:23" x14ac:dyDescent="0.3">
      <c r="Q4880" s="2" t="s">
        <v>6987</v>
      </c>
      <c r="R4880" s="1">
        <v>0</v>
      </c>
      <c r="S4880" s="1">
        <v>10.4534590911148</v>
      </c>
      <c r="T4880" s="1">
        <v>-5.9680105379388797</v>
      </c>
      <c r="U4880" s="1">
        <v>2.1018488598503402</v>
      </c>
      <c r="V4880" s="3">
        <v>4.5197051785873096E-3</v>
      </c>
      <c r="W4880" s="3">
        <v>2.33243585148783E-2</v>
      </c>
    </row>
    <row r="4881" spans="17:23" x14ac:dyDescent="0.3">
      <c r="Q4881" s="2" t="s">
        <v>3270</v>
      </c>
      <c r="R4881" s="1">
        <v>0</v>
      </c>
      <c r="S4881" s="1">
        <v>10.512514148481999</v>
      </c>
      <c r="T4881" s="1">
        <v>-5.9755309048496503</v>
      </c>
      <c r="U4881" s="1">
        <v>2.1247459779347899</v>
      </c>
      <c r="V4881" s="3">
        <v>4.9180844332099398E-3</v>
      </c>
      <c r="W4881" s="3">
        <v>2.5017985362270199E-2</v>
      </c>
    </row>
    <row r="4882" spans="17:23" x14ac:dyDescent="0.3">
      <c r="Q4882" s="2" t="s">
        <v>6989</v>
      </c>
      <c r="R4882" s="1">
        <v>0</v>
      </c>
      <c r="S4882" s="1">
        <v>10.512514148481999</v>
      </c>
      <c r="T4882" s="1">
        <v>-5.9755309048496503</v>
      </c>
      <c r="U4882" s="1">
        <v>2.1247459779347899</v>
      </c>
      <c r="V4882" s="3">
        <v>4.9180844332099398E-3</v>
      </c>
      <c r="W4882" s="3">
        <v>2.5017985362270199E-2</v>
      </c>
    </row>
    <row r="4883" spans="17:23" x14ac:dyDescent="0.3">
      <c r="Q4883" s="2" t="s">
        <v>2659</v>
      </c>
      <c r="R4883" s="1">
        <v>0</v>
      </c>
      <c r="S4883" s="1">
        <v>10.512514148481999</v>
      </c>
      <c r="T4883" s="1">
        <v>-5.9755309048496503</v>
      </c>
      <c r="U4883" s="1">
        <v>2.1247459779347899</v>
      </c>
      <c r="V4883" s="3">
        <v>4.9180844332099398E-3</v>
      </c>
      <c r="W4883" s="3">
        <v>2.5017985362270199E-2</v>
      </c>
    </row>
    <row r="4884" spans="17:23" x14ac:dyDescent="0.3">
      <c r="Q4884" s="2" t="s">
        <v>2054</v>
      </c>
      <c r="R4884" s="1">
        <v>0</v>
      </c>
      <c r="S4884" s="1">
        <v>10.5302663625483</v>
      </c>
      <c r="T4884" s="1">
        <v>-5.98260142042884</v>
      </c>
      <c r="U4884" s="1">
        <v>2.3007758351106999</v>
      </c>
      <c r="V4884" s="3">
        <v>9.31547992246347E-3</v>
      </c>
      <c r="W4884" s="3">
        <v>4.1643995093924302E-2</v>
      </c>
    </row>
    <row r="4885" spans="17:23" x14ac:dyDescent="0.3">
      <c r="Q4885" s="2" t="s">
        <v>5230</v>
      </c>
      <c r="R4885" s="1">
        <v>0</v>
      </c>
      <c r="S4885" s="1">
        <v>10.5715692058491</v>
      </c>
      <c r="T4885" s="1">
        <v>-5.9831042933721701</v>
      </c>
      <c r="U4885" s="1">
        <v>2.15905542707163</v>
      </c>
      <c r="V4885" s="3">
        <v>5.5855680800214001E-3</v>
      </c>
      <c r="W4885" s="3">
        <v>2.7681245661690598E-2</v>
      </c>
    </row>
    <row r="4886" spans="17:23" x14ac:dyDescent="0.3">
      <c r="Q4886" s="2" t="s">
        <v>4842</v>
      </c>
      <c r="R4886" s="1">
        <v>0</v>
      </c>
      <c r="S4886" s="1">
        <v>10.5715692058491</v>
      </c>
      <c r="T4886" s="1">
        <v>-5.9831042933721701</v>
      </c>
      <c r="U4886" s="1">
        <v>2.15905542707163</v>
      </c>
      <c r="V4886" s="3">
        <v>5.5855680800214001E-3</v>
      </c>
      <c r="W4886" s="3">
        <v>2.7681245661690598E-2</v>
      </c>
    </row>
    <row r="4887" spans="17:23" x14ac:dyDescent="0.3">
      <c r="Q4887" s="2" t="s">
        <v>681</v>
      </c>
      <c r="R4887" s="1">
        <v>0</v>
      </c>
      <c r="S4887" s="1">
        <v>10.5715692058491</v>
      </c>
      <c r="T4887" s="1">
        <v>-5.9831042933721701</v>
      </c>
      <c r="U4887" s="1">
        <v>2.15905542707163</v>
      </c>
      <c r="V4887" s="3">
        <v>5.5855680800214001E-3</v>
      </c>
      <c r="W4887" s="3">
        <v>2.7681245661690598E-2</v>
      </c>
    </row>
    <row r="4888" spans="17:23" x14ac:dyDescent="0.3">
      <c r="Q4888" s="2" t="s">
        <v>1554</v>
      </c>
      <c r="R4888" s="1">
        <v>0</v>
      </c>
      <c r="S4888" s="1">
        <v>10.5893214199155</v>
      </c>
      <c r="T4888" s="1">
        <v>-5.9904117529511502</v>
      </c>
      <c r="U4888" s="1">
        <v>2.2286061667985599</v>
      </c>
      <c r="V4888" s="3">
        <v>7.1889281249907198E-3</v>
      </c>
      <c r="W4888" s="3">
        <v>3.3786506479515498E-2</v>
      </c>
    </row>
    <row r="4889" spans="17:23" x14ac:dyDescent="0.3">
      <c r="Q4889" s="2" t="s">
        <v>2740</v>
      </c>
      <c r="R4889" s="1">
        <v>0</v>
      </c>
      <c r="S4889" s="1">
        <v>10.5893214199155</v>
      </c>
      <c r="T4889" s="1">
        <v>-5.9904117529511502</v>
      </c>
      <c r="U4889" s="1">
        <v>2.2286061667985599</v>
      </c>
      <c r="V4889" s="3">
        <v>7.1889281249907198E-3</v>
      </c>
      <c r="W4889" s="3">
        <v>3.3786506479515498E-2</v>
      </c>
    </row>
    <row r="4890" spans="17:23" x14ac:dyDescent="0.3">
      <c r="Q4890" s="2" t="s">
        <v>3565</v>
      </c>
      <c r="R4890" s="1">
        <v>0</v>
      </c>
      <c r="S4890" s="1">
        <v>10.630624263216299</v>
      </c>
      <c r="T4890" s="1">
        <v>-5.99074727723153</v>
      </c>
      <c r="U4890" s="1">
        <v>2.20518499686928</v>
      </c>
      <c r="V4890" s="3">
        <v>6.5943462924400002E-3</v>
      </c>
      <c r="W4890" s="3">
        <v>3.15216730922857E-2</v>
      </c>
    </row>
    <row r="4891" spans="17:23" x14ac:dyDescent="0.3">
      <c r="Q4891" s="2" t="s">
        <v>7016</v>
      </c>
      <c r="R4891" s="1">
        <v>0</v>
      </c>
      <c r="S4891" s="1">
        <v>10.630624263216299</v>
      </c>
      <c r="T4891" s="1">
        <v>-5.99074727723153</v>
      </c>
      <c r="U4891" s="1">
        <v>2.20518499686928</v>
      </c>
      <c r="V4891" s="3">
        <v>6.5943462924400002E-3</v>
      </c>
      <c r="W4891" s="3">
        <v>3.15216730922857E-2</v>
      </c>
    </row>
    <row r="4892" spans="17:23" x14ac:dyDescent="0.3">
      <c r="Q4892" s="2" t="s">
        <v>7031</v>
      </c>
      <c r="R4892" s="1">
        <v>0</v>
      </c>
      <c r="S4892" s="1">
        <v>10.689679320583499</v>
      </c>
      <c r="T4892" s="1">
        <v>-5.9984632716658899</v>
      </c>
      <c r="U4892" s="1">
        <v>2.2635906949670401</v>
      </c>
      <c r="V4892" s="3">
        <v>8.0497251434258708E-3</v>
      </c>
      <c r="W4892" s="3">
        <v>3.6915957784653099E-2</v>
      </c>
    </row>
    <row r="4893" spans="17:23" x14ac:dyDescent="0.3">
      <c r="Q4893" s="2" t="s">
        <v>4444</v>
      </c>
      <c r="R4893" s="1">
        <v>0.413215372645583</v>
      </c>
      <c r="S4893" s="1">
        <v>28.8090560076574</v>
      </c>
      <c r="T4893" s="1">
        <v>-6.0017862696328903</v>
      </c>
      <c r="U4893" s="1">
        <v>1.68352547982376</v>
      </c>
      <c r="V4893" s="3">
        <v>3.6384141045829799E-4</v>
      </c>
      <c r="W4893" s="3">
        <v>2.8494182027084302E-3</v>
      </c>
    </row>
    <row r="4894" spans="17:23" x14ac:dyDescent="0.3">
      <c r="Q4894" s="2" t="s">
        <v>6587</v>
      </c>
      <c r="R4894" s="1">
        <v>0</v>
      </c>
      <c r="S4894" s="1">
        <v>10.707431534649899</v>
      </c>
      <c r="T4894" s="1">
        <v>-6.0055513616924898</v>
      </c>
      <c r="U4894" s="1">
        <v>2.1292950153288501</v>
      </c>
      <c r="V4894" s="3">
        <v>4.7957663537687E-3</v>
      </c>
      <c r="W4894" s="3">
        <v>2.45283466635462E-2</v>
      </c>
    </row>
    <row r="4895" spans="17:23" x14ac:dyDescent="0.3">
      <c r="Q4895" s="2" t="s">
        <v>7053</v>
      </c>
      <c r="R4895" s="1">
        <v>0</v>
      </c>
      <c r="S4895" s="1">
        <v>10.748734377950701</v>
      </c>
      <c r="T4895" s="1">
        <v>-6.0062515905335996</v>
      </c>
      <c r="U4895" s="1">
        <v>2.3363285686687001</v>
      </c>
      <c r="V4895" s="3">
        <v>1.0146163389252E-2</v>
      </c>
      <c r="W4895" s="3">
        <v>4.4601254634030099E-2</v>
      </c>
    </row>
    <row r="4896" spans="17:23" x14ac:dyDescent="0.3">
      <c r="Q4896" s="2" t="s">
        <v>4846</v>
      </c>
      <c r="R4896" s="1">
        <v>0</v>
      </c>
      <c r="S4896" s="1">
        <v>10.766486592017101</v>
      </c>
      <c r="T4896" s="1">
        <v>-6.0129097651114396</v>
      </c>
      <c r="U4896" s="1">
        <v>2.0988003921579002</v>
      </c>
      <c r="V4896" s="3">
        <v>4.1710547622290598E-3</v>
      </c>
      <c r="W4896" s="3">
        <v>2.1857875373481599E-2</v>
      </c>
    </row>
    <row r="4897" spans="17:23" x14ac:dyDescent="0.3">
      <c r="Q4897" s="2" t="s">
        <v>5315</v>
      </c>
      <c r="R4897" s="1">
        <v>0</v>
      </c>
      <c r="S4897" s="1">
        <v>10.766486592017101</v>
      </c>
      <c r="T4897" s="1">
        <v>-6.0129097651114396</v>
      </c>
      <c r="U4897" s="1">
        <v>2.0988003921579002</v>
      </c>
      <c r="V4897" s="3">
        <v>4.1710547622290598E-3</v>
      </c>
      <c r="W4897" s="3">
        <v>2.1857875373481599E-2</v>
      </c>
    </row>
    <row r="4898" spans="17:23" x14ac:dyDescent="0.3">
      <c r="Q4898" s="2" t="s">
        <v>5489</v>
      </c>
      <c r="R4898" s="1">
        <v>0</v>
      </c>
      <c r="S4898" s="1">
        <v>10.825541649384199</v>
      </c>
      <c r="T4898" s="1">
        <v>-6.0201603814848399</v>
      </c>
      <c r="U4898" s="1">
        <v>2.0802151022573199</v>
      </c>
      <c r="V4898" s="3">
        <v>3.8035775258986998E-3</v>
      </c>
      <c r="W4898" s="3">
        <v>2.0261226886780202E-2</v>
      </c>
    </row>
    <row r="4899" spans="17:23" x14ac:dyDescent="0.3">
      <c r="Q4899" s="2" t="s">
        <v>2849</v>
      </c>
      <c r="R4899" s="1">
        <v>0</v>
      </c>
      <c r="S4899" s="1">
        <v>10.884596706751401</v>
      </c>
      <c r="T4899" s="1">
        <v>-6.0273391312926599</v>
      </c>
      <c r="U4899" s="1">
        <v>2.0734623658302902</v>
      </c>
      <c r="V4899" s="3">
        <v>3.65034721237498E-3</v>
      </c>
      <c r="W4899" s="3">
        <v>1.9569604115523699E-2</v>
      </c>
    </row>
    <row r="4900" spans="17:23" x14ac:dyDescent="0.3">
      <c r="Q4900" s="2" t="s">
        <v>3681</v>
      </c>
      <c r="R4900" s="1">
        <v>0</v>
      </c>
      <c r="S4900" s="1">
        <v>10.884596706751401</v>
      </c>
      <c r="T4900" s="1">
        <v>-6.0273391312926599</v>
      </c>
      <c r="U4900" s="1">
        <v>2.0734623658302902</v>
      </c>
      <c r="V4900" s="3">
        <v>3.65034721237498E-3</v>
      </c>
      <c r="W4900" s="3">
        <v>1.9569604115523699E-2</v>
      </c>
    </row>
    <row r="4901" spans="17:23" x14ac:dyDescent="0.3">
      <c r="Q4901" s="2" t="s">
        <v>5495</v>
      </c>
      <c r="R4901" s="1">
        <v>0</v>
      </c>
      <c r="S4901" s="1">
        <v>10.9436517641186</v>
      </c>
      <c r="T4901" s="1">
        <v>-6.0344871927517802</v>
      </c>
      <c r="U4901" s="1">
        <v>2.07819595576261</v>
      </c>
      <c r="V4901" s="3">
        <v>3.6876457107432601E-3</v>
      </c>
      <c r="W4901" s="3">
        <v>1.9732093348222599E-2</v>
      </c>
    </row>
    <row r="4902" spans="17:23" x14ac:dyDescent="0.3">
      <c r="Q4902" s="2" t="s">
        <v>4829</v>
      </c>
      <c r="R4902" s="1">
        <v>0</v>
      </c>
      <c r="S4902" s="1">
        <v>10.9436517641186</v>
      </c>
      <c r="T4902" s="1">
        <v>-6.0344871927517802</v>
      </c>
      <c r="U4902" s="1">
        <v>2.07819595576261</v>
      </c>
      <c r="V4902" s="3">
        <v>3.6876457107432601E-3</v>
      </c>
      <c r="W4902" s="3">
        <v>1.9732093348222599E-2</v>
      </c>
    </row>
    <row r="4903" spans="17:23" x14ac:dyDescent="0.3">
      <c r="Q4903" s="2" t="s">
        <v>711</v>
      </c>
      <c r="R4903" s="1">
        <v>0</v>
      </c>
      <c r="S4903" s="1">
        <v>10.961403978185</v>
      </c>
      <c r="T4903" s="1">
        <v>-6.0405451572217501</v>
      </c>
      <c r="U4903" s="1">
        <v>2.3942988410174699</v>
      </c>
      <c r="V4903" s="3">
        <v>1.1639583320516201E-2</v>
      </c>
      <c r="W4903" s="3">
        <v>4.9536768207495703E-2</v>
      </c>
    </row>
    <row r="4904" spans="17:23" x14ac:dyDescent="0.3">
      <c r="Q4904" s="2" t="s">
        <v>5172</v>
      </c>
      <c r="R4904" s="1">
        <v>0</v>
      </c>
      <c r="S4904" s="1">
        <v>11.0027068214858</v>
      </c>
      <c r="T4904" s="1">
        <v>-6.0416432347019704</v>
      </c>
      <c r="U4904" s="1">
        <v>2.0941246129926299</v>
      </c>
      <c r="V4904" s="3">
        <v>3.9135801950758303E-3</v>
      </c>
      <c r="W4904" s="3">
        <v>2.0744454889927901E-2</v>
      </c>
    </row>
    <row r="4905" spans="17:23" x14ac:dyDescent="0.3">
      <c r="Q4905" s="2" t="s">
        <v>5138</v>
      </c>
      <c r="R4905" s="1">
        <v>0</v>
      </c>
      <c r="S4905" s="1">
        <v>11.0027068214858</v>
      </c>
      <c r="T4905" s="1">
        <v>-6.0416432347019704</v>
      </c>
      <c r="U4905" s="1">
        <v>2.0941246129926299</v>
      </c>
      <c r="V4905" s="3">
        <v>3.9135801950758303E-3</v>
      </c>
      <c r="W4905" s="3">
        <v>2.0744454889927901E-2</v>
      </c>
    </row>
    <row r="4906" spans="17:23" x14ac:dyDescent="0.3">
      <c r="Q4906" s="2" t="s">
        <v>3480</v>
      </c>
      <c r="R4906" s="1">
        <v>0</v>
      </c>
      <c r="S4906" s="1">
        <v>11.0617618788529</v>
      </c>
      <c r="T4906" s="1">
        <v>-6.04883647323161</v>
      </c>
      <c r="U4906" s="1">
        <v>2.1206945869085301</v>
      </c>
      <c r="V4906" s="3">
        <v>4.3405448771531904E-3</v>
      </c>
      <c r="W4906" s="3">
        <v>2.25992500219875E-2</v>
      </c>
    </row>
    <row r="4907" spans="17:23" x14ac:dyDescent="0.3">
      <c r="Q4907" s="2" t="s">
        <v>3386</v>
      </c>
      <c r="R4907" s="1">
        <v>0</v>
      </c>
      <c r="S4907" s="1">
        <v>11.1208169362201</v>
      </c>
      <c r="T4907" s="1">
        <v>-6.0560850550125904</v>
      </c>
      <c r="U4907" s="1">
        <v>2.1576613121481398</v>
      </c>
      <c r="V4907" s="3">
        <v>5.0039083976301402E-3</v>
      </c>
      <c r="W4907" s="3">
        <v>2.5373734418196899E-2</v>
      </c>
    </row>
    <row r="4908" spans="17:23" x14ac:dyDescent="0.3">
      <c r="Q4908" s="2" t="s">
        <v>5181</v>
      </c>
      <c r="R4908" s="1">
        <v>0</v>
      </c>
      <c r="S4908" s="1">
        <v>11.1385691502865</v>
      </c>
      <c r="T4908" s="1">
        <v>-6.0630510626741403</v>
      </c>
      <c r="U4908" s="1">
        <v>2.1713776855571898</v>
      </c>
      <c r="V4908" s="3">
        <v>5.23412795202994E-3</v>
      </c>
      <c r="W4908" s="3">
        <v>2.6301016780074099E-2</v>
      </c>
    </row>
    <row r="4909" spans="17:23" x14ac:dyDescent="0.3">
      <c r="Q4909" s="2" t="s">
        <v>6993</v>
      </c>
      <c r="R4909" s="1">
        <v>0</v>
      </c>
      <c r="S4909" s="1">
        <v>11.1385691502865</v>
      </c>
      <c r="T4909" s="1">
        <v>-6.0630510626741403</v>
      </c>
      <c r="U4909" s="1">
        <v>2.1713776855571898</v>
      </c>
      <c r="V4909" s="3">
        <v>5.23412795202994E-3</v>
      </c>
      <c r="W4909" s="3">
        <v>2.6301016780074099E-2</v>
      </c>
    </row>
    <row r="4910" spans="17:23" x14ac:dyDescent="0.3">
      <c r="Q4910" s="2" t="s">
        <v>2022</v>
      </c>
      <c r="R4910" s="1">
        <v>0</v>
      </c>
      <c r="S4910" s="1">
        <v>11.1385691502865</v>
      </c>
      <c r="T4910" s="1">
        <v>-6.0630510626741403</v>
      </c>
      <c r="U4910" s="1">
        <v>2.1713776855571898</v>
      </c>
      <c r="V4910" s="3">
        <v>5.23412795202994E-3</v>
      </c>
      <c r="W4910" s="3">
        <v>2.6301016780074099E-2</v>
      </c>
    </row>
    <row r="4911" spans="17:23" x14ac:dyDescent="0.3">
      <c r="Q4911" s="2" t="s">
        <v>780</v>
      </c>
      <c r="R4911" s="1">
        <v>0</v>
      </c>
      <c r="S4911" s="1">
        <v>11.1798719935873</v>
      </c>
      <c r="T4911" s="1">
        <v>-6.0633976552843896</v>
      </c>
      <c r="U4911" s="1">
        <v>2.2053652254599001</v>
      </c>
      <c r="V4911" s="3">
        <v>5.9707244441632099E-3</v>
      </c>
      <c r="W4911" s="3">
        <v>2.9170404995862102E-2</v>
      </c>
    </row>
    <row r="4912" spans="17:23" x14ac:dyDescent="0.3">
      <c r="Q4912" s="2" t="s">
        <v>2016</v>
      </c>
      <c r="R4912" s="1">
        <v>0</v>
      </c>
      <c r="S4912" s="1">
        <v>11.1798719935873</v>
      </c>
      <c r="T4912" s="1">
        <v>-6.0633976552843896</v>
      </c>
      <c r="U4912" s="1">
        <v>2.2053652254599001</v>
      </c>
      <c r="V4912" s="3">
        <v>5.9707244441632099E-3</v>
      </c>
      <c r="W4912" s="3">
        <v>2.9170404995862102E-2</v>
      </c>
    </row>
    <row r="4913" spans="17:23" x14ac:dyDescent="0.3">
      <c r="Q4913" s="2" t="s">
        <v>6235</v>
      </c>
      <c r="R4913" s="1">
        <v>0</v>
      </c>
      <c r="S4913" s="1">
        <v>11.1976242076537</v>
      </c>
      <c r="T4913" s="1">
        <v>-6.0702589312989197</v>
      </c>
      <c r="U4913" s="1">
        <v>2.1262939964852698</v>
      </c>
      <c r="V4913" s="3">
        <v>4.3056616684728297E-3</v>
      </c>
      <c r="W4913" s="3">
        <v>2.2464235260828601E-2</v>
      </c>
    </row>
    <row r="4914" spans="17:23" x14ac:dyDescent="0.3">
      <c r="Q4914" s="2" t="s">
        <v>2905</v>
      </c>
      <c r="R4914" s="1">
        <v>0</v>
      </c>
      <c r="S4914" s="1">
        <v>11.2389270509545</v>
      </c>
      <c r="T4914" s="1">
        <v>-6.0707752295415798</v>
      </c>
      <c r="U4914" s="1">
        <v>2.2645086938575898</v>
      </c>
      <c r="V4914" s="3">
        <v>7.3438613464933602E-3</v>
      </c>
      <c r="W4914" s="3">
        <v>3.43934306094009E-2</v>
      </c>
    </row>
    <row r="4915" spans="17:23" x14ac:dyDescent="0.3">
      <c r="Q4915" s="2" t="s">
        <v>2978</v>
      </c>
      <c r="R4915" s="1">
        <v>0.413215372645583</v>
      </c>
      <c r="S4915" s="1">
        <v>30.480349828004801</v>
      </c>
      <c r="T4915" s="1">
        <v>-6.0840023095921296</v>
      </c>
      <c r="U4915" s="1">
        <v>1.8360410062886501</v>
      </c>
      <c r="V4915" s="3">
        <v>9.2085796497634305E-4</v>
      </c>
      <c r="W4915" s="3">
        <v>6.1808314998382397E-3</v>
      </c>
    </row>
    <row r="4916" spans="17:23" x14ac:dyDescent="0.3">
      <c r="Q4916" s="2" t="s">
        <v>4706</v>
      </c>
      <c r="R4916" s="1">
        <v>0</v>
      </c>
      <c r="S4916" s="1">
        <v>11.315734322388</v>
      </c>
      <c r="T4916" s="1">
        <v>-6.0843047267110304</v>
      </c>
      <c r="U4916" s="1">
        <v>2.0709229078747802</v>
      </c>
      <c r="V4916" s="3">
        <v>3.3037138264893399E-3</v>
      </c>
      <c r="W4916" s="3">
        <v>1.7968778759943099E-2</v>
      </c>
    </row>
    <row r="4917" spans="17:23" x14ac:dyDescent="0.3">
      <c r="Q4917" s="2" t="s">
        <v>1598</v>
      </c>
      <c r="R4917" s="1">
        <v>0</v>
      </c>
      <c r="S4917" s="1">
        <v>11.3747893797552</v>
      </c>
      <c r="T4917" s="1">
        <v>-6.0911927401655701</v>
      </c>
      <c r="U4917" s="1">
        <v>2.0595898104363002</v>
      </c>
      <c r="V4917" s="3">
        <v>3.1016630189822001E-3</v>
      </c>
      <c r="W4917" s="3">
        <v>1.7106192977980699E-2</v>
      </c>
    </row>
    <row r="4918" spans="17:23" x14ac:dyDescent="0.3">
      <c r="Q4918" s="2" t="s">
        <v>2445</v>
      </c>
      <c r="R4918" s="1">
        <v>0</v>
      </c>
      <c r="S4918" s="1">
        <v>11.433844437122399</v>
      </c>
      <c r="T4918" s="1">
        <v>-6.0980353415490898</v>
      </c>
      <c r="U4918" s="1">
        <v>2.0589471919417601</v>
      </c>
      <c r="V4918" s="3">
        <v>3.0592089788459799E-3</v>
      </c>
      <c r="W4918" s="3">
        <v>1.69309713296289E-2</v>
      </c>
    </row>
    <row r="4919" spans="17:23" x14ac:dyDescent="0.3">
      <c r="Q4919" s="2" t="s">
        <v>5396</v>
      </c>
      <c r="R4919" s="1">
        <v>0</v>
      </c>
      <c r="S4919" s="1">
        <v>11.4515966511887</v>
      </c>
      <c r="T4919" s="1">
        <v>-6.1035860724871203</v>
      </c>
      <c r="U4919" s="1">
        <v>2.3949675898677398</v>
      </c>
      <c r="V4919" s="3">
        <v>1.0818584028525599E-2</v>
      </c>
      <c r="W4919" s="3">
        <v>4.6854945132939502E-2</v>
      </c>
    </row>
    <row r="4920" spans="17:23" x14ac:dyDescent="0.3">
      <c r="Q4920" s="2" t="s">
        <v>3706</v>
      </c>
      <c r="R4920" s="1">
        <v>0</v>
      </c>
      <c r="S4920" s="1">
        <v>11.4515966511887</v>
      </c>
      <c r="T4920" s="1">
        <v>-6.1035860724871203</v>
      </c>
      <c r="U4920" s="1">
        <v>2.3949675898677398</v>
      </c>
      <c r="V4920" s="3">
        <v>1.0818584028525599E-2</v>
      </c>
      <c r="W4920" s="3">
        <v>4.6854945132939502E-2</v>
      </c>
    </row>
    <row r="4921" spans="17:23" x14ac:dyDescent="0.3">
      <c r="Q4921" s="2" t="s">
        <v>1570</v>
      </c>
      <c r="R4921" s="1">
        <v>0</v>
      </c>
      <c r="S4921" s="1">
        <v>11.492899494489601</v>
      </c>
      <c r="T4921" s="1">
        <v>-6.1048683802406902</v>
      </c>
      <c r="U4921" s="1">
        <v>2.0687130569321099</v>
      </c>
      <c r="V4921" s="3">
        <v>3.1669925742490298E-3</v>
      </c>
      <c r="W4921" s="3">
        <v>1.7378448562193501E-2</v>
      </c>
    </row>
    <row r="4922" spans="17:23" x14ac:dyDescent="0.3">
      <c r="Q4922" s="2" t="s">
        <v>2408</v>
      </c>
      <c r="R4922" s="1">
        <v>0</v>
      </c>
      <c r="S4922" s="1">
        <v>11.492899494489601</v>
      </c>
      <c r="T4922" s="1">
        <v>-6.1048683802406902</v>
      </c>
      <c r="U4922" s="1">
        <v>2.0687130569321099</v>
      </c>
      <c r="V4922" s="3">
        <v>3.1669925742490298E-3</v>
      </c>
      <c r="W4922" s="3">
        <v>1.7378448562193501E-2</v>
      </c>
    </row>
    <row r="4923" spans="17:23" x14ac:dyDescent="0.3">
      <c r="Q4923" s="2" t="s">
        <v>1686</v>
      </c>
      <c r="R4923" s="1">
        <v>0</v>
      </c>
      <c r="S4923" s="1">
        <v>11.510651708555899</v>
      </c>
      <c r="T4923" s="1">
        <v>-6.1109422299578098</v>
      </c>
      <c r="U4923" s="1">
        <v>2.30241471510847</v>
      </c>
      <c r="V4923" s="3">
        <v>7.9509680521738894E-3</v>
      </c>
      <c r="W4923" s="3">
        <v>3.6574453039999899E-2</v>
      </c>
    </row>
    <row r="4924" spans="17:23" x14ac:dyDescent="0.3">
      <c r="Q4924" s="2" t="s">
        <v>4368</v>
      </c>
      <c r="R4924" s="1">
        <v>0</v>
      </c>
      <c r="S4924" s="1">
        <v>11.510651708555899</v>
      </c>
      <c r="T4924" s="1">
        <v>-6.1109422299578098</v>
      </c>
      <c r="U4924" s="1">
        <v>2.30241471510847</v>
      </c>
      <c r="V4924" s="3">
        <v>7.9509680521738894E-3</v>
      </c>
      <c r="W4924" s="3">
        <v>3.6574453039999899E-2</v>
      </c>
    </row>
    <row r="4925" spans="17:23" x14ac:dyDescent="0.3">
      <c r="Q4925" s="2" t="s">
        <v>6354</v>
      </c>
      <c r="R4925" s="1">
        <v>0</v>
      </c>
      <c r="S4925" s="1">
        <v>11.510651708555899</v>
      </c>
      <c r="T4925" s="1">
        <v>-6.1109422299578098</v>
      </c>
      <c r="U4925" s="1">
        <v>2.30241471510847</v>
      </c>
      <c r="V4925" s="3">
        <v>7.9509680521738894E-3</v>
      </c>
      <c r="W4925" s="3">
        <v>3.6574453039999899E-2</v>
      </c>
    </row>
    <row r="4926" spans="17:23" x14ac:dyDescent="0.3">
      <c r="Q4926" s="2" t="s">
        <v>6975</v>
      </c>
      <c r="R4926" s="1">
        <v>0</v>
      </c>
      <c r="S4926" s="1">
        <v>11.551954551856699</v>
      </c>
      <c r="T4926" s="1">
        <v>-6.1117229600852498</v>
      </c>
      <c r="U4926" s="1">
        <v>2.0885833588850402</v>
      </c>
      <c r="V4926" s="3">
        <v>3.43072002034514E-3</v>
      </c>
      <c r="W4926" s="3">
        <v>1.85595790130576E-2</v>
      </c>
    </row>
    <row r="4927" spans="17:23" x14ac:dyDescent="0.3">
      <c r="Q4927" s="2" t="s">
        <v>4377</v>
      </c>
      <c r="R4927" s="1">
        <v>0</v>
      </c>
      <c r="S4927" s="1">
        <v>11.670064666591101</v>
      </c>
      <c r="T4927" s="1">
        <v>-6.1255703232109404</v>
      </c>
      <c r="U4927" s="1">
        <v>2.1570909005560601</v>
      </c>
      <c r="V4927" s="3">
        <v>4.51507758181757E-3</v>
      </c>
      <c r="W4927" s="3">
        <v>2.3313389509862201E-2</v>
      </c>
    </row>
    <row r="4928" spans="17:23" x14ac:dyDescent="0.3">
      <c r="Q4928" s="2" t="s">
        <v>6974</v>
      </c>
      <c r="R4928" s="1">
        <v>0</v>
      </c>
      <c r="S4928" s="1">
        <v>11.746871938024601</v>
      </c>
      <c r="T4928" s="1">
        <v>-6.1389899144548501</v>
      </c>
      <c r="U4928" s="1">
        <v>2.0890990429895</v>
      </c>
      <c r="V4928" s="3">
        <v>3.2971687968738599E-3</v>
      </c>
      <c r="W4928" s="3">
        <v>1.7948868268544999E-2</v>
      </c>
    </row>
    <row r="4929" spans="17:23" x14ac:dyDescent="0.3">
      <c r="Q4929" s="2" t="s">
        <v>1051</v>
      </c>
      <c r="R4929" s="1">
        <v>0</v>
      </c>
      <c r="S4929" s="1">
        <v>11.788174781325401</v>
      </c>
      <c r="T4929" s="1">
        <v>-6.1396461031101603</v>
      </c>
      <c r="U4929" s="1">
        <v>2.2655766626263398</v>
      </c>
      <c r="V4929" s="3">
        <v>6.72891763517049E-3</v>
      </c>
      <c r="W4929" s="3">
        <v>3.2049627521712497E-2</v>
      </c>
    </row>
    <row r="4930" spans="17:23" x14ac:dyDescent="0.3">
      <c r="Q4930" s="2" t="s">
        <v>4540</v>
      </c>
      <c r="R4930" s="1">
        <v>0</v>
      </c>
      <c r="S4930" s="1">
        <v>11.788174781325401</v>
      </c>
      <c r="T4930" s="1">
        <v>-6.1396461031101603</v>
      </c>
      <c r="U4930" s="1">
        <v>2.2655766626263398</v>
      </c>
      <c r="V4930" s="3">
        <v>6.72891763517049E-3</v>
      </c>
      <c r="W4930" s="3">
        <v>3.2049627521712497E-2</v>
      </c>
    </row>
    <row r="4931" spans="17:23" x14ac:dyDescent="0.3">
      <c r="Q4931" s="2" t="s">
        <v>6969</v>
      </c>
      <c r="R4931" s="1">
        <v>0</v>
      </c>
      <c r="S4931" s="1">
        <v>11.8059269953918</v>
      </c>
      <c r="T4931" s="1">
        <v>-6.1457018263381604</v>
      </c>
      <c r="U4931" s="1">
        <v>2.0638042098429201</v>
      </c>
      <c r="V4931" s="3">
        <v>2.9027687973650902E-3</v>
      </c>
      <c r="W4931" s="3">
        <v>1.6224186106728E-2</v>
      </c>
    </row>
    <row r="4932" spans="17:23" x14ac:dyDescent="0.3">
      <c r="Q4932" s="2" t="s">
        <v>2994</v>
      </c>
      <c r="R4932" s="1">
        <v>0</v>
      </c>
      <c r="S4932" s="1">
        <v>11.8059269953918</v>
      </c>
      <c r="T4932" s="1">
        <v>-6.1457018263381604</v>
      </c>
      <c r="U4932" s="1">
        <v>2.0638042098429201</v>
      </c>
      <c r="V4932" s="3">
        <v>2.9027687973650902E-3</v>
      </c>
      <c r="W4932" s="3">
        <v>1.6224186106728E-2</v>
      </c>
    </row>
    <row r="4933" spans="17:23" x14ac:dyDescent="0.3">
      <c r="Q4933" s="2" t="s">
        <v>266</v>
      </c>
      <c r="R4933" s="1">
        <v>0</v>
      </c>
      <c r="S4933" s="1">
        <v>11.8472298386926</v>
      </c>
      <c r="T4933" s="1">
        <v>-6.1467679898199599</v>
      </c>
      <c r="U4933" s="1">
        <v>2.3383061015945699</v>
      </c>
      <c r="V4933" s="3">
        <v>8.5705175853406299E-3</v>
      </c>
      <c r="W4933" s="3">
        <v>3.8964112355576397E-2</v>
      </c>
    </row>
    <row r="4934" spans="17:23" x14ac:dyDescent="0.3">
      <c r="Q4934" s="2" t="s">
        <v>6965</v>
      </c>
      <c r="R4934" s="1">
        <v>0</v>
      </c>
      <c r="S4934" s="1">
        <v>11.864982052759</v>
      </c>
      <c r="T4934" s="1">
        <v>-6.15232826370627</v>
      </c>
      <c r="U4934" s="1">
        <v>2.0484990619755501</v>
      </c>
      <c r="V4934" s="3">
        <v>2.6703859284135999E-3</v>
      </c>
      <c r="W4934" s="3">
        <v>1.51464933649295E-2</v>
      </c>
    </row>
    <row r="4935" spans="17:23" x14ac:dyDescent="0.3">
      <c r="Q4935" s="2" t="s">
        <v>3594</v>
      </c>
      <c r="R4935" s="1">
        <v>0</v>
      </c>
      <c r="S4935" s="1">
        <v>11.864982052759</v>
      </c>
      <c r="T4935" s="1">
        <v>-6.15232826370627</v>
      </c>
      <c r="U4935" s="1">
        <v>2.0484990619755501</v>
      </c>
      <c r="V4935" s="3">
        <v>2.6703859284135999E-3</v>
      </c>
      <c r="W4935" s="3">
        <v>1.51464933649295E-2</v>
      </c>
    </row>
    <row r="4936" spans="17:23" x14ac:dyDescent="0.3">
      <c r="Q4936" s="2" t="s">
        <v>3737</v>
      </c>
      <c r="R4936" s="1">
        <v>0</v>
      </c>
      <c r="S4936" s="1">
        <v>11.9240371101262</v>
      </c>
      <c r="T4936" s="1">
        <v>-6.1588980257124399</v>
      </c>
      <c r="U4936" s="1">
        <v>2.0432308382955102</v>
      </c>
      <c r="V4936" s="3">
        <v>2.57578245662207E-3</v>
      </c>
      <c r="W4936" s="3">
        <v>1.46873573757299E-2</v>
      </c>
    </row>
    <row r="4937" spans="17:23" x14ac:dyDescent="0.3">
      <c r="Q4937" s="2" t="s">
        <v>2417</v>
      </c>
      <c r="R4937" s="1">
        <v>0</v>
      </c>
      <c r="S4937" s="1">
        <v>11.9240371101262</v>
      </c>
      <c r="T4937" s="1">
        <v>-6.1588980257124399</v>
      </c>
      <c r="U4937" s="1">
        <v>2.0432308382955102</v>
      </c>
      <c r="V4937" s="3">
        <v>2.57578245662207E-3</v>
      </c>
      <c r="W4937" s="3">
        <v>1.46873573757299E-2</v>
      </c>
    </row>
    <row r="4938" spans="17:23" x14ac:dyDescent="0.3">
      <c r="Q4938" s="2" t="s">
        <v>2776</v>
      </c>
      <c r="R4938" s="1">
        <v>0</v>
      </c>
      <c r="S4938" s="1">
        <v>11.9240371101262</v>
      </c>
      <c r="T4938" s="1">
        <v>-6.1588980257124399</v>
      </c>
      <c r="U4938" s="1">
        <v>2.0432308382955102</v>
      </c>
      <c r="V4938" s="3">
        <v>2.57578245662207E-3</v>
      </c>
      <c r="W4938" s="3">
        <v>1.46873573757299E-2</v>
      </c>
    </row>
    <row r="4939" spans="17:23" x14ac:dyDescent="0.3">
      <c r="Q4939" s="2" t="s">
        <v>4781</v>
      </c>
      <c r="R4939" s="1">
        <v>0</v>
      </c>
      <c r="S4939" s="1">
        <v>11.9240371101262</v>
      </c>
      <c r="T4939" s="1">
        <v>-6.1588980257124399</v>
      </c>
      <c r="U4939" s="1">
        <v>2.0432308382955102</v>
      </c>
      <c r="V4939" s="3">
        <v>2.57578245662207E-3</v>
      </c>
      <c r="W4939" s="3">
        <v>1.46873573757299E-2</v>
      </c>
    </row>
    <row r="4940" spans="17:23" x14ac:dyDescent="0.3">
      <c r="Q4940" s="2" t="s">
        <v>6619</v>
      </c>
      <c r="R4940" s="1">
        <v>0</v>
      </c>
      <c r="S4940" s="1">
        <v>11.9417893241925</v>
      </c>
      <c r="T4940" s="1">
        <v>-6.1639832048391696</v>
      </c>
      <c r="U4940" s="1">
        <v>2.3955347164049301</v>
      </c>
      <c r="V4940" s="3">
        <v>1.0078808985031299E-2</v>
      </c>
      <c r="W4940" s="3">
        <v>4.4426225553457502E-2</v>
      </c>
    </row>
    <row r="4941" spans="17:23" x14ac:dyDescent="0.3">
      <c r="Q4941" s="2" t="s">
        <v>6964</v>
      </c>
      <c r="R4941" s="1">
        <v>0</v>
      </c>
      <c r="S4941" s="1">
        <v>11.9830921674933</v>
      </c>
      <c r="T4941" s="1">
        <v>-6.1654435634683598</v>
      </c>
      <c r="U4941" s="1">
        <v>2.0477081158314201</v>
      </c>
      <c r="V4941" s="3">
        <v>2.6047495618127699E-3</v>
      </c>
      <c r="W4941" s="3">
        <v>1.4833805749647801E-2</v>
      </c>
    </row>
    <row r="4942" spans="17:23" x14ac:dyDescent="0.3">
      <c r="Q4942" s="2" t="s">
        <v>3939</v>
      </c>
      <c r="R4942" s="1">
        <v>0.49792095289576799</v>
      </c>
      <c r="S4942" s="1">
        <v>32.789652449054898</v>
      </c>
      <c r="T4942" s="1">
        <v>-6.1676016218317002</v>
      </c>
      <c r="U4942" s="1">
        <v>1.67188526543892</v>
      </c>
      <c r="V4942" s="3">
        <v>2.2512828739030199E-4</v>
      </c>
      <c r="W4942" s="3">
        <v>1.9029743633972201E-3</v>
      </c>
    </row>
    <row r="4943" spans="17:23" x14ac:dyDescent="0.3">
      <c r="Q4943" s="2" t="s">
        <v>2515</v>
      </c>
      <c r="R4943" s="1">
        <v>0</v>
      </c>
      <c r="S4943" s="1">
        <v>12.0421472248605</v>
      </c>
      <c r="T4943" s="1">
        <v>-6.1719952577687298</v>
      </c>
      <c r="U4943" s="1">
        <v>2.0617092150019301</v>
      </c>
      <c r="V4943" s="3">
        <v>2.7567973002649501E-3</v>
      </c>
      <c r="W4943" s="3">
        <v>1.5550705250695299E-2</v>
      </c>
    </row>
    <row r="4944" spans="17:23" x14ac:dyDescent="0.3">
      <c r="Q4944" s="2" t="s">
        <v>5442</v>
      </c>
      <c r="R4944" s="1">
        <v>0</v>
      </c>
      <c r="S4944" s="1">
        <v>12.1012022822277</v>
      </c>
      <c r="T4944" s="1">
        <v>-6.1785762484667899</v>
      </c>
      <c r="U4944" s="1">
        <v>2.08470931015452</v>
      </c>
      <c r="V4944" s="3">
        <v>3.0390606806471199E-3</v>
      </c>
      <c r="W4944" s="3">
        <v>1.68454251631329E-2</v>
      </c>
    </row>
    <row r="4945" spans="17:23" x14ac:dyDescent="0.3">
      <c r="Q4945" s="2" t="s">
        <v>6976</v>
      </c>
      <c r="R4945" s="1">
        <v>0</v>
      </c>
      <c r="S4945" s="1">
        <v>12.1780095536612</v>
      </c>
      <c r="T4945" s="1">
        <v>-6.1915195234015297</v>
      </c>
      <c r="U4945" s="1">
        <v>2.12355184864135</v>
      </c>
      <c r="V4945" s="3">
        <v>3.5495616486523902E-3</v>
      </c>
      <c r="W4945" s="3">
        <v>1.9138314489487399E-2</v>
      </c>
    </row>
    <row r="4946" spans="17:23" x14ac:dyDescent="0.3">
      <c r="Q4946" s="2" t="s">
        <v>3275</v>
      </c>
      <c r="R4946" s="1">
        <v>0</v>
      </c>
      <c r="S4946" s="1">
        <v>12.2370646110284</v>
      </c>
      <c r="T4946" s="1">
        <v>-6.19810052235293</v>
      </c>
      <c r="U4946" s="1">
        <v>2.08615038215618</v>
      </c>
      <c r="V4946" s="3">
        <v>2.9676334017796099E-3</v>
      </c>
      <c r="W4946" s="3">
        <v>1.6521313288783399E-2</v>
      </c>
    </row>
    <row r="4947" spans="17:23" x14ac:dyDescent="0.3">
      <c r="Q4947" s="2" t="s">
        <v>6970</v>
      </c>
      <c r="R4947" s="1">
        <v>0</v>
      </c>
      <c r="S4947" s="1">
        <v>12.2370646110284</v>
      </c>
      <c r="T4947" s="1">
        <v>-6.19810052235293</v>
      </c>
      <c r="U4947" s="1">
        <v>2.08615038215618</v>
      </c>
      <c r="V4947" s="3">
        <v>2.9676334017796099E-3</v>
      </c>
      <c r="W4947" s="3">
        <v>1.6521313288783399E-2</v>
      </c>
    </row>
    <row r="4948" spans="17:23" x14ac:dyDescent="0.3">
      <c r="Q4948" s="2" t="s">
        <v>4939</v>
      </c>
      <c r="R4948" s="1">
        <v>0</v>
      </c>
      <c r="S4948" s="1">
        <v>12.2370646110284</v>
      </c>
      <c r="T4948" s="1">
        <v>-6.19810052235293</v>
      </c>
      <c r="U4948" s="1">
        <v>2.08615038215618</v>
      </c>
      <c r="V4948" s="3">
        <v>2.9676334017796099E-3</v>
      </c>
      <c r="W4948" s="3">
        <v>1.6521313288783399E-2</v>
      </c>
    </row>
    <row r="4949" spans="17:23" x14ac:dyDescent="0.3">
      <c r="Q4949" s="2" t="s">
        <v>2470</v>
      </c>
      <c r="R4949" s="1">
        <v>0</v>
      </c>
      <c r="S4949" s="1">
        <v>12.278367454329199</v>
      </c>
      <c r="T4949" s="1">
        <v>-6.1986070445321602</v>
      </c>
      <c r="U4949" s="1">
        <v>2.20675442615086</v>
      </c>
      <c r="V4949" s="3">
        <v>4.9707269265170497E-3</v>
      </c>
      <c r="W4949" s="3">
        <v>2.5228952440969499E-2</v>
      </c>
    </row>
    <row r="4950" spans="17:23" x14ac:dyDescent="0.3">
      <c r="Q4950" s="2" t="s">
        <v>3189</v>
      </c>
      <c r="R4950" s="1">
        <v>0</v>
      </c>
      <c r="S4950" s="1">
        <v>12.355174725762801</v>
      </c>
      <c r="T4950" s="1">
        <v>-6.2109657183753999</v>
      </c>
      <c r="U4950" s="1">
        <v>2.0396684838986801</v>
      </c>
      <c r="V4950" s="3">
        <v>2.32613870512268E-3</v>
      </c>
      <c r="W4950" s="3">
        <v>1.35042701185751E-2</v>
      </c>
    </row>
    <row r="4951" spans="17:23" x14ac:dyDescent="0.3">
      <c r="Q4951" s="2" t="s">
        <v>6961</v>
      </c>
      <c r="R4951" s="1">
        <v>0</v>
      </c>
      <c r="S4951" s="1">
        <v>12.355174725762801</v>
      </c>
      <c r="T4951" s="1">
        <v>-6.2109657183753999</v>
      </c>
      <c r="U4951" s="1">
        <v>2.0396684838986801</v>
      </c>
      <c r="V4951" s="3">
        <v>2.32613870512268E-3</v>
      </c>
      <c r="W4951" s="3">
        <v>1.35042701185751E-2</v>
      </c>
    </row>
    <row r="4952" spans="17:23" x14ac:dyDescent="0.3">
      <c r="Q4952" s="2" t="s">
        <v>2005</v>
      </c>
      <c r="R4952" s="1">
        <v>0</v>
      </c>
      <c r="S4952" s="1">
        <v>12.396477569063601</v>
      </c>
      <c r="T4952" s="1">
        <v>-6.2122158849363602</v>
      </c>
      <c r="U4952" s="1">
        <v>2.33924455554091</v>
      </c>
      <c r="V4952" s="3">
        <v>7.9155612961530793E-3</v>
      </c>
      <c r="W4952" s="3">
        <v>3.6477093510182697E-2</v>
      </c>
    </row>
    <row r="4953" spans="17:23" x14ac:dyDescent="0.3">
      <c r="Q4953" s="2" t="s">
        <v>1083</v>
      </c>
      <c r="R4953" s="1">
        <v>1.4937628586873</v>
      </c>
      <c r="S4953" s="1">
        <v>102.331801574496</v>
      </c>
      <c r="T4953" s="1">
        <v>-6.2142419942498703</v>
      </c>
      <c r="U4953" s="1">
        <v>0.99079276973892605</v>
      </c>
      <c r="V4953" s="3">
        <v>3.5646328903773102E-10</v>
      </c>
      <c r="W4953" s="3">
        <v>1.29023715484074E-8</v>
      </c>
    </row>
    <row r="4954" spans="17:23" x14ac:dyDescent="0.3">
      <c r="Q4954" s="2" t="s">
        <v>4907</v>
      </c>
      <c r="R4954" s="1">
        <v>0</v>
      </c>
      <c r="S4954" s="1">
        <v>12.431981997196299</v>
      </c>
      <c r="T4954" s="1">
        <v>-6.2219495346649101</v>
      </c>
      <c r="U4954" s="1">
        <v>2.3960604201094098</v>
      </c>
      <c r="V4954" s="3">
        <v>9.4112720773790598E-3</v>
      </c>
      <c r="W4954" s="3">
        <v>4.2008496272664703E-2</v>
      </c>
    </row>
    <row r="4955" spans="17:23" x14ac:dyDescent="0.3">
      <c r="Q4955" s="2" t="s">
        <v>5291</v>
      </c>
      <c r="R4955" s="1">
        <v>0</v>
      </c>
      <c r="S4955" s="1">
        <v>12.473284840497101</v>
      </c>
      <c r="T4955" s="1">
        <v>-6.2235780317423197</v>
      </c>
      <c r="U4955" s="1">
        <v>2.0302912845502301</v>
      </c>
      <c r="V4955" s="3">
        <v>2.1740658091674902E-3</v>
      </c>
      <c r="W4955" s="3">
        <v>1.2760771924599E-2</v>
      </c>
    </row>
    <row r="4956" spans="17:23" x14ac:dyDescent="0.3">
      <c r="Q4956" s="2" t="s">
        <v>4392</v>
      </c>
      <c r="R4956" s="1">
        <v>0</v>
      </c>
      <c r="S4956" s="1">
        <v>12.473284840497101</v>
      </c>
      <c r="T4956" s="1">
        <v>-6.2235780317423197</v>
      </c>
      <c r="U4956" s="1">
        <v>2.0302912845502301</v>
      </c>
      <c r="V4956" s="3">
        <v>2.1740658091674902E-3</v>
      </c>
      <c r="W4956" s="3">
        <v>1.2760771924599E-2</v>
      </c>
    </row>
    <row r="4957" spans="17:23" x14ac:dyDescent="0.3">
      <c r="Q4957" s="2" t="s">
        <v>1864</v>
      </c>
      <c r="R4957" s="1">
        <v>0</v>
      </c>
      <c r="S4957" s="1">
        <v>12.473284840497101</v>
      </c>
      <c r="T4957" s="1">
        <v>-6.2235780317423197</v>
      </c>
      <c r="U4957" s="1">
        <v>2.0302912845502301</v>
      </c>
      <c r="V4957" s="3">
        <v>2.1740658091674902E-3</v>
      </c>
      <c r="W4957" s="3">
        <v>1.2760771924599E-2</v>
      </c>
    </row>
    <row r="4958" spans="17:23" x14ac:dyDescent="0.3">
      <c r="Q4958" s="2" t="s">
        <v>1473</v>
      </c>
      <c r="R4958" s="1">
        <v>5.3717998443925703</v>
      </c>
      <c r="S4958" s="1">
        <v>406.70487617603197</v>
      </c>
      <c r="T4958" s="1">
        <v>-6.2318760768485104</v>
      </c>
      <c r="U4958" s="1">
        <v>2.0681202025465701</v>
      </c>
      <c r="V4958" s="3">
        <v>2.5841941494509301E-3</v>
      </c>
      <c r="W4958" s="3">
        <v>1.4724169793011801E-2</v>
      </c>
    </row>
    <row r="4959" spans="17:23" x14ac:dyDescent="0.3">
      <c r="Q4959" s="2" t="s">
        <v>4529</v>
      </c>
      <c r="R4959" s="1">
        <v>0</v>
      </c>
      <c r="S4959" s="1">
        <v>12.550092111930701</v>
      </c>
      <c r="T4959" s="1">
        <v>-6.2354631482274501</v>
      </c>
      <c r="U4959" s="1">
        <v>2.2312856784328998</v>
      </c>
      <c r="V4959" s="3">
        <v>5.19702918521045E-3</v>
      </c>
      <c r="W4959" s="3">
        <v>2.6160040378240101E-2</v>
      </c>
    </row>
    <row r="4960" spans="17:23" x14ac:dyDescent="0.3">
      <c r="Q4960" s="2" t="s">
        <v>6992</v>
      </c>
      <c r="R4960" s="1">
        <v>0</v>
      </c>
      <c r="S4960" s="1">
        <v>12.550092111930701</v>
      </c>
      <c r="T4960" s="1">
        <v>-6.2354631482274501</v>
      </c>
      <c r="U4960" s="1">
        <v>2.2312856784328998</v>
      </c>
      <c r="V4960" s="3">
        <v>5.19702918521045E-3</v>
      </c>
      <c r="W4960" s="3">
        <v>2.6160040378240101E-2</v>
      </c>
    </row>
    <row r="4961" spans="17:23" x14ac:dyDescent="0.3">
      <c r="Q4961" s="2" t="s">
        <v>3980</v>
      </c>
      <c r="R4961" s="1">
        <v>0</v>
      </c>
      <c r="S4961" s="1">
        <v>12.6091471692979</v>
      </c>
      <c r="T4961" s="1">
        <v>-6.2420428045844396</v>
      </c>
      <c r="U4961" s="1">
        <v>2.1717680717813401</v>
      </c>
      <c r="V4961" s="3">
        <v>4.0508366884530302E-3</v>
      </c>
      <c r="W4961" s="3">
        <v>2.13467562868409E-2</v>
      </c>
    </row>
    <row r="4962" spans="17:23" x14ac:dyDescent="0.3">
      <c r="Q4962" s="2" t="s">
        <v>5187</v>
      </c>
      <c r="R4962" s="1">
        <v>0</v>
      </c>
      <c r="S4962" s="1">
        <v>12.668202226665001</v>
      </c>
      <c r="T4962" s="1">
        <v>-6.2485104343871196</v>
      </c>
      <c r="U4962" s="1">
        <v>2.1231024164072898</v>
      </c>
      <c r="V4962" s="3">
        <v>3.2493962438599898E-3</v>
      </c>
      <c r="W4962" s="3">
        <v>1.7735829764094199E-2</v>
      </c>
    </row>
    <row r="4963" spans="17:23" x14ac:dyDescent="0.3">
      <c r="Q4963" s="2" t="s">
        <v>665</v>
      </c>
      <c r="R4963" s="1">
        <v>0</v>
      </c>
      <c r="S4963" s="1">
        <v>12.668202226665001</v>
      </c>
      <c r="T4963" s="1">
        <v>-6.2485104343871196</v>
      </c>
      <c r="U4963" s="1">
        <v>2.1231024164072898</v>
      </c>
      <c r="V4963" s="3">
        <v>3.2493962438599898E-3</v>
      </c>
      <c r="W4963" s="3">
        <v>1.7735829764094199E-2</v>
      </c>
    </row>
    <row r="4964" spans="17:23" x14ac:dyDescent="0.3">
      <c r="Q4964" s="2" t="s">
        <v>1558</v>
      </c>
      <c r="R4964" s="1">
        <v>0</v>
      </c>
      <c r="S4964" s="1">
        <v>12.668202226665001</v>
      </c>
      <c r="T4964" s="1">
        <v>-6.2485104343871196</v>
      </c>
      <c r="U4964" s="1">
        <v>2.1231024164072898</v>
      </c>
      <c r="V4964" s="3">
        <v>3.2493962438599898E-3</v>
      </c>
      <c r="W4964" s="3">
        <v>1.7735829764094199E-2</v>
      </c>
    </row>
    <row r="4965" spans="17:23" x14ac:dyDescent="0.3">
      <c r="Q4965" s="2" t="s">
        <v>1163</v>
      </c>
      <c r="R4965" s="1">
        <v>0</v>
      </c>
      <c r="S4965" s="1">
        <v>12.668202226665001</v>
      </c>
      <c r="T4965" s="1">
        <v>-6.2485104343871196</v>
      </c>
      <c r="U4965" s="1">
        <v>2.1231024164072898</v>
      </c>
      <c r="V4965" s="3">
        <v>3.2493962438599898E-3</v>
      </c>
      <c r="W4965" s="3">
        <v>1.7735829764094199E-2</v>
      </c>
    </row>
    <row r="4966" spans="17:23" x14ac:dyDescent="0.3">
      <c r="Q4966" s="2" t="s">
        <v>6981</v>
      </c>
      <c r="R4966" s="1">
        <v>0</v>
      </c>
      <c r="S4966" s="1">
        <v>12.768560127333</v>
      </c>
      <c r="T4966" s="1">
        <v>-6.2552853191593796</v>
      </c>
      <c r="U4966" s="1">
        <v>2.15750159689836</v>
      </c>
      <c r="V4966" s="3">
        <v>3.7397422546308098E-3</v>
      </c>
      <c r="W4966" s="3">
        <v>1.99682786201162E-2</v>
      </c>
    </row>
    <row r="4967" spans="17:23" x14ac:dyDescent="0.3">
      <c r="Q4967" s="2" t="s">
        <v>5836</v>
      </c>
      <c r="R4967" s="1">
        <v>0</v>
      </c>
      <c r="S4967" s="1">
        <v>12.7863123413994</v>
      </c>
      <c r="T4967" s="1">
        <v>-6.2611286339610999</v>
      </c>
      <c r="U4967" s="1">
        <v>2.0540625652528401</v>
      </c>
      <c r="V4967" s="3">
        <v>2.3024085135617402E-3</v>
      </c>
      <c r="W4967" s="3">
        <v>1.3395723515534599E-2</v>
      </c>
    </row>
    <row r="4968" spans="17:23" x14ac:dyDescent="0.3">
      <c r="Q4968" s="2" t="s">
        <v>3394</v>
      </c>
      <c r="R4968" s="1">
        <v>0</v>
      </c>
      <c r="S4968" s="1">
        <v>12.7863123413994</v>
      </c>
      <c r="T4968" s="1">
        <v>-6.2611286339610999</v>
      </c>
      <c r="U4968" s="1">
        <v>2.0540625652528401</v>
      </c>
      <c r="V4968" s="3">
        <v>2.3024085135617402E-3</v>
      </c>
      <c r="W4968" s="3">
        <v>1.3395723515534599E-2</v>
      </c>
    </row>
    <row r="4969" spans="17:23" x14ac:dyDescent="0.3">
      <c r="Q4969" s="2" t="s">
        <v>4097</v>
      </c>
      <c r="R4969" s="1">
        <v>0</v>
      </c>
      <c r="S4969" s="1">
        <v>12.7863123413994</v>
      </c>
      <c r="T4969" s="1">
        <v>-6.2611286339610999</v>
      </c>
      <c r="U4969" s="1">
        <v>2.0540625652528401</v>
      </c>
      <c r="V4969" s="3">
        <v>2.3024085135617402E-3</v>
      </c>
      <c r="W4969" s="3">
        <v>1.3395723515534599E-2</v>
      </c>
    </row>
    <row r="4970" spans="17:23" x14ac:dyDescent="0.3">
      <c r="Q4970" s="2" t="s">
        <v>5017</v>
      </c>
      <c r="R4970" s="1">
        <v>0</v>
      </c>
      <c r="S4970" s="1">
        <v>12.7863123413994</v>
      </c>
      <c r="T4970" s="1">
        <v>-6.2611286339610999</v>
      </c>
      <c r="U4970" s="1">
        <v>2.0540625652528401</v>
      </c>
      <c r="V4970" s="3">
        <v>2.3024085135617402E-3</v>
      </c>
      <c r="W4970" s="3">
        <v>1.3395723515534599E-2</v>
      </c>
    </row>
    <row r="4971" spans="17:23" x14ac:dyDescent="0.3">
      <c r="Q4971" s="2" t="s">
        <v>2000</v>
      </c>
      <c r="R4971" s="1">
        <v>0</v>
      </c>
      <c r="S4971" s="1">
        <v>12.8453673987666</v>
      </c>
      <c r="T4971" s="1">
        <v>-6.2672999657250799</v>
      </c>
      <c r="U4971" s="1">
        <v>2.0326779371181001</v>
      </c>
      <c r="V4971" s="3">
        <v>2.0473759128529401E-3</v>
      </c>
      <c r="W4971" s="3">
        <v>1.2135644409536199E-2</v>
      </c>
    </row>
    <row r="4972" spans="17:23" x14ac:dyDescent="0.3">
      <c r="Q4972" s="2" t="s">
        <v>5288</v>
      </c>
      <c r="R4972" s="1">
        <v>0</v>
      </c>
      <c r="S4972" s="1">
        <v>12.8453673987666</v>
      </c>
      <c r="T4972" s="1">
        <v>-6.2672999657250799</v>
      </c>
      <c r="U4972" s="1">
        <v>2.0326779371181001</v>
      </c>
      <c r="V4972" s="3">
        <v>2.0473759128529401E-3</v>
      </c>
      <c r="W4972" s="3">
        <v>1.2135644409536199E-2</v>
      </c>
    </row>
    <row r="4973" spans="17:23" x14ac:dyDescent="0.3">
      <c r="Q4973" s="2" t="s">
        <v>2077</v>
      </c>
      <c r="R4973" s="1">
        <v>0</v>
      </c>
      <c r="S4973" s="1">
        <v>12.8453673987666</v>
      </c>
      <c r="T4973" s="1">
        <v>-6.2672999657250799</v>
      </c>
      <c r="U4973" s="1">
        <v>2.0326779371181001</v>
      </c>
      <c r="V4973" s="3">
        <v>2.0473759128529401E-3</v>
      </c>
      <c r="W4973" s="3">
        <v>1.2135644409536199E-2</v>
      </c>
    </row>
    <row r="4974" spans="17:23" x14ac:dyDescent="0.3">
      <c r="Q4974" s="2" t="s">
        <v>5386</v>
      </c>
      <c r="R4974" s="1">
        <v>0</v>
      </c>
      <c r="S4974" s="1">
        <v>12.904422456133799</v>
      </c>
      <c r="T4974" s="1">
        <v>-6.2734015821059197</v>
      </c>
      <c r="U4974" s="1">
        <v>2.0199947256062698</v>
      </c>
      <c r="V4974" s="3">
        <v>1.8985971971313301E-3</v>
      </c>
      <c r="W4974" s="3">
        <v>1.13986486694333E-2</v>
      </c>
    </row>
    <row r="4975" spans="17:23" x14ac:dyDescent="0.3">
      <c r="Q4975" s="2" t="s">
        <v>599</v>
      </c>
      <c r="R4975" s="1">
        <v>0</v>
      </c>
      <c r="S4975" s="1">
        <v>12.9634775135009</v>
      </c>
      <c r="T4975" s="1">
        <v>-6.2794577458573997</v>
      </c>
      <c r="U4975" s="1">
        <v>2.0158582414995001</v>
      </c>
      <c r="V4975" s="3">
        <v>1.83926558896478E-3</v>
      </c>
      <c r="W4975" s="3">
        <v>1.10896029344257E-2</v>
      </c>
    </row>
    <row r="4976" spans="17:23" x14ac:dyDescent="0.3">
      <c r="Q4976" s="2" t="s">
        <v>1262</v>
      </c>
      <c r="R4976" s="1">
        <v>0</v>
      </c>
      <c r="S4976" s="1">
        <v>13.0047803568017</v>
      </c>
      <c r="T4976" s="1">
        <v>-6.2814352914483704</v>
      </c>
      <c r="U4976" s="1">
        <v>2.43001154532584</v>
      </c>
      <c r="V4976" s="3">
        <v>9.7395799607196201E-3</v>
      </c>
      <c r="W4976" s="3">
        <v>4.3124515387730503E-2</v>
      </c>
    </row>
    <row r="4977" spans="17:23" x14ac:dyDescent="0.3">
      <c r="Q4977" s="2" t="s">
        <v>1232</v>
      </c>
      <c r="R4977" s="1">
        <v>0.826430745291165</v>
      </c>
      <c r="S4977" s="1">
        <v>69.559901339507405</v>
      </c>
      <c r="T4977" s="1">
        <v>-6.2886234116046102</v>
      </c>
      <c r="U4977" s="1">
        <v>1.2220151514372299</v>
      </c>
      <c r="V4977" s="3">
        <v>2.6594464982472198E-7</v>
      </c>
      <c r="W4977" s="3">
        <v>5.0817477672937097E-6</v>
      </c>
    </row>
    <row r="4978" spans="17:23" x14ac:dyDescent="0.3">
      <c r="Q4978" s="2" t="s">
        <v>1266</v>
      </c>
      <c r="R4978" s="1">
        <v>2.2354880237282799</v>
      </c>
      <c r="S4978" s="1">
        <v>176.79942805920899</v>
      </c>
      <c r="T4978" s="1">
        <v>-6.2927534934862503</v>
      </c>
      <c r="U4978" s="1">
        <v>0.72722801789187796</v>
      </c>
      <c r="V4978" s="3">
        <v>5.0133131105289099E-18</v>
      </c>
      <c r="W4978" s="3">
        <v>5.6333676574331295E-16</v>
      </c>
    </row>
    <row r="4979" spans="17:23" x14ac:dyDescent="0.3">
      <c r="Q4979" s="2" t="s">
        <v>3583</v>
      </c>
      <c r="R4979" s="1">
        <v>0</v>
      </c>
      <c r="S4979" s="1">
        <v>13.099339842301699</v>
      </c>
      <c r="T4979" s="1">
        <v>-6.2970710242439596</v>
      </c>
      <c r="U4979" s="1">
        <v>2.1724509819703002</v>
      </c>
      <c r="V4979" s="3">
        <v>3.7483022120961898E-3</v>
      </c>
      <c r="W4979" s="3">
        <v>1.9995076467266101E-2</v>
      </c>
    </row>
    <row r="4980" spans="17:23" x14ac:dyDescent="0.3">
      <c r="Q4980" s="2" t="s">
        <v>2218</v>
      </c>
      <c r="R4980" s="1">
        <v>0</v>
      </c>
      <c r="S4980" s="1">
        <v>13.099339842301699</v>
      </c>
      <c r="T4980" s="1">
        <v>-6.2970710242439596</v>
      </c>
      <c r="U4980" s="1">
        <v>2.1724509819703002</v>
      </c>
      <c r="V4980" s="3">
        <v>3.7483022120961898E-3</v>
      </c>
      <c r="W4980" s="3">
        <v>1.9995076467266101E-2</v>
      </c>
    </row>
    <row r="4981" spans="17:23" x14ac:dyDescent="0.3">
      <c r="Q4981" s="2" t="s">
        <v>6563</v>
      </c>
      <c r="R4981" s="1">
        <v>0</v>
      </c>
      <c r="S4981" s="1">
        <v>13.140642685602501</v>
      </c>
      <c r="T4981" s="1">
        <v>-6.2976018513613701</v>
      </c>
      <c r="U4981" s="1">
        <v>2.0527356230802498</v>
      </c>
      <c r="V4981" s="3">
        <v>2.1556374059552401E-3</v>
      </c>
      <c r="W4981" s="3">
        <v>1.2672365031469301E-2</v>
      </c>
    </row>
    <row r="4982" spans="17:23" x14ac:dyDescent="0.3">
      <c r="Q4982" s="2" t="s">
        <v>957</v>
      </c>
      <c r="R4982" s="1">
        <v>2.9875257173746101</v>
      </c>
      <c r="S4982" s="1">
        <v>219.52879629714101</v>
      </c>
      <c r="T4982" s="1">
        <v>-6.3018077231892304</v>
      </c>
      <c r="U4982" s="1">
        <v>0.76767650440232205</v>
      </c>
      <c r="V4982" s="3">
        <v>2.2315609203504398E-16</v>
      </c>
      <c r="W4982" s="3">
        <v>2.16317746553798E-14</v>
      </c>
    </row>
    <row r="4983" spans="17:23" x14ac:dyDescent="0.3">
      <c r="Q4983" s="2" t="s">
        <v>3075</v>
      </c>
      <c r="R4983" s="1">
        <v>0</v>
      </c>
      <c r="S4983" s="1">
        <v>13.158394899668799</v>
      </c>
      <c r="T4983" s="1">
        <v>-6.3033243914445096</v>
      </c>
      <c r="U4983" s="1">
        <v>2.1230519883295602</v>
      </c>
      <c r="V4983" s="3">
        <v>2.9877836456115498E-3</v>
      </c>
      <c r="W4983" s="3">
        <v>1.6608315214070499E-2</v>
      </c>
    </row>
    <row r="4984" spans="17:23" x14ac:dyDescent="0.3">
      <c r="Q4984" s="2" t="s">
        <v>6673</v>
      </c>
      <c r="R4984" s="1">
        <v>0</v>
      </c>
      <c r="S4984" s="1">
        <v>13.217449957035999</v>
      </c>
      <c r="T4984" s="1">
        <v>-6.3094776187524397</v>
      </c>
      <c r="U4984" s="1">
        <v>2.0825908321409301</v>
      </c>
      <c r="V4984" s="3">
        <v>2.4485429741040901E-3</v>
      </c>
      <c r="W4984" s="3">
        <v>1.40755387154785E-2</v>
      </c>
    </row>
    <row r="4985" spans="17:23" x14ac:dyDescent="0.3">
      <c r="Q4985" s="2" t="s">
        <v>2899</v>
      </c>
      <c r="R4985" s="1">
        <v>0</v>
      </c>
      <c r="S4985" s="1">
        <v>13.258752800336801</v>
      </c>
      <c r="T4985" s="1">
        <v>-6.3098467504455504</v>
      </c>
      <c r="U4985" s="1">
        <v>2.1155786746910001</v>
      </c>
      <c r="V4985" s="3">
        <v>2.8584578000499998E-3</v>
      </c>
      <c r="W4985" s="3">
        <v>1.6004245878019199E-2</v>
      </c>
    </row>
    <row r="4986" spans="17:23" x14ac:dyDescent="0.3">
      <c r="Q4986" s="2" t="s">
        <v>703</v>
      </c>
      <c r="R4986" s="1">
        <v>1.7375670708325199</v>
      </c>
      <c r="S4986" s="1">
        <v>143.06489469228001</v>
      </c>
      <c r="T4986" s="1">
        <v>-6.3153775464669399</v>
      </c>
      <c r="U4986" s="1">
        <v>0.83089953784924098</v>
      </c>
      <c r="V4986" s="3">
        <v>2.9464434481895801E-14</v>
      </c>
      <c r="W4986" s="3">
        <v>2.08615585331692E-12</v>
      </c>
    </row>
    <row r="4987" spans="17:23" x14ac:dyDescent="0.3">
      <c r="Q4987" s="2" t="s">
        <v>1489</v>
      </c>
      <c r="R4987" s="1">
        <v>0</v>
      </c>
      <c r="S4987" s="1">
        <v>13.3355600717704</v>
      </c>
      <c r="T4987" s="1">
        <v>-6.3215041676849202</v>
      </c>
      <c r="U4987" s="1">
        <v>2.0272654275467499</v>
      </c>
      <c r="V4987" s="3">
        <v>1.8193336151186401E-3</v>
      </c>
      <c r="W4987" s="3">
        <v>1.09870238050988E-2</v>
      </c>
    </row>
    <row r="4988" spans="17:23" x14ac:dyDescent="0.3">
      <c r="Q4988" s="2" t="s">
        <v>4155</v>
      </c>
      <c r="R4988" s="1">
        <v>0</v>
      </c>
      <c r="S4988" s="1">
        <v>13.4536701865047</v>
      </c>
      <c r="T4988" s="1">
        <v>-6.3332486009107001</v>
      </c>
      <c r="U4988" s="1">
        <v>2.0039165403305099</v>
      </c>
      <c r="V4988" s="3">
        <v>1.5753358036939399E-3</v>
      </c>
      <c r="W4988" s="3">
        <v>9.7214575033419195E-3</v>
      </c>
    </row>
    <row r="4989" spans="17:23" x14ac:dyDescent="0.3">
      <c r="Q4989" s="2" t="s">
        <v>5271</v>
      </c>
      <c r="R4989" s="1">
        <v>0</v>
      </c>
      <c r="S4989" s="1">
        <v>13.5127252438719</v>
      </c>
      <c r="T4989" s="1">
        <v>-6.3390652556676903</v>
      </c>
      <c r="U4989" s="1">
        <v>2.0041734530842601</v>
      </c>
      <c r="V4989" s="3">
        <v>1.56188566744701E-3</v>
      </c>
      <c r="W4989" s="3">
        <v>9.6542828913404998E-3</v>
      </c>
    </row>
    <row r="4990" spans="17:23" x14ac:dyDescent="0.3">
      <c r="Q4990" s="2" t="s">
        <v>537</v>
      </c>
      <c r="R4990" s="1">
        <v>0</v>
      </c>
      <c r="S4990" s="1">
        <v>13.5127252438719</v>
      </c>
      <c r="T4990" s="1">
        <v>-6.3390652556676903</v>
      </c>
      <c r="U4990" s="1">
        <v>2.0041734530842601</v>
      </c>
      <c r="V4990" s="3">
        <v>1.56188566744701E-3</v>
      </c>
      <c r="W4990" s="3">
        <v>9.6542828913404998E-3</v>
      </c>
    </row>
    <row r="4991" spans="17:23" x14ac:dyDescent="0.3">
      <c r="Q4991" s="2" t="s">
        <v>1252</v>
      </c>
      <c r="R4991" s="1">
        <v>0</v>
      </c>
      <c r="S4991" s="1">
        <v>13.5127252438719</v>
      </c>
      <c r="T4991" s="1">
        <v>-6.3390652556676903</v>
      </c>
      <c r="U4991" s="1">
        <v>2.0041734530842601</v>
      </c>
      <c r="V4991" s="3">
        <v>1.56188566744701E-3</v>
      </c>
      <c r="W4991" s="3">
        <v>9.6542828913404998E-3</v>
      </c>
    </row>
    <row r="4992" spans="17:23" x14ac:dyDescent="0.3">
      <c r="Q4992" s="2" t="s">
        <v>686</v>
      </c>
      <c r="R4992" s="1">
        <v>0</v>
      </c>
      <c r="S4992" s="1">
        <v>13.5127252438719</v>
      </c>
      <c r="T4992" s="1">
        <v>-6.3390652556676903</v>
      </c>
      <c r="U4992" s="1">
        <v>2.0041734530842601</v>
      </c>
      <c r="V4992" s="3">
        <v>1.56188566744701E-3</v>
      </c>
      <c r="W4992" s="3">
        <v>9.6542828913404998E-3</v>
      </c>
    </row>
    <row r="4993" spans="17:23" x14ac:dyDescent="0.3">
      <c r="Q4993" s="2" t="s">
        <v>1461</v>
      </c>
      <c r="R4993" s="1">
        <v>0</v>
      </c>
      <c r="S4993" s="1">
        <v>13.5717803012391</v>
      </c>
      <c r="T4993" s="1">
        <v>-6.3448757008934704</v>
      </c>
      <c r="U4993" s="1">
        <v>2.01213151970369</v>
      </c>
      <c r="V4993" s="3">
        <v>1.6142993097430999E-3</v>
      </c>
      <c r="W4993" s="3">
        <v>9.9239423543433809E-3</v>
      </c>
    </row>
    <row r="4994" spans="17:23" x14ac:dyDescent="0.3">
      <c r="Q4994" s="2" t="s">
        <v>2157</v>
      </c>
      <c r="R4994" s="1">
        <v>0</v>
      </c>
      <c r="S4994" s="1">
        <v>13.5717803012391</v>
      </c>
      <c r="T4994" s="1">
        <v>-6.3448757008934704</v>
      </c>
      <c r="U4994" s="1">
        <v>2.01213151970369</v>
      </c>
      <c r="V4994" s="3">
        <v>1.6142993097430999E-3</v>
      </c>
      <c r="W4994" s="3">
        <v>9.9239423543433809E-3</v>
      </c>
    </row>
    <row r="4995" spans="17:23" x14ac:dyDescent="0.3">
      <c r="Q4995" s="2" t="s">
        <v>3802</v>
      </c>
      <c r="R4995" s="1">
        <v>0</v>
      </c>
      <c r="S4995" s="1">
        <v>13.6308353586063</v>
      </c>
      <c r="T4995" s="1">
        <v>-6.3507001212853096</v>
      </c>
      <c r="U4995" s="1">
        <v>2.0275955733658799</v>
      </c>
      <c r="V4995" s="3">
        <v>1.7354091586117401E-3</v>
      </c>
      <c r="W4995" s="3">
        <v>1.0547887851562099E-2</v>
      </c>
    </row>
    <row r="4996" spans="17:23" x14ac:dyDescent="0.3">
      <c r="Q4996" s="2" t="s">
        <v>2720</v>
      </c>
      <c r="R4996" s="1">
        <v>0</v>
      </c>
      <c r="S4996" s="1">
        <v>13.7489454733406</v>
      </c>
      <c r="T4996" s="1">
        <v>-6.3624406123603103</v>
      </c>
      <c r="U4996" s="1">
        <v>2.0794548054258102</v>
      </c>
      <c r="V4996" s="3">
        <v>2.2158272677258702E-3</v>
      </c>
      <c r="W4996" s="3">
        <v>1.29856446987173E-2</v>
      </c>
    </row>
    <row r="4997" spans="17:23" x14ac:dyDescent="0.3">
      <c r="Q4997" s="2" t="s">
        <v>5512</v>
      </c>
      <c r="R4997" s="1">
        <v>0</v>
      </c>
      <c r="S4997" s="1">
        <v>13.825752744774199</v>
      </c>
      <c r="T4997" s="1">
        <v>-6.3737334726054202</v>
      </c>
      <c r="U4997" s="1">
        <v>2.0229832393793701</v>
      </c>
      <c r="V4997" s="3">
        <v>1.6290170048662001E-3</v>
      </c>
      <c r="W4997" s="3">
        <v>9.9953757326563201E-3</v>
      </c>
    </row>
    <row r="4998" spans="17:23" x14ac:dyDescent="0.3">
      <c r="Q4998" s="2" t="s">
        <v>2164</v>
      </c>
      <c r="R4998" s="1">
        <v>0</v>
      </c>
      <c r="S4998" s="1">
        <v>13.825752744774199</v>
      </c>
      <c r="T4998" s="1">
        <v>-6.3737334726054202</v>
      </c>
      <c r="U4998" s="1">
        <v>2.0229832393793701</v>
      </c>
      <c r="V4998" s="3">
        <v>1.6290170048662001E-3</v>
      </c>
      <c r="W4998" s="3">
        <v>9.9953757326563201E-3</v>
      </c>
    </row>
    <row r="4999" spans="17:23" x14ac:dyDescent="0.3">
      <c r="Q4999" s="2" t="s">
        <v>3076</v>
      </c>
      <c r="R4999" s="1">
        <v>0</v>
      </c>
      <c r="S4999" s="1">
        <v>13.867055588075001</v>
      </c>
      <c r="T4999" s="1">
        <v>-6.3743372593635002</v>
      </c>
      <c r="U4999" s="1">
        <v>2.1591701888264101</v>
      </c>
      <c r="V4999" s="3">
        <v>3.1550191879738299E-3</v>
      </c>
      <c r="W4999" s="3">
        <v>1.7325374028586599E-2</v>
      </c>
    </row>
    <row r="5000" spans="17:23" x14ac:dyDescent="0.3">
      <c r="Q5000" s="2" t="s">
        <v>5824</v>
      </c>
      <c r="R5000" s="1">
        <v>0</v>
      </c>
      <c r="S5000" s="1">
        <v>13.8848078021413</v>
      </c>
      <c r="T5000" s="1">
        <v>-6.3794450196897801</v>
      </c>
      <c r="U5000" s="1">
        <v>2.0047423102338802</v>
      </c>
      <c r="V5000" s="3">
        <v>1.4617241987204101E-3</v>
      </c>
      <c r="W5000" s="3">
        <v>9.1390873708813297E-3</v>
      </c>
    </row>
    <row r="5001" spans="17:23" x14ac:dyDescent="0.3">
      <c r="Q5001" s="2" t="s">
        <v>2658</v>
      </c>
      <c r="R5001" s="1">
        <v>0</v>
      </c>
      <c r="S5001" s="1">
        <v>13.8848078021413</v>
      </c>
      <c r="T5001" s="1">
        <v>-6.3794450196897801</v>
      </c>
      <c r="U5001" s="1">
        <v>2.0047423102338802</v>
      </c>
      <c r="V5001" s="3">
        <v>1.4617241987204101E-3</v>
      </c>
      <c r="W5001" s="3">
        <v>9.1390873708813297E-3</v>
      </c>
    </row>
    <row r="5002" spans="17:23" x14ac:dyDescent="0.3">
      <c r="Q5002" s="2" t="s">
        <v>5825</v>
      </c>
      <c r="R5002" s="1">
        <v>0</v>
      </c>
      <c r="S5002" s="1">
        <v>13.8848078021413</v>
      </c>
      <c r="T5002" s="1">
        <v>-6.3794450196897801</v>
      </c>
      <c r="U5002" s="1">
        <v>2.0047423102338802</v>
      </c>
      <c r="V5002" s="3">
        <v>1.4617241987204101E-3</v>
      </c>
      <c r="W5002" s="3">
        <v>9.1390873708813297E-3</v>
      </c>
    </row>
    <row r="5003" spans="17:23" x14ac:dyDescent="0.3">
      <c r="Q5003" s="2" t="s">
        <v>5304</v>
      </c>
      <c r="R5003" s="1">
        <v>0</v>
      </c>
      <c r="S5003" s="1">
        <v>13.926110645442099</v>
      </c>
      <c r="T5003" s="1">
        <v>-6.3803426283969902</v>
      </c>
      <c r="U5003" s="1">
        <v>2.2101374240257901</v>
      </c>
      <c r="V5003" s="3">
        <v>3.8911554787420602E-3</v>
      </c>
      <c r="W5003" s="3">
        <v>2.0649820874734E-2</v>
      </c>
    </row>
    <row r="5004" spans="17:23" x14ac:dyDescent="0.3">
      <c r="Q5004" s="2" t="s">
        <v>3986</v>
      </c>
      <c r="R5004" s="1">
        <v>0</v>
      </c>
      <c r="S5004" s="1">
        <v>14.002917916875701</v>
      </c>
      <c r="T5004" s="1">
        <v>-6.39071621536766</v>
      </c>
      <c r="U5004" s="1">
        <v>1.99080412106841</v>
      </c>
      <c r="V5004" s="3">
        <v>1.3268047615037199E-3</v>
      </c>
      <c r="W5004" s="3">
        <v>8.4012369899980604E-3</v>
      </c>
    </row>
    <row r="5005" spans="17:23" x14ac:dyDescent="0.3">
      <c r="Q5005" s="2" t="s">
        <v>2204</v>
      </c>
      <c r="R5005" s="1">
        <v>0</v>
      </c>
      <c r="S5005" s="1">
        <v>14.002917916875701</v>
      </c>
      <c r="T5005" s="1">
        <v>-6.39071621536766</v>
      </c>
      <c r="U5005" s="1">
        <v>1.99080412106841</v>
      </c>
      <c r="V5005" s="3">
        <v>1.3268047615037199E-3</v>
      </c>
      <c r="W5005" s="3">
        <v>8.4012369899980604E-3</v>
      </c>
    </row>
    <row r="5006" spans="17:23" x14ac:dyDescent="0.3">
      <c r="Q5006" s="2" t="s">
        <v>4534</v>
      </c>
      <c r="R5006" s="1">
        <v>0</v>
      </c>
      <c r="S5006" s="1">
        <v>14.002917916875701</v>
      </c>
      <c r="T5006" s="1">
        <v>-6.39071621536766</v>
      </c>
      <c r="U5006" s="1">
        <v>1.99080412106841</v>
      </c>
      <c r="V5006" s="3">
        <v>1.3268047615037199E-3</v>
      </c>
      <c r="W5006" s="3">
        <v>8.4012369899980604E-3</v>
      </c>
    </row>
    <row r="5007" spans="17:23" x14ac:dyDescent="0.3">
      <c r="Q5007" s="2" t="s">
        <v>5822</v>
      </c>
      <c r="R5007" s="1">
        <v>0</v>
      </c>
      <c r="S5007" s="1">
        <v>14.0619729742429</v>
      </c>
      <c r="T5007" s="1">
        <v>-6.3963173531453004</v>
      </c>
      <c r="U5007" s="1">
        <v>1.9948372633817399</v>
      </c>
      <c r="V5007" s="3">
        <v>1.34390350614407E-3</v>
      </c>
      <c r="W5007" s="3">
        <v>8.4999732819293992E-3</v>
      </c>
    </row>
    <row r="5008" spans="17:23" x14ac:dyDescent="0.3">
      <c r="Q5008" s="2" t="s">
        <v>3242</v>
      </c>
      <c r="R5008" s="1">
        <v>0</v>
      </c>
      <c r="S5008" s="1">
        <v>14.1800830889772</v>
      </c>
      <c r="T5008" s="1">
        <v>-6.4075477825443103</v>
      </c>
      <c r="U5008" s="1">
        <v>2.0239295478553001</v>
      </c>
      <c r="V5008" s="3">
        <v>1.54606762674414E-3</v>
      </c>
      <c r="W5008" s="3">
        <v>9.5827341980360102E-3</v>
      </c>
    </row>
    <row r="5009" spans="17:23" x14ac:dyDescent="0.3">
      <c r="Q5009" s="2" t="s">
        <v>2415</v>
      </c>
      <c r="R5009" s="1">
        <v>0.99584190579153598</v>
      </c>
      <c r="S5009" s="1">
        <v>77.739562237704803</v>
      </c>
      <c r="T5009" s="1">
        <v>-6.4082356441747796</v>
      </c>
      <c r="U5009" s="1">
        <v>1.1682610548646</v>
      </c>
      <c r="V5009" s="3">
        <v>4.1282172736233898E-8</v>
      </c>
      <c r="W5009" s="3">
        <v>9.48524062482785E-7</v>
      </c>
    </row>
    <row r="5010" spans="17:23" x14ac:dyDescent="0.3">
      <c r="Q5010" s="2" t="s">
        <v>2226</v>
      </c>
      <c r="R5010" s="1">
        <v>0</v>
      </c>
      <c r="S5010" s="1">
        <v>14.1978353030436</v>
      </c>
      <c r="T5010" s="1">
        <v>-6.4128247501492401</v>
      </c>
      <c r="U5010" s="1">
        <v>2.08160216243619</v>
      </c>
      <c r="V5010" s="3">
        <v>2.0650362459944502E-3</v>
      </c>
      <c r="W5010" s="3">
        <v>1.2216057792569599E-2</v>
      </c>
    </row>
    <row r="5011" spans="17:23" x14ac:dyDescent="0.3">
      <c r="Q5011" s="2" t="s">
        <v>2524</v>
      </c>
      <c r="R5011" s="1">
        <v>0</v>
      </c>
      <c r="S5011" s="1">
        <v>14.2391381463444</v>
      </c>
      <c r="T5011" s="1">
        <v>-6.4132019567749801</v>
      </c>
      <c r="U5011" s="1">
        <v>2.0482014929338099</v>
      </c>
      <c r="V5011" s="3">
        <v>1.7413019015367699E-3</v>
      </c>
      <c r="W5011" s="3">
        <v>1.05780109596852E-2</v>
      </c>
    </row>
    <row r="5012" spans="17:23" x14ac:dyDescent="0.3">
      <c r="Q5012" s="2" t="s">
        <v>2861</v>
      </c>
      <c r="R5012" s="1">
        <v>0</v>
      </c>
      <c r="S5012" s="1">
        <v>14.3572482610788</v>
      </c>
      <c r="T5012" s="1">
        <v>-6.4246203429214104</v>
      </c>
      <c r="U5012" s="1">
        <v>2.1163532398606399</v>
      </c>
      <c r="V5012" s="3">
        <v>2.39975445518465E-3</v>
      </c>
      <c r="W5012" s="3">
        <v>1.3858566638915999E-2</v>
      </c>
    </row>
    <row r="5013" spans="17:23" x14ac:dyDescent="0.3">
      <c r="Q5013" s="2" t="s">
        <v>5305</v>
      </c>
      <c r="R5013" s="1">
        <v>0</v>
      </c>
      <c r="S5013" s="1">
        <v>14.3750004751451</v>
      </c>
      <c r="T5013" s="1">
        <v>-6.4296650405160403</v>
      </c>
      <c r="U5013" s="1">
        <v>1.9992816455553</v>
      </c>
      <c r="V5013" s="3">
        <v>1.2999643547451801E-3</v>
      </c>
      <c r="W5013" s="3">
        <v>8.2637193684983509E-3</v>
      </c>
    </row>
    <row r="5014" spans="17:23" x14ac:dyDescent="0.3">
      <c r="Q5014" s="2" t="s">
        <v>4241</v>
      </c>
      <c r="R5014" s="1">
        <v>0</v>
      </c>
      <c r="S5014" s="1">
        <v>14.4340555325123</v>
      </c>
      <c r="T5014" s="1">
        <v>-6.4351432267316797</v>
      </c>
      <c r="U5014" s="1">
        <v>1.9859412664048299</v>
      </c>
      <c r="V5014" s="3">
        <v>1.19383392845695E-3</v>
      </c>
      <c r="W5014" s="3">
        <v>7.6929909010352501E-3</v>
      </c>
    </row>
    <row r="5015" spans="17:23" x14ac:dyDescent="0.3">
      <c r="Q5015" s="2" t="s">
        <v>5607</v>
      </c>
      <c r="R5015" s="1">
        <v>0</v>
      </c>
      <c r="S5015" s="1">
        <v>14.4340555325123</v>
      </c>
      <c r="T5015" s="1">
        <v>-6.4351432267316797</v>
      </c>
      <c r="U5015" s="1">
        <v>1.9859412664048299</v>
      </c>
      <c r="V5015" s="3">
        <v>1.19383392845695E-3</v>
      </c>
      <c r="W5015" s="3">
        <v>7.6929909010352501E-3</v>
      </c>
    </row>
    <row r="5016" spans="17:23" x14ac:dyDescent="0.3">
      <c r="Q5016" s="2" t="s">
        <v>3113</v>
      </c>
      <c r="R5016" s="1">
        <v>0</v>
      </c>
      <c r="S5016" s="1">
        <v>14.4753583758131</v>
      </c>
      <c r="T5016" s="1">
        <v>-6.4361798569853903</v>
      </c>
      <c r="U5016" s="1">
        <v>2.2112929745385301</v>
      </c>
      <c r="V5016" s="3">
        <v>3.6074045600419601E-3</v>
      </c>
      <c r="W5016" s="3">
        <v>1.9390014134485399E-2</v>
      </c>
    </row>
    <row r="5017" spans="17:23" x14ac:dyDescent="0.3">
      <c r="Q5017" s="2" t="s">
        <v>2847</v>
      </c>
      <c r="R5017" s="1">
        <v>0</v>
      </c>
      <c r="S5017" s="1">
        <v>14.4931105898795</v>
      </c>
      <c r="T5017" s="1">
        <v>-6.4405781326197902</v>
      </c>
      <c r="U5017" s="1">
        <v>1.9795837441658</v>
      </c>
      <c r="V5017" s="3">
        <v>1.1399223464147101E-3</v>
      </c>
      <c r="W5017" s="3">
        <v>7.3941085916492599E-3</v>
      </c>
    </row>
    <row r="5018" spans="17:23" x14ac:dyDescent="0.3">
      <c r="Q5018" s="2" t="s">
        <v>5817</v>
      </c>
      <c r="R5018" s="1">
        <v>0</v>
      </c>
      <c r="S5018" s="1">
        <v>14.4931105898795</v>
      </c>
      <c r="T5018" s="1">
        <v>-6.4405781326197902</v>
      </c>
      <c r="U5018" s="1">
        <v>1.9795837441658</v>
      </c>
      <c r="V5018" s="3">
        <v>1.1399223464147101E-3</v>
      </c>
      <c r="W5018" s="3">
        <v>7.3941085916492599E-3</v>
      </c>
    </row>
    <row r="5019" spans="17:23" x14ac:dyDescent="0.3">
      <c r="Q5019" s="2" t="s">
        <v>158</v>
      </c>
      <c r="R5019" s="1">
        <v>37.792635128459096</v>
      </c>
      <c r="S5019" s="1">
        <v>3292.0437936530202</v>
      </c>
      <c r="T5019" s="1">
        <v>-6.4435939350061302</v>
      </c>
      <c r="U5019" s="1">
        <v>2.0605195965255199</v>
      </c>
      <c r="V5019" s="3">
        <v>1.7649816789748001E-3</v>
      </c>
      <c r="W5019" s="3">
        <v>1.06988395602053E-2</v>
      </c>
    </row>
    <row r="5020" spans="17:23" x14ac:dyDescent="0.3">
      <c r="Q5020" s="2" t="s">
        <v>3005</v>
      </c>
      <c r="R5020" s="1">
        <v>0</v>
      </c>
      <c r="S5020" s="1">
        <v>14.5108628039459</v>
      </c>
      <c r="T5020" s="1">
        <v>-6.4447755422678297</v>
      </c>
      <c r="U5020" s="1">
        <v>2.2351463818088502</v>
      </c>
      <c r="V5020" s="3">
        <v>3.9343298041749197E-3</v>
      </c>
      <c r="W5020" s="3">
        <v>2.0829998349061098E-2</v>
      </c>
    </row>
    <row r="5021" spans="17:23" x14ac:dyDescent="0.3">
      <c r="Q5021" s="2" t="s">
        <v>3966</v>
      </c>
      <c r="R5021" s="1">
        <v>0</v>
      </c>
      <c r="S5021" s="1">
        <v>14.5108628039459</v>
      </c>
      <c r="T5021" s="1">
        <v>-6.4447755422678297</v>
      </c>
      <c r="U5021" s="1">
        <v>2.2351463818088502</v>
      </c>
      <c r="V5021" s="3">
        <v>3.9343298041749197E-3</v>
      </c>
      <c r="W5021" s="3">
        <v>2.0829998349061098E-2</v>
      </c>
    </row>
    <row r="5022" spans="17:23" x14ac:dyDescent="0.3">
      <c r="Q5022" s="2" t="s">
        <v>3016</v>
      </c>
      <c r="R5022" s="1">
        <v>0</v>
      </c>
      <c r="S5022" s="1">
        <v>14.5108628039459</v>
      </c>
      <c r="T5022" s="1">
        <v>-6.4447755422678297</v>
      </c>
      <c r="U5022" s="1">
        <v>2.2351463818088502</v>
      </c>
      <c r="V5022" s="3">
        <v>3.9343298041749197E-3</v>
      </c>
      <c r="W5022" s="3">
        <v>2.0829998349061098E-2</v>
      </c>
    </row>
    <row r="5023" spans="17:23" x14ac:dyDescent="0.3">
      <c r="Q5023" s="2" t="s">
        <v>561</v>
      </c>
      <c r="R5023" s="1">
        <v>0</v>
      </c>
      <c r="S5023" s="1">
        <v>14.670275761980999</v>
      </c>
      <c r="T5023" s="1">
        <v>-6.45681213762641</v>
      </c>
      <c r="U5023" s="1">
        <v>2.0012403619118602</v>
      </c>
      <c r="V5023" s="3">
        <v>1.25355788690011E-3</v>
      </c>
      <c r="W5023" s="3">
        <v>8.0092951721431205E-3</v>
      </c>
    </row>
    <row r="5024" spans="17:23" x14ac:dyDescent="0.3">
      <c r="Q5024" s="2" t="s">
        <v>600</v>
      </c>
      <c r="R5024" s="1">
        <v>1.40905727843712</v>
      </c>
      <c r="S5024" s="1">
        <v>119.848673889</v>
      </c>
      <c r="T5024" s="1">
        <v>-6.4607329309680104</v>
      </c>
      <c r="U5024" s="1">
        <v>0.92777502411766999</v>
      </c>
      <c r="V5024" s="3">
        <v>3.31485581769062E-12</v>
      </c>
      <c r="W5024" s="3">
        <v>1.73507739777874E-10</v>
      </c>
    </row>
    <row r="5025" spans="17:23" x14ac:dyDescent="0.3">
      <c r="Q5025" s="2" t="s">
        <v>6960</v>
      </c>
      <c r="R5025" s="1">
        <v>0</v>
      </c>
      <c r="S5025" s="1">
        <v>14.688027976047399</v>
      </c>
      <c r="T5025" s="1">
        <v>-6.4618353258371997</v>
      </c>
      <c r="U5025" s="1">
        <v>2.0815737835272401</v>
      </c>
      <c r="V5025" s="3">
        <v>1.9072802343213699E-3</v>
      </c>
      <c r="W5025" s="3">
        <v>1.14386169337182E-2</v>
      </c>
    </row>
    <row r="5026" spans="17:23" x14ac:dyDescent="0.3">
      <c r="Q5026" s="2" t="s">
        <v>3545</v>
      </c>
      <c r="R5026" s="1">
        <v>0</v>
      </c>
      <c r="S5026" s="1">
        <v>14.788385876715401</v>
      </c>
      <c r="T5026" s="1">
        <v>-6.46772381046907</v>
      </c>
      <c r="U5026" s="1">
        <v>2.0471200177582798</v>
      </c>
      <c r="V5026" s="3">
        <v>1.5808034480160301E-3</v>
      </c>
      <c r="W5026" s="3">
        <v>9.7498707473757801E-3</v>
      </c>
    </row>
    <row r="5027" spans="17:23" x14ac:dyDescent="0.3">
      <c r="Q5027" s="2" t="s">
        <v>2843</v>
      </c>
      <c r="R5027" s="1">
        <v>0</v>
      </c>
      <c r="S5027" s="1">
        <v>15.0423583202505</v>
      </c>
      <c r="T5027" s="1">
        <v>-6.4940062022894898</v>
      </c>
      <c r="U5027" s="1">
        <v>1.9675618679496401</v>
      </c>
      <c r="V5027" s="3">
        <v>9.6500782408652996E-4</v>
      </c>
      <c r="W5027" s="3">
        <v>6.4218097837312098E-3</v>
      </c>
    </row>
    <row r="5028" spans="17:23" x14ac:dyDescent="0.3">
      <c r="Q5028" s="2" t="s">
        <v>5711</v>
      </c>
      <c r="R5028" s="1">
        <v>0</v>
      </c>
      <c r="S5028" s="1">
        <v>15.0423583202505</v>
      </c>
      <c r="T5028" s="1">
        <v>-6.4940062022894898</v>
      </c>
      <c r="U5028" s="1">
        <v>1.9675618679496401</v>
      </c>
      <c r="V5028" s="3">
        <v>9.6500782408652996E-4</v>
      </c>
      <c r="W5028" s="3">
        <v>6.4218097837312098E-3</v>
      </c>
    </row>
    <row r="5029" spans="17:23" x14ac:dyDescent="0.3">
      <c r="Q5029" s="2" t="s">
        <v>2598</v>
      </c>
      <c r="R5029" s="1">
        <v>0</v>
      </c>
      <c r="S5029" s="1">
        <v>15.219523492352</v>
      </c>
      <c r="T5029" s="1">
        <v>-6.5097017249462299</v>
      </c>
      <c r="U5029" s="1">
        <v>1.9975321342827801</v>
      </c>
      <c r="V5029" s="3">
        <v>1.1185608645389101E-3</v>
      </c>
      <c r="W5029" s="3">
        <v>7.2743494634252498E-3</v>
      </c>
    </row>
    <row r="5030" spans="17:23" x14ac:dyDescent="0.3">
      <c r="Q5030" s="2" t="s">
        <v>4225</v>
      </c>
      <c r="R5030" s="1">
        <v>0.826430745291165</v>
      </c>
      <c r="S5030" s="1">
        <v>81.525241292934396</v>
      </c>
      <c r="T5030" s="1">
        <v>-6.5105262225511504</v>
      </c>
      <c r="U5030" s="1">
        <v>1.15678695373162</v>
      </c>
      <c r="V5030" s="3">
        <v>1.8219306685208101E-8</v>
      </c>
      <c r="W5030" s="3">
        <v>4.5926479999119403E-7</v>
      </c>
    </row>
    <row r="5031" spans="17:23" x14ac:dyDescent="0.3">
      <c r="Q5031" s="2" t="s">
        <v>6958</v>
      </c>
      <c r="R5031" s="1">
        <v>0</v>
      </c>
      <c r="S5031" s="1">
        <v>15.2372757064184</v>
      </c>
      <c r="T5031" s="1">
        <v>-6.5145970435780303</v>
      </c>
      <c r="U5031" s="1">
        <v>2.04517120605869</v>
      </c>
      <c r="V5031" s="3">
        <v>1.4457636013748699E-3</v>
      </c>
      <c r="W5031" s="3">
        <v>9.0529572222492003E-3</v>
      </c>
    </row>
    <row r="5032" spans="17:23" x14ac:dyDescent="0.3">
      <c r="Q5032" s="2" t="s">
        <v>239</v>
      </c>
      <c r="R5032" s="1">
        <v>0</v>
      </c>
      <c r="S5032" s="1">
        <v>15.3376336070863</v>
      </c>
      <c r="T5032" s="1">
        <v>-6.5202707800710398</v>
      </c>
      <c r="U5032" s="1">
        <v>2.0465346420463701</v>
      </c>
      <c r="V5032" s="3">
        <v>1.4425181723568699E-3</v>
      </c>
      <c r="W5032" s="3">
        <v>9.0376464468383492E-3</v>
      </c>
    </row>
    <row r="5033" spans="17:23" x14ac:dyDescent="0.3">
      <c r="Q5033" s="2" t="s">
        <v>4433</v>
      </c>
      <c r="R5033" s="1">
        <v>0</v>
      </c>
      <c r="S5033" s="1">
        <v>15.396688664453499</v>
      </c>
      <c r="T5033" s="1">
        <v>-6.5256024454013799</v>
      </c>
      <c r="U5033" s="1">
        <v>2.0793446664292299</v>
      </c>
      <c r="V5033" s="3">
        <v>1.6993222946967499E-3</v>
      </c>
      <c r="W5033" s="3">
        <v>1.03564202234271E-2</v>
      </c>
    </row>
    <row r="5034" spans="17:23" x14ac:dyDescent="0.3">
      <c r="Q5034" s="2" t="s">
        <v>1419</v>
      </c>
      <c r="R5034" s="1">
        <v>0</v>
      </c>
      <c r="S5034" s="1">
        <v>15.455743721820699</v>
      </c>
      <c r="T5034" s="1">
        <v>-6.53096510772993</v>
      </c>
      <c r="U5034" s="1">
        <v>2.1178014968233199</v>
      </c>
      <c r="V5034" s="3">
        <v>2.0434611997291398E-3</v>
      </c>
      <c r="W5034" s="3">
        <v>1.21329165765201E-2</v>
      </c>
    </row>
    <row r="5035" spans="17:23" x14ac:dyDescent="0.3">
      <c r="Q5035" s="2" t="s">
        <v>4277</v>
      </c>
      <c r="R5035" s="1">
        <v>0</v>
      </c>
      <c r="S5035" s="1">
        <v>15.5738538365551</v>
      </c>
      <c r="T5035" s="1">
        <v>-6.5417732420535701</v>
      </c>
      <c r="U5035" s="1">
        <v>2.21324244370197</v>
      </c>
      <c r="V5035" s="3">
        <v>3.1191807543879502E-3</v>
      </c>
      <c r="W5035" s="3">
        <v>1.7187074046988601E-2</v>
      </c>
    </row>
    <row r="5036" spans="17:23" x14ac:dyDescent="0.3">
      <c r="Q5036" s="2" t="s">
        <v>3343</v>
      </c>
      <c r="R5036" s="1">
        <v>0</v>
      </c>
      <c r="S5036" s="1">
        <v>15.6919639512894</v>
      </c>
      <c r="T5036" s="1">
        <v>-6.5526848189547504</v>
      </c>
      <c r="U5036" s="1">
        <v>2.3428962180749999</v>
      </c>
      <c r="V5036" s="3">
        <v>5.1606516274523397E-3</v>
      </c>
      <c r="W5036" s="3">
        <v>2.6019123008838199E-2</v>
      </c>
    </row>
    <row r="5037" spans="17:23" x14ac:dyDescent="0.3">
      <c r="Q5037" s="2" t="s">
        <v>4973</v>
      </c>
      <c r="R5037" s="1">
        <v>0</v>
      </c>
      <c r="S5037" s="1">
        <v>15.668413322055001</v>
      </c>
      <c r="T5037" s="1">
        <v>-6.5551074313373299</v>
      </c>
      <c r="U5037" s="1">
        <v>2.0819554921074501</v>
      </c>
      <c r="V5037" s="3">
        <v>1.6409169330213499E-3</v>
      </c>
      <c r="W5037" s="3">
        <v>1.0052007010908699E-2</v>
      </c>
    </row>
    <row r="5038" spans="17:23" x14ac:dyDescent="0.3">
      <c r="Q5038" s="2" t="s">
        <v>2244</v>
      </c>
      <c r="R5038" s="1">
        <v>0</v>
      </c>
      <c r="S5038" s="1">
        <v>15.668413322055001</v>
      </c>
      <c r="T5038" s="1">
        <v>-6.5551074313373299</v>
      </c>
      <c r="U5038" s="1">
        <v>2.0819554921074501</v>
      </c>
      <c r="V5038" s="3">
        <v>1.6409169330213499E-3</v>
      </c>
      <c r="W5038" s="3">
        <v>1.0052007010908699E-2</v>
      </c>
    </row>
    <row r="5039" spans="17:23" x14ac:dyDescent="0.3">
      <c r="Q5039" s="2" t="s">
        <v>5811</v>
      </c>
      <c r="R5039" s="1">
        <v>0</v>
      </c>
      <c r="S5039" s="1">
        <v>15.7097161653558</v>
      </c>
      <c r="T5039" s="1">
        <v>-6.5556482308990702</v>
      </c>
      <c r="U5039" s="1">
        <v>1.9767130729507101</v>
      </c>
      <c r="V5039" s="3">
        <v>9.1172504233070497E-4</v>
      </c>
      <c r="W5039" s="3">
        <v>6.1322876134846001E-3</v>
      </c>
    </row>
    <row r="5040" spans="17:23" x14ac:dyDescent="0.3">
      <c r="Q5040" s="2" t="s">
        <v>3703</v>
      </c>
      <c r="R5040" s="1">
        <v>0</v>
      </c>
      <c r="S5040" s="1">
        <v>15.7097161653558</v>
      </c>
      <c r="T5040" s="1">
        <v>-6.5556482308990702</v>
      </c>
      <c r="U5040" s="1">
        <v>1.9767130729507101</v>
      </c>
      <c r="V5040" s="3">
        <v>9.1172504233070497E-4</v>
      </c>
      <c r="W5040" s="3">
        <v>6.1322876134846001E-3</v>
      </c>
    </row>
    <row r="5041" spans="17:23" x14ac:dyDescent="0.3">
      <c r="Q5041" s="2" t="s">
        <v>651</v>
      </c>
      <c r="R5041" s="1">
        <v>0</v>
      </c>
      <c r="S5041" s="1">
        <v>15.727468379422101</v>
      </c>
      <c r="T5041" s="1">
        <v>-6.5603277431627998</v>
      </c>
      <c r="U5041" s="1">
        <v>2.0448004700325799</v>
      </c>
      <c r="V5041" s="3">
        <v>1.33523412903995E-3</v>
      </c>
      <c r="W5041" s="3">
        <v>8.4498733646669495E-3</v>
      </c>
    </row>
    <row r="5042" spans="17:23" x14ac:dyDescent="0.3">
      <c r="Q5042" s="2" t="s">
        <v>1678</v>
      </c>
      <c r="R5042" s="1">
        <v>0</v>
      </c>
      <c r="S5042" s="1">
        <v>15.8455784941565</v>
      </c>
      <c r="T5042" s="1">
        <v>-6.5705630399206703</v>
      </c>
      <c r="U5042" s="1">
        <v>1.9886068204401499</v>
      </c>
      <c r="V5042" s="3">
        <v>9.5280600339541996E-4</v>
      </c>
      <c r="W5042" s="3">
        <v>6.3531267343217204E-3</v>
      </c>
    </row>
    <row r="5043" spans="17:23" x14ac:dyDescent="0.3">
      <c r="Q5043" s="2" t="s">
        <v>595</v>
      </c>
      <c r="R5043" s="1">
        <v>22.4189607603223</v>
      </c>
      <c r="S5043" s="1">
        <v>2173.0814765585401</v>
      </c>
      <c r="T5043" s="1">
        <v>-6.5793069141502398</v>
      </c>
      <c r="U5043" s="1">
        <v>0.498548122547807</v>
      </c>
      <c r="V5043" s="3">
        <v>9.1378590201493994E-40</v>
      </c>
      <c r="W5043" s="3">
        <v>6.2541722372452803E-37</v>
      </c>
    </row>
    <row r="5044" spans="17:23" x14ac:dyDescent="0.3">
      <c r="Q5044" s="2" t="s">
        <v>5741</v>
      </c>
      <c r="R5044" s="1">
        <v>0</v>
      </c>
      <c r="S5044" s="1">
        <v>15.9636886088909</v>
      </c>
      <c r="T5044" s="1">
        <v>-6.58055764174415</v>
      </c>
      <c r="U5044" s="1">
        <v>1.9555494875344801</v>
      </c>
      <c r="V5044" s="3">
        <v>7.6524706246956103E-4</v>
      </c>
      <c r="W5044" s="3">
        <v>5.2953033556793899E-3</v>
      </c>
    </row>
    <row r="5045" spans="17:23" x14ac:dyDescent="0.3">
      <c r="Q5045" s="2" t="s">
        <v>2072</v>
      </c>
      <c r="R5045" s="1">
        <v>0</v>
      </c>
      <c r="S5045" s="1">
        <v>15.9636886088909</v>
      </c>
      <c r="T5045" s="1">
        <v>-6.58055764174415</v>
      </c>
      <c r="U5045" s="1">
        <v>1.9555494875344801</v>
      </c>
      <c r="V5045" s="3">
        <v>7.6524706246956103E-4</v>
      </c>
      <c r="W5045" s="3">
        <v>5.2953033556793899E-3</v>
      </c>
    </row>
    <row r="5046" spans="17:23" x14ac:dyDescent="0.3">
      <c r="Q5046" s="2" t="s">
        <v>382</v>
      </c>
      <c r="R5046" s="1">
        <v>0</v>
      </c>
      <c r="S5046" s="1">
        <v>15.9636886088909</v>
      </c>
      <c r="T5046" s="1">
        <v>-6.58055764174415</v>
      </c>
      <c r="U5046" s="1">
        <v>1.9555494875344801</v>
      </c>
      <c r="V5046" s="3">
        <v>7.6524706246956103E-4</v>
      </c>
      <c r="W5046" s="3">
        <v>5.2953033556793899E-3</v>
      </c>
    </row>
    <row r="5047" spans="17:23" x14ac:dyDescent="0.3">
      <c r="Q5047" s="2" t="s">
        <v>4436</v>
      </c>
      <c r="R5047" s="1">
        <v>0</v>
      </c>
      <c r="S5047" s="1">
        <v>16.022743666257998</v>
      </c>
      <c r="T5047" s="1">
        <v>-6.5854883404146101</v>
      </c>
      <c r="U5047" s="1">
        <v>1.9477558115718101</v>
      </c>
      <c r="V5047" s="3">
        <v>7.2205549416783099E-4</v>
      </c>
      <c r="W5047" s="3">
        <v>5.0599892619530304E-3</v>
      </c>
    </row>
    <row r="5048" spans="17:23" x14ac:dyDescent="0.3">
      <c r="Q5048" s="2" t="s">
        <v>1745</v>
      </c>
      <c r="R5048" s="1">
        <v>0</v>
      </c>
      <c r="S5048" s="1">
        <v>16.022743666257998</v>
      </c>
      <c r="T5048" s="1">
        <v>-6.5854883404146101</v>
      </c>
      <c r="U5048" s="1">
        <v>1.9477558115718101</v>
      </c>
      <c r="V5048" s="3">
        <v>7.2205549416783099E-4</v>
      </c>
      <c r="W5048" s="3">
        <v>5.0599892619530304E-3</v>
      </c>
    </row>
    <row r="5049" spans="17:23" x14ac:dyDescent="0.3">
      <c r="Q5049" s="2" t="s">
        <v>1750</v>
      </c>
      <c r="R5049" s="1">
        <v>0</v>
      </c>
      <c r="S5049" s="1">
        <v>16.0640465095588</v>
      </c>
      <c r="T5049" s="1">
        <v>-6.5865669568081202</v>
      </c>
      <c r="U5049" s="1">
        <v>2.16303718095803</v>
      </c>
      <c r="V5049" s="3">
        <v>2.32637843551585E-3</v>
      </c>
      <c r="W5049" s="3">
        <v>1.35042701185751E-2</v>
      </c>
    </row>
    <row r="5050" spans="17:23" x14ac:dyDescent="0.3">
      <c r="Q5050" s="2" t="s">
        <v>1411</v>
      </c>
      <c r="R5050" s="1">
        <v>0</v>
      </c>
      <c r="S5050" s="1">
        <v>16.0404958803244</v>
      </c>
      <c r="T5050" s="1">
        <v>-6.5892094922400002</v>
      </c>
      <c r="U5050" s="1">
        <v>2.17745344851512</v>
      </c>
      <c r="V5050" s="3">
        <v>2.47723730017605E-3</v>
      </c>
      <c r="W5050" s="3">
        <v>1.4207943540319E-2</v>
      </c>
    </row>
    <row r="5051" spans="17:23" x14ac:dyDescent="0.3">
      <c r="Q5051" s="2" t="s">
        <v>3193</v>
      </c>
      <c r="R5051" s="1">
        <v>0</v>
      </c>
      <c r="S5051" s="1">
        <v>16.140853780992401</v>
      </c>
      <c r="T5051" s="1">
        <v>-6.5952868561659397</v>
      </c>
      <c r="U5051" s="1">
        <v>1.9493738902586399</v>
      </c>
      <c r="V5051" s="3">
        <v>7.1624341545599196E-4</v>
      </c>
      <c r="W5051" s="3">
        <v>5.02862100761238E-3</v>
      </c>
    </row>
    <row r="5052" spans="17:23" x14ac:dyDescent="0.3">
      <c r="Q5052" s="2" t="s">
        <v>2939</v>
      </c>
      <c r="R5052" s="1">
        <v>0.413215372645583</v>
      </c>
      <c r="S5052" s="1">
        <v>43.556139041072001</v>
      </c>
      <c r="T5052" s="1">
        <v>-6.5965314436311502</v>
      </c>
      <c r="U5052" s="1">
        <v>1.6133930145030499</v>
      </c>
      <c r="V5052" s="3">
        <v>4.3396965661810602E-5</v>
      </c>
      <c r="W5052" s="3">
        <v>4.66522544710925E-4</v>
      </c>
    </row>
    <row r="5053" spans="17:23" x14ac:dyDescent="0.3">
      <c r="Q5053" s="2" t="s">
        <v>4028</v>
      </c>
      <c r="R5053" s="1">
        <v>0</v>
      </c>
      <c r="S5053" s="1">
        <v>16.158605995058799</v>
      </c>
      <c r="T5053" s="1">
        <v>-6.5995666131737298</v>
      </c>
      <c r="U5053" s="1">
        <v>2.0823593091255699</v>
      </c>
      <c r="V5053" s="3">
        <v>1.5282040658998899E-3</v>
      </c>
      <c r="W5053" s="3">
        <v>9.4902438912331504E-3</v>
      </c>
    </row>
    <row r="5054" spans="17:23" x14ac:dyDescent="0.3">
      <c r="Q5054" s="2" t="s">
        <v>1640</v>
      </c>
      <c r="R5054" s="1">
        <v>0</v>
      </c>
      <c r="S5054" s="1">
        <v>16.199908838359601</v>
      </c>
      <c r="T5054" s="1">
        <v>-6.6001837227622699</v>
      </c>
      <c r="U5054" s="1">
        <v>1.9585317338319199</v>
      </c>
      <c r="V5054" s="3">
        <v>7.5177685980350596E-4</v>
      </c>
      <c r="W5054" s="3">
        <v>5.2196840318235399E-3</v>
      </c>
    </row>
    <row r="5055" spans="17:23" x14ac:dyDescent="0.3">
      <c r="Q5055" s="2" t="s">
        <v>1683</v>
      </c>
      <c r="R5055" s="1">
        <v>0</v>
      </c>
      <c r="S5055" s="1">
        <v>16.199908838359601</v>
      </c>
      <c r="T5055" s="1">
        <v>-6.6001837227622699</v>
      </c>
      <c r="U5055" s="1">
        <v>1.9585317338319199</v>
      </c>
      <c r="V5055" s="3">
        <v>7.5177685980350596E-4</v>
      </c>
      <c r="W5055" s="3">
        <v>5.2196840318235399E-3</v>
      </c>
    </row>
    <row r="5056" spans="17:23" x14ac:dyDescent="0.3">
      <c r="Q5056" s="2" t="s">
        <v>2796</v>
      </c>
      <c r="R5056" s="1">
        <v>0</v>
      </c>
      <c r="S5056" s="1">
        <v>16.199908838359601</v>
      </c>
      <c r="T5056" s="1">
        <v>-6.6001837227622699</v>
      </c>
      <c r="U5056" s="1">
        <v>1.9585317338319199</v>
      </c>
      <c r="V5056" s="3">
        <v>7.5177685980350596E-4</v>
      </c>
      <c r="W5056" s="3">
        <v>5.2196840318235399E-3</v>
      </c>
    </row>
    <row r="5057" spans="17:23" x14ac:dyDescent="0.3">
      <c r="Q5057" s="2" t="s">
        <v>1466</v>
      </c>
      <c r="R5057" s="1">
        <v>0</v>
      </c>
      <c r="S5057" s="1">
        <v>16.276716109793099</v>
      </c>
      <c r="T5057" s="1">
        <v>-6.6096615795777103</v>
      </c>
      <c r="U5057" s="1">
        <v>2.0125985633462999</v>
      </c>
      <c r="V5057" s="3">
        <v>1.0229298732844999E-3</v>
      </c>
      <c r="W5057" s="3">
        <v>6.7555245959075097E-3</v>
      </c>
    </row>
    <row r="5058" spans="17:23" x14ac:dyDescent="0.3">
      <c r="Q5058" s="2" t="s">
        <v>3824</v>
      </c>
      <c r="R5058" s="1">
        <v>0</v>
      </c>
      <c r="S5058" s="1">
        <v>16.318018953093901</v>
      </c>
      <c r="T5058" s="1">
        <v>-6.6100275999846296</v>
      </c>
      <c r="U5058" s="1">
        <v>1.99233244084449</v>
      </c>
      <c r="V5058" s="3">
        <v>9.0751105372703699E-4</v>
      </c>
      <c r="W5058" s="3">
        <v>6.1075818413226599E-3</v>
      </c>
    </row>
    <row r="5059" spans="17:23" x14ac:dyDescent="0.3">
      <c r="Q5059" s="2" t="s">
        <v>5202</v>
      </c>
      <c r="R5059" s="1">
        <v>0</v>
      </c>
      <c r="S5059" s="1">
        <v>16.335771167160299</v>
      </c>
      <c r="T5059" s="1">
        <v>-6.61461188406044</v>
      </c>
      <c r="U5059" s="1">
        <v>1.98640339485054</v>
      </c>
      <c r="V5059" s="3">
        <v>8.6863480745231103E-4</v>
      </c>
      <c r="W5059" s="3">
        <v>5.8915873156510203E-3</v>
      </c>
    </row>
    <row r="5060" spans="17:23" x14ac:dyDescent="0.3">
      <c r="Q5060" s="2" t="s">
        <v>5684</v>
      </c>
      <c r="R5060" s="1">
        <v>0</v>
      </c>
      <c r="S5060" s="1">
        <v>16.4951841251955</v>
      </c>
      <c r="T5060" s="1">
        <v>-6.6249900565697804</v>
      </c>
      <c r="U5060" s="1">
        <v>2.0803043340910299</v>
      </c>
      <c r="V5060" s="3">
        <v>1.44941489223886E-3</v>
      </c>
      <c r="W5060" s="3">
        <v>9.0733050876127801E-3</v>
      </c>
    </row>
    <row r="5061" spans="17:23" x14ac:dyDescent="0.3">
      <c r="Q5061" s="2" t="s">
        <v>3307</v>
      </c>
      <c r="R5061" s="1">
        <v>0.826430745291165</v>
      </c>
      <c r="S5061" s="1">
        <v>88.387938714987499</v>
      </c>
      <c r="T5061" s="1">
        <v>-6.6279828311314404</v>
      </c>
      <c r="U5061" s="1">
        <v>1.16062860816544</v>
      </c>
      <c r="V5061" s="3">
        <v>1.1252322987743001E-8</v>
      </c>
      <c r="W5061" s="3">
        <v>2.9517417770169901E-7</v>
      </c>
    </row>
    <row r="5062" spans="17:23" x14ac:dyDescent="0.3">
      <c r="Q5062" s="2" t="s">
        <v>5803</v>
      </c>
      <c r="R5062" s="1">
        <v>0</v>
      </c>
      <c r="S5062" s="1">
        <v>16.512936339261799</v>
      </c>
      <c r="T5062" s="1">
        <v>-6.6291358380583798</v>
      </c>
      <c r="U5062" s="1">
        <v>1.9400321466208399</v>
      </c>
      <c r="V5062" s="3">
        <v>6.3309766223096202E-4</v>
      </c>
      <c r="W5062" s="3">
        <v>4.55676985313847E-3</v>
      </c>
    </row>
    <row r="5063" spans="17:23" x14ac:dyDescent="0.3">
      <c r="Q5063" s="2" t="s">
        <v>631</v>
      </c>
      <c r="R5063" s="1">
        <v>0</v>
      </c>
      <c r="S5063" s="1">
        <v>16.554239182562601</v>
      </c>
      <c r="T5063" s="1">
        <v>-6.6300297750774204</v>
      </c>
      <c r="U5063" s="1">
        <v>2.1193487353342499</v>
      </c>
      <c r="V5063" s="3">
        <v>1.7580054657533001E-3</v>
      </c>
      <c r="W5063" s="3">
        <v>1.06622748253233E-2</v>
      </c>
    </row>
    <row r="5064" spans="17:23" x14ac:dyDescent="0.3">
      <c r="Q5064" s="2" t="s">
        <v>972</v>
      </c>
      <c r="R5064" s="1">
        <v>0</v>
      </c>
      <c r="S5064" s="1">
        <v>16.554239182562601</v>
      </c>
      <c r="T5064" s="1">
        <v>-6.6300297750774204</v>
      </c>
      <c r="U5064" s="1">
        <v>2.1193487353342499</v>
      </c>
      <c r="V5064" s="3">
        <v>1.7580054657533001E-3</v>
      </c>
      <c r="W5064" s="3">
        <v>1.06622748253233E-2</v>
      </c>
    </row>
    <row r="5065" spans="17:23" x14ac:dyDescent="0.3">
      <c r="Q5065" s="2" t="s">
        <v>494</v>
      </c>
      <c r="R5065" s="1">
        <v>0</v>
      </c>
      <c r="S5065" s="1">
        <v>16.631046453996198</v>
      </c>
      <c r="T5065" s="1">
        <v>-6.6386468584388396</v>
      </c>
      <c r="U5065" s="1">
        <v>1.93642825412191</v>
      </c>
      <c r="V5065" s="3">
        <v>6.0738557438062097E-4</v>
      </c>
      <c r="W5065" s="3">
        <v>4.4167451973472997E-3</v>
      </c>
    </row>
    <row r="5066" spans="17:23" x14ac:dyDescent="0.3">
      <c r="Q5066" s="2" t="s">
        <v>4644</v>
      </c>
      <c r="R5066" s="1">
        <v>0</v>
      </c>
      <c r="S5066" s="1">
        <v>16.690101511363402</v>
      </c>
      <c r="T5066" s="1">
        <v>-6.64339060502199</v>
      </c>
      <c r="U5066" s="1">
        <v>1.9426130927179199</v>
      </c>
      <c r="V5066" s="3">
        <v>6.2662169081208001E-4</v>
      </c>
      <c r="W5066" s="3">
        <v>4.5274720117343698E-3</v>
      </c>
    </row>
    <row r="5067" spans="17:23" x14ac:dyDescent="0.3">
      <c r="Q5067" s="2" t="s">
        <v>6937</v>
      </c>
      <c r="R5067" s="1">
        <v>0</v>
      </c>
      <c r="S5067" s="1">
        <v>16.749156568730498</v>
      </c>
      <c r="T5067" s="1">
        <v>-6.6481429426104803</v>
      </c>
      <c r="U5067" s="1">
        <v>1.9539124085170101</v>
      </c>
      <c r="V5067" s="3">
        <v>6.6777861545164999E-4</v>
      </c>
      <c r="W5067" s="3">
        <v>4.7488815518233604E-3</v>
      </c>
    </row>
    <row r="5068" spans="17:23" x14ac:dyDescent="0.3">
      <c r="Q5068" s="2" t="s">
        <v>5804</v>
      </c>
      <c r="R5068" s="1">
        <v>0</v>
      </c>
      <c r="S5068" s="1">
        <v>16.749156568730498</v>
      </c>
      <c r="T5068" s="1">
        <v>-6.6481429426104803</v>
      </c>
      <c r="U5068" s="1">
        <v>1.9539124085170101</v>
      </c>
      <c r="V5068" s="3">
        <v>6.6777861545164999E-4</v>
      </c>
      <c r="W5068" s="3">
        <v>4.7488815518233604E-3</v>
      </c>
    </row>
    <row r="5069" spans="17:23" x14ac:dyDescent="0.3">
      <c r="Q5069" s="2" t="s">
        <v>4220</v>
      </c>
      <c r="R5069" s="1">
        <v>0</v>
      </c>
      <c r="S5069" s="1">
        <v>16.749156568730498</v>
      </c>
      <c r="T5069" s="1">
        <v>-6.6481429426104803</v>
      </c>
      <c r="U5069" s="1">
        <v>1.9539124085170101</v>
      </c>
      <c r="V5069" s="3">
        <v>6.6777861545164999E-4</v>
      </c>
      <c r="W5069" s="3">
        <v>4.7488815518233604E-3</v>
      </c>
    </row>
    <row r="5070" spans="17:23" x14ac:dyDescent="0.3">
      <c r="Q5070" s="2" t="s">
        <v>2609</v>
      </c>
      <c r="R5070" s="1">
        <v>0</v>
      </c>
      <c r="S5070" s="1">
        <v>16.808211626097702</v>
      </c>
      <c r="T5070" s="1">
        <v>-6.6529131642426202</v>
      </c>
      <c r="U5070" s="1">
        <v>1.97017038148249</v>
      </c>
      <c r="V5070" s="3">
        <v>7.3328693080034098E-4</v>
      </c>
      <c r="W5070" s="3">
        <v>5.1210662896806402E-3</v>
      </c>
    </row>
    <row r="5071" spans="17:23" x14ac:dyDescent="0.3">
      <c r="Q5071" s="2" t="s">
        <v>6945</v>
      </c>
      <c r="R5071" s="1">
        <v>0</v>
      </c>
      <c r="S5071" s="1">
        <v>16.867266683464901</v>
      </c>
      <c r="T5071" s="1">
        <v>-6.6577050972884004</v>
      </c>
      <c r="U5071" s="1">
        <v>1.99090129455993</v>
      </c>
      <c r="V5071" s="3">
        <v>8.2560128321485697E-4</v>
      </c>
      <c r="W5071" s="3">
        <v>5.6369499947674599E-3</v>
      </c>
    </row>
    <row r="5072" spans="17:23" x14ac:dyDescent="0.3">
      <c r="Q5072" s="2" t="s">
        <v>5538</v>
      </c>
      <c r="R5072" s="1">
        <v>0</v>
      </c>
      <c r="S5072" s="1">
        <v>16.9440739548984</v>
      </c>
      <c r="T5072" s="1">
        <v>-6.6668279851321399</v>
      </c>
      <c r="U5072" s="1">
        <v>1.94539637429609</v>
      </c>
      <c r="V5072" s="3">
        <v>6.1034150927130105E-4</v>
      </c>
      <c r="W5072" s="3">
        <v>4.4339573266007097E-3</v>
      </c>
    </row>
    <row r="5073" spans="17:23" x14ac:dyDescent="0.3">
      <c r="Q5073" s="2" t="s">
        <v>1814</v>
      </c>
      <c r="R5073" s="1">
        <v>0</v>
      </c>
      <c r="S5073" s="1">
        <v>17.079936283699201</v>
      </c>
      <c r="T5073" s="1">
        <v>-6.6796828297230197</v>
      </c>
      <c r="U5073" s="1">
        <v>2.12764028954438</v>
      </c>
      <c r="V5073" s="3">
        <v>1.6924832192266E-3</v>
      </c>
      <c r="W5073" s="3">
        <v>1.0317523883792701E-2</v>
      </c>
    </row>
    <row r="5074" spans="17:23" x14ac:dyDescent="0.3">
      <c r="Q5074" s="2" t="s">
        <v>6931</v>
      </c>
      <c r="R5074" s="1">
        <v>0</v>
      </c>
      <c r="S5074" s="1">
        <v>17.121239126999999</v>
      </c>
      <c r="T5074" s="1">
        <v>-6.6807418526405602</v>
      </c>
      <c r="U5074" s="1">
        <v>1.9252019253066599</v>
      </c>
      <c r="V5074" s="3">
        <v>5.2016537609914798E-4</v>
      </c>
      <c r="W5074" s="3">
        <v>3.8748203115354101E-3</v>
      </c>
    </row>
    <row r="5075" spans="17:23" x14ac:dyDescent="0.3">
      <c r="Q5075" s="2" t="s">
        <v>4146</v>
      </c>
      <c r="R5075" s="1">
        <v>0</v>
      </c>
      <c r="S5075" s="1">
        <v>17.162541970300801</v>
      </c>
      <c r="T5075" s="1">
        <v>-6.6820428415133497</v>
      </c>
      <c r="U5075" s="1">
        <v>2.1646249347639901</v>
      </c>
      <c r="V5075" s="3">
        <v>2.0223609671888299E-3</v>
      </c>
      <c r="W5075" s="3">
        <v>1.20266047406337E-2</v>
      </c>
    </row>
    <row r="5076" spans="17:23" x14ac:dyDescent="0.3">
      <c r="Q5076" s="2" t="s">
        <v>722</v>
      </c>
      <c r="R5076" s="1">
        <v>24.272170997221099</v>
      </c>
      <c r="S5076" s="1">
        <v>2494.2221738799999</v>
      </c>
      <c r="T5076" s="1">
        <v>-6.69259536966306</v>
      </c>
      <c r="U5076" s="1">
        <v>0.36041339475394701</v>
      </c>
      <c r="V5076" s="3">
        <v>5.7026056654487697E-77</v>
      </c>
      <c r="W5076" s="3">
        <v>3.2199762889956503E-73</v>
      </c>
    </row>
    <row r="5077" spans="17:23" x14ac:dyDescent="0.3">
      <c r="Q5077" s="2" t="s">
        <v>3243</v>
      </c>
      <c r="R5077" s="1">
        <v>0</v>
      </c>
      <c r="S5077" s="1">
        <v>17.3161565131679</v>
      </c>
      <c r="T5077" s="1">
        <v>-6.6988481176104404</v>
      </c>
      <c r="U5077" s="1">
        <v>1.9832695667142299</v>
      </c>
      <c r="V5077" s="3">
        <v>7.3100338766301197E-4</v>
      </c>
      <c r="W5077" s="3">
        <v>5.1115921095222297E-3</v>
      </c>
    </row>
    <row r="5078" spans="17:23" x14ac:dyDescent="0.3">
      <c r="Q5078" s="2" t="s">
        <v>1206</v>
      </c>
      <c r="R5078" s="1">
        <v>0</v>
      </c>
      <c r="S5078" s="1">
        <v>17.3752115705351</v>
      </c>
      <c r="T5078" s="1">
        <v>-6.7034961971067801</v>
      </c>
      <c r="U5078" s="1">
        <v>1.9601175210247499</v>
      </c>
      <c r="V5078" s="3">
        <v>6.2633553208052395E-4</v>
      </c>
      <c r="W5078" s="3">
        <v>4.52685258482263E-3</v>
      </c>
    </row>
    <row r="5079" spans="17:23" x14ac:dyDescent="0.3">
      <c r="Q5079" s="2" t="s">
        <v>5611</v>
      </c>
      <c r="R5079" s="1">
        <v>0</v>
      </c>
      <c r="S5079" s="1">
        <v>17.4342666279022</v>
      </c>
      <c r="T5079" s="1">
        <v>-6.7080926052304504</v>
      </c>
      <c r="U5079" s="1">
        <v>1.9415955342543401</v>
      </c>
      <c r="V5079" s="3">
        <v>5.5041894488562905E-4</v>
      </c>
      <c r="W5079" s="3">
        <v>4.0611039627175697E-3</v>
      </c>
    </row>
    <row r="5080" spans="17:23" x14ac:dyDescent="0.3">
      <c r="Q5080" s="2" t="s">
        <v>6849</v>
      </c>
      <c r="R5080" s="1">
        <v>0</v>
      </c>
      <c r="S5080" s="1">
        <v>17.4933216852694</v>
      </c>
      <c r="T5080" s="1">
        <v>-6.7126428927718997</v>
      </c>
      <c r="U5080" s="1">
        <v>1.92799589861847</v>
      </c>
      <c r="V5080" s="3">
        <v>4.9829986670638798E-4</v>
      </c>
      <c r="W5080" s="3">
        <v>3.7266890031226801E-3</v>
      </c>
    </row>
    <row r="5081" spans="17:23" x14ac:dyDescent="0.3">
      <c r="Q5081" s="2" t="s">
        <v>4033</v>
      </c>
      <c r="R5081" s="1">
        <v>0</v>
      </c>
      <c r="S5081" s="1">
        <v>17.5523767426366</v>
      </c>
      <c r="T5081" s="1">
        <v>-6.7171558065632997</v>
      </c>
      <c r="U5081" s="1">
        <v>1.9192946466065299</v>
      </c>
      <c r="V5081" s="3">
        <v>4.6559970712415201E-4</v>
      </c>
      <c r="W5081" s="3">
        <v>3.51119699001873E-3</v>
      </c>
    </row>
    <row r="5082" spans="17:23" x14ac:dyDescent="0.3">
      <c r="Q5082" s="2" t="s">
        <v>2458</v>
      </c>
      <c r="R5082" s="1">
        <v>0</v>
      </c>
      <c r="S5082" s="1">
        <v>17.5523767426366</v>
      </c>
      <c r="T5082" s="1">
        <v>-6.7171558065632997</v>
      </c>
      <c r="U5082" s="1">
        <v>1.9192946466065299</v>
      </c>
      <c r="V5082" s="3">
        <v>4.6559970712415201E-4</v>
      </c>
      <c r="W5082" s="3">
        <v>3.51119699001873E-3</v>
      </c>
    </row>
    <row r="5083" spans="17:23" x14ac:dyDescent="0.3">
      <c r="Q5083" s="2" t="s">
        <v>6483</v>
      </c>
      <c r="R5083" s="1">
        <v>0</v>
      </c>
      <c r="S5083" s="1">
        <v>17.6114318000038</v>
      </c>
      <c r="T5083" s="1">
        <v>-6.7216423417223599</v>
      </c>
      <c r="U5083" s="1">
        <v>1.91548375463372</v>
      </c>
      <c r="V5083" s="3">
        <v>4.49609667369695E-4</v>
      </c>
      <c r="W5083" s="3">
        <v>3.4157026394927401E-3</v>
      </c>
    </row>
    <row r="5084" spans="17:23" x14ac:dyDescent="0.3">
      <c r="Q5084" s="2" t="s">
        <v>2039</v>
      </c>
      <c r="R5084" s="1">
        <v>2.64870339637387</v>
      </c>
      <c r="S5084" s="1">
        <v>287.56486297543802</v>
      </c>
      <c r="T5084" s="1">
        <v>-6.7331233262730299</v>
      </c>
      <c r="U5084" s="1">
        <v>0.65239944754113999</v>
      </c>
      <c r="V5084" s="3">
        <v>5.68942871597545E-25</v>
      </c>
      <c r="W5084" s="3">
        <v>1.12720558753528E-22</v>
      </c>
    </row>
    <row r="5085" spans="17:23" x14ac:dyDescent="0.3">
      <c r="Q5085" s="2" t="s">
        <v>3169</v>
      </c>
      <c r="R5085" s="1">
        <v>0</v>
      </c>
      <c r="S5085" s="1">
        <v>17.824101400238</v>
      </c>
      <c r="T5085" s="1">
        <v>-6.7411081383779496</v>
      </c>
      <c r="U5085" s="1">
        <v>2.3944201025567402</v>
      </c>
      <c r="V5085" s="3">
        <v>4.8725561526909902E-3</v>
      </c>
      <c r="W5085" s="3">
        <v>2.4825525211973599E-2</v>
      </c>
    </row>
    <row r="5086" spans="17:23" x14ac:dyDescent="0.3">
      <c r="Q5086" s="2" t="s">
        <v>1650</v>
      </c>
      <c r="R5086" s="1">
        <v>0</v>
      </c>
      <c r="S5086" s="1">
        <v>17.865404243538801</v>
      </c>
      <c r="T5086" s="1">
        <v>-6.7437173024283901</v>
      </c>
      <c r="U5086" s="1">
        <v>1.9582248283916699</v>
      </c>
      <c r="V5086" s="3">
        <v>5.7361864844707199E-4</v>
      </c>
      <c r="W5086" s="3">
        <v>4.2036829311569001E-3</v>
      </c>
    </row>
    <row r="5087" spans="17:23" x14ac:dyDescent="0.3">
      <c r="Q5087" s="2" t="s">
        <v>6938</v>
      </c>
      <c r="R5087" s="1">
        <v>0</v>
      </c>
      <c r="S5087" s="1">
        <v>17.965762144206799</v>
      </c>
      <c r="T5087" s="1">
        <v>-6.7486023418326297</v>
      </c>
      <c r="U5087" s="1">
        <v>1.9892421186401199</v>
      </c>
      <c r="V5087" s="3">
        <v>6.9245421041559999E-4</v>
      </c>
      <c r="W5087" s="3">
        <v>4.8904849269689604E-3</v>
      </c>
    </row>
    <row r="5088" spans="17:23" x14ac:dyDescent="0.3">
      <c r="Q5088" s="2" t="s">
        <v>1285</v>
      </c>
      <c r="R5088" s="1">
        <v>1.40905727843712</v>
      </c>
      <c r="S5088" s="1">
        <v>146.301326017138</v>
      </c>
      <c r="T5088" s="1">
        <v>-6.7497539199444896</v>
      </c>
      <c r="U5088" s="1">
        <v>0.92140859488030802</v>
      </c>
      <c r="V5088" s="3">
        <v>2.3805729283994598E-13</v>
      </c>
      <c r="W5088" s="3">
        <v>1.4812016573231501E-11</v>
      </c>
    </row>
    <row r="5089" spans="17:23" x14ac:dyDescent="0.3">
      <c r="Q5089" s="2" t="s">
        <v>3221</v>
      </c>
      <c r="R5089" s="1">
        <v>0</v>
      </c>
      <c r="S5089" s="1">
        <v>17.983514358273201</v>
      </c>
      <c r="T5089" s="1">
        <v>-6.7526426456421298</v>
      </c>
      <c r="U5089" s="1">
        <v>1.9233804461047199</v>
      </c>
      <c r="V5089" s="3">
        <v>4.4672668169733399E-4</v>
      </c>
      <c r="W5089" s="3">
        <v>3.3972285632377099E-3</v>
      </c>
    </row>
    <row r="5090" spans="17:23" x14ac:dyDescent="0.3">
      <c r="Q5090" s="2" t="s">
        <v>671</v>
      </c>
      <c r="R5090" s="1">
        <v>0</v>
      </c>
      <c r="S5090" s="1">
        <v>18.060321629706699</v>
      </c>
      <c r="T5090" s="1">
        <v>-6.7601738392871296</v>
      </c>
      <c r="U5090" s="1">
        <v>2.12887230347651</v>
      </c>
      <c r="V5090" s="3">
        <v>1.49593091327323E-3</v>
      </c>
      <c r="W5090" s="3">
        <v>9.3129667165186506E-3</v>
      </c>
    </row>
    <row r="5091" spans="17:23" x14ac:dyDescent="0.3">
      <c r="Q5091" s="2" t="s">
        <v>5584</v>
      </c>
      <c r="R5091" s="1">
        <v>0</v>
      </c>
      <c r="S5091" s="1">
        <v>18.1016244730076</v>
      </c>
      <c r="T5091" s="1">
        <v>-6.7614131931972397</v>
      </c>
      <c r="U5091" s="1">
        <v>1.9070896883635999</v>
      </c>
      <c r="V5091" s="3">
        <v>3.9200412180505698E-4</v>
      </c>
      <c r="W5091" s="3">
        <v>3.0331637872864099E-3</v>
      </c>
    </row>
    <row r="5092" spans="17:23" x14ac:dyDescent="0.3">
      <c r="Q5092" s="2" t="s">
        <v>587</v>
      </c>
      <c r="R5092" s="1">
        <v>0.99584190579153598</v>
      </c>
      <c r="S5092" s="1">
        <v>99.544260079340305</v>
      </c>
      <c r="T5092" s="1">
        <v>-6.7634152946422796</v>
      </c>
      <c r="U5092" s="1">
        <v>1.1826608697412599</v>
      </c>
      <c r="V5092" s="3">
        <v>1.0727133611771E-8</v>
      </c>
      <c r="W5092" s="3">
        <v>2.84036388927855E-7</v>
      </c>
    </row>
    <row r="5093" spans="17:23" x14ac:dyDescent="0.3">
      <c r="Q5093" s="2" t="s">
        <v>4213</v>
      </c>
      <c r="R5093" s="1">
        <v>0.49792095289576799</v>
      </c>
      <c r="S5093" s="1">
        <v>49.775029247254203</v>
      </c>
      <c r="T5093" s="1">
        <v>-6.7735449895208601</v>
      </c>
      <c r="U5093" s="1">
        <v>1.5642930087479301</v>
      </c>
      <c r="V5093" s="3">
        <v>1.490417166346E-5</v>
      </c>
      <c r="W5093" s="3">
        <v>1.8255185530960299E-4</v>
      </c>
    </row>
    <row r="5094" spans="17:23" x14ac:dyDescent="0.3">
      <c r="Q5094" s="2" t="s">
        <v>621</v>
      </c>
      <c r="R5094" s="1">
        <v>8.4337186134120206</v>
      </c>
      <c r="S5094" s="1">
        <v>955.80764616779902</v>
      </c>
      <c r="T5094" s="1">
        <v>-6.7815815566203197</v>
      </c>
      <c r="U5094" s="1">
        <v>0.63623969609764197</v>
      </c>
      <c r="V5094" s="3">
        <v>1.5855086334295299E-26</v>
      </c>
      <c r="W5094" s="3">
        <v>3.5108135288862097E-24</v>
      </c>
    </row>
    <row r="5095" spans="17:23" x14ac:dyDescent="0.3">
      <c r="Q5095" s="2" t="s">
        <v>1530</v>
      </c>
      <c r="R5095" s="1">
        <v>0</v>
      </c>
      <c r="S5095" s="1">
        <v>18.355596916542599</v>
      </c>
      <c r="T5095" s="1">
        <v>-6.7828418466517704</v>
      </c>
      <c r="U5095" s="1">
        <v>1.9565554972954999</v>
      </c>
      <c r="V5095" s="3">
        <v>5.2683860084207104E-4</v>
      </c>
      <c r="W5095" s="3">
        <v>3.9142028416509897E-3</v>
      </c>
    </row>
    <row r="5096" spans="17:23" x14ac:dyDescent="0.3">
      <c r="Q5096" s="2" t="s">
        <v>2063</v>
      </c>
      <c r="R5096" s="1">
        <v>0</v>
      </c>
      <c r="S5096" s="1">
        <v>18.355596916542599</v>
      </c>
      <c r="T5096" s="1">
        <v>-6.7828418466517704</v>
      </c>
      <c r="U5096" s="1">
        <v>1.9565554972954999</v>
      </c>
      <c r="V5096" s="3">
        <v>5.2683860084207104E-4</v>
      </c>
      <c r="W5096" s="3">
        <v>3.9142028416509897E-3</v>
      </c>
    </row>
    <row r="5097" spans="17:23" x14ac:dyDescent="0.3">
      <c r="Q5097" s="2" t="s">
        <v>5674</v>
      </c>
      <c r="R5097" s="1">
        <v>0</v>
      </c>
      <c r="S5097" s="1">
        <v>18.3968997598434</v>
      </c>
      <c r="T5097" s="1">
        <v>-6.7831873850290298</v>
      </c>
      <c r="U5097" s="1">
        <v>1.94515297074876</v>
      </c>
      <c r="V5097" s="3">
        <v>4.88059329920242E-4</v>
      </c>
      <c r="W5097" s="3">
        <v>3.6573682898402701E-3</v>
      </c>
    </row>
    <row r="5098" spans="17:23" x14ac:dyDescent="0.3">
      <c r="Q5098" s="2" t="s">
        <v>5797</v>
      </c>
      <c r="R5098" s="1">
        <v>0</v>
      </c>
      <c r="S5098" s="1">
        <v>18.414651973909798</v>
      </c>
      <c r="T5098" s="1">
        <v>-6.7872220562544898</v>
      </c>
      <c r="U5098" s="1">
        <v>1.9360079180925001</v>
      </c>
      <c r="V5098" s="3">
        <v>4.5526763339177097E-4</v>
      </c>
      <c r="W5098" s="3">
        <v>3.4459365843788601E-3</v>
      </c>
    </row>
    <row r="5099" spans="17:23" x14ac:dyDescent="0.3">
      <c r="Q5099" s="2" t="s">
        <v>6928</v>
      </c>
      <c r="R5099" s="1">
        <v>0</v>
      </c>
      <c r="S5099" s="1">
        <v>18.414651973909798</v>
      </c>
      <c r="T5099" s="1">
        <v>-6.7872220562544898</v>
      </c>
      <c r="U5099" s="1">
        <v>1.9360079180925001</v>
      </c>
      <c r="V5099" s="3">
        <v>4.5526763339177097E-4</v>
      </c>
      <c r="W5099" s="3">
        <v>3.4459365843788601E-3</v>
      </c>
    </row>
    <row r="5100" spans="17:23" x14ac:dyDescent="0.3">
      <c r="Q5100" s="2" t="s">
        <v>5382</v>
      </c>
      <c r="R5100" s="1">
        <v>0</v>
      </c>
      <c r="S5100" s="1">
        <v>18.574064931944999</v>
      </c>
      <c r="T5100" s="1">
        <v>-6.7964396109060701</v>
      </c>
      <c r="U5100" s="1">
        <v>2.01641400806606</v>
      </c>
      <c r="V5100" s="3">
        <v>7.50162146439349E-4</v>
      </c>
      <c r="W5100" s="3">
        <v>5.2132806890705001E-3</v>
      </c>
    </row>
    <row r="5101" spans="17:23" x14ac:dyDescent="0.3">
      <c r="Q5101" s="2" t="s">
        <v>3573</v>
      </c>
      <c r="R5101" s="1">
        <v>0</v>
      </c>
      <c r="S5101" s="1">
        <v>18.591817146011401</v>
      </c>
      <c r="T5101" s="1">
        <v>-6.80011423369245</v>
      </c>
      <c r="U5101" s="1">
        <v>1.89985863411956</v>
      </c>
      <c r="V5101" s="3">
        <v>3.4455033266148403E-4</v>
      </c>
      <c r="W5101" s="3">
        <v>2.7124481747968902E-3</v>
      </c>
    </row>
    <row r="5102" spans="17:23" x14ac:dyDescent="0.3">
      <c r="Q5102" s="2" t="s">
        <v>817</v>
      </c>
      <c r="R5102" s="1">
        <v>0</v>
      </c>
      <c r="S5102" s="1">
        <v>18.591817146011401</v>
      </c>
      <c r="T5102" s="1">
        <v>-6.80011423369245</v>
      </c>
      <c r="U5102" s="1">
        <v>1.89985863411956</v>
      </c>
      <c r="V5102" s="3">
        <v>3.4455033266148403E-4</v>
      </c>
      <c r="W5102" s="3">
        <v>2.7124481747968902E-3</v>
      </c>
    </row>
    <row r="5103" spans="17:23" x14ac:dyDescent="0.3">
      <c r="Q5103" s="2" t="s">
        <v>2613</v>
      </c>
      <c r="R5103" s="1">
        <v>0</v>
      </c>
      <c r="S5103" s="1">
        <v>18.591817146011401</v>
      </c>
      <c r="T5103" s="1">
        <v>-6.80011423369245</v>
      </c>
      <c r="U5103" s="1">
        <v>1.89985863411956</v>
      </c>
      <c r="V5103" s="3">
        <v>3.4455033266148403E-4</v>
      </c>
      <c r="W5103" s="3">
        <v>2.7124481747968902E-3</v>
      </c>
    </row>
    <row r="5104" spans="17:23" x14ac:dyDescent="0.3">
      <c r="Q5104" s="2" t="s">
        <v>654</v>
      </c>
      <c r="R5104" s="1">
        <v>0</v>
      </c>
      <c r="S5104" s="1">
        <v>18.887092432847201</v>
      </c>
      <c r="T5104" s="1">
        <v>-6.8212835840510202</v>
      </c>
      <c r="U5104" s="1">
        <v>1.92619518730062</v>
      </c>
      <c r="V5104" s="3">
        <v>3.9812253543342697E-4</v>
      </c>
      <c r="W5104" s="3">
        <v>3.07313588014333E-3</v>
      </c>
    </row>
    <row r="5105" spans="17:23" x14ac:dyDescent="0.3">
      <c r="Q5105" s="2" t="s">
        <v>732</v>
      </c>
      <c r="R5105" s="1">
        <v>0</v>
      </c>
      <c r="S5105" s="1">
        <v>18.887092432847201</v>
      </c>
      <c r="T5105" s="1">
        <v>-6.8212835840510202</v>
      </c>
      <c r="U5105" s="1">
        <v>1.92619518730062</v>
      </c>
      <c r="V5105" s="3">
        <v>3.9812253543342697E-4</v>
      </c>
      <c r="W5105" s="3">
        <v>3.07313588014333E-3</v>
      </c>
    </row>
    <row r="5106" spans="17:23" x14ac:dyDescent="0.3">
      <c r="Q5106" s="2" t="s">
        <v>2459</v>
      </c>
      <c r="R5106" s="1">
        <v>0</v>
      </c>
      <c r="S5106" s="1">
        <v>18.9816519183472</v>
      </c>
      <c r="T5106" s="1">
        <v>-6.8319414059172399</v>
      </c>
      <c r="U5106" s="1">
        <v>2.1805802884671901</v>
      </c>
      <c r="V5106" s="3">
        <v>1.7297987767641999E-3</v>
      </c>
      <c r="W5106" s="3">
        <v>1.05222825671953E-2</v>
      </c>
    </row>
    <row r="5107" spans="17:23" x14ac:dyDescent="0.3">
      <c r="Q5107" s="2" t="s">
        <v>5514</v>
      </c>
      <c r="R5107" s="1">
        <v>0</v>
      </c>
      <c r="S5107" s="1">
        <v>19.022954761647998</v>
      </c>
      <c r="T5107" s="1">
        <v>-6.8336397785532297</v>
      </c>
      <c r="U5107" s="1">
        <v>1.9029065796449101</v>
      </c>
      <c r="V5107" s="3">
        <v>3.2921091550751802E-4</v>
      </c>
      <c r="W5107" s="3">
        <v>2.6190763429562499E-3</v>
      </c>
    </row>
    <row r="5108" spans="17:23" x14ac:dyDescent="0.3">
      <c r="Q5108" s="2" t="s">
        <v>6925</v>
      </c>
      <c r="R5108" s="1">
        <v>0</v>
      </c>
      <c r="S5108" s="1">
        <v>19.082009819015099</v>
      </c>
      <c r="T5108" s="1">
        <v>-6.8378007633466398</v>
      </c>
      <c r="U5108" s="1">
        <v>1.8936491867812999</v>
      </c>
      <c r="V5108" s="3">
        <v>3.0512206691386899E-4</v>
      </c>
      <c r="W5108" s="3">
        <v>2.4577343093140701E-3</v>
      </c>
    </row>
    <row r="5109" spans="17:23" x14ac:dyDescent="0.3">
      <c r="Q5109" s="2" t="s">
        <v>6933</v>
      </c>
      <c r="R5109" s="1">
        <v>0</v>
      </c>
      <c r="S5109" s="1">
        <v>19.276927205183</v>
      </c>
      <c r="T5109" s="1">
        <v>-6.8537933727463196</v>
      </c>
      <c r="U5109" s="1">
        <v>1.9812365640660801</v>
      </c>
      <c r="V5109" s="3">
        <v>5.4147807861474196E-4</v>
      </c>
      <c r="W5109" s="3">
        <v>4.0058381538134796E-3</v>
      </c>
    </row>
    <row r="5110" spans="17:23" x14ac:dyDescent="0.3">
      <c r="Q5110" s="2" t="s">
        <v>2038</v>
      </c>
      <c r="R5110" s="1">
        <v>0</v>
      </c>
      <c r="S5110" s="1">
        <v>19.3359822625502</v>
      </c>
      <c r="T5110" s="1">
        <v>-6.8580268116532404</v>
      </c>
      <c r="U5110" s="1">
        <v>1.9547269552669899</v>
      </c>
      <c r="V5110" s="3">
        <v>4.5075626741884799E-4</v>
      </c>
      <c r="W5110" s="3">
        <v>3.4190963611472999E-3</v>
      </c>
    </row>
    <row r="5111" spans="17:23" x14ac:dyDescent="0.3">
      <c r="Q5111" s="2" t="s">
        <v>1445</v>
      </c>
      <c r="R5111" s="1">
        <v>0</v>
      </c>
      <c r="S5111" s="1">
        <v>19.412789533983801</v>
      </c>
      <c r="T5111" s="1">
        <v>-6.8643000680825201</v>
      </c>
      <c r="U5111" s="1">
        <v>2.2390251167753101</v>
      </c>
      <c r="V5111" s="3">
        <v>2.17121917479564E-3</v>
      </c>
      <c r="W5111" s="3">
        <v>1.2754458692215399E-2</v>
      </c>
    </row>
    <row r="5112" spans="17:23" x14ac:dyDescent="0.3">
      <c r="Q5112" s="2" t="s">
        <v>839</v>
      </c>
      <c r="R5112" s="1">
        <v>0</v>
      </c>
      <c r="S5112" s="1">
        <v>19.513147434651799</v>
      </c>
      <c r="T5112" s="1">
        <v>-6.8704579307974303</v>
      </c>
      <c r="U5112" s="1">
        <v>1.89905063484232</v>
      </c>
      <c r="V5112" s="3">
        <v>2.9707400779854602E-4</v>
      </c>
      <c r="W5112" s="3">
        <v>2.40664043763916E-3</v>
      </c>
    </row>
    <row r="5113" spans="17:23" x14ac:dyDescent="0.3">
      <c r="Q5113" s="2" t="s">
        <v>664</v>
      </c>
      <c r="R5113" s="1">
        <v>4.7994858398519602</v>
      </c>
      <c r="S5113" s="1">
        <v>579.94904699431197</v>
      </c>
      <c r="T5113" s="1">
        <v>-6.8752212669452</v>
      </c>
      <c r="U5113" s="1">
        <v>0.51331901808078195</v>
      </c>
      <c r="V5113" s="3">
        <v>6.58523707368715E-41</v>
      </c>
      <c r="W5113" s="3">
        <v>4.7978762756870298E-38</v>
      </c>
    </row>
    <row r="5114" spans="17:23" x14ac:dyDescent="0.3">
      <c r="Q5114" s="2" t="s">
        <v>4968</v>
      </c>
      <c r="R5114" s="1">
        <v>0</v>
      </c>
      <c r="S5114" s="1">
        <v>19.7316154500541</v>
      </c>
      <c r="T5114" s="1">
        <v>-6.8835347057204199</v>
      </c>
      <c r="U5114" s="1">
        <v>2.0488900373292802</v>
      </c>
      <c r="V5114" s="3">
        <v>7.8043851837368496E-4</v>
      </c>
      <c r="W5114" s="3">
        <v>5.3822853056452102E-3</v>
      </c>
    </row>
    <row r="5115" spans="17:23" x14ac:dyDescent="0.3">
      <c r="Q5115" s="2" t="s">
        <v>5179</v>
      </c>
      <c r="R5115" s="1">
        <v>0</v>
      </c>
      <c r="S5115" s="1">
        <v>19.7080648208197</v>
      </c>
      <c r="T5115" s="1">
        <v>-6.8858658318980099</v>
      </c>
      <c r="U5115" s="1">
        <v>2.01198101424266</v>
      </c>
      <c r="V5115" s="3">
        <v>6.2063889125607997E-4</v>
      </c>
      <c r="W5115" s="3">
        <v>4.4957504804072502E-3</v>
      </c>
    </row>
    <row r="5116" spans="17:23" x14ac:dyDescent="0.3">
      <c r="Q5116" s="2" t="s">
        <v>1622</v>
      </c>
      <c r="R5116" s="1">
        <v>0</v>
      </c>
      <c r="S5116" s="1">
        <v>19.7080648208197</v>
      </c>
      <c r="T5116" s="1">
        <v>-6.8858658318980099</v>
      </c>
      <c r="U5116" s="1">
        <v>2.01198101424266</v>
      </c>
      <c r="V5116" s="3">
        <v>6.2063889125607997E-4</v>
      </c>
      <c r="W5116" s="3">
        <v>4.4957504804072502E-3</v>
      </c>
    </row>
    <row r="5117" spans="17:23" x14ac:dyDescent="0.3">
      <c r="Q5117" s="2" t="s">
        <v>4736</v>
      </c>
      <c r="R5117" s="1">
        <v>0</v>
      </c>
      <c r="S5117" s="1">
        <v>19.826174935554</v>
      </c>
      <c r="T5117" s="1">
        <v>-6.8941916839794004</v>
      </c>
      <c r="U5117" s="1">
        <v>1.95422954559672</v>
      </c>
      <c r="V5117" s="3">
        <v>4.1897947218559497E-4</v>
      </c>
      <c r="W5117" s="3">
        <v>3.2089082261050699E-3</v>
      </c>
    </row>
    <row r="5118" spans="17:23" x14ac:dyDescent="0.3">
      <c r="Q5118" s="2" t="s">
        <v>3750</v>
      </c>
      <c r="R5118" s="1">
        <v>0</v>
      </c>
      <c r="S5118" s="1">
        <v>19.9087806221556</v>
      </c>
      <c r="T5118" s="1">
        <v>-6.8963221232929</v>
      </c>
      <c r="U5118" s="1">
        <v>2.1673923934017298</v>
      </c>
      <c r="V5118" s="3">
        <v>1.4633650680130901E-3</v>
      </c>
      <c r="W5118" s="3">
        <v>9.1428944470660408E-3</v>
      </c>
    </row>
    <row r="5119" spans="17:23" x14ac:dyDescent="0.3">
      <c r="Q5119" s="2" t="s">
        <v>4178</v>
      </c>
      <c r="R5119" s="1">
        <v>0</v>
      </c>
      <c r="S5119" s="1">
        <v>19.926532836222002</v>
      </c>
      <c r="T5119" s="1">
        <v>-6.8986286108754804</v>
      </c>
      <c r="U5119" s="1">
        <v>1.9064007035551001</v>
      </c>
      <c r="V5119" s="3">
        <v>2.9612480536193202E-4</v>
      </c>
      <c r="W5119" s="3">
        <v>2.4006729554575E-3</v>
      </c>
    </row>
    <row r="5120" spans="17:23" x14ac:dyDescent="0.3">
      <c r="Q5120" s="2" t="s">
        <v>5110</v>
      </c>
      <c r="R5120" s="1">
        <v>0</v>
      </c>
      <c r="S5120" s="1">
        <v>20.357670451858599</v>
      </c>
      <c r="T5120" s="1">
        <v>-6.9299205902483001</v>
      </c>
      <c r="U5120" s="1">
        <v>1.8803388143214701</v>
      </c>
      <c r="V5120" s="3">
        <v>2.2828654993961499E-4</v>
      </c>
      <c r="W5120" s="3">
        <v>1.9267862544604399E-3</v>
      </c>
    </row>
    <row r="5121" spans="17:23" x14ac:dyDescent="0.3">
      <c r="Q5121" s="2" t="s">
        <v>3454</v>
      </c>
      <c r="R5121" s="1">
        <v>0</v>
      </c>
      <c r="S5121" s="1">
        <v>20.375422665925001</v>
      </c>
      <c r="T5121" s="1">
        <v>-6.9334783117419096</v>
      </c>
      <c r="U5121" s="1">
        <v>1.9300293559577399</v>
      </c>
      <c r="V5121" s="3">
        <v>3.2761978177080702E-4</v>
      </c>
      <c r="W5121" s="3">
        <v>2.6091750321140502E-3</v>
      </c>
    </row>
    <row r="5122" spans="17:23" x14ac:dyDescent="0.3">
      <c r="Q5122" s="2" t="s">
        <v>137</v>
      </c>
      <c r="R5122" s="1">
        <v>0</v>
      </c>
      <c r="S5122" s="1">
        <v>20.475780566592999</v>
      </c>
      <c r="T5122" s="1">
        <v>-6.9377661610525401</v>
      </c>
      <c r="U5122" s="1">
        <v>1.90417257281543</v>
      </c>
      <c r="V5122" s="3">
        <v>2.6900320529350699E-4</v>
      </c>
      <c r="W5122" s="3">
        <v>2.20373826433048E-3</v>
      </c>
    </row>
    <row r="5123" spans="17:23" x14ac:dyDescent="0.3">
      <c r="Q5123" s="2" t="s">
        <v>6921</v>
      </c>
      <c r="R5123" s="1">
        <v>0</v>
      </c>
      <c r="S5123" s="1">
        <v>20.552587838026501</v>
      </c>
      <c r="T5123" s="1">
        <v>-6.9452673884421996</v>
      </c>
      <c r="U5123" s="1">
        <v>1.8799791007029201</v>
      </c>
      <c r="V5123" s="3">
        <v>2.20465395266571E-4</v>
      </c>
      <c r="W5123" s="3">
        <v>1.86843744816124E-3</v>
      </c>
    </row>
    <row r="5124" spans="17:23" x14ac:dyDescent="0.3">
      <c r="Q5124" s="2" t="s">
        <v>1603</v>
      </c>
      <c r="R5124" s="1">
        <v>0</v>
      </c>
      <c r="S5124" s="1">
        <v>20.629395109460098</v>
      </c>
      <c r="T5124" s="1">
        <v>-6.9518768557918804</v>
      </c>
      <c r="U5124" s="1">
        <v>2.0478603367536099</v>
      </c>
      <c r="V5124" s="3">
        <v>6.8703180645827695E-4</v>
      </c>
      <c r="W5124" s="3">
        <v>4.8569237606627897E-3</v>
      </c>
    </row>
    <row r="5125" spans="17:23" x14ac:dyDescent="0.3">
      <c r="Q5125" s="2" t="s">
        <v>5625</v>
      </c>
      <c r="R5125" s="1">
        <v>0</v>
      </c>
      <c r="S5125" s="1">
        <v>20.6706979527609</v>
      </c>
      <c r="T5125" s="1">
        <v>-6.9529630671399199</v>
      </c>
      <c r="U5125" s="1">
        <v>1.86445886463079</v>
      </c>
      <c r="V5125" s="3">
        <v>1.9207921755469E-4</v>
      </c>
      <c r="W5125" s="3">
        <v>1.6577383292664201E-3</v>
      </c>
    </row>
    <row r="5126" spans="17:23" x14ac:dyDescent="0.3">
      <c r="Q5126" s="2" t="s">
        <v>4497</v>
      </c>
      <c r="R5126" s="1">
        <v>0</v>
      </c>
      <c r="S5126" s="1">
        <v>20.712000796061702</v>
      </c>
      <c r="T5126" s="1">
        <v>-6.9536597467837096</v>
      </c>
      <c r="U5126" s="1">
        <v>1.9894333878832999</v>
      </c>
      <c r="V5126" s="3">
        <v>4.7353522917313302E-4</v>
      </c>
      <c r="W5126" s="3">
        <v>3.56152736800013E-3</v>
      </c>
    </row>
    <row r="5127" spans="17:23" x14ac:dyDescent="0.3">
      <c r="Q5127" s="2" t="s">
        <v>558</v>
      </c>
      <c r="R5127" s="1">
        <v>0</v>
      </c>
      <c r="S5127" s="1">
        <v>20.7297530101281</v>
      </c>
      <c r="T5127" s="1">
        <v>-6.9567809204737596</v>
      </c>
      <c r="U5127" s="1">
        <v>1.86213787705178</v>
      </c>
      <c r="V5127" s="3">
        <v>1.8703699967086799E-4</v>
      </c>
      <c r="W5127" s="3">
        <v>1.6235271616319099E-3</v>
      </c>
    </row>
    <row r="5128" spans="17:23" x14ac:dyDescent="0.3">
      <c r="Q5128" s="2" t="s">
        <v>2887</v>
      </c>
      <c r="R5128" s="1">
        <v>0</v>
      </c>
      <c r="S5128" s="1">
        <v>20.7888080674952</v>
      </c>
      <c r="T5128" s="1">
        <v>-6.9605896516538497</v>
      </c>
      <c r="U5128" s="1">
        <v>1.8634030929877701</v>
      </c>
      <c r="V5128" s="3">
        <v>1.87403560882142E-4</v>
      </c>
      <c r="W5128" s="3">
        <v>1.62559111658813E-3</v>
      </c>
    </row>
    <row r="5129" spans="17:23" x14ac:dyDescent="0.3">
      <c r="Q5129" s="2" t="s">
        <v>5379</v>
      </c>
      <c r="R5129" s="1">
        <v>0</v>
      </c>
      <c r="S5129" s="1">
        <v>20.889165968163201</v>
      </c>
      <c r="T5129" s="1">
        <v>-6.9657473893789597</v>
      </c>
      <c r="U5129" s="1">
        <v>2.0854501361441802</v>
      </c>
      <c r="V5129" s="3">
        <v>8.3728651832373096E-4</v>
      </c>
      <c r="W5129" s="3">
        <v>5.70466162982196E-3</v>
      </c>
    </row>
    <row r="5130" spans="17:23" x14ac:dyDescent="0.3">
      <c r="Q5130" s="2" t="s">
        <v>544</v>
      </c>
      <c r="R5130" s="1">
        <v>0</v>
      </c>
      <c r="S5130" s="1">
        <v>20.865615338928801</v>
      </c>
      <c r="T5130" s="1">
        <v>-6.96782527701893</v>
      </c>
      <c r="U5130" s="1">
        <v>1.9294224792685399</v>
      </c>
      <c r="V5130" s="3">
        <v>3.04603954366051E-4</v>
      </c>
      <c r="W5130" s="3">
        <v>2.45443628730347E-3</v>
      </c>
    </row>
    <row r="5131" spans="17:23" x14ac:dyDescent="0.3">
      <c r="Q5131" s="2" t="s">
        <v>603</v>
      </c>
      <c r="R5131" s="1">
        <v>0</v>
      </c>
      <c r="S5131" s="1">
        <v>20.924670396296001</v>
      </c>
      <c r="T5131" s="1">
        <v>-6.97171300081731</v>
      </c>
      <c r="U5131" s="1">
        <v>1.90838306122352</v>
      </c>
      <c r="V5131" s="3">
        <v>2.5898811276500603E-4</v>
      </c>
      <c r="W5131" s="3">
        <v>2.13641545467875E-3</v>
      </c>
    </row>
    <row r="5132" spans="17:23" x14ac:dyDescent="0.3">
      <c r="Q5132" s="2" t="s">
        <v>2914</v>
      </c>
      <c r="R5132" s="1">
        <v>0</v>
      </c>
      <c r="S5132" s="1">
        <v>20.924670396296001</v>
      </c>
      <c r="T5132" s="1">
        <v>-6.97171300081731</v>
      </c>
      <c r="U5132" s="1">
        <v>1.90838306122352</v>
      </c>
      <c r="V5132" s="3">
        <v>2.5898811276500603E-4</v>
      </c>
      <c r="W5132" s="3">
        <v>2.13641545467875E-3</v>
      </c>
    </row>
    <row r="5133" spans="17:23" x14ac:dyDescent="0.3">
      <c r="Q5133" s="2" t="s">
        <v>1215</v>
      </c>
      <c r="R5133" s="1">
        <v>0</v>
      </c>
      <c r="S5133" s="1">
        <v>20.965973239596799</v>
      </c>
      <c r="T5133" s="1">
        <v>-6.9720358945470498</v>
      </c>
      <c r="U5133" s="1">
        <v>1.8878776306168901</v>
      </c>
      <c r="V5133" s="3">
        <v>2.2157609049748599E-4</v>
      </c>
      <c r="W5133" s="3">
        <v>1.87505342074793E-3</v>
      </c>
    </row>
    <row r="5134" spans="17:23" x14ac:dyDescent="0.3">
      <c r="Q5134" s="2" t="s">
        <v>801</v>
      </c>
      <c r="R5134" s="1">
        <v>0.99584190579153598</v>
      </c>
      <c r="S5134" s="1">
        <v>114.568866185524</v>
      </c>
      <c r="T5134" s="1">
        <v>-6.9728842166482696</v>
      </c>
      <c r="U5134" s="1">
        <v>1.1286472795765401</v>
      </c>
      <c r="V5134" s="3">
        <v>6.4881820051662205E-10</v>
      </c>
      <c r="W5134" s="3">
        <v>2.2237037749421001E-8</v>
      </c>
    </row>
    <row r="5135" spans="17:23" x14ac:dyDescent="0.3">
      <c r="Q5135" s="2" t="s">
        <v>4354</v>
      </c>
      <c r="R5135" s="1">
        <v>0</v>
      </c>
      <c r="S5135" s="1">
        <v>21.379358641166998</v>
      </c>
      <c r="T5135" s="1">
        <v>-6.9992613829070898</v>
      </c>
      <c r="U5135" s="1">
        <v>2.0508042647273199</v>
      </c>
      <c r="V5135" s="3">
        <v>6.4267299891567398E-4</v>
      </c>
      <c r="W5135" s="3">
        <v>4.6137224752612997E-3</v>
      </c>
    </row>
    <row r="5136" spans="17:23" x14ac:dyDescent="0.3">
      <c r="Q5136" s="2" t="s">
        <v>4806</v>
      </c>
      <c r="R5136" s="1">
        <v>0</v>
      </c>
      <c r="S5136" s="1">
        <v>21.473918126666899</v>
      </c>
      <c r="T5136" s="1">
        <v>-7.0089504532004501</v>
      </c>
      <c r="U5136" s="1">
        <v>1.88923445586614</v>
      </c>
      <c r="V5136" s="3">
        <v>2.0730664913725901E-4</v>
      </c>
      <c r="W5136" s="3">
        <v>1.77222860613707E-3</v>
      </c>
    </row>
    <row r="5137" spans="17:23" x14ac:dyDescent="0.3">
      <c r="Q5137" s="2" t="s">
        <v>550</v>
      </c>
      <c r="R5137" s="1">
        <v>0.91113632554135104</v>
      </c>
      <c r="S5137" s="1">
        <v>117.102435237145</v>
      </c>
      <c r="T5137" s="1">
        <v>-7.01747466120265</v>
      </c>
      <c r="U5137" s="1">
        <v>1.10044336523481</v>
      </c>
      <c r="V5137" s="3">
        <v>1.8064689469414499E-10</v>
      </c>
      <c r="W5137" s="3">
        <v>7.1081720619546501E-9</v>
      </c>
    </row>
    <row r="5138" spans="17:23" x14ac:dyDescent="0.3">
      <c r="Q5138" s="2" t="s">
        <v>2674</v>
      </c>
      <c r="R5138" s="1">
        <v>0</v>
      </c>
      <c r="S5138" s="1">
        <v>21.710138356135602</v>
      </c>
      <c r="T5138" s="1">
        <v>-7.0237155820506301</v>
      </c>
      <c r="U5138" s="1">
        <v>1.8483094181930899</v>
      </c>
      <c r="V5138" s="3">
        <v>1.4465193263720499E-4</v>
      </c>
      <c r="W5138" s="3">
        <v>1.3016368727266599E-3</v>
      </c>
    </row>
    <row r="5139" spans="17:23" x14ac:dyDescent="0.3">
      <c r="Q5139" s="2" t="s">
        <v>576</v>
      </c>
      <c r="R5139" s="1">
        <v>0.413215372645583</v>
      </c>
      <c r="S5139" s="1">
        <v>58.716607476056801</v>
      </c>
      <c r="T5139" s="1">
        <v>-7.0248234537321004</v>
      </c>
      <c r="U5139" s="1">
        <v>1.54660272856846</v>
      </c>
      <c r="V5139" s="3">
        <v>5.5696744896279999E-6</v>
      </c>
      <c r="W5139" s="3">
        <v>7.5918327110886E-5</v>
      </c>
    </row>
    <row r="5140" spans="17:23" x14ac:dyDescent="0.3">
      <c r="Q5140" s="2" t="s">
        <v>393</v>
      </c>
      <c r="R5140" s="1">
        <v>0</v>
      </c>
      <c r="S5140" s="1">
        <v>21.769193413502801</v>
      </c>
      <c r="T5140" s="1">
        <v>-7.0273523088683199</v>
      </c>
      <c r="U5140" s="1">
        <v>1.8463469031775701</v>
      </c>
      <c r="V5140" s="3">
        <v>1.4118417019959499E-4</v>
      </c>
      <c r="W5140" s="3">
        <v>1.27520945131993E-3</v>
      </c>
    </row>
    <row r="5141" spans="17:23" x14ac:dyDescent="0.3">
      <c r="Q5141" s="2" t="s">
        <v>6948</v>
      </c>
      <c r="R5141" s="1">
        <v>0</v>
      </c>
      <c r="S5141" s="1">
        <v>22.046716486272299</v>
      </c>
      <c r="T5141" s="1">
        <v>-7.04358260290351</v>
      </c>
      <c r="U5141" s="1">
        <v>2.1253931266650801</v>
      </c>
      <c r="V5141" s="3">
        <v>9.1966898393908202E-4</v>
      </c>
      <c r="W5141" s="3">
        <v>6.1783592121499404E-3</v>
      </c>
    </row>
    <row r="5142" spans="17:23" x14ac:dyDescent="0.3">
      <c r="Q5142" s="2" t="s">
        <v>2486</v>
      </c>
      <c r="R5142" s="1">
        <v>0.826430745291165</v>
      </c>
      <c r="S5142" s="1">
        <v>118.531710412856</v>
      </c>
      <c r="T5142" s="1">
        <v>-7.0466977376983699</v>
      </c>
      <c r="U5142" s="1">
        <v>1.11689886470559</v>
      </c>
      <c r="V5142" s="3">
        <v>2.8054731934155299E-10</v>
      </c>
      <c r="W5142" s="3">
        <v>1.04667375774447E-8</v>
      </c>
    </row>
    <row r="5143" spans="17:23" x14ac:dyDescent="0.3">
      <c r="Q5143" s="2" t="s">
        <v>2336</v>
      </c>
      <c r="R5143" s="1">
        <v>0</v>
      </c>
      <c r="S5143" s="1">
        <v>22.1235237577059</v>
      </c>
      <c r="T5143" s="1">
        <v>-7.0492176607728201</v>
      </c>
      <c r="U5143" s="1">
        <v>1.9000503717505199</v>
      </c>
      <c r="V5143" s="3">
        <v>2.0724598512153301E-4</v>
      </c>
      <c r="W5143" s="3">
        <v>1.77222860613707E-3</v>
      </c>
    </row>
    <row r="5144" spans="17:23" x14ac:dyDescent="0.3">
      <c r="Q5144" s="2" t="s">
        <v>3751</v>
      </c>
      <c r="R5144" s="1">
        <v>0</v>
      </c>
      <c r="S5144" s="1">
        <v>22.259386086506598</v>
      </c>
      <c r="T5144" s="1">
        <v>-7.0596095244795602</v>
      </c>
      <c r="U5144" s="1">
        <v>1.83929060136731</v>
      </c>
      <c r="V5144" s="3">
        <v>1.2392735287058599E-4</v>
      </c>
      <c r="W5144" s="3">
        <v>1.1415265872492099E-3</v>
      </c>
    </row>
    <row r="5145" spans="17:23" x14ac:dyDescent="0.3">
      <c r="Q5145" s="2" t="s">
        <v>5154</v>
      </c>
      <c r="R5145" s="1">
        <v>0</v>
      </c>
      <c r="S5145" s="1">
        <v>22.259386086506598</v>
      </c>
      <c r="T5145" s="1">
        <v>-7.0596095244795602</v>
      </c>
      <c r="U5145" s="1">
        <v>1.83929060136731</v>
      </c>
      <c r="V5145" s="3">
        <v>1.2392735287058599E-4</v>
      </c>
      <c r="W5145" s="3">
        <v>1.1415265872492099E-3</v>
      </c>
    </row>
    <row r="5146" spans="17:23" x14ac:dyDescent="0.3">
      <c r="Q5146" s="2" t="s">
        <v>373</v>
      </c>
      <c r="R5146" s="1">
        <v>0</v>
      </c>
      <c r="S5146" s="1">
        <v>22.436551258608102</v>
      </c>
      <c r="T5146" s="1">
        <v>-7.0702477129173698</v>
      </c>
      <c r="U5146" s="1">
        <v>1.8478504901289301</v>
      </c>
      <c r="V5146" s="3">
        <v>1.3013595282032999E-4</v>
      </c>
      <c r="W5146" s="3">
        <v>1.18998001230768E-3</v>
      </c>
    </row>
    <row r="5147" spans="17:23" x14ac:dyDescent="0.3">
      <c r="Q5147" s="2" t="s">
        <v>4081</v>
      </c>
      <c r="R5147" s="1">
        <v>0</v>
      </c>
      <c r="S5147" s="1">
        <v>22.714074331377699</v>
      </c>
      <c r="T5147" s="1">
        <v>-7.0866778356851103</v>
      </c>
      <c r="U5147" s="1">
        <v>2.2165690983845998</v>
      </c>
      <c r="V5147" s="3">
        <v>1.3879838834864699E-3</v>
      </c>
      <c r="W5147" s="3">
        <v>8.7542597018780994E-3</v>
      </c>
    </row>
    <row r="5148" spans="17:23" x14ac:dyDescent="0.3">
      <c r="Q5148" s="2" t="s">
        <v>5783</v>
      </c>
      <c r="R5148" s="1">
        <v>0</v>
      </c>
      <c r="S5148" s="1">
        <v>22.867688874244799</v>
      </c>
      <c r="T5148" s="1">
        <v>-7.09809703411449</v>
      </c>
      <c r="U5148" s="1">
        <v>1.8327839914522399</v>
      </c>
      <c r="V5148" s="3">
        <v>1.07570145000415E-4</v>
      </c>
      <c r="W5148" s="3">
        <v>1.01613521329124E-3</v>
      </c>
    </row>
    <row r="5149" spans="17:23" x14ac:dyDescent="0.3">
      <c r="Q5149" s="2" t="s">
        <v>2305</v>
      </c>
      <c r="R5149" s="1">
        <v>0</v>
      </c>
      <c r="S5149" s="1">
        <v>23.0626062604127</v>
      </c>
      <c r="T5149" s="1">
        <v>-7.1117154714916202</v>
      </c>
      <c r="U5149" s="1">
        <v>1.85400939965921</v>
      </c>
      <c r="V5149" s="3">
        <v>1.2512705359462499E-4</v>
      </c>
      <c r="W5149" s="3">
        <v>1.14976388628487E-3</v>
      </c>
    </row>
    <row r="5150" spans="17:23" x14ac:dyDescent="0.3">
      <c r="Q5150" s="2" t="s">
        <v>466</v>
      </c>
      <c r="R5150" s="1">
        <v>0</v>
      </c>
      <c r="S5150" s="1">
        <v>23.080358474478999</v>
      </c>
      <c r="T5150" s="1">
        <v>-7.1137962580039797</v>
      </c>
      <c r="U5150" s="1">
        <v>2.0504662104243501</v>
      </c>
      <c r="V5150" s="3">
        <v>5.2170859366999301E-4</v>
      </c>
      <c r="W5150" s="3">
        <v>3.88440578195619E-3</v>
      </c>
    </row>
    <row r="5151" spans="17:23" x14ac:dyDescent="0.3">
      <c r="Q5151" s="2" t="s">
        <v>5002</v>
      </c>
      <c r="R5151" s="1">
        <v>0</v>
      </c>
      <c r="S5151" s="1">
        <v>23.298826489881399</v>
      </c>
      <c r="T5151" s="1">
        <v>-7.1254346734342002</v>
      </c>
      <c r="U5151" s="1">
        <v>1.8246795497418</v>
      </c>
      <c r="V5151" s="3">
        <v>9.4212353528533107E-5</v>
      </c>
      <c r="W5151" s="3">
        <v>9.0663835398187005E-4</v>
      </c>
    </row>
    <row r="5152" spans="17:23" x14ac:dyDescent="0.3">
      <c r="Q5152" s="2" t="s">
        <v>357</v>
      </c>
      <c r="R5152" s="1">
        <v>0</v>
      </c>
      <c r="S5152" s="1">
        <v>23.375633761314901</v>
      </c>
      <c r="T5152" s="1">
        <v>-7.1317443835096697</v>
      </c>
      <c r="U5152" s="1">
        <v>1.9057478036901401</v>
      </c>
      <c r="V5152" s="3">
        <v>1.82395304743131E-4</v>
      </c>
      <c r="W5152" s="3">
        <v>1.5887313354910699E-3</v>
      </c>
    </row>
    <row r="5153" spans="17:23" x14ac:dyDescent="0.3">
      <c r="Q5153" s="2" t="s">
        <v>910</v>
      </c>
      <c r="R5153" s="1">
        <v>0</v>
      </c>
      <c r="S5153" s="1">
        <v>23.416936604615699</v>
      </c>
      <c r="T5153" s="1">
        <v>-7.1322129368544296</v>
      </c>
      <c r="U5153" s="1">
        <v>1.82739792158148</v>
      </c>
      <c r="V5153" s="3">
        <v>9.5033740075041502E-5</v>
      </c>
      <c r="W5153" s="3">
        <v>9.1376417766491605E-4</v>
      </c>
    </row>
    <row r="5154" spans="17:23" x14ac:dyDescent="0.3">
      <c r="Q5154" s="2" t="s">
        <v>4414</v>
      </c>
      <c r="R5154" s="1">
        <v>0</v>
      </c>
      <c r="S5154" s="1">
        <v>23.535046719350099</v>
      </c>
      <c r="T5154" s="1">
        <v>-7.1390004012458999</v>
      </c>
      <c r="U5154" s="1">
        <v>1.8412316261197601</v>
      </c>
      <c r="V5154" s="3">
        <v>1.05623735204018E-4</v>
      </c>
      <c r="W5154" s="3">
        <v>1.0015187587396901E-3</v>
      </c>
    </row>
    <row r="5155" spans="17:23" x14ac:dyDescent="0.3">
      <c r="Q5155" s="2" t="s">
        <v>3200</v>
      </c>
      <c r="R5155" s="1">
        <v>0</v>
      </c>
      <c r="S5155" s="1">
        <v>23.629606204849999</v>
      </c>
      <c r="T5155" s="1">
        <v>-7.1476835425425103</v>
      </c>
      <c r="U5155" s="1">
        <v>2.0159048861579301</v>
      </c>
      <c r="V5155" s="3">
        <v>3.9165310481507703E-4</v>
      </c>
      <c r="W5155" s="3">
        <v>3.0314863006693999E-3</v>
      </c>
    </row>
    <row r="5156" spans="17:23" x14ac:dyDescent="0.3">
      <c r="Q5156" s="2" t="s">
        <v>3921</v>
      </c>
      <c r="R5156" s="1">
        <v>0</v>
      </c>
      <c r="S5156" s="1">
        <v>23.771266948818798</v>
      </c>
      <c r="T5156" s="1">
        <v>-7.1527169520160703</v>
      </c>
      <c r="U5156" s="1">
        <v>1.8989997583910101</v>
      </c>
      <c r="V5156" s="3">
        <v>1.6550519511048699E-4</v>
      </c>
      <c r="W5156" s="3">
        <v>1.4601954440489999E-3</v>
      </c>
    </row>
    <row r="5157" spans="17:23" x14ac:dyDescent="0.3">
      <c r="Q5157" s="2" t="s">
        <v>380</v>
      </c>
      <c r="R5157" s="1">
        <v>0</v>
      </c>
      <c r="S5157" s="1">
        <v>23.747716319584299</v>
      </c>
      <c r="T5157" s="1">
        <v>-7.1547586190303001</v>
      </c>
      <c r="U5157" s="1">
        <v>1.9552545714135201</v>
      </c>
      <c r="V5157" s="3">
        <v>2.5295784651858602E-4</v>
      </c>
      <c r="W5157" s="3">
        <v>2.0937213818957899E-3</v>
      </c>
    </row>
    <row r="5158" spans="17:23" x14ac:dyDescent="0.3">
      <c r="Q5158" s="2" t="s">
        <v>6299</v>
      </c>
      <c r="R5158" s="1">
        <v>0</v>
      </c>
      <c r="S5158" s="1">
        <v>23.8480742202523</v>
      </c>
      <c r="T5158" s="1">
        <v>-7.1589136488173297</v>
      </c>
      <c r="U5158" s="1">
        <v>1.81733339351725</v>
      </c>
      <c r="V5158" s="3">
        <v>8.1739896223659005E-5</v>
      </c>
      <c r="W5158" s="3">
        <v>8.0025023671762604E-4</v>
      </c>
    </row>
    <row r="5159" spans="17:23" x14ac:dyDescent="0.3">
      <c r="Q5159" s="2" t="s">
        <v>4026</v>
      </c>
      <c r="R5159" s="1">
        <v>0</v>
      </c>
      <c r="S5159" s="1">
        <v>23.9071292776195</v>
      </c>
      <c r="T5159" s="1">
        <v>-7.1622286959894303</v>
      </c>
      <c r="U5159" s="1">
        <v>1.81871322415297</v>
      </c>
      <c r="V5159" s="3">
        <v>8.2137995330626502E-5</v>
      </c>
      <c r="W5159" s="3">
        <v>8.0379929052752598E-4</v>
      </c>
    </row>
    <row r="5160" spans="17:23" x14ac:dyDescent="0.3">
      <c r="Q5160" s="2" t="s">
        <v>339</v>
      </c>
      <c r="R5160" s="1">
        <v>0</v>
      </c>
      <c r="S5160" s="1">
        <v>24.125597293021901</v>
      </c>
      <c r="T5160" s="1">
        <v>-7.1736715883939501</v>
      </c>
      <c r="U5160" s="1">
        <v>2.0537621324269302</v>
      </c>
      <c r="V5160" s="3">
        <v>4.7773062656631602E-4</v>
      </c>
      <c r="W5160" s="3">
        <v>3.5883019393504502E-3</v>
      </c>
    </row>
    <row r="5161" spans="17:23" x14ac:dyDescent="0.3">
      <c r="Q5161" s="2" t="s">
        <v>1936</v>
      </c>
      <c r="R5161" s="1">
        <v>0</v>
      </c>
      <c r="S5161" s="1">
        <v>24.102046663787402</v>
      </c>
      <c r="T5161" s="1">
        <v>-7.1752597538659604</v>
      </c>
      <c r="U5161" s="1">
        <v>1.83738688882247</v>
      </c>
      <c r="V5161" s="3">
        <v>9.4169427309952599E-5</v>
      </c>
      <c r="W5161" s="3">
        <v>9.0661154527817102E-4</v>
      </c>
    </row>
    <row r="5162" spans="17:23" x14ac:dyDescent="0.3">
      <c r="Q5162" s="2" t="s">
        <v>1272</v>
      </c>
      <c r="R5162" s="1">
        <v>0</v>
      </c>
      <c r="S5162" s="1">
        <v>24.1433495070882</v>
      </c>
      <c r="T5162" s="1">
        <v>-7.1755336108229102</v>
      </c>
      <c r="U5162" s="1">
        <v>1.8504966107029801</v>
      </c>
      <c r="V5162" s="3">
        <v>1.05480739662503E-4</v>
      </c>
      <c r="W5162" s="3">
        <v>1.00058294246841E-3</v>
      </c>
    </row>
    <row r="5163" spans="17:23" x14ac:dyDescent="0.3">
      <c r="Q5163" s="2" t="s">
        <v>5345</v>
      </c>
      <c r="R5163" s="1">
        <v>0</v>
      </c>
      <c r="S5163" s="1">
        <v>24.184652350389001</v>
      </c>
      <c r="T5163" s="1">
        <v>-7.1771940388195503</v>
      </c>
      <c r="U5163" s="1">
        <v>2.0885070893882398</v>
      </c>
      <c r="V5163" s="3">
        <v>5.8924128896386998E-4</v>
      </c>
      <c r="W5163" s="3">
        <v>4.3028140163394596E-3</v>
      </c>
    </row>
    <row r="5164" spans="17:23" x14ac:dyDescent="0.3">
      <c r="Q5164" s="2" t="s">
        <v>330</v>
      </c>
      <c r="R5164" s="1">
        <v>0</v>
      </c>
      <c r="S5164" s="1">
        <v>24.261459621822599</v>
      </c>
      <c r="T5164" s="1">
        <v>-7.1822556325829998</v>
      </c>
      <c r="U5164" s="1">
        <v>1.8806231092113099</v>
      </c>
      <c r="V5164" s="3">
        <v>1.3394872325236501E-4</v>
      </c>
      <c r="W5164" s="3">
        <v>1.21919583241731E-3</v>
      </c>
    </row>
    <row r="5165" spans="17:23" x14ac:dyDescent="0.3">
      <c r="Q5165" s="2" t="s">
        <v>157</v>
      </c>
      <c r="R5165" s="1">
        <v>143.64795822596599</v>
      </c>
      <c r="S5165" s="1">
        <v>20944.6143741124</v>
      </c>
      <c r="T5165" s="1">
        <v>-7.18755895959083</v>
      </c>
      <c r="U5165" s="1">
        <v>2.0816336538981899</v>
      </c>
      <c r="V5165" s="3">
        <v>5.5470704119801103E-4</v>
      </c>
      <c r="W5165" s="3">
        <v>4.0876389013045E-3</v>
      </c>
    </row>
    <row r="5166" spans="17:23" x14ac:dyDescent="0.3">
      <c r="Q5166" s="2" t="s">
        <v>3117</v>
      </c>
      <c r="R5166" s="1">
        <v>0</v>
      </c>
      <c r="S5166" s="1">
        <v>24.338266893256101</v>
      </c>
      <c r="T5166" s="1">
        <v>-7.1883872010223104</v>
      </c>
      <c r="U5166" s="1">
        <v>1.81086915537841</v>
      </c>
      <c r="V5166" s="3">
        <v>7.1999894704250696E-5</v>
      </c>
      <c r="W5166" s="3">
        <v>7.2210906829050104E-4</v>
      </c>
    </row>
    <row r="5167" spans="17:23" x14ac:dyDescent="0.3">
      <c r="Q5167" s="2" t="s">
        <v>2187</v>
      </c>
      <c r="R5167" s="1">
        <v>0</v>
      </c>
      <c r="S5167" s="1">
        <v>24.356019107322499</v>
      </c>
      <c r="T5167" s="1">
        <v>-7.1910738690371199</v>
      </c>
      <c r="U5167" s="1">
        <v>1.9058025523011</v>
      </c>
      <c r="V5167" s="3">
        <v>1.6113318961137401E-4</v>
      </c>
      <c r="W5167" s="3">
        <v>1.4277576385102E-3</v>
      </c>
    </row>
    <row r="5168" spans="17:23" x14ac:dyDescent="0.3">
      <c r="Q5168" s="2" t="s">
        <v>251</v>
      </c>
      <c r="R5168" s="1">
        <v>0</v>
      </c>
      <c r="S5168" s="1">
        <v>24.4208725798578</v>
      </c>
      <c r="T5168" s="1">
        <v>-7.1913493464742198</v>
      </c>
      <c r="U5168" s="1">
        <v>2.2696545070021101</v>
      </c>
      <c r="V5168" s="3">
        <v>1.5323958463077101E-3</v>
      </c>
      <c r="W5168" s="3">
        <v>9.5110449532030492E-3</v>
      </c>
    </row>
    <row r="5169" spans="17:23" x14ac:dyDescent="0.3">
      <c r="Q5169" s="2" t="s">
        <v>6904</v>
      </c>
      <c r="R5169" s="1">
        <v>0</v>
      </c>
      <c r="S5169" s="1">
        <v>24.397321950623301</v>
      </c>
      <c r="T5169" s="1">
        <v>-7.19163406566501</v>
      </c>
      <c r="U5169" s="1">
        <v>1.8109376070059</v>
      </c>
      <c r="V5169" s="3">
        <v>7.1505106535006105E-5</v>
      </c>
      <c r="W5169" s="3">
        <v>7.1810330644715302E-4</v>
      </c>
    </row>
    <row r="5170" spans="17:23" x14ac:dyDescent="0.3">
      <c r="Q5170" s="2" t="s">
        <v>1740</v>
      </c>
      <c r="R5170" s="1">
        <v>0</v>
      </c>
      <c r="S5170" s="1">
        <v>25.200542124529399</v>
      </c>
      <c r="T5170" s="1">
        <v>-7.2392978159403398</v>
      </c>
      <c r="U5170" s="1">
        <v>1.8121214753293899</v>
      </c>
      <c r="V5170" s="3">
        <v>6.47134650005284E-5</v>
      </c>
      <c r="W5170" s="3">
        <v>6.5957505437812898E-4</v>
      </c>
    </row>
    <row r="5171" spans="17:23" x14ac:dyDescent="0.3">
      <c r="Q5171" s="2" t="s">
        <v>1564</v>
      </c>
      <c r="R5171" s="1">
        <v>0</v>
      </c>
      <c r="S5171" s="1">
        <v>25.277349395962901</v>
      </c>
      <c r="T5171" s="1">
        <v>-7.2447650949293401</v>
      </c>
      <c r="U5171" s="1">
        <v>1.93037721230309</v>
      </c>
      <c r="V5171" s="3">
        <v>1.74709393373462E-4</v>
      </c>
      <c r="W5171" s="3">
        <v>1.5294520770282999E-3</v>
      </c>
    </row>
    <row r="5172" spans="17:23" x14ac:dyDescent="0.3">
      <c r="Q5172" s="2" t="s">
        <v>4965</v>
      </c>
      <c r="R5172" s="1">
        <v>0</v>
      </c>
      <c r="S5172" s="1">
        <v>25.377707296630899</v>
      </c>
      <c r="T5172" s="1">
        <v>-7.2487073413438798</v>
      </c>
      <c r="U5172" s="1">
        <v>1.79780242261306</v>
      </c>
      <c r="V5172" s="3">
        <v>5.5308380466423997E-5</v>
      </c>
      <c r="W5172" s="3">
        <v>5.7994200613493605E-4</v>
      </c>
    </row>
    <row r="5173" spans="17:23" x14ac:dyDescent="0.3">
      <c r="Q5173" s="2" t="s">
        <v>3574</v>
      </c>
      <c r="R5173" s="1">
        <v>0</v>
      </c>
      <c r="S5173" s="1">
        <v>25.436762353998098</v>
      </c>
      <c r="T5173" s="1">
        <v>-7.2518218615786196</v>
      </c>
      <c r="U5173" s="1">
        <v>1.79798860366741</v>
      </c>
      <c r="V5173" s="3">
        <v>5.4999717816608799E-5</v>
      </c>
      <c r="W5173" s="3">
        <v>5.7724146217747504E-4</v>
      </c>
    </row>
    <row r="5174" spans="17:23" x14ac:dyDescent="0.3">
      <c r="Q5174" s="2" t="s">
        <v>773</v>
      </c>
      <c r="R5174" s="1">
        <v>0</v>
      </c>
      <c r="S5174" s="1">
        <v>25.5726246827988</v>
      </c>
      <c r="T5174" s="1">
        <v>-7.2609086052436496</v>
      </c>
      <c r="U5174" s="1">
        <v>1.83277952196336</v>
      </c>
      <c r="V5174" s="3">
        <v>7.4420394311383196E-5</v>
      </c>
      <c r="W5174" s="3">
        <v>7.4242889837319002E-4</v>
      </c>
    </row>
    <row r="5175" spans="17:23" x14ac:dyDescent="0.3">
      <c r="Q5175" s="2" t="s">
        <v>4047</v>
      </c>
      <c r="R5175" s="1">
        <v>0</v>
      </c>
      <c r="S5175" s="1">
        <v>25.791092698201101</v>
      </c>
      <c r="T5175" s="1">
        <v>-7.2705988309396998</v>
      </c>
      <c r="U5175" s="1">
        <v>1.84753378987823</v>
      </c>
      <c r="V5175" s="3">
        <v>8.3093003273459099E-5</v>
      </c>
      <c r="W5175" s="3">
        <v>8.1208938638439897E-4</v>
      </c>
    </row>
    <row r="5176" spans="17:23" x14ac:dyDescent="0.3">
      <c r="Q5176" s="2" t="s">
        <v>4441</v>
      </c>
      <c r="R5176" s="1">
        <v>0</v>
      </c>
      <c r="S5176" s="1">
        <v>25.891450598869099</v>
      </c>
      <c r="T5176" s="1">
        <v>-7.2756574370363998</v>
      </c>
      <c r="U5176" s="1">
        <v>2.12695455043538</v>
      </c>
      <c r="V5176" s="3">
        <v>6.2461917622325103E-4</v>
      </c>
      <c r="W5176" s="3">
        <v>4.5202334874009402E-3</v>
      </c>
    </row>
    <row r="5177" spans="17:23" x14ac:dyDescent="0.3">
      <c r="Q5177" s="2" t="s">
        <v>4383</v>
      </c>
      <c r="R5177" s="1">
        <v>0</v>
      </c>
      <c r="S5177" s="1">
        <v>25.926955027001899</v>
      </c>
      <c r="T5177" s="1">
        <v>-7.2794739962655699</v>
      </c>
      <c r="U5177" s="1">
        <v>1.7913551494878499</v>
      </c>
      <c r="V5177" s="3">
        <v>4.8307362305806501E-5</v>
      </c>
      <c r="W5177" s="3">
        <v>5.1320323849433002E-4</v>
      </c>
    </row>
    <row r="5178" spans="17:23" x14ac:dyDescent="0.3">
      <c r="Q5178" s="2" t="s">
        <v>606</v>
      </c>
      <c r="R5178" s="1">
        <v>0</v>
      </c>
      <c r="S5178" s="1">
        <v>26.045065141736199</v>
      </c>
      <c r="T5178" s="1">
        <v>-7.2855755595841698</v>
      </c>
      <c r="U5178" s="1">
        <v>1.7965054445923101</v>
      </c>
      <c r="V5178" s="3">
        <v>5.0045317823536599E-5</v>
      </c>
      <c r="W5178" s="3">
        <v>5.2868266995434801E-4</v>
      </c>
    </row>
    <row r="5179" spans="17:23" x14ac:dyDescent="0.3">
      <c r="Q5179" s="2" t="s">
        <v>6902</v>
      </c>
      <c r="R5179" s="1">
        <v>0</v>
      </c>
      <c r="S5179" s="1">
        <v>26.062817355802601</v>
      </c>
      <c r="T5179" s="1">
        <v>-7.2883585572695297</v>
      </c>
      <c r="U5179" s="1">
        <v>1.8316098989546801</v>
      </c>
      <c r="V5179" s="3">
        <v>6.9144942472535901E-5</v>
      </c>
      <c r="W5179" s="3">
        <v>6.9750230937235197E-4</v>
      </c>
    </row>
    <row r="5180" spans="17:23" x14ac:dyDescent="0.3">
      <c r="Q5180" s="2" t="s">
        <v>3004</v>
      </c>
      <c r="R5180" s="1">
        <v>0</v>
      </c>
      <c r="S5180" s="1">
        <v>26.2990375852713</v>
      </c>
      <c r="T5180" s="1">
        <v>-7.30059666251063</v>
      </c>
      <c r="U5180" s="1">
        <v>1.7917462488265301</v>
      </c>
      <c r="V5180" s="3">
        <v>4.6099318781155702E-5</v>
      </c>
      <c r="W5180" s="3">
        <v>4.9182768728917405E-4</v>
      </c>
    </row>
    <row r="5181" spans="17:23" x14ac:dyDescent="0.3">
      <c r="Q5181" s="2" t="s">
        <v>3384</v>
      </c>
      <c r="R5181" s="1">
        <v>0</v>
      </c>
      <c r="S5181" s="1">
        <v>26.334542013404</v>
      </c>
      <c r="T5181" s="1">
        <v>-7.3039171148356301</v>
      </c>
      <c r="U5181" s="1">
        <v>2.1806298170413099</v>
      </c>
      <c r="V5181" s="3">
        <v>8.0971287496524498E-4</v>
      </c>
      <c r="W5181" s="3">
        <v>5.5519656933712899E-3</v>
      </c>
    </row>
    <row r="5182" spans="17:23" x14ac:dyDescent="0.3">
      <c r="Q5182" s="2" t="s">
        <v>3691</v>
      </c>
      <c r="R5182" s="1">
        <v>0</v>
      </c>
      <c r="S5182" s="1">
        <v>26.493954971439202</v>
      </c>
      <c r="T5182" s="1">
        <v>-7.3122201532074502</v>
      </c>
      <c r="U5182" s="1">
        <v>1.84691721558561</v>
      </c>
      <c r="V5182" s="3">
        <v>7.5217351444114596E-5</v>
      </c>
      <c r="W5182" s="3">
        <v>7.4872591437495498E-4</v>
      </c>
    </row>
    <row r="5183" spans="17:23" x14ac:dyDescent="0.3">
      <c r="Q5183" s="2" t="s">
        <v>6905</v>
      </c>
      <c r="R5183" s="1">
        <v>0</v>
      </c>
      <c r="S5183" s="1">
        <v>26.493954971439202</v>
      </c>
      <c r="T5183" s="1">
        <v>-7.3122201532074502</v>
      </c>
      <c r="U5183" s="1">
        <v>1.84691721558561</v>
      </c>
      <c r="V5183" s="3">
        <v>7.5217351444114596E-5</v>
      </c>
      <c r="W5183" s="3">
        <v>7.4872591437495498E-4</v>
      </c>
    </row>
    <row r="5184" spans="17:23" x14ac:dyDescent="0.3">
      <c r="Q5184" s="2" t="s">
        <v>3174</v>
      </c>
      <c r="R5184" s="1">
        <v>0</v>
      </c>
      <c r="S5184" s="1">
        <v>26.53525781474</v>
      </c>
      <c r="T5184" s="1">
        <v>-7.3125893444540901</v>
      </c>
      <c r="U5184" s="1">
        <v>1.78826021652318</v>
      </c>
      <c r="V5184" s="3">
        <v>4.3282629529672603E-5</v>
      </c>
      <c r="W5184" s="3">
        <v>4.6551498597961202E-4</v>
      </c>
    </row>
    <row r="5185" spans="17:23" x14ac:dyDescent="0.3">
      <c r="Q5185" s="2" t="s">
        <v>234</v>
      </c>
      <c r="R5185" s="1">
        <v>0</v>
      </c>
      <c r="S5185" s="1">
        <v>26.5117071855056</v>
      </c>
      <c r="T5185" s="1">
        <v>-7.31366285380434</v>
      </c>
      <c r="U5185" s="1">
        <v>2.05353849614291</v>
      </c>
      <c r="V5185" s="3">
        <v>3.6875202726932598E-4</v>
      </c>
      <c r="W5185" s="3">
        <v>2.88387579221087E-3</v>
      </c>
    </row>
    <row r="5186" spans="17:23" x14ac:dyDescent="0.3">
      <c r="Q5186" s="2" t="s">
        <v>3850</v>
      </c>
      <c r="R5186" s="1">
        <v>0</v>
      </c>
      <c r="S5186" s="1">
        <v>26.553010028806401</v>
      </c>
      <c r="T5186" s="1">
        <v>-7.3152920504038699</v>
      </c>
      <c r="U5186" s="1">
        <v>1.83091816315051</v>
      </c>
      <c r="V5186" s="3">
        <v>6.4578917288689305E-5</v>
      </c>
      <c r="W5186" s="3">
        <v>6.5879829533980897E-4</v>
      </c>
    </row>
    <row r="5187" spans="17:23" x14ac:dyDescent="0.3">
      <c r="Q5187" s="2" t="s">
        <v>417</v>
      </c>
      <c r="R5187" s="1">
        <v>0</v>
      </c>
      <c r="S5187" s="1">
        <v>26.553010028806401</v>
      </c>
      <c r="T5187" s="1">
        <v>-7.3152920504038699</v>
      </c>
      <c r="U5187" s="1">
        <v>1.83091816315051</v>
      </c>
      <c r="V5187" s="3">
        <v>6.4578917288689305E-5</v>
      </c>
      <c r="W5187" s="3">
        <v>6.5879829533980897E-4</v>
      </c>
    </row>
    <row r="5188" spans="17:23" x14ac:dyDescent="0.3">
      <c r="Q5188" s="2" t="s">
        <v>5807</v>
      </c>
      <c r="R5188" s="1">
        <v>0</v>
      </c>
      <c r="S5188" s="1">
        <v>26.7537258301424</v>
      </c>
      <c r="T5188" s="1">
        <v>-7.3229378015959101</v>
      </c>
      <c r="U5188" s="1">
        <v>1.99610781892291</v>
      </c>
      <c r="V5188" s="3">
        <v>2.4387434247761901E-4</v>
      </c>
      <c r="W5188" s="3">
        <v>2.0377898258229798E-3</v>
      </c>
    </row>
    <row r="5189" spans="17:23" x14ac:dyDescent="0.3">
      <c r="Q5189" s="2" t="s">
        <v>3547</v>
      </c>
      <c r="R5189" s="1">
        <v>0</v>
      </c>
      <c r="S5189" s="1">
        <v>26.984147644442999</v>
      </c>
      <c r="T5189" s="1">
        <v>-7.3387053953765804</v>
      </c>
      <c r="U5189" s="1">
        <v>1.8467796552000899</v>
      </c>
      <c r="V5189" s="3">
        <v>7.0739405983319203E-5</v>
      </c>
      <c r="W5189" s="3">
        <v>7.1136252161141899E-4</v>
      </c>
    </row>
    <row r="5190" spans="17:23" x14ac:dyDescent="0.3">
      <c r="Q5190" s="2" t="s">
        <v>1011</v>
      </c>
      <c r="R5190" s="1">
        <v>0</v>
      </c>
      <c r="S5190" s="1">
        <v>27.043202701810198</v>
      </c>
      <c r="T5190" s="1">
        <v>-7.3417291382082501</v>
      </c>
      <c r="U5190" s="1">
        <v>1.8303805054260001</v>
      </c>
      <c r="V5190" s="3">
        <v>6.0451905985571803E-5</v>
      </c>
      <c r="W5190" s="3">
        <v>6.2277953513519403E-4</v>
      </c>
    </row>
    <row r="5191" spans="17:23" x14ac:dyDescent="0.3">
      <c r="Q5191" s="2" t="s">
        <v>1942</v>
      </c>
      <c r="R5191" s="1">
        <v>0</v>
      </c>
      <c r="S5191" s="1">
        <v>27.362028617880501</v>
      </c>
      <c r="T5191" s="1">
        <v>-7.3553770403488397</v>
      </c>
      <c r="U5191" s="1">
        <v>2.0255231970777099</v>
      </c>
      <c r="V5191" s="3">
        <v>2.8194608328437298E-4</v>
      </c>
      <c r="W5191" s="3">
        <v>2.29809968858204E-3</v>
      </c>
    </row>
    <row r="5192" spans="17:23" x14ac:dyDescent="0.3">
      <c r="Q5192" s="2" t="s">
        <v>1387</v>
      </c>
      <c r="R5192" s="1">
        <v>0</v>
      </c>
      <c r="S5192" s="1">
        <v>27.456588103380401</v>
      </c>
      <c r="T5192" s="1">
        <v>-7.3622712284948397</v>
      </c>
      <c r="U5192" s="1">
        <v>1.7736961027379601</v>
      </c>
      <c r="V5192" s="3">
        <v>3.3130421270445302E-5</v>
      </c>
      <c r="W5192" s="3">
        <v>3.6644647150552297E-4</v>
      </c>
    </row>
    <row r="5193" spans="17:23" x14ac:dyDescent="0.3">
      <c r="Q5193" s="2" t="s">
        <v>4994</v>
      </c>
      <c r="R5193" s="1">
        <v>0</v>
      </c>
      <c r="S5193" s="1">
        <v>27.8109184475835</v>
      </c>
      <c r="T5193" s="1">
        <v>-7.3795961745262302</v>
      </c>
      <c r="U5193" s="1">
        <v>1.8062682489669899</v>
      </c>
      <c r="V5193" s="3">
        <v>4.3972851520964097E-5</v>
      </c>
      <c r="W5193" s="3">
        <v>4.72039365234076E-4</v>
      </c>
    </row>
    <row r="5194" spans="17:23" x14ac:dyDescent="0.3">
      <c r="Q5194" s="2" t="s">
        <v>828</v>
      </c>
      <c r="R5194" s="1">
        <v>7.3737961845809901</v>
      </c>
      <c r="S5194" s="1">
        <v>1210.4234437361499</v>
      </c>
      <c r="T5194" s="1">
        <v>-7.3810496690791698</v>
      </c>
      <c r="U5194" s="1">
        <v>0.46537594092116902</v>
      </c>
      <c r="V5194" s="3">
        <v>1.1912822960565901E-56</v>
      </c>
      <c r="W5194" s="3">
        <v>1.6816438711708801E-53</v>
      </c>
    </row>
    <row r="5195" spans="17:23" x14ac:dyDescent="0.3">
      <c r="Q5195" s="2" t="s">
        <v>608</v>
      </c>
      <c r="R5195" s="1">
        <v>0</v>
      </c>
      <c r="S5195" s="1">
        <v>27.887725719016998</v>
      </c>
      <c r="T5195" s="1">
        <v>-7.3850676083910702</v>
      </c>
      <c r="U5195" s="1">
        <v>1.7712999011617001</v>
      </c>
      <c r="V5195" s="3">
        <v>3.0554648836217799E-5</v>
      </c>
      <c r="W5195" s="3">
        <v>3.4333696448498203E-4</v>
      </c>
    </row>
    <row r="5196" spans="17:23" x14ac:dyDescent="0.3">
      <c r="Q5196" s="2" t="s">
        <v>5792</v>
      </c>
      <c r="R5196" s="1">
        <v>0</v>
      </c>
      <c r="S5196" s="1">
        <v>27.982285204516899</v>
      </c>
      <c r="T5196" s="1">
        <v>-7.3915005894725603</v>
      </c>
      <c r="U5196" s="1">
        <v>2.0546200457342598</v>
      </c>
      <c r="V5196" s="3">
        <v>3.2128750592859298E-4</v>
      </c>
      <c r="W5196" s="3">
        <v>2.5693444753865E-3</v>
      </c>
    </row>
    <row r="5197" spans="17:23" x14ac:dyDescent="0.3">
      <c r="Q5197" s="2" t="s">
        <v>6379</v>
      </c>
      <c r="R5197" s="1">
        <v>0</v>
      </c>
      <c r="S5197" s="1">
        <v>28.1416981625521</v>
      </c>
      <c r="T5197" s="1">
        <v>-7.3989759625134699</v>
      </c>
      <c r="U5197" s="1">
        <v>1.80158984649636</v>
      </c>
      <c r="V5197" s="3">
        <v>4.0097909036812701E-5</v>
      </c>
      <c r="W5197" s="3">
        <v>4.3540931418531301E-4</v>
      </c>
    </row>
    <row r="5198" spans="17:23" x14ac:dyDescent="0.3">
      <c r="Q5198" s="2" t="s">
        <v>3142</v>
      </c>
      <c r="R5198" s="1">
        <v>0</v>
      </c>
      <c r="S5198" s="1">
        <v>28.183001005852901</v>
      </c>
      <c r="T5198" s="1">
        <v>-7.3992117893245801</v>
      </c>
      <c r="U5198" s="1">
        <v>1.77826392225624</v>
      </c>
      <c r="V5198" s="3">
        <v>3.1696977639509301E-5</v>
      </c>
      <c r="W5198" s="3">
        <v>3.5301180323765101E-4</v>
      </c>
    </row>
    <row r="5199" spans="17:23" x14ac:dyDescent="0.3">
      <c r="Q5199" s="2" t="s">
        <v>4040</v>
      </c>
      <c r="R5199" s="1">
        <v>0</v>
      </c>
      <c r="S5199" s="1">
        <v>28.242056063220101</v>
      </c>
      <c r="T5199" s="1">
        <v>-7.4020488240076698</v>
      </c>
      <c r="U5199" s="1">
        <v>1.7855290106434001</v>
      </c>
      <c r="V5199" s="3">
        <v>3.38958384501636E-5</v>
      </c>
      <c r="W5199" s="3">
        <v>3.7399677930405198E-4</v>
      </c>
    </row>
    <row r="5200" spans="17:23" x14ac:dyDescent="0.3">
      <c r="Q5200" s="2" t="s">
        <v>2341</v>
      </c>
      <c r="R5200" s="1">
        <v>0</v>
      </c>
      <c r="S5200" s="1">
        <v>28.537331350056</v>
      </c>
      <c r="T5200" s="1">
        <v>-7.4163892640951596</v>
      </c>
      <c r="U5200" s="1">
        <v>1.8473578612960699</v>
      </c>
      <c r="V5200" s="3">
        <v>5.9548553029798401E-5</v>
      </c>
      <c r="W5200" s="3">
        <v>6.1470000856079902E-4</v>
      </c>
    </row>
    <row r="5201" spans="17:23" x14ac:dyDescent="0.3">
      <c r="Q5201" s="2" t="s">
        <v>3728</v>
      </c>
      <c r="R5201" s="1">
        <v>0</v>
      </c>
      <c r="S5201" s="1">
        <v>29.281496466594898</v>
      </c>
      <c r="T5201" s="1">
        <v>-7.4542131253156496</v>
      </c>
      <c r="U5201" s="1">
        <v>1.7739607352576201</v>
      </c>
      <c r="V5201" s="3">
        <v>2.64547289070625E-5</v>
      </c>
      <c r="W5201" s="3">
        <v>3.0238183557434897E-4</v>
      </c>
    </row>
    <row r="5202" spans="17:23" x14ac:dyDescent="0.3">
      <c r="Q5202" s="2" t="s">
        <v>3784</v>
      </c>
      <c r="R5202" s="1">
        <v>0</v>
      </c>
      <c r="S5202" s="1">
        <v>29.317000894727599</v>
      </c>
      <c r="T5202" s="1">
        <v>-7.4585930894592796</v>
      </c>
      <c r="U5202" s="1">
        <v>1.8879142876219901</v>
      </c>
      <c r="V5202" s="3">
        <v>7.7921205688549501E-5</v>
      </c>
      <c r="W5202" s="3">
        <v>7.6888477004260103E-4</v>
      </c>
    </row>
    <row r="5203" spans="17:23" x14ac:dyDescent="0.3">
      <c r="Q5203" s="2" t="s">
        <v>1241</v>
      </c>
      <c r="R5203" s="1">
        <v>0</v>
      </c>
      <c r="S5203" s="1">
        <v>29.3583037380284</v>
      </c>
      <c r="T5203" s="1">
        <v>-7.4594702921103799</v>
      </c>
      <c r="U5203" s="1">
        <v>1.7616225503937799</v>
      </c>
      <c r="V5203" s="3">
        <v>2.29130454514383E-5</v>
      </c>
      <c r="W5203" s="3">
        <v>2.664850898899E-4</v>
      </c>
    </row>
    <row r="5204" spans="17:23" x14ac:dyDescent="0.3">
      <c r="Q5204" s="2" t="s">
        <v>2559</v>
      </c>
      <c r="R5204" s="1">
        <v>0</v>
      </c>
      <c r="S5204" s="1">
        <v>29.399606581329198</v>
      </c>
      <c r="T5204" s="1">
        <v>-7.4597118974622996</v>
      </c>
      <c r="U5204" s="1">
        <v>1.7925734774664399</v>
      </c>
      <c r="V5204" s="3">
        <v>3.1622783380221203E-5</v>
      </c>
      <c r="W5204" s="3">
        <v>3.5253316161188298E-4</v>
      </c>
    </row>
    <row r="5205" spans="17:23" x14ac:dyDescent="0.3">
      <c r="Q5205" s="2" t="s">
        <v>4093</v>
      </c>
      <c r="R5205" s="1">
        <v>0</v>
      </c>
      <c r="S5205" s="1">
        <v>29.4764138527628</v>
      </c>
      <c r="T5205" s="1">
        <v>-7.4648629179912502</v>
      </c>
      <c r="U5205" s="1">
        <v>1.75333420132498</v>
      </c>
      <c r="V5205" s="3">
        <v>2.0670322497756798E-5</v>
      </c>
      <c r="W5205" s="3">
        <v>2.4379107255056599E-4</v>
      </c>
    </row>
    <row r="5206" spans="17:23" x14ac:dyDescent="0.3">
      <c r="Q5206" s="2" t="s">
        <v>202</v>
      </c>
      <c r="R5206" s="1">
        <v>0</v>
      </c>
      <c r="S5206" s="1">
        <v>29.612276181563502</v>
      </c>
      <c r="T5206" s="1">
        <v>-7.4726068900419298</v>
      </c>
      <c r="U5206" s="1">
        <v>1.79965984984123</v>
      </c>
      <c r="V5206" s="3">
        <v>3.2924688721475499E-5</v>
      </c>
      <c r="W5206" s="3">
        <v>3.6470672852537801E-4</v>
      </c>
    </row>
    <row r="5207" spans="17:23" x14ac:dyDescent="0.3">
      <c r="Q5207" s="2" t="s">
        <v>571</v>
      </c>
      <c r="R5207" s="1">
        <v>0</v>
      </c>
      <c r="S5207" s="1">
        <v>29.694881868165101</v>
      </c>
      <c r="T5207" s="1">
        <v>-7.4736397878818401</v>
      </c>
      <c r="U5207" s="1">
        <v>1.86555114488548</v>
      </c>
      <c r="V5207" s="3">
        <v>6.1721774300989605E-5</v>
      </c>
      <c r="W5207" s="3">
        <v>6.3337028367203602E-4</v>
      </c>
    </row>
    <row r="5208" spans="17:23" x14ac:dyDescent="0.3">
      <c r="Q5208" s="2" t="s">
        <v>3662</v>
      </c>
      <c r="R5208" s="1">
        <v>0</v>
      </c>
      <c r="S5208" s="1">
        <v>29.889799254332999</v>
      </c>
      <c r="T5208" s="1">
        <v>-7.4836529372110698</v>
      </c>
      <c r="U5208" s="1">
        <v>1.7815217224722799</v>
      </c>
      <c r="V5208" s="3">
        <v>2.6608133195317799E-5</v>
      </c>
      <c r="W5208" s="3">
        <v>3.0398143467346897E-4</v>
      </c>
    </row>
    <row r="5209" spans="17:23" x14ac:dyDescent="0.3">
      <c r="Q5209" s="2" t="s">
        <v>1556</v>
      </c>
      <c r="R5209" s="1">
        <v>0</v>
      </c>
      <c r="S5209" s="1">
        <v>30.397744141403201</v>
      </c>
      <c r="T5209" s="1">
        <v>-7.5096370609682799</v>
      </c>
      <c r="U5209" s="1">
        <v>1.7506927654244</v>
      </c>
      <c r="V5209" s="3">
        <v>1.79057188599824E-5</v>
      </c>
      <c r="W5209" s="3">
        <v>2.15001895891314E-4</v>
      </c>
    </row>
    <row r="5210" spans="17:23" x14ac:dyDescent="0.3">
      <c r="Q5210" s="2" t="s">
        <v>2339</v>
      </c>
      <c r="R5210" s="1">
        <v>0</v>
      </c>
      <c r="S5210" s="1">
        <v>30.480349828004801</v>
      </c>
      <c r="T5210" s="1">
        <v>-7.5111668549147597</v>
      </c>
      <c r="U5210" s="1">
        <v>1.94951970025328</v>
      </c>
      <c r="V5210" s="3">
        <v>1.16760735174293E-4</v>
      </c>
      <c r="W5210" s="3">
        <v>1.0856969800932799E-3</v>
      </c>
    </row>
    <row r="5211" spans="17:23" x14ac:dyDescent="0.3">
      <c r="Q5211" s="2" t="s">
        <v>4141</v>
      </c>
      <c r="R5211" s="1">
        <v>0</v>
      </c>
      <c r="S5211" s="1">
        <v>30.598459942739101</v>
      </c>
      <c r="T5211" s="1">
        <v>-7.5167419935718804</v>
      </c>
      <c r="U5211" s="1">
        <v>2.0002480748484901</v>
      </c>
      <c r="V5211" s="3">
        <v>1.7134198904721E-4</v>
      </c>
      <c r="W5211" s="3">
        <v>1.5028855008234099E-3</v>
      </c>
    </row>
    <row r="5212" spans="17:23" x14ac:dyDescent="0.3">
      <c r="Q5212" s="2" t="s">
        <v>1624</v>
      </c>
      <c r="R5212" s="1">
        <v>0</v>
      </c>
      <c r="S5212" s="1">
        <v>30.6517165849382</v>
      </c>
      <c r="T5212" s="1">
        <v>-7.52233716909587</v>
      </c>
      <c r="U5212" s="1">
        <v>1.78590182684801</v>
      </c>
      <c r="V5212" s="3">
        <v>2.5304507430297302E-5</v>
      </c>
      <c r="W5212" s="3">
        <v>2.9129847340504298E-4</v>
      </c>
    </row>
    <row r="5213" spans="17:23" x14ac:dyDescent="0.3">
      <c r="Q5213" s="2" t="s">
        <v>1096</v>
      </c>
      <c r="R5213" s="1">
        <v>0</v>
      </c>
      <c r="S5213" s="1">
        <v>30.769826699672599</v>
      </c>
      <c r="T5213" s="1">
        <v>-7.5276028921006901</v>
      </c>
      <c r="U5213" s="1">
        <v>1.7639438000641201</v>
      </c>
      <c r="V5213" s="3">
        <v>1.9768946861020099E-5</v>
      </c>
      <c r="W5213" s="3">
        <v>2.34260983107555E-4</v>
      </c>
    </row>
    <row r="5214" spans="17:23" x14ac:dyDescent="0.3">
      <c r="Q5214" s="2" t="s">
        <v>862</v>
      </c>
      <c r="R5214" s="1">
        <v>0</v>
      </c>
      <c r="S5214" s="1">
        <v>30.923441242539699</v>
      </c>
      <c r="T5214" s="1">
        <v>-7.5355954878473002</v>
      </c>
      <c r="U5214" s="1">
        <v>2.0558899679368099</v>
      </c>
      <c r="V5214" s="3">
        <v>2.4698215017466402E-4</v>
      </c>
      <c r="W5214" s="3">
        <v>2.05539382602983E-3</v>
      </c>
    </row>
    <row r="5215" spans="17:23" x14ac:dyDescent="0.3">
      <c r="Q5215" s="2" t="s">
        <v>5788</v>
      </c>
      <c r="R5215" s="1">
        <v>0</v>
      </c>
      <c r="S5215" s="1">
        <v>31.183212101242798</v>
      </c>
      <c r="T5215" s="1">
        <v>-7.5455591318380399</v>
      </c>
      <c r="U5215" s="1">
        <v>1.73862625455716</v>
      </c>
      <c r="V5215" s="3">
        <v>1.42512111168083E-5</v>
      </c>
      <c r="W5215" s="3">
        <v>1.75601666276177E-4</v>
      </c>
    </row>
    <row r="5216" spans="17:23" x14ac:dyDescent="0.3">
      <c r="Q5216" s="2" t="s">
        <v>6807</v>
      </c>
      <c r="R5216" s="1">
        <v>0</v>
      </c>
      <c r="S5216" s="1">
        <v>31.301322215977201</v>
      </c>
      <c r="T5216" s="1">
        <v>-7.5506486548084304</v>
      </c>
      <c r="U5216" s="1">
        <v>1.7463565280136699</v>
      </c>
      <c r="V5216" s="3">
        <v>1.5346302641891801E-5</v>
      </c>
      <c r="W5216" s="3">
        <v>1.8735761701068601E-4</v>
      </c>
    </row>
    <row r="5217" spans="17:23" x14ac:dyDescent="0.3">
      <c r="Q5217" s="2" t="s">
        <v>998</v>
      </c>
      <c r="R5217" s="1">
        <v>1.8222726510827001</v>
      </c>
      <c r="S5217" s="1">
        <v>345.86808504992399</v>
      </c>
      <c r="T5217" s="1">
        <v>-7.5805932882287896</v>
      </c>
      <c r="U5217" s="1">
        <v>0.77298598581863498</v>
      </c>
      <c r="V5217" s="3">
        <v>1.05153235691067E-22</v>
      </c>
      <c r="W5217" s="3">
        <v>1.83967308342514E-20</v>
      </c>
    </row>
    <row r="5218" spans="17:23" x14ac:dyDescent="0.3">
      <c r="Q5218" s="2" t="s">
        <v>378</v>
      </c>
      <c r="R5218" s="1">
        <v>0.413215372645583</v>
      </c>
      <c r="S5218" s="1">
        <v>86.4445632684765</v>
      </c>
      <c r="T5218" s="1">
        <v>-7.5902932874625</v>
      </c>
      <c r="U5218" s="1">
        <v>1.8830498051542099</v>
      </c>
      <c r="V5218" s="3">
        <v>5.5575255554305801E-5</v>
      </c>
      <c r="W5218" s="3">
        <v>5.8246994057983804E-4</v>
      </c>
    </row>
    <row r="5219" spans="17:23" x14ac:dyDescent="0.3">
      <c r="Q5219" s="2" t="s">
        <v>1525</v>
      </c>
      <c r="R5219" s="1">
        <v>0</v>
      </c>
      <c r="S5219" s="1">
        <v>32.258156932750303</v>
      </c>
      <c r="T5219" s="1">
        <v>-7.5965325806519202</v>
      </c>
      <c r="U5219" s="1">
        <v>1.89168883603856</v>
      </c>
      <c r="V5219" s="3">
        <v>5.9259285601233299E-5</v>
      </c>
      <c r="W5219" s="3">
        <v>6.1235688426074404E-4</v>
      </c>
    </row>
    <row r="5220" spans="17:23" x14ac:dyDescent="0.3">
      <c r="Q5220" s="2" t="s">
        <v>3437</v>
      </c>
      <c r="R5220" s="1">
        <v>0</v>
      </c>
      <c r="S5220" s="1">
        <v>32.358514833418297</v>
      </c>
      <c r="T5220" s="1">
        <v>-7.6001029010565704</v>
      </c>
      <c r="U5220" s="1">
        <v>1.7428442084067499</v>
      </c>
      <c r="V5220" s="3">
        <v>1.2961908667768801E-5</v>
      </c>
      <c r="W5220" s="3">
        <v>1.6129899127836201E-4</v>
      </c>
    </row>
    <row r="5221" spans="17:23" x14ac:dyDescent="0.3">
      <c r="Q5221" s="2" t="s">
        <v>1060</v>
      </c>
      <c r="R5221" s="1">
        <v>0</v>
      </c>
      <c r="S5221" s="1">
        <v>32.358514833418297</v>
      </c>
      <c r="T5221" s="1">
        <v>-7.6001029010565704</v>
      </c>
      <c r="U5221" s="1">
        <v>1.7428442084067499</v>
      </c>
      <c r="V5221" s="3">
        <v>1.2961908667768801E-5</v>
      </c>
      <c r="W5221" s="3">
        <v>1.6129899127836201E-4</v>
      </c>
    </row>
    <row r="5222" spans="17:23" x14ac:dyDescent="0.3">
      <c r="Q5222" s="2" t="s">
        <v>2333</v>
      </c>
      <c r="R5222" s="1">
        <v>0</v>
      </c>
      <c r="S5222" s="1">
        <v>32.417569890785501</v>
      </c>
      <c r="T5222" s="1">
        <v>-7.6025703534449498</v>
      </c>
      <c r="U5222" s="1">
        <v>1.73582718503857</v>
      </c>
      <c r="V5222" s="3">
        <v>1.1879002576785999E-5</v>
      </c>
      <c r="W5222" s="3">
        <v>1.4916581983531201E-4</v>
      </c>
    </row>
    <row r="5223" spans="17:23" x14ac:dyDescent="0.3">
      <c r="Q5223" s="2" t="s">
        <v>39</v>
      </c>
      <c r="R5223" s="1">
        <v>0</v>
      </c>
      <c r="S5223" s="1">
        <v>32.6537901202542</v>
      </c>
      <c r="T5223" s="1">
        <v>-7.6123170555892798</v>
      </c>
      <c r="U5223" s="1">
        <v>1.72304815066657</v>
      </c>
      <c r="V5223" s="3">
        <v>9.9647754915445998E-6</v>
      </c>
      <c r="W5223" s="3">
        <v>1.2758753925851799E-4</v>
      </c>
    </row>
    <row r="5224" spans="17:23" x14ac:dyDescent="0.3">
      <c r="Q5224" s="2" t="s">
        <v>229</v>
      </c>
      <c r="R5224" s="1">
        <v>0</v>
      </c>
      <c r="S5224" s="1">
        <v>32.789652449054898</v>
      </c>
      <c r="T5224" s="1">
        <v>-7.6194028470339603</v>
      </c>
      <c r="U5224" s="1">
        <v>1.75043278432816</v>
      </c>
      <c r="V5224" s="3">
        <v>1.34368062159255E-5</v>
      </c>
      <c r="W5224" s="3">
        <v>1.6647487942561301E-4</v>
      </c>
    </row>
    <row r="5225" spans="17:23" x14ac:dyDescent="0.3">
      <c r="Q5225" s="2" t="s">
        <v>5772</v>
      </c>
      <c r="R5225" s="1">
        <v>0</v>
      </c>
      <c r="S5225" s="1">
        <v>32.907762563789298</v>
      </c>
      <c r="T5225" s="1">
        <v>-7.6242907946340202</v>
      </c>
      <c r="U5225" s="1">
        <v>1.73397379978002</v>
      </c>
      <c r="V5225" s="3">
        <v>1.0975501378165501E-5</v>
      </c>
      <c r="W5225" s="3">
        <v>1.3940529026737399E-4</v>
      </c>
    </row>
    <row r="5226" spans="17:23" x14ac:dyDescent="0.3">
      <c r="Q5226" s="2" t="s">
        <v>2122</v>
      </c>
      <c r="R5226" s="1">
        <v>0</v>
      </c>
      <c r="S5226" s="1">
        <v>32.907762563789298</v>
      </c>
      <c r="T5226" s="1">
        <v>-7.6242907946340202</v>
      </c>
      <c r="U5226" s="1">
        <v>1.73397379978002</v>
      </c>
      <c r="V5226" s="3">
        <v>1.0975501378165501E-5</v>
      </c>
      <c r="W5226" s="3">
        <v>1.3940529026737399E-4</v>
      </c>
    </row>
    <row r="5227" spans="17:23" x14ac:dyDescent="0.3">
      <c r="Q5227" s="2" t="s">
        <v>96</v>
      </c>
      <c r="R5227" s="1">
        <v>0</v>
      </c>
      <c r="S5227" s="1">
        <v>32.990368250390901</v>
      </c>
      <c r="T5227" s="1">
        <v>-7.6254298838144603</v>
      </c>
      <c r="U5227" s="1">
        <v>1.8696595378751699</v>
      </c>
      <c r="V5227" s="3">
        <v>4.5324756662881699E-5</v>
      </c>
      <c r="W5227" s="3">
        <v>4.8433849917883201E-4</v>
      </c>
    </row>
    <row r="5228" spans="17:23" x14ac:dyDescent="0.3">
      <c r="Q5228" s="2" t="s">
        <v>1416</v>
      </c>
      <c r="R5228" s="1">
        <v>0</v>
      </c>
      <c r="S5228" s="1">
        <v>33.167533422492497</v>
      </c>
      <c r="T5228" s="1">
        <v>-7.6331059615021104</v>
      </c>
      <c r="U5228" s="1">
        <v>1.92985320370309</v>
      </c>
      <c r="V5228" s="3">
        <v>7.6445699453091005E-5</v>
      </c>
      <c r="W5228" s="3">
        <v>7.5761411489579295E-4</v>
      </c>
    </row>
    <row r="5229" spans="17:23" x14ac:dyDescent="0.3">
      <c r="Q5229" s="2" t="s">
        <v>214</v>
      </c>
      <c r="R5229" s="1">
        <v>0</v>
      </c>
      <c r="S5229" s="1">
        <v>33.267891323160399</v>
      </c>
      <c r="T5229" s="1">
        <v>-7.6378029422075997</v>
      </c>
      <c r="U5229" s="1">
        <v>2.31416835041122</v>
      </c>
      <c r="V5229" s="3">
        <v>9.6529018931052195E-4</v>
      </c>
      <c r="W5229" s="3">
        <v>6.4218097837312098E-3</v>
      </c>
    </row>
    <row r="5230" spans="17:23" x14ac:dyDescent="0.3">
      <c r="Q5230" s="2" t="s">
        <v>2419</v>
      </c>
      <c r="R5230" s="1">
        <v>0</v>
      </c>
      <c r="S5230" s="1">
        <v>33.279845122058703</v>
      </c>
      <c r="T5230" s="1">
        <v>-7.6408610315594503</v>
      </c>
      <c r="U5230" s="1">
        <v>1.7496388688777</v>
      </c>
      <c r="V5230" s="3">
        <v>1.25902767602164E-5</v>
      </c>
      <c r="W5230" s="3">
        <v>1.57194024823796E-4</v>
      </c>
    </row>
    <row r="5231" spans="17:23" x14ac:dyDescent="0.3">
      <c r="Q5231" s="2" t="s">
        <v>1136</v>
      </c>
      <c r="R5231" s="1">
        <v>0</v>
      </c>
      <c r="S5231" s="1">
        <v>33.634175466261802</v>
      </c>
      <c r="T5231" s="1">
        <v>-7.6551684650113199</v>
      </c>
      <c r="U5231" s="1">
        <v>1.71481778419405</v>
      </c>
      <c r="V5231" s="3">
        <v>8.0394973553328997E-6</v>
      </c>
      <c r="W5231" s="3">
        <v>1.05141915036218E-4</v>
      </c>
    </row>
    <row r="5232" spans="17:23" x14ac:dyDescent="0.3">
      <c r="Q5232" s="2" t="s">
        <v>5775</v>
      </c>
      <c r="R5232" s="1">
        <v>0</v>
      </c>
      <c r="S5232" s="1">
        <v>33.846845066496101</v>
      </c>
      <c r="T5232" s="1">
        <v>-7.6658339555983002</v>
      </c>
      <c r="U5232" s="1">
        <v>1.85238060059508</v>
      </c>
      <c r="V5232" s="3">
        <v>3.49783904727593E-5</v>
      </c>
      <c r="W5232" s="3">
        <v>3.8425191012536098E-4</v>
      </c>
    </row>
    <row r="5233" spans="17:23" x14ac:dyDescent="0.3">
      <c r="Q5233" s="2" t="s">
        <v>2303</v>
      </c>
      <c r="R5233" s="1">
        <v>0</v>
      </c>
      <c r="S5233" s="1">
        <v>34.024010238597597</v>
      </c>
      <c r="T5233" s="1">
        <v>-7.6732169363790499</v>
      </c>
      <c r="U5233" s="1">
        <v>1.80061695426325</v>
      </c>
      <c r="V5233" s="3">
        <v>2.03115997322696E-5</v>
      </c>
      <c r="W5233" s="3">
        <v>2.4006163869860899E-4</v>
      </c>
    </row>
    <row r="5234" spans="17:23" x14ac:dyDescent="0.3">
      <c r="Q5234" s="2" t="s">
        <v>3444</v>
      </c>
      <c r="R5234" s="1">
        <v>0</v>
      </c>
      <c r="S5234" s="1">
        <v>34.307331726535203</v>
      </c>
      <c r="T5234" s="1">
        <v>-7.6821523385219201</v>
      </c>
      <c r="U5234" s="1">
        <v>2.2541359138573598</v>
      </c>
      <c r="V5234" s="3">
        <v>6.5434815256525699E-4</v>
      </c>
      <c r="W5234" s="3">
        <v>4.6747922816608696E-3</v>
      </c>
    </row>
    <row r="5235" spans="17:23" x14ac:dyDescent="0.3">
      <c r="Q5235" s="2" t="s">
        <v>857</v>
      </c>
      <c r="R5235" s="1">
        <v>0</v>
      </c>
      <c r="S5235" s="1">
        <v>34.401891212035103</v>
      </c>
      <c r="T5235" s="1">
        <v>-7.6860175286222701</v>
      </c>
      <c r="U5235" s="1">
        <v>1.8062946692817801</v>
      </c>
      <c r="V5235" s="3">
        <v>2.0892816304154002E-5</v>
      </c>
      <c r="W5235" s="3">
        <v>2.4590158887213202E-4</v>
      </c>
    </row>
    <row r="5236" spans="17:23" x14ac:dyDescent="0.3">
      <c r="Q5236" s="2" t="s">
        <v>1437</v>
      </c>
      <c r="R5236" s="1">
        <v>0</v>
      </c>
      <c r="S5236" s="1">
        <v>34.443194055335901</v>
      </c>
      <c r="T5236" s="1">
        <v>-7.6875955130438998</v>
      </c>
      <c r="U5236" s="1">
        <v>2.00223786680416</v>
      </c>
      <c r="V5236" s="3">
        <v>1.2328432113815199E-4</v>
      </c>
      <c r="W5236" s="3">
        <v>1.1374590184748E-3</v>
      </c>
    </row>
    <row r="5237" spans="17:23" x14ac:dyDescent="0.3">
      <c r="Q5237" s="2" t="s">
        <v>4061</v>
      </c>
      <c r="R5237" s="1">
        <v>0</v>
      </c>
      <c r="S5237" s="1">
        <v>35.423579401343503</v>
      </c>
      <c r="T5237" s="1">
        <v>-7.7280830612492402</v>
      </c>
      <c r="U5237" s="1">
        <v>1.95382881132493</v>
      </c>
      <c r="V5237" s="3">
        <v>7.6421659811658996E-5</v>
      </c>
      <c r="W5237" s="3">
        <v>7.5761411489579295E-4</v>
      </c>
    </row>
    <row r="5238" spans="17:23" x14ac:dyDescent="0.3">
      <c r="Q5238" s="2" t="s">
        <v>698</v>
      </c>
      <c r="R5238" s="1">
        <v>0</v>
      </c>
      <c r="S5238" s="1">
        <v>35.618496787511397</v>
      </c>
      <c r="T5238" s="1">
        <v>-7.73605424444394</v>
      </c>
      <c r="U5238" s="1">
        <v>1.83805315060944</v>
      </c>
      <c r="V5238" s="3">
        <v>2.56695802875992E-5</v>
      </c>
      <c r="W5238" s="3">
        <v>2.9474994426828397E-4</v>
      </c>
    </row>
    <row r="5239" spans="17:23" x14ac:dyDescent="0.3">
      <c r="Q5239" s="2" t="s">
        <v>6891</v>
      </c>
      <c r="R5239" s="1">
        <v>0</v>
      </c>
      <c r="S5239" s="1">
        <v>35.713056273011297</v>
      </c>
      <c r="T5239" s="1">
        <v>-7.7416669611051496</v>
      </c>
      <c r="U5239" s="1">
        <v>1.6976069352388401</v>
      </c>
      <c r="V5239" s="3">
        <v>5.1070554846788898E-6</v>
      </c>
      <c r="W5239" s="3">
        <v>7.0463014769063704E-5</v>
      </c>
    </row>
    <row r="5240" spans="17:23" x14ac:dyDescent="0.3">
      <c r="Q5240" s="2" t="s">
        <v>3507</v>
      </c>
      <c r="R5240" s="1">
        <v>0</v>
      </c>
      <c r="S5240" s="1">
        <v>35.7721113303785</v>
      </c>
      <c r="T5240" s="1">
        <v>-7.7438767747022297</v>
      </c>
      <c r="U5240" s="1">
        <v>1.69705914511932</v>
      </c>
      <c r="V5240" s="3">
        <v>5.0400085501744599E-6</v>
      </c>
      <c r="W5240" s="3">
        <v>6.9623017195254004E-5</v>
      </c>
    </row>
    <row r="5241" spans="17:23" x14ac:dyDescent="0.3">
      <c r="Q5241" s="2" t="s">
        <v>610</v>
      </c>
      <c r="R5241" s="1">
        <v>0</v>
      </c>
      <c r="S5241" s="1">
        <v>36.386212533284699</v>
      </c>
      <c r="T5241" s="1">
        <v>-7.7669797159032896</v>
      </c>
      <c r="U5241" s="1">
        <v>2.1599676518306499</v>
      </c>
      <c r="V5241" s="3">
        <v>3.2329955486042002E-4</v>
      </c>
      <c r="W5241" s="3">
        <v>2.58205224401607E-3</v>
      </c>
    </row>
    <row r="5242" spans="17:23" x14ac:dyDescent="0.3">
      <c r="Q5242" s="2" t="s">
        <v>1533</v>
      </c>
      <c r="R5242" s="1">
        <v>0</v>
      </c>
      <c r="S5242" s="1">
        <v>36.339111274815799</v>
      </c>
      <c r="T5242" s="1">
        <v>-7.7677662954777196</v>
      </c>
      <c r="U5242" s="1">
        <v>1.72649275108932</v>
      </c>
      <c r="V5242" s="3">
        <v>6.8222651828444698E-6</v>
      </c>
      <c r="W5242" s="3">
        <v>9.1119788401942695E-5</v>
      </c>
    </row>
    <row r="5243" spans="17:23" x14ac:dyDescent="0.3">
      <c r="Q5243" s="2" t="s">
        <v>6403</v>
      </c>
      <c r="R5243" s="1">
        <v>0</v>
      </c>
      <c r="S5243" s="1">
        <v>36.421716961417502</v>
      </c>
      <c r="T5243" s="1">
        <v>-7.7684346232115304</v>
      </c>
      <c r="U5243" s="1">
        <v>1.7683134651688499</v>
      </c>
      <c r="V5243" s="3">
        <v>1.1172919625578001E-5</v>
      </c>
      <c r="W5243" s="3">
        <v>1.4129426800856999E-4</v>
      </c>
    </row>
    <row r="5244" spans="17:23" x14ac:dyDescent="0.3">
      <c r="Q5244" s="2" t="s">
        <v>4737</v>
      </c>
      <c r="R5244" s="1">
        <v>0</v>
      </c>
      <c r="S5244" s="1">
        <v>36.516276446917402</v>
      </c>
      <c r="T5244" s="1">
        <v>-7.7743889668718502</v>
      </c>
      <c r="U5244" s="1">
        <v>1.7035620101431601</v>
      </c>
      <c r="V5244" s="3">
        <v>5.02819600758887E-6</v>
      </c>
      <c r="W5244" s="3">
        <v>6.9502347017993997E-5</v>
      </c>
    </row>
    <row r="5245" spans="17:23" x14ac:dyDescent="0.3">
      <c r="Q5245" s="2" t="s">
        <v>431</v>
      </c>
      <c r="R5245" s="1">
        <v>0.413215372645583</v>
      </c>
      <c r="S5245" s="1">
        <v>99.296086050973301</v>
      </c>
      <c r="T5245" s="1">
        <v>-7.7795795625931703</v>
      </c>
      <c r="U5245" s="1">
        <v>1.48689513611442</v>
      </c>
      <c r="V5245" s="3">
        <v>1.67597768373686E-7</v>
      </c>
      <c r="W5245" s="3">
        <v>3.3410089995481599E-6</v>
      </c>
    </row>
    <row r="5246" spans="17:23" x14ac:dyDescent="0.3">
      <c r="Q5246" s="2" t="s">
        <v>4756</v>
      </c>
      <c r="R5246" s="1">
        <v>0</v>
      </c>
      <c r="S5246" s="1">
        <v>36.752496676386102</v>
      </c>
      <c r="T5246" s="1">
        <v>-7.7830459942111103</v>
      </c>
      <c r="U5246" s="1">
        <v>1.68951687888571</v>
      </c>
      <c r="V5246" s="3">
        <v>4.0916941247764899E-6</v>
      </c>
      <c r="W5246" s="3">
        <v>5.7687268103746498E-5</v>
      </c>
    </row>
    <row r="5247" spans="17:23" x14ac:dyDescent="0.3">
      <c r="Q5247" s="2" t="s">
        <v>1343</v>
      </c>
      <c r="R5247" s="1">
        <v>0</v>
      </c>
      <c r="S5247" s="1">
        <v>37.301744406757102</v>
      </c>
      <c r="T5247" s="1">
        <v>-7.8043571613320903</v>
      </c>
      <c r="U5247" s="1">
        <v>1.6852461015556699</v>
      </c>
      <c r="V5247" s="3">
        <v>3.6392216327374001E-6</v>
      </c>
      <c r="W5247" s="3">
        <v>5.2055511632555701E-5</v>
      </c>
    </row>
    <row r="5248" spans="17:23" x14ac:dyDescent="0.3">
      <c r="Q5248" s="2" t="s">
        <v>3757</v>
      </c>
      <c r="R5248" s="1">
        <v>0</v>
      </c>
      <c r="S5248" s="1">
        <v>37.709331393159196</v>
      </c>
      <c r="T5248" s="1">
        <v>-7.8217452244718499</v>
      </c>
      <c r="U5248" s="1">
        <v>1.87589695753994</v>
      </c>
      <c r="V5248" s="3">
        <v>3.0513094770287599E-5</v>
      </c>
      <c r="W5248" s="3">
        <v>3.4304069610837002E-4</v>
      </c>
    </row>
    <row r="5249" spans="17:23" x14ac:dyDescent="0.3">
      <c r="Q5249" s="2" t="s">
        <v>4530</v>
      </c>
      <c r="R5249" s="1">
        <v>0</v>
      </c>
      <c r="S5249" s="1">
        <v>38.6719645251004</v>
      </c>
      <c r="T5249" s="1">
        <v>-7.8578606234560198</v>
      </c>
      <c r="U5249" s="1">
        <v>1.7481647035579799</v>
      </c>
      <c r="V5249" s="3">
        <v>6.9596082368699198E-6</v>
      </c>
      <c r="W5249" s="3">
        <v>9.2737293001736904E-5</v>
      </c>
    </row>
    <row r="5250" spans="17:23" x14ac:dyDescent="0.3">
      <c r="Q5250" s="2" t="s">
        <v>1261</v>
      </c>
      <c r="R5250" s="1">
        <v>0</v>
      </c>
      <c r="S5250" s="1">
        <v>39.457432484940099</v>
      </c>
      <c r="T5250" s="1">
        <v>-7.8864617223648104</v>
      </c>
      <c r="U5250" s="1">
        <v>1.6977878383476599</v>
      </c>
      <c r="V5250" s="3">
        <v>3.3984637415788799E-6</v>
      </c>
      <c r="W5250" s="3">
        <v>4.8859135625270903E-5</v>
      </c>
    </row>
    <row r="5251" spans="17:23" x14ac:dyDescent="0.3">
      <c r="Q5251" s="2" t="s">
        <v>3973</v>
      </c>
      <c r="R5251" s="1">
        <v>0</v>
      </c>
      <c r="S5251" s="1">
        <v>39.622643858143398</v>
      </c>
      <c r="T5251" s="1">
        <v>-7.8899533612381303</v>
      </c>
      <c r="U5251" s="1">
        <v>2.11892826104217</v>
      </c>
      <c r="V5251" s="3">
        <v>1.96434309295128E-4</v>
      </c>
      <c r="W5251" s="3">
        <v>1.6901582132341901E-3</v>
      </c>
    </row>
    <row r="5252" spans="17:23" x14ac:dyDescent="0.3">
      <c r="Q5252" s="2" t="s">
        <v>4226</v>
      </c>
      <c r="R5252" s="1">
        <v>0</v>
      </c>
      <c r="S5252" s="1">
        <v>39.752707771776002</v>
      </c>
      <c r="T5252" s="1">
        <v>-7.8965406011409502</v>
      </c>
      <c r="U5252" s="1">
        <v>1.6708524711370001</v>
      </c>
      <c r="V5252" s="3">
        <v>2.2892371843637001E-6</v>
      </c>
      <c r="W5252" s="3">
        <v>3.4515828468650498E-5</v>
      </c>
    </row>
    <row r="5253" spans="17:23" x14ac:dyDescent="0.3">
      <c r="Q5253" s="2" t="s">
        <v>1668</v>
      </c>
      <c r="R5253" s="1">
        <v>0</v>
      </c>
      <c r="S5253" s="1">
        <v>39.988928001244702</v>
      </c>
      <c r="T5253" s="1">
        <v>-7.9044551638934202</v>
      </c>
      <c r="U5253" s="1">
        <v>1.66786826136774</v>
      </c>
      <c r="V5253" s="3">
        <v>2.14504045335122E-6</v>
      </c>
      <c r="W5253" s="3">
        <v>3.2712953193376498E-5</v>
      </c>
    </row>
    <row r="5254" spans="17:23" x14ac:dyDescent="0.3">
      <c r="Q5254" s="2" t="s">
        <v>3521</v>
      </c>
      <c r="R5254" s="1">
        <v>0</v>
      </c>
      <c r="S5254" s="1">
        <v>40.124790330045499</v>
      </c>
      <c r="T5254" s="1">
        <v>-7.9103367219166403</v>
      </c>
      <c r="U5254" s="1">
        <v>1.67727525832154</v>
      </c>
      <c r="V5254" s="3">
        <v>2.4031054576948098E-6</v>
      </c>
      <c r="W5254" s="3">
        <v>3.60881249118983E-5</v>
      </c>
    </row>
    <row r="5255" spans="17:23" x14ac:dyDescent="0.3">
      <c r="Q5255" s="2" t="s">
        <v>614</v>
      </c>
      <c r="R5255" s="1">
        <v>0</v>
      </c>
      <c r="S5255" s="1">
        <v>40.361010559514199</v>
      </c>
      <c r="T5255" s="1">
        <v>-7.9182083739917601</v>
      </c>
      <c r="U5255" s="1">
        <v>1.66433022175701</v>
      </c>
      <c r="V5255" s="3">
        <v>1.9591351148247798E-6</v>
      </c>
      <c r="W5255" s="3">
        <v>3.0286807462992798E-5</v>
      </c>
    </row>
    <row r="5256" spans="17:23" x14ac:dyDescent="0.3">
      <c r="Q5256" s="2" t="s">
        <v>3192</v>
      </c>
      <c r="R5256" s="1">
        <v>0</v>
      </c>
      <c r="S5256" s="1">
        <v>40.5559279456821</v>
      </c>
      <c r="T5256" s="1">
        <v>-7.9259377694210196</v>
      </c>
      <c r="U5256" s="1">
        <v>1.68220309849002</v>
      </c>
      <c r="V5256" s="3">
        <v>2.4572949958265101E-6</v>
      </c>
      <c r="W5256" s="3">
        <v>3.6779632058142798E-5</v>
      </c>
    </row>
    <row r="5257" spans="17:23" x14ac:dyDescent="0.3">
      <c r="Q5257" s="2" t="s">
        <v>1183</v>
      </c>
      <c r="R5257" s="1">
        <v>0</v>
      </c>
      <c r="S5257" s="1">
        <v>40.656285846350102</v>
      </c>
      <c r="T5257" s="1">
        <v>-7.9279618860397498</v>
      </c>
      <c r="U5257" s="1">
        <v>1.67083107843996</v>
      </c>
      <c r="V5257" s="3">
        <v>2.08587470247368E-6</v>
      </c>
      <c r="W5257" s="3">
        <v>3.1961713724606801E-5</v>
      </c>
    </row>
    <row r="5258" spans="17:23" x14ac:dyDescent="0.3">
      <c r="Q5258" s="2" t="s">
        <v>619</v>
      </c>
      <c r="R5258" s="1">
        <v>0</v>
      </c>
      <c r="S5258" s="1">
        <v>41.051919033853899</v>
      </c>
      <c r="T5258" s="1">
        <v>-7.9408894030654702</v>
      </c>
      <c r="U5258" s="1">
        <v>1.82805078625688</v>
      </c>
      <c r="V5258" s="3">
        <v>1.3996841923846E-5</v>
      </c>
      <c r="W5258" s="3">
        <v>1.7275009382075699E-4</v>
      </c>
    </row>
    <row r="5259" spans="17:23" x14ac:dyDescent="0.3">
      <c r="Q5259" s="2" t="s">
        <v>4883</v>
      </c>
      <c r="R5259" s="1">
        <v>0</v>
      </c>
      <c r="S5259" s="1">
        <v>40.987065561318701</v>
      </c>
      <c r="T5259" s="1">
        <v>-7.9413530185840298</v>
      </c>
      <c r="U5259" s="1">
        <v>1.6886232789997799</v>
      </c>
      <c r="V5259" s="3">
        <v>2.5654669307783699E-6</v>
      </c>
      <c r="W5259" s="3">
        <v>3.81710382730964E-5</v>
      </c>
    </row>
    <row r="5260" spans="17:23" x14ac:dyDescent="0.3">
      <c r="Q5260" s="2" t="s">
        <v>5771</v>
      </c>
      <c r="R5260" s="1">
        <v>0</v>
      </c>
      <c r="S5260" s="1">
        <v>41.542111706857703</v>
      </c>
      <c r="T5260" s="1">
        <v>-7.9580253448194798</v>
      </c>
      <c r="U5260" s="1">
        <v>1.8137188841243099</v>
      </c>
      <c r="V5260" s="3">
        <v>1.14564057605905E-5</v>
      </c>
      <c r="W5260" s="3">
        <v>1.4455551983726101E-4</v>
      </c>
    </row>
    <row r="5261" spans="17:23" x14ac:dyDescent="0.3">
      <c r="Q5261" s="2" t="s">
        <v>2238</v>
      </c>
      <c r="R5261" s="1">
        <v>0</v>
      </c>
      <c r="S5261" s="1">
        <v>41.908395849959099</v>
      </c>
      <c r="T5261" s="1">
        <v>-7.9735917245421204</v>
      </c>
      <c r="U5261" s="1">
        <v>1.6966178157701199</v>
      </c>
      <c r="V5261" s="3">
        <v>2.6054622392361001E-6</v>
      </c>
      <c r="W5261" s="3">
        <v>3.8566281514317699E-5</v>
      </c>
    </row>
    <row r="5262" spans="17:23" x14ac:dyDescent="0.3">
      <c r="Q5262" s="2" t="s">
        <v>741</v>
      </c>
      <c r="R5262" s="1">
        <v>0</v>
      </c>
      <c r="S5262" s="1">
        <v>41.908395849959099</v>
      </c>
      <c r="T5262" s="1">
        <v>-7.9735917245421204</v>
      </c>
      <c r="U5262" s="1">
        <v>1.6966178157701199</v>
      </c>
      <c r="V5262" s="3">
        <v>2.6054622392361001E-6</v>
      </c>
      <c r="W5262" s="3">
        <v>3.8566281514317699E-5</v>
      </c>
    </row>
    <row r="5263" spans="17:23" x14ac:dyDescent="0.3">
      <c r="Q5263" s="2" t="s">
        <v>605</v>
      </c>
      <c r="R5263" s="1">
        <v>0</v>
      </c>
      <c r="S5263" s="1">
        <v>43.048194154001798</v>
      </c>
      <c r="T5263" s="1">
        <v>-8.0109456402781092</v>
      </c>
      <c r="U5263" s="1">
        <v>1.6478644744600901</v>
      </c>
      <c r="V5263" s="3">
        <v>1.16552281109732E-6</v>
      </c>
      <c r="W5263" s="3">
        <v>1.91523831939855E-5</v>
      </c>
    </row>
    <row r="5264" spans="17:23" x14ac:dyDescent="0.3">
      <c r="Q5264" s="2" t="s">
        <v>6793</v>
      </c>
      <c r="R5264" s="1">
        <v>0</v>
      </c>
      <c r="S5264" s="1">
        <v>43.916267800443102</v>
      </c>
      <c r="T5264" s="1">
        <v>-8.0382223604761602</v>
      </c>
      <c r="U5264" s="1">
        <v>1.8628841130464999</v>
      </c>
      <c r="V5264" s="3">
        <v>1.5965045302952101E-5</v>
      </c>
      <c r="W5264" s="3">
        <v>1.9459606757284199E-4</v>
      </c>
    </row>
    <row r="5265" spans="17:23" x14ac:dyDescent="0.3">
      <c r="Q5265" s="2" t="s">
        <v>1158</v>
      </c>
      <c r="R5265" s="1">
        <v>0</v>
      </c>
      <c r="S5265" s="1">
        <v>44.323854786845303</v>
      </c>
      <c r="T5265" s="1">
        <v>-8.0525136465245097</v>
      </c>
      <c r="U5265" s="1">
        <v>1.6504169742428201</v>
      </c>
      <c r="V5265" s="3">
        <v>1.0658274742057599E-6</v>
      </c>
      <c r="W5265" s="3">
        <v>1.7635735774660301E-5</v>
      </c>
    </row>
    <row r="5266" spans="17:23" x14ac:dyDescent="0.3">
      <c r="Q5266" s="2" t="s">
        <v>1214</v>
      </c>
      <c r="R5266" s="1">
        <v>0</v>
      </c>
      <c r="S5266" s="1">
        <v>44.636882287747603</v>
      </c>
      <c r="T5266" s="1">
        <v>-8.0631471799216605</v>
      </c>
      <c r="U5266" s="1">
        <v>1.63956701089535</v>
      </c>
      <c r="V5266" s="3">
        <v>8.7499221694171802E-7</v>
      </c>
      <c r="W5266" s="3">
        <v>1.4759204041707E-5</v>
      </c>
    </row>
    <row r="5267" spans="17:23" x14ac:dyDescent="0.3">
      <c r="Q5267" s="2" t="s">
        <v>3366</v>
      </c>
      <c r="R5267" s="1">
        <v>0</v>
      </c>
      <c r="S5267" s="1">
        <v>44.908606945349</v>
      </c>
      <c r="T5267" s="1">
        <v>-8.0734336360629406</v>
      </c>
      <c r="U5267" s="1">
        <v>1.68874638637814</v>
      </c>
      <c r="V5267" s="3">
        <v>1.74663345158226E-6</v>
      </c>
      <c r="W5267" s="3">
        <v>2.7376449089130399E-5</v>
      </c>
    </row>
    <row r="5268" spans="17:23" x14ac:dyDescent="0.3">
      <c r="Q5268" s="2" t="s">
        <v>1595</v>
      </c>
      <c r="R5268" s="1">
        <v>0</v>
      </c>
      <c r="S5268" s="1">
        <v>45.676322691122301</v>
      </c>
      <c r="T5268" s="1">
        <v>-8.0963528212833999</v>
      </c>
      <c r="U5268" s="1">
        <v>1.6341568568764</v>
      </c>
      <c r="V5268" s="3">
        <v>7.2534164623926695E-7</v>
      </c>
      <c r="W5268" s="3">
        <v>1.2448758679301E-5</v>
      </c>
    </row>
    <row r="5269" spans="17:23" x14ac:dyDescent="0.3">
      <c r="Q5269" s="2" t="s">
        <v>5776</v>
      </c>
      <c r="R5269" s="1">
        <v>0</v>
      </c>
      <c r="S5269" s="1">
        <v>45.918341335759102</v>
      </c>
      <c r="T5269" s="1">
        <v>-8.1026748408116607</v>
      </c>
      <c r="U5269" s="1">
        <v>1.9785757308112</v>
      </c>
      <c r="V5269" s="3">
        <v>4.2179351037209701E-5</v>
      </c>
      <c r="W5269" s="3">
        <v>4.5494881687030398E-4</v>
      </c>
    </row>
    <row r="5270" spans="17:23" x14ac:dyDescent="0.3">
      <c r="Q5270" s="2" t="s">
        <v>5258</v>
      </c>
      <c r="R5270" s="1">
        <v>0</v>
      </c>
      <c r="S5270" s="1">
        <v>47.9323686699734</v>
      </c>
      <c r="T5270" s="1">
        <v>-8.1655031997654692</v>
      </c>
      <c r="U5270" s="1">
        <v>1.6298893806977099</v>
      </c>
      <c r="V5270" s="3">
        <v>5.4472148127339296E-7</v>
      </c>
      <c r="W5270" s="3">
        <v>9.6504522818759805E-6</v>
      </c>
    </row>
    <row r="5271" spans="17:23" x14ac:dyDescent="0.3">
      <c r="Q5271" s="2" t="s">
        <v>1044</v>
      </c>
      <c r="R5271" s="1">
        <v>0</v>
      </c>
      <c r="S5271" s="1">
        <v>48.617478729145098</v>
      </c>
      <c r="T5271" s="1">
        <v>-8.1867814508024406</v>
      </c>
      <c r="U5271" s="1">
        <v>1.6198729808055099</v>
      </c>
      <c r="V5271" s="3">
        <v>4.3273080030183498E-7</v>
      </c>
      <c r="W5271" s="3">
        <v>7.7939855307952607E-6</v>
      </c>
    </row>
    <row r="5272" spans="17:23" x14ac:dyDescent="0.3">
      <c r="Q5272" s="2" t="s">
        <v>2997</v>
      </c>
      <c r="R5272" s="1">
        <v>0</v>
      </c>
      <c r="S5272" s="1">
        <v>49.615616289218998</v>
      </c>
      <c r="T5272" s="1">
        <v>-8.2171156460741095</v>
      </c>
      <c r="U5272" s="1">
        <v>1.6520521246413999</v>
      </c>
      <c r="V5272" s="3">
        <v>6.5624583708209602E-7</v>
      </c>
      <c r="W5272" s="3">
        <v>1.14015142125663E-5</v>
      </c>
    </row>
    <row r="5273" spans="17:23" x14ac:dyDescent="0.3">
      <c r="Q5273" s="2" t="s">
        <v>3638</v>
      </c>
      <c r="R5273" s="1">
        <v>0</v>
      </c>
      <c r="S5273" s="1">
        <v>50.123561176289201</v>
      </c>
      <c r="T5273" s="1">
        <v>-8.2321751707245898</v>
      </c>
      <c r="U5273" s="1">
        <v>1.7262033802396901</v>
      </c>
      <c r="V5273" s="3">
        <v>1.8518991127479701E-6</v>
      </c>
      <c r="W5273" s="3">
        <v>2.8826322095469099E-5</v>
      </c>
    </row>
    <row r="5274" spans="17:23" x14ac:dyDescent="0.3">
      <c r="Q5274" s="2" t="s">
        <v>2075</v>
      </c>
      <c r="R5274" s="1">
        <v>0</v>
      </c>
      <c r="S5274" s="1">
        <v>50.206166862890797</v>
      </c>
      <c r="T5274" s="1">
        <v>-8.2330882442652094</v>
      </c>
      <c r="U5274" s="1">
        <v>1.6125803372803</v>
      </c>
      <c r="V5274" s="3">
        <v>3.2985679652834701E-7</v>
      </c>
      <c r="W5274" s="3">
        <v>6.10167535330815E-6</v>
      </c>
    </row>
    <row r="5275" spans="17:23" x14ac:dyDescent="0.3">
      <c r="Q5275" s="2" t="s">
        <v>4301</v>
      </c>
      <c r="R5275" s="1">
        <v>0</v>
      </c>
      <c r="S5275" s="1">
        <v>50.306524763558798</v>
      </c>
      <c r="T5275" s="1">
        <v>-8.2347510005634508</v>
      </c>
      <c r="U5275" s="1">
        <v>1.64165790707328</v>
      </c>
      <c r="V5275" s="3">
        <v>5.2725748816530501E-7</v>
      </c>
      <c r="W5275" s="3">
        <v>9.3842692101667308E-6</v>
      </c>
    </row>
    <row r="5276" spans="17:23" x14ac:dyDescent="0.3">
      <c r="Q5276" s="2" t="s">
        <v>1346</v>
      </c>
      <c r="R5276" s="1">
        <v>0</v>
      </c>
      <c r="S5276" s="1">
        <v>50.672808906660201</v>
      </c>
      <c r="T5276" s="1">
        <v>-8.2478827246880506</v>
      </c>
      <c r="U5276" s="1">
        <v>1.71606367524112</v>
      </c>
      <c r="V5276" s="3">
        <v>1.5376442074039399E-6</v>
      </c>
      <c r="W5276" s="3">
        <v>2.44748665566384E-5</v>
      </c>
    </row>
    <row r="5277" spans="17:23" x14ac:dyDescent="0.3">
      <c r="Q5277" s="2" t="s">
        <v>1406</v>
      </c>
      <c r="R5277" s="1">
        <v>0</v>
      </c>
      <c r="S5277" s="1">
        <v>50.849974078761697</v>
      </c>
      <c r="T5277" s="1">
        <v>-8.2528357296276695</v>
      </c>
      <c r="U5277" s="1">
        <v>1.6862192005224701</v>
      </c>
      <c r="V5277" s="3">
        <v>9.8664251024873699E-7</v>
      </c>
      <c r="W5277" s="3">
        <v>1.64737847039499E-5</v>
      </c>
    </row>
    <row r="5278" spans="17:23" x14ac:dyDescent="0.3">
      <c r="Q5278" s="2" t="s">
        <v>127</v>
      </c>
      <c r="R5278" s="1">
        <v>0</v>
      </c>
      <c r="S5278" s="1">
        <v>52.544818528343498</v>
      </c>
      <c r="T5278" s="1">
        <v>-8.2970962027597306</v>
      </c>
      <c r="U5278" s="1">
        <v>1.7227581738123201</v>
      </c>
      <c r="V5278" s="3">
        <v>1.4633987543989499E-6</v>
      </c>
      <c r="W5278" s="3">
        <v>2.3424751429379699E-5</v>
      </c>
    </row>
    <row r="5279" spans="17:23" x14ac:dyDescent="0.3">
      <c r="Q5279" s="2" t="s">
        <v>6795</v>
      </c>
      <c r="R5279" s="1">
        <v>0</v>
      </c>
      <c r="S5279" s="1">
        <v>56.974304799443999</v>
      </c>
      <c r="T5279" s="1">
        <v>-8.4144912997392201</v>
      </c>
      <c r="U5279" s="1">
        <v>1.60642156500887</v>
      </c>
      <c r="V5279" s="3">
        <v>1.62295881655656E-7</v>
      </c>
      <c r="W5279" s="3">
        <v>3.24390688767669E-6</v>
      </c>
    </row>
    <row r="5280" spans="17:23" x14ac:dyDescent="0.3">
      <c r="Q5280" s="2" t="s">
        <v>4708</v>
      </c>
      <c r="R5280" s="1">
        <v>0</v>
      </c>
      <c r="S5280" s="1">
        <v>57.913387302150802</v>
      </c>
      <c r="T5280" s="1">
        <v>-8.4392406521948597</v>
      </c>
      <c r="U5280" s="1">
        <v>1.5861705382003499</v>
      </c>
      <c r="V5280" s="3">
        <v>1.03475167809781E-7</v>
      </c>
      <c r="W5280" s="3">
        <v>2.14806079058062E-6</v>
      </c>
    </row>
    <row r="5281" spans="17:23" x14ac:dyDescent="0.3">
      <c r="Q5281" s="2" t="s">
        <v>1836</v>
      </c>
      <c r="R5281" s="1">
        <v>0</v>
      </c>
      <c r="S5281" s="1">
        <v>58.149607531619502</v>
      </c>
      <c r="T5281" s="1">
        <v>-8.4446296036633797</v>
      </c>
      <c r="U5281" s="1">
        <v>1.58578376836052</v>
      </c>
      <c r="V5281" s="3">
        <v>1.00837165641543E-7</v>
      </c>
      <c r="W5281" s="3">
        <v>2.1068531204254201E-6</v>
      </c>
    </row>
    <row r="5282" spans="17:23" x14ac:dyDescent="0.3">
      <c r="Q5282" s="2" t="s">
        <v>4637</v>
      </c>
      <c r="R5282" s="1">
        <v>0</v>
      </c>
      <c r="S5282" s="1">
        <v>59.053185606193502</v>
      </c>
      <c r="T5282" s="1">
        <v>-8.4662075245938695</v>
      </c>
      <c r="U5282" s="1">
        <v>1.5995095935881001</v>
      </c>
      <c r="V5282" s="3">
        <v>1.2032458472400399E-7</v>
      </c>
      <c r="W5282" s="3">
        <v>2.45496935011414E-6</v>
      </c>
    </row>
    <row r="5283" spans="17:23" x14ac:dyDescent="0.3">
      <c r="Q5283" s="2" t="s">
        <v>1429</v>
      </c>
      <c r="R5283" s="1">
        <v>0</v>
      </c>
      <c r="S5283" s="1">
        <v>59.443020378529297</v>
      </c>
      <c r="T5283" s="1">
        <v>-8.47689543176722</v>
      </c>
      <c r="U5283" s="1">
        <v>1.5821705672009601</v>
      </c>
      <c r="V5283" s="3">
        <v>8.4258515535967603E-8</v>
      </c>
      <c r="W5283" s="3">
        <v>1.80043787312712E-6</v>
      </c>
    </row>
    <row r="5284" spans="17:23" x14ac:dyDescent="0.3">
      <c r="Q5284" s="2" t="s">
        <v>2761</v>
      </c>
      <c r="R5284" s="1">
        <v>0</v>
      </c>
      <c r="S5284" s="1">
        <v>60.913598397540703</v>
      </c>
      <c r="T5284" s="1">
        <v>-8.5123060768193994</v>
      </c>
      <c r="U5284" s="1">
        <v>1.5800499377450199</v>
      </c>
      <c r="V5284" s="3">
        <v>7.1498055104336404E-8</v>
      </c>
      <c r="W5284" s="3">
        <v>1.55573706414888E-6</v>
      </c>
    </row>
    <row r="5285" spans="17:23" x14ac:dyDescent="0.3">
      <c r="Q5285" s="2" t="s">
        <v>4098</v>
      </c>
      <c r="R5285" s="1">
        <v>0</v>
      </c>
      <c r="S5285" s="1">
        <v>61.699066357380403</v>
      </c>
      <c r="T5285" s="1">
        <v>-8.5302700339952704</v>
      </c>
      <c r="U5285" s="1">
        <v>1.5752215743329501</v>
      </c>
      <c r="V5285" s="3">
        <v>6.1191969526282895E-8</v>
      </c>
      <c r="W5285" s="3">
        <v>1.35100862533785E-6</v>
      </c>
    </row>
    <row r="5286" spans="17:23" x14ac:dyDescent="0.3">
      <c r="Q5286" s="2" t="s">
        <v>2029</v>
      </c>
      <c r="R5286" s="1">
        <v>0</v>
      </c>
      <c r="S5286" s="1">
        <v>62.106653343782497</v>
      </c>
      <c r="T5286" s="1">
        <v>-8.5412782753751504</v>
      </c>
      <c r="U5286" s="1">
        <v>1.6405633169123199</v>
      </c>
      <c r="V5286" s="3">
        <v>1.9263458754891199E-7</v>
      </c>
      <c r="W5286" s="3">
        <v>3.7833432994606198E-6</v>
      </c>
    </row>
    <row r="5287" spans="17:23" x14ac:dyDescent="0.3">
      <c r="Q5287" s="2" t="s">
        <v>3890</v>
      </c>
      <c r="R5287" s="1">
        <v>0</v>
      </c>
      <c r="S5287" s="1">
        <v>62.502286531286401</v>
      </c>
      <c r="T5287" s="1">
        <v>-8.5493789294277391</v>
      </c>
      <c r="U5287" s="1">
        <v>1.5751010505018599</v>
      </c>
      <c r="V5287" s="3">
        <v>5.7043698640435802E-8</v>
      </c>
      <c r="W5287" s="3">
        <v>1.26934874629841E-6</v>
      </c>
    </row>
    <row r="5288" spans="17:23" x14ac:dyDescent="0.3">
      <c r="Q5288" s="2" t="s">
        <v>201</v>
      </c>
      <c r="R5288" s="1">
        <v>0.413215372645583</v>
      </c>
      <c r="S5288" s="1">
        <v>169.085695267657</v>
      </c>
      <c r="T5288" s="1">
        <v>-8.5585204426856407</v>
      </c>
      <c r="U5288" s="1">
        <v>1.8742728087940601</v>
      </c>
      <c r="V5288" s="3">
        <v>4.9637219450997897E-6</v>
      </c>
      <c r="W5288" s="3">
        <v>6.8737353679965593E-5</v>
      </c>
    </row>
    <row r="5289" spans="17:23" x14ac:dyDescent="0.3">
      <c r="Q5289" s="2" t="s">
        <v>747</v>
      </c>
      <c r="R5289" s="1">
        <v>0</v>
      </c>
      <c r="S5289" s="1">
        <v>63.772148748961797</v>
      </c>
      <c r="T5289" s="1">
        <v>-8.5795447385080603</v>
      </c>
      <c r="U5289" s="1">
        <v>1.6828085719757799</v>
      </c>
      <c r="V5289" s="3">
        <v>3.42629397844016E-7</v>
      </c>
      <c r="W5289" s="3">
        <v>6.32240815335371E-6</v>
      </c>
    </row>
    <row r="5290" spans="17:23" x14ac:dyDescent="0.3">
      <c r="Q5290" s="2" t="s">
        <v>1001</v>
      </c>
      <c r="R5290" s="1">
        <v>0.413215372645583</v>
      </c>
      <c r="S5290" s="1">
        <v>176.196923686639</v>
      </c>
      <c r="T5290" s="1">
        <v>-8.6057416975289502</v>
      </c>
      <c r="U5290" s="1">
        <v>1.4595672086873701</v>
      </c>
      <c r="V5290" s="3">
        <v>3.7221280415999201E-9</v>
      </c>
      <c r="W5290" s="3">
        <v>1.10615768352073E-7</v>
      </c>
    </row>
    <row r="5291" spans="17:23" x14ac:dyDescent="0.3">
      <c r="Q5291" s="2" t="s">
        <v>3014</v>
      </c>
      <c r="R5291" s="1">
        <v>0</v>
      </c>
      <c r="S5291" s="1">
        <v>67.3038553606563</v>
      </c>
      <c r="T5291" s="1">
        <v>-8.6571539867762404</v>
      </c>
      <c r="U5291" s="1">
        <v>1.61782986351845</v>
      </c>
      <c r="V5291" s="3">
        <v>8.7425791526524006E-8</v>
      </c>
      <c r="W5291" s="3">
        <v>1.8558260596034501E-6</v>
      </c>
    </row>
    <row r="5292" spans="17:23" x14ac:dyDescent="0.3">
      <c r="Q5292" s="2" t="s">
        <v>3120</v>
      </c>
      <c r="R5292" s="1">
        <v>0</v>
      </c>
      <c r="S5292" s="1">
        <v>69.329479525206807</v>
      </c>
      <c r="T5292" s="1">
        <v>-8.69787935784945</v>
      </c>
      <c r="U5292" s="1">
        <v>1.56765244097574</v>
      </c>
      <c r="V5292" s="3">
        <v>2.8838346833104001E-8</v>
      </c>
      <c r="W5292" s="3">
        <v>6.8998188725898901E-7</v>
      </c>
    </row>
    <row r="5293" spans="17:23" x14ac:dyDescent="0.3">
      <c r="Q5293" s="2" t="s">
        <v>2924</v>
      </c>
      <c r="R5293" s="1">
        <v>0</v>
      </c>
      <c r="S5293" s="1">
        <v>70.717451857616496</v>
      </c>
      <c r="T5293" s="1">
        <v>-8.7282836315038104</v>
      </c>
      <c r="U5293" s="1">
        <v>1.58302556509472</v>
      </c>
      <c r="V5293" s="3">
        <v>3.51423391826786E-8</v>
      </c>
      <c r="W5293" s="3">
        <v>8.2336605060163703E-7</v>
      </c>
    </row>
    <row r="5294" spans="17:23" x14ac:dyDescent="0.3">
      <c r="Q5294" s="2" t="s">
        <v>2650</v>
      </c>
      <c r="R5294" s="1">
        <v>0</v>
      </c>
      <c r="S5294" s="1">
        <v>71.762690676159394</v>
      </c>
      <c r="T5294" s="1">
        <v>-8.7472533500030902</v>
      </c>
      <c r="U5294" s="1">
        <v>1.5814990118909</v>
      </c>
      <c r="V5294" s="3">
        <v>3.18430626900568E-8</v>
      </c>
      <c r="W5294" s="3">
        <v>7.5355791123910202E-7</v>
      </c>
    </row>
    <row r="5295" spans="17:23" x14ac:dyDescent="0.3">
      <c r="Q5295" s="2" t="s">
        <v>1087</v>
      </c>
      <c r="R5295" s="1">
        <v>0</v>
      </c>
      <c r="S5295" s="1">
        <v>72.837635507666803</v>
      </c>
      <c r="T5295" s="1">
        <v>-8.7701547873649606</v>
      </c>
      <c r="U5295" s="1">
        <v>1.55441518000374</v>
      </c>
      <c r="V5295" s="3">
        <v>1.67995446144613E-8</v>
      </c>
      <c r="W5295" s="3">
        <v>4.2825565988964101E-7</v>
      </c>
    </row>
    <row r="5296" spans="17:23" x14ac:dyDescent="0.3">
      <c r="Q5296" s="2" t="s">
        <v>812</v>
      </c>
      <c r="R5296" s="1">
        <v>0</v>
      </c>
      <c r="S5296" s="1">
        <v>73.469488924639407</v>
      </c>
      <c r="T5296" s="1">
        <v>-8.7810643490344393</v>
      </c>
      <c r="U5296" s="1">
        <v>1.5876428421745299</v>
      </c>
      <c r="V5296" s="3">
        <v>3.1862561110127599E-8</v>
      </c>
      <c r="W5296" s="3">
        <v>7.5355791123910202E-7</v>
      </c>
    </row>
    <row r="5297" spans="17:23" x14ac:dyDescent="0.3">
      <c r="Q5297" s="2" t="s">
        <v>1053</v>
      </c>
      <c r="R5297" s="1">
        <v>0</v>
      </c>
      <c r="S5297" s="1">
        <v>74.698048299014005</v>
      </c>
      <c r="T5297" s="1">
        <v>-8.8073755199179899</v>
      </c>
      <c r="U5297" s="1">
        <v>1.58403851254424</v>
      </c>
      <c r="V5297" s="3">
        <v>2.6965622012690099E-8</v>
      </c>
      <c r="W5297" s="3">
        <v>6.4960795345490205E-7</v>
      </c>
    </row>
    <row r="5298" spans="17:23" x14ac:dyDescent="0.3">
      <c r="Q5298" s="2" t="s">
        <v>2383</v>
      </c>
      <c r="R5298" s="1">
        <v>0</v>
      </c>
      <c r="S5298" s="1">
        <v>75.229543815318607</v>
      </c>
      <c r="T5298" s="1">
        <v>-8.8170561143359105</v>
      </c>
      <c r="U5298" s="1">
        <v>1.5553641778615199</v>
      </c>
      <c r="V5298" s="3">
        <v>1.43796971229621E-8</v>
      </c>
      <c r="W5298" s="3">
        <v>3.6990870070526399E-7</v>
      </c>
    </row>
    <row r="5299" spans="17:23" x14ac:dyDescent="0.3">
      <c r="Q5299" s="2" t="s">
        <v>970</v>
      </c>
      <c r="R5299" s="1">
        <v>0</v>
      </c>
      <c r="S5299" s="1">
        <v>85.151507390128799</v>
      </c>
      <c r="T5299" s="1">
        <v>-8.9961793894457003</v>
      </c>
      <c r="U5299" s="1">
        <v>1.55651601200159</v>
      </c>
      <c r="V5299" s="3">
        <v>7.4838576496086306E-9</v>
      </c>
      <c r="W5299" s="3">
        <v>2.0513399135201499E-7</v>
      </c>
    </row>
    <row r="5300" spans="17:23" x14ac:dyDescent="0.3">
      <c r="Q5300" s="2" t="s">
        <v>5056</v>
      </c>
      <c r="R5300" s="1">
        <v>0</v>
      </c>
      <c r="S5300" s="1">
        <v>85.606195634999906</v>
      </c>
      <c r="T5300" s="1">
        <v>-9.0026466368587901</v>
      </c>
      <c r="U5300" s="1">
        <v>1.5345198467776699</v>
      </c>
      <c r="V5300" s="3">
        <v>4.4441591962794196E-9</v>
      </c>
      <c r="W5300" s="3">
        <v>1.30020439905657E-7</v>
      </c>
    </row>
    <row r="5301" spans="17:23" x14ac:dyDescent="0.3">
      <c r="Q5301" s="2" t="s">
        <v>2860</v>
      </c>
      <c r="R5301" s="1">
        <v>0</v>
      </c>
      <c r="S5301" s="1">
        <v>86.551076552874704</v>
      </c>
      <c r="T5301" s="1">
        <v>-9.0175085705148295</v>
      </c>
      <c r="U5301" s="1">
        <v>1.5662680020698001</v>
      </c>
      <c r="V5301" s="3">
        <v>8.5459015995789396E-9</v>
      </c>
      <c r="W5301" s="3">
        <v>2.30056893358868E-7</v>
      </c>
    </row>
    <row r="5302" spans="17:23" x14ac:dyDescent="0.3">
      <c r="Q5302" s="2" t="s">
        <v>5765</v>
      </c>
      <c r="R5302" s="1">
        <v>0</v>
      </c>
      <c r="S5302" s="1">
        <v>87.702828655815793</v>
      </c>
      <c r="T5302" s="1">
        <v>-9.0382586117239594</v>
      </c>
      <c r="U5302" s="1">
        <v>1.5355542722297699</v>
      </c>
      <c r="V5302" s="3">
        <v>3.9567586869865401E-9</v>
      </c>
      <c r="W5302" s="3">
        <v>1.1636373919827901E-7</v>
      </c>
    </row>
    <row r="5303" spans="17:23" x14ac:dyDescent="0.3">
      <c r="Q5303" s="2" t="s">
        <v>198</v>
      </c>
      <c r="R5303" s="1">
        <v>0</v>
      </c>
      <c r="S5303" s="1">
        <v>88.216571958054004</v>
      </c>
      <c r="T5303" s="1">
        <v>-9.0453211111215204</v>
      </c>
      <c r="U5303" s="1">
        <v>1.5438742346418299</v>
      </c>
      <c r="V5303" s="3">
        <v>4.6609516230566097E-9</v>
      </c>
      <c r="W5303" s="3">
        <v>1.35137680819456E-7</v>
      </c>
    </row>
    <row r="5304" spans="17:23" x14ac:dyDescent="0.3">
      <c r="Q5304" s="2" t="s">
        <v>870</v>
      </c>
      <c r="R5304" s="1">
        <v>0</v>
      </c>
      <c r="S5304" s="1">
        <v>90.555223623506706</v>
      </c>
      <c r="T5304" s="1">
        <v>-9.0825704935673706</v>
      </c>
      <c r="U5304" s="1">
        <v>1.6206701152312</v>
      </c>
      <c r="V5304" s="3">
        <v>2.0921079478694001E-8</v>
      </c>
      <c r="W5304" s="3">
        <v>5.1925659462173895E-7</v>
      </c>
    </row>
    <row r="5305" spans="17:23" x14ac:dyDescent="0.3">
      <c r="Q5305" s="2" t="s">
        <v>5194</v>
      </c>
      <c r="R5305" s="1">
        <v>0</v>
      </c>
      <c r="S5305" s="1">
        <v>91.777984582713202</v>
      </c>
      <c r="T5305" s="1">
        <v>-9.1045436892766407</v>
      </c>
      <c r="U5305" s="1">
        <v>1.5800483216853201</v>
      </c>
      <c r="V5305" s="3">
        <v>8.3027879001125695E-9</v>
      </c>
      <c r="W5305" s="3">
        <v>2.24046317218569E-7</v>
      </c>
    </row>
    <row r="5306" spans="17:23" x14ac:dyDescent="0.3">
      <c r="Q5306" s="2" t="s">
        <v>1408</v>
      </c>
      <c r="R5306" s="1">
        <v>0.49792095289576799</v>
      </c>
      <c r="S5306" s="1">
        <v>255.401265528187</v>
      </c>
      <c r="T5306" s="1">
        <v>-9.1392135685296392</v>
      </c>
      <c r="U5306" s="1">
        <v>1.4415208668211299</v>
      </c>
      <c r="V5306" s="3">
        <v>2.29794884101874E-10</v>
      </c>
      <c r="W5306" s="3">
        <v>8.7523562433809799E-9</v>
      </c>
    </row>
    <row r="5307" spans="17:23" x14ac:dyDescent="0.3">
      <c r="Q5307" s="2" t="s">
        <v>3979</v>
      </c>
      <c r="R5307" s="1">
        <v>0</v>
      </c>
      <c r="S5307" s="1">
        <v>94.618782720067998</v>
      </c>
      <c r="T5307" s="1">
        <v>-9.1485696004567192</v>
      </c>
      <c r="U5307" s="1">
        <v>1.6319339698181901</v>
      </c>
      <c r="V5307" s="3">
        <v>2.0709423448463599E-8</v>
      </c>
      <c r="W5307" s="3">
        <v>5.1513550441299504E-7</v>
      </c>
    </row>
    <row r="5308" spans="17:23" x14ac:dyDescent="0.3">
      <c r="Q5308" s="2" t="s">
        <v>1974</v>
      </c>
      <c r="R5308" s="1">
        <v>0</v>
      </c>
      <c r="S5308" s="1">
        <v>94.973113064271004</v>
      </c>
      <c r="T5308" s="1">
        <v>-9.1539576374268794</v>
      </c>
      <c r="U5308" s="1">
        <v>1.60263978062658</v>
      </c>
      <c r="V5308" s="3">
        <v>1.11787526590667E-8</v>
      </c>
      <c r="W5308" s="3">
        <v>2.9358524134614099E-7</v>
      </c>
    </row>
    <row r="5309" spans="17:23" x14ac:dyDescent="0.3">
      <c r="Q5309" s="2" t="s">
        <v>3361</v>
      </c>
      <c r="R5309" s="1">
        <v>0</v>
      </c>
      <c r="S5309" s="1">
        <v>109.54303092558401</v>
      </c>
      <c r="T5309" s="1">
        <v>-9.3598078643589808</v>
      </c>
      <c r="U5309" s="1">
        <v>1.5988026163878299</v>
      </c>
      <c r="V5309" s="3">
        <v>4.7913556961138796E-9</v>
      </c>
      <c r="W5309" s="3">
        <v>1.3874046122106201E-7</v>
      </c>
    </row>
    <row r="5310" spans="17:23" x14ac:dyDescent="0.3">
      <c r="Q5310" s="2" t="s">
        <v>707</v>
      </c>
      <c r="R5310" s="1">
        <v>0</v>
      </c>
      <c r="S5310" s="1">
        <v>121.88625185244901</v>
      </c>
      <c r="T5310" s="1">
        <v>-9.5129867018212408</v>
      </c>
      <c r="U5310" s="1">
        <v>1.5059577258219301</v>
      </c>
      <c r="V5310" s="3">
        <v>2.6685945148301999E-10</v>
      </c>
      <c r="W5310" s="3">
        <v>1.00121055999925E-8</v>
      </c>
    </row>
    <row r="5311" spans="17:23" x14ac:dyDescent="0.3">
      <c r="Q5311" s="2" t="s">
        <v>821</v>
      </c>
      <c r="R5311" s="1">
        <v>0</v>
      </c>
      <c r="S5311" s="1">
        <v>122.707224240421</v>
      </c>
      <c r="T5311" s="1">
        <v>-9.5232204410011505</v>
      </c>
      <c r="U5311" s="1">
        <v>1.5210583110323601</v>
      </c>
      <c r="V5311" s="3">
        <v>3.8271922503003003E-10</v>
      </c>
      <c r="W5311" s="3">
        <v>1.3742601616102099E-8</v>
      </c>
    </row>
    <row r="5312" spans="17:23" x14ac:dyDescent="0.3">
      <c r="Q5312" s="2" t="s">
        <v>2236</v>
      </c>
      <c r="R5312" s="1">
        <v>0</v>
      </c>
      <c r="S5312" s="1">
        <v>124.79190346233899</v>
      </c>
      <c r="T5312" s="1">
        <v>-9.5460975270334991</v>
      </c>
      <c r="U5312" s="1">
        <v>1.5053765959033301</v>
      </c>
      <c r="V5312" s="3">
        <v>2.2778239978038399E-10</v>
      </c>
      <c r="W5312" s="3">
        <v>8.7050647740097304E-9</v>
      </c>
    </row>
    <row r="5313" spans="17:23" x14ac:dyDescent="0.3">
      <c r="Q5313" s="2" t="s">
        <v>65</v>
      </c>
      <c r="R5313" s="1">
        <v>0</v>
      </c>
      <c r="S5313" s="1">
        <v>161.76902353785701</v>
      </c>
      <c r="T5313" s="1">
        <v>-9.9220517586700101</v>
      </c>
      <c r="U5313" s="1">
        <v>1.53243926230893</v>
      </c>
      <c r="V5313" s="3">
        <v>9.5013940641645995E-11</v>
      </c>
      <c r="W5313" s="3">
        <v>3.9593816666646E-9</v>
      </c>
    </row>
    <row r="5314" spans="17:23" x14ac:dyDescent="0.3">
      <c r="Q5314" s="2" t="s">
        <v>554</v>
      </c>
      <c r="R5314" s="1">
        <v>0</v>
      </c>
      <c r="S5314" s="1">
        <v>245.083668765873</v>
      </c>
      <c r="T5314" s="1">
        <v>-10.521001199253501</v>
      </c>
      <c r="U5314" s="1">
        <v>1.48069477954928</v>
      </c>
      <c r="V5314" s="3">
        <v>1.19932012197845E-12</v>
      </c>
      <c r="W5314" s="3">
        <v>6.7215494478921003E-11</v>
      </c>
    </row>
    <row r="5315" spans="17:23" x14ac:dyDescent="0.3">
      <c r="Q5315" s="2" t="s">
        <v>2657</v>
      </c>
      <c r="R5315" s="1">
        <v>0</v>
      </c>
      <c r="S5315" s="1">
        <v>246.28796357388899</v>
      </c>
      <c r="T5315" s="1">
        <v>-10.526566475361699</v>
      </c>
      <c r="U5315" s="1">
        <v>1.56385132451227</v>
      </c>
      <c r="V5315" s="3">
        <v>1.6829134458782902E-11</v>
      </c>
      <c r="W5315" s="3">
        <v>7.9188089767931195E-10</v>
      </c>
    </row>
    <row r="5316" spans="17:23" x14ac:dyDescent="0.3">
      <c r="Q5316" s="2" t="s">
        <v>1819</v>
      </c>
      <c r="R5316" s="1">
        <v>0</v>
      </c>
      <c r="S5316" s="1">
        <v>278.89465243567503</v>
      </c>
      <c r="T5316" s="1">
        <v>-10.7059302653317</v>
      </c>
      <c r="U5316" s="1">
        <v>1.50334239627482</v>
      </c>
      <c r="V5316" s="3">
        <v>1.0682193899081501E-12</v>
      </c>
      <c r="W5316" s="3">
        <v>6.0317007851163799E-11</v>
      </c>
    </row>
    <row r="5317" spans="17:23" x14ac:dyDescent="0.3">
      <c r="Q5317" s="2" t="s">
        <v>3904</v>
      </c>
      <c r="R5317" s="1">
        <v>0</v>
      </c>
      <c r="S5317" s="1">
        <v>301.213807516673</v>
      </c>
      <c r="T5317" s="1">
        <v>-10.8185868452144</v>
      </c>
      <c r="U5317" s="1">
        <v>1.5411362021231001</v>
      </c>
      <c r="V5317" s="3">
        <v>2.2206337360347099E-12</v>
      </c>
      <c r="W5317" s="3">
        <v>1.1829064519358499E-10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38"/>
  <sheetViews>
    <sheetView topLeftCell="A19" workbookViewId="0">
      <selection activeCell="J1" sqref="J1:J1048576"/>
    </sheetView>
  </sheetViews>
  <sheetFormatPr baseColWidth="10" defaultColWidth="9.109375" defaultRowHeight="14.4" x14ac:dyDescent="0.3"/>
  <cols>
    <col min="9" max="9" width="9.44140625" bestFit="1" customWidth="1"/>
  </cols>
  <sheetData>
    <row r="1" spans="1:9" x14ac:dyDescent="0.3">
      <c r="A1" s="4"/>
      <c r="B1" s="4"/>
      <c r="C1" s="4"/>
      <c r="D1" s="4"/>
      <c r="E1" s="4"/>
      <c r="F1" s="4"/>
      <c r="G1" s="4"/>
      <c r="H1" s="4"/>
    </row>
    <row r="2" spans="1:9" x14ac:dyDescent="0.3">
      <c r="A2" s="4"/>
      <c r="B2" s="4"/>
      <c r="C2" s="4"/>
      <c r="D2" s="4"/>
      <c r="E2" s="4"/>
      <c r="F2" s="4"/>
      <c r="G2" s="4"/>
      <c r="H2" s="4"/>
      <c r="I2" t="s">
        <v>12</v>
      </c>
    </row>
    <row r="3" spans="1:9" x14ac:dyDescent="0.3">
      <c r="A3" s="4"/>
      <c r="B3" s="4"/>
      <c r="C3" s="4"/>
      <c r="D3" s="4"/>
      <c r="E3" s="4"/>
      <c r="F3" s="4"/>
      <c r="G3" s="4"/>
      <c r="H3" s="4"/>
      <c r="I3" t="s">
        <v>4</v>
      </c>
    </row>
    <row r="4" spans="1:9" x14ac:dyDescent="0.3">
      <c r="A4" s="4"/>
      <c r="B4" s="4"/>
      <c r="C4" s="4"/>
      <c r="D4" s="4"/>
      <c r="E4" s="4"/>
      <c r="F4" s="4"/>
      <c r="G4" s="4"/>
      <c r="H4" s="4"/>
      <c r="I4" t="s">
        <v>86</v>
      </c>
    </row>
    <row r="5" spans="1:9" x14ac:dyDescent="0.3">
      <c r="A5" s="4"/>
      <c r="B5" s="4"/>
      <c r="C5" s="4"/>
      <c r="D5" s="4"/>
      <c r="E5" s="4"/>
      <c r="F5" s="4"/>
      <c r="G5" s="4"/>
      <c r="H5" s="4"/>
      <c r="I5" t="s">
        <v>135</v>
      </c>
    </row>
    <row r="6" spans="1:9" x14ac:dyDescent="0.3">
      <c r="A6" s="4"/>
      <c r="B6" s="4"/>
      <c r="C6" s="4"/>
      <c r="D6" s="4"/>
      <c r="E6" s="4"/>
      <c r="F6" s="4"/>
      <c r="G6" s="4"/>
      <c r="H6" s="4"/>
      <c r="I6" t="s">
        <v>40</v>
      </c>
    </row>
    <row r="7" spans="1:9" x14ac:dyDescent="0.3">
      <c r="A7" s="4"/>
      <c r="B7" s="4"/>
      <c r="C7" s="4"/>
      <c r="D7" s="4"/>
      <c r="E7" s="4"/>
      <c r="F7" s="4"/>
      <c r="G7" s="4"/>
      <c r="H7" s="4"/>
      <c r="I7" t="s">
        <v>18</v>
      </c>
    </row>
    <row r="8" spans="1:9" x14ac:dyDescent="0.3">
      <c r="A8" s="4"/>
      <c r="B8" s="4"/>
      <c r="C8" s="4"/>
      <c r="D8" s="4"/>
      <c r="E8" s="4"/>
      <c r="F8" s="4"/>
      <c r="G8" s="4"/>
      <c r="H8" s="4"/>
    </row>
    <row r="9" spans="1:9" x14ac:dyDescent="0.3">
      <c r="A9" s="4"/>
      <c r="B9" s="4"/>
      <c r="C9" s="4"/>
      <c r="D9" s="4"/>
      <c r="E9" s="4"/>
      <c r="F9" s="4"/>
      <c r="G9" s="4"/>
      <c r="H9" s="4"/>
    </row>
    <row r="10" spans="1:9" x14ac:dyDescent="0.3">
      <c r="A10" s="4"/>
      <c r="B10" s="4"/>
      <c r="C10" s="4"/>
      <c r="D10" s="4"/>
      <c r="E10" s="4"/>
      <c r="F10" s="4"/>
      <c r="G10" s="4"/>
      <c r="H10" s="4"/>
    </row>
    <row r="11" spans="1:9" x14ac:dyDescent="0.3">
      <c r="A11" s="4"/>
      <c r="B11" s="4"/>
      <c r="C11" s="4"/>
      <c r="D11" s="4"/>
      <c r="E11" s="4"/>
      <c r="F11" s="4"/>
      <c r="G11" s="4"/>
      <c r="H11" s="4"/>
    </row>
    <row r="12" spans="1:9" x14ac:dyDescent="0.3">
      <c r="A12" s="4"/>
      <c r="B12" s="4"/>
      <c r="C12" s="4"/>
      <c r="D12" s="4"/>
      <c r="E12" s="4"/>
      <c r="F12" s="4"/>
      <c r="G12" s="4"/>
      <c r="H12" s="4"/>
    </row>
    <row r="13" spans="1:9" x14ac:dyDescent="0.3">
      <c r="A13" s="4"/>
      <c r="B13" s="4"/>
      <c r="C13" s="4"/>
      <c r="D13" s="4"/>
      <c r="E13" s="4"/>
      <c r="F13" s="4"/>
      <c r="G13" s="4"/>
      <c r="H13" s="4"/>
    </row>
    <row r="14" spans="1:9" x14ac:dyDescent="0.3">
      <c r="A14" s="4"/>
      <c r="B14" s="4"/>
      <c r="C14" s="4"/>
      <c r="D14" s="4"/>
      <c r="E14" s="4"/>
      <c r="F14" s="4"/>
      <c r="G14" s="4"/>
      <c r="H14" s="4"/>
    </row>
    <row r="15" spans="1:9" x14ac:dyDescent="0.3">
      <c r="A15" s="4"/>
      <c r="B15" s="4"/>
      <c r="C15" s="4"/>
      <c r="D15" s="4"/>
      <c r="E15" s="4"/>
      <c r="F15" s="4"/>
      <c r="G15" s="4"/>
      <c r="H15" s="4"/>
    </row>
    <row r="16" spans="1:9" x14ac:dyDescent="0.3">
      <c r="A16" s="4"/>
      <c r="B16" s="4"/>
      <c r="C16" s="4"/>
      <c r="D16" s="4"/>
      <c r="E16" s="4"/>
      <c r="F16" s="4"/>
      <c r="G16" s="4"/>
      <c r="H16" s="4"/>
    </row>
    <row r="17" spans="1:8" x14ac:dyDescent="0.3">
      <c r="A17" s="4"/>
      <c r="B17" s="4"/>
      <c r="C17" s="4"/>
      <c r="D17" s="4"/>
      <c r="E17" s="4"/>
      <c r="F17" s="4"/>
      <c r="G17" s="4"/>
      <c r="H17" s="4"/>
    </row>
    <row r="18" spans="1:8" x14ac:dyDescent="0.3">
      <c r="A18" s="4"/>
      <c r="B18" s="4"/>
      <c r="C18" s="4"/>
      <c r="D18" s="4"/>
      <c r="E18" s="4"/>
      <c r="F18" s="4"/>
      <c r="G18" s="4"/>
      <c r="H18" s="4"/>
    </row>
    <row r="19" spans="1:8" x14ac:dyDescent="0.3">
      <c r="A19" s="4"/>
      <c r="B19" s="4"/>
      <c r="C19" s="4"/>
      <c r="D19" s="4"/>
      <c r="E19" s="4"/>
      <c r="F19" s="4"/>
      <c r="G19" s="4"/>
      <c r="H19" s="4"/>
    </row>
    <row r="20" spans="1:8" x14ac:dyDescent="0.3">
      <c r="A20" s="4"/>
      <c r="B20" s="4"/>
      <c r="C20" s="4"/>
      <c r="D20" s="4"/>
      <c r="E20" s="4"/>
      <c r="F20" s="4"/>
      <c r="G20" s="4"/>
      <c r="H20" s="4"/>
    </row>
    <row r="21" spans="1:8" x14ac:dyDescent="0.3">
      <c r="A21" s="4"/>
      <c r="B21" s="4"/>
      <c r="C21" s="4"/>
      <c r="D21" s="4"/>
      <c r="E21" s="4"/>
      <c r="F21" s="4"/>
      <c r="G21" s="4"/>
      <c r="H21" s="4"/>
    </row>
    <row r="22" spans="1:8" x14ac:dyDescent="0.3">
      <c r="A22" s="4"/>
      <c r="B22" s="4"/>
      <c r="C22" s="4"/>
      <c r="D22" s="4"/>
      <c r="E22" s="4"/>
      <c r="F22" s="4"/>
      <c r="G22" s="4"/>
      <c r="H22" s="4"/>
    </row>
    <row r="23" spans="1:8" x14ac:dyDescent="0.3">
      <c r="A23" s="4"/>
      <c r="B23" s="4"/>
      <c r="C23" s="4"/>
      <c r="D23" s="4"/>
      <c r="E23" s="4"/>
      <c r="F23" s="4"/>
      <c r="G23" s="4"/>
      <c r="H23" s="4"/>
    </row>
    <row r="24" spans="1:8" x14ac:dyDescent="0.3">
      <c r="A24" s="4"/>
      <c r="B24" s="4"/>
      <c r="C24" s="4"/>
      <c r="D24" s="4"/>
      <c r="E24" s="4"/>
      <c r="F24" s="4"/>
      <c r="G24" s="4"/>
      <c r="H24" s="4"/>
    </row>
    <row r="25" spans="1:8" x14ac:dyDescent="0.3">
      <c r="A25" s="4"/>
      <c r="B25" s="4"/>
      <c r="C25" s="4"/>
      <c r="D25" s="4"/>
      <c r="E25" s="4"/>
      <c r="F25" s="4"/>
      <c r="G25" s="4"/>
      <c r="H25" s="4"/>
    </row>
    <row r="26" spans="1:8" x14ac:dyDescent="0.3">
      <c r="A26" s="4"/>
      <c r="B26" s="4"/>
      <c r="C26" s="4"/>
      <c r="D26" s="4"/>
      <c r="E26" s="4"/>
      <c r="F26" s="4"/>
      <c r="G26" s="4"/>
      <c r="H26" s="4"/>
    </row>
    <row r="27" spans="1:8" x14ac:dyDescent="0.3">
      <c r="A27" s="4"/>
      <c r="B27" s="4"/>
      <c r="C27" s="4"/>
      <c r="D27" s="4"/>
      <c r="E27" s="4"/>
      <c r="F27" s="4"/>
      <c r="G27" s="4"/>
      <c r="H27" s="4"/>
    </row>
    <row r="28" spans="1:8" x14ac:dyDescent="0.3">
      <c r="A28" s="4"/>
      <c r="B28" s="4"/>
      <c r="C28" s="4"/>
      <c r="D28" s="4"/>
      <c r="E28" s="4"/>
      <c r="F28" s="4"/>
      <c r="G28" s="4"/>
      <c r="H28" s="4"/>
    </row>
    <row r="29" spans="1:8" x14ac:dyDescent="0.3">
      <c r="A29" s="4"/>
      <c r="B29" s="4"/>
      <c r="C29" s="4"/>
      <c r="D29" s="4"/>
      <c r="E29" s="4"/>
      <c r="F29" s="4"/>
      <c r="G29" s="4"/>
      <c r="H29" s="4"/>
    </row>
    <row r="30" spans="1:8" x14ac:dyDescent="0.3">
      <c r="A30" s="4"/>
      <c r="B30" s="4"/>
      <c r="C30" s="4"/>
      <c r="D30" s="4"/>
      <c r="E30" s="4"/>
      <c r="F30" s="4"/>
      <c r="G30" s="4"/>
      <c r="H30" s="4"/>
    </row>
    <row r="31" spans="1:8" x14ac:dyDescent="0.3">
      <c r="A31" s="4"/>
      <c r="B31" s="4"/>
      <c r="C31" s="4"/>
      <c r="D31" s="4"/>
      <c r="E31" s="4"/>
      <c r="F31" s="4"/>
      <c r="G31" s="4"/>
      <c r="H31" s="4"/>
    </row>
    <row r="32" spans="1:8" x14ac:dyDescent="0.3">
      <c r="A32" s="4"/>
      <c r="B32" s="4"/>
      <c r="C32" s="4"/>
      <c r="D32" s="4"/>
      <c r="E32" s="4"/>
      <c r="F32" s="4"/>
      <c r="G32" s="4"/>
      <c r="H32" s="4"/>
    </row>
    <row r="33" spans="1:8" x14ac:dyDescent="0.3">
      <c r="A33" s="4"/>
      <c r="B33" s="4"/>
      <c r="C33" s="4"/>
      <c r="D33" s="4"/>
      <c r="E33" s="4"/>
      <c r="F33" s="4"/>
      <c r="G33" s="4"/>
      <c r="H33" s="4"/>
    </row>
    <row r="34" spans="1:8" x14ac:dyDescent="0.3">
      <c r="A34" s="4"/>
      <c r="B34" s="4"/>
      <c r="C34" s="4"/>
      <c r="D34" s="4"/>
      <c r="E34" s="4"/>
      <c r="F34" s="4"/>
      <c r="G34" s="4"/>
      <c r="H34" s="4"/>
    </row>
    <row r="35" spans="1:8" x14ac:dyDescent="0.3">
      <c r="A35" s="4"/>
      <c r="B35" s="4"/>
      <c r="C35" s="4"/>
      <c r="D35" s="4"/>
      <c r="E35" s="4"/>
      <c r="F35" s="4"/>
      <c r="G35" s="4"/>
      <c r="H35" s="4"/>
    </row>
    <row r="36" spans="1:8" x14ac:dyDescent="0.3">
      <c r="A36" s="4"/>
      <c r="B36" s="4"/>
      <c r="C36" s="4"/>
      <c r="D36" s="4"/>
      <c r="E36" s="4"/>
      <c r="F36" s="4"/>
      <c r="G36" s="4"/>
      <c r="H36" s="4"/>
    </row>
    <row r="37" spans="1:8" x14ac:dyDescent="0.3">
      <c r="A37" s="4"/>
      <c r="B37" s="4"/>
      <c r="C37" s="4"/>
      <c r="D37" s="4"/>
      <c r="E37" s="4"/>
      <c r="F37" s="4"/>
      <c r="G37" s="4"/>
      <c r="H37" s="4"/>
    </row>
    <row r="38" spans="1:8" x14ac:dyDescent="0.3">
      <c r="A38" s="4"/>
      <c r="B38" s="4"/>
      <c r="C38" s="4"/>
      <c r="D38" s="4"/>
      <c r="E38" s="4"/>
      <c r="F38" s="4"/>
      <c r="G38" s="4"/>
      <c r="H38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993"/>
  <sheetViews>
    <sheetView tabSelected="1" zoomScale="120" zoomScaleNormal="120" workbookViewId="0">
      <pane ySplit="1" topLeftCell="A389" activePane="bottomLeft" state="frozen"/>
      <selection pane="bottomLeft"/>
    </sheetView>
  </sheetViews>
  <sheetFormatPr baseColWidth="10" defaultRowHeight="14.4" x14ac:dyDescent="0.3"/>
  <cols>
    <col min="4" max="4" width="10.33203125" customWidth="1"/>
    <col min="5" max="5" width="17.109375" customWidth="1"/>
    <col min="6" max="6" width="15.109375" customWidth="1"/>
  </cols>
  <sheetData>
    <row r="1" spans="1:10" x14ac:dyDescent="0.3">
      <c r="A1" s="25" t="s">
        <v>7078</v>
      </c>
      <c r="B1" s="2" t="s">
        <v>7071</v>
      </c>
      <c r="C1" s="2" t="s">
        <v>7070</v>
      </c>
      <c r="D1" t="s">
        <v>7066</v>
      </c>
      <c r="E1" t="s">
        <v>7069</v>
      </c>
      <c r="F1" s="13" t="s">
        <v>7068</v>
      </c>
      <c r="H1" t="s">
        <v>7067</v>
      </c>
      <c r="J1" s="25" t="s">
        <v>7070</v>
      </c>
    </row>
    <row r="2" spans="1:10" x14ac:dyDescent="0.3">
      <c r="A2" s="5" t="s">
        <v>12</v>
      </c>
      <c r="B2" s="5" t="s">
        <v>158</v>
      </c>
      <c r="C2" s="5" t="s">
        <v>5653</v>
      </c>
      <c r="D2" s="5"/>
      <c r="E2">
        <f>COUNTIF(F2:F993,A2)</f>
        <v>2</v>
      </c>
      <c r="F2" s="5" t="s">
        <v>12</v>
      </c>
      <c r="H2" s="11" t="s">
        <v>27</v>
      </c>
      <c r="I2" s="19" t="s">
        <v>5652</v>
      </c>
      <c r="J2" s="11" t="s">
        <v>5717</v>
      </c>
    </row>
    <row r="3" spans="1:10" x14ac:dyDescent="0.3">
      <c r="A3" s="5" t="s">
        <v>158</v>
      </c>
      <c r="B3" s="5" t="s">
        <v>157</v>
      </c>
      <c r="C3" s="11" t="s">
        <v>5717</v>
      </c>
      <c r="D3" s="5"/>
      <c r="E3">
        <f>COUNTIF(F2:F993,A3)</f>
        <v>2</v>
      </c>
      <c r="F3" s="5" t="s">
        <v>158</v>
      </c>
      <c r="H3" s="11" t="s">
        <v>56</v>
      </c>
      <c r="I3" s="19" t="s">
        <v>5656</v>
      </c>
      <c r="J3" s="11" t="s">
        <v>5716</v>
      </c>
    </row>
    <row r="4" spans="1:10" x14ac:dyDescent="0.3">
      <c r="A4" s="5" t="s">
        <v>157</v>
      </c>
      <c r="B4" s="11" t="s">
        <v>5652</v>
      </c>
      <c r="C4" s="2" t="s">
        <v>5655</v>
      </c>
      <c r="D4" s="5"/>
      <c r="E4">
        <f>COUNTIF(F2:F993,A4)</f>
        <v>2</v>
      </c>
      <c r="F4" s="5" t="s">
        <v>157</v>
      </c>
      <c r="H4" s="11" t="s">
        <v>39</v>
      </c>
      <c r="I4" s="19" t="s">
        <v>5659</v>
      </c>
      <c r="J4" s="11" t="s">
        <v>5718</v>
      </c>
    </row>
    <row r="5" spans="1:10" x14ac:dyDescent="0.3">
      <c r="A5" s="11" t="s">
        <v>27</v>
      </c>
      <c r="B5" s="2" t="s">
        <v>5653</v>
      </c>
      <c r="C5" s="2" t="s">
        <v>11</v>
      </c>
      <c r="D5" s="2"/>
      <c r="E5" s="10">
        <f>COUNTIF(F2:F993,A5)</f>
        <v>1</v>
      </c>
      <c r="F5" s="2" t="s">
        <v>27</v>
      </c>
      <c r="H5" s="11" t="s">
        <v>28</v>
      </c>
      <c r="I5" s="19" t="s">
        <v>5654</v>
      </c>
      <c r="J5" s="11" t="s">
        <v>447</v>
      </c>
    </row>
    <row r="6" spans="1:10" x14ac:dyDescent="0.3">
      <c r="A6" s="11" t="s">
        <v>56</v>
      </c>
      <c r="B6" s="5" t="s">
        <v>12</v>
      </c>
      <c r="C6" s="2" t="s">
        <v>5677</v>
      </c>
      <c r="D6" s="2"/>
      <c r="E6" s="10">
        <f>COUNTIF(F2:F993,A6)</f>
        <v>1</v>
      </c>
      <c r="F6" s="2" t="s">
        <v>56</v>
      </c>
      <c r="H6" s="11" t="s">
        <v>45</v>
      </c>
      <c r="I6" s="19" t="s">
        <v>5664</v>
      </c>
      <c r="J6" s="11" t="s">
        <v>5719</v>
      </c>
    </row>
    <row r="7" spans="1:10" x14ac:dyDescent="0.3">
      <c r="A7" s="11" t="s">
        <v>39</v>
      </c>
      <c r="B7" s="11" t="s">
        <v>5656</v>
      </c>
      <c r="C7" s="2" t="s">
        <v>948</v>
      </c>
      <c r="D7" s="2"/>
      <c r="E7" s="10">
        <f>COUNTIF(F2:F993,A7)</f>
        <v>1</v>
      </c>
      <c r="F7" s="2" t="s">
        <v>39</v>
      </c>
      <c r="H7" s="11" t="s">
        <v>8</v>
      </c>
      <c r="I7" s="19" t="s">
        <v>657</v>
      </c>
      <c r="J7" s="11" t="s">
        <v>5722</v>
      </c>
    </row>
    <row r="8" spans="1:10" x14ac:dyDescent="0.3">
      <c r="A8" s="2" t="s">
        <v>59</v>
      </c>
      <c r="B8" s="5" t="s">
        <v>52</v>
      </c>
      <c r="C8" s="2" t="s">
        <v>54</v>
      </c>
      <c r="D8" s="2"/>
      <c r="E8">
        <f>COUNTIF(F2:F993,A8)</f>
        <v>2</v>
      </c>
      <c r="F8" s="2" t="s">
        <v>59</v>
      </c>
      <c r="H8" s="11" t="s">
        <v>78</v>
      </c>
      <c r="I8" s="19" t="s">
        <v>5675</v>
      </c>
      <c r="J8" s="11" t="s">
        <v>330</v>
      </c>
    </row>
    <row r="9" spans="1:10" x14ac:dyDescent="0.3">
      <c r="A9" s="11" t="s">
        <v>28</v>
      </c>
      <c r="B9" s="5" t="s">
        <v>95</v>
      </c>
      <c r="C9" s="2" t="s">
        <v>5657</v>
      </c>
      <c r="D9" s="2"/>
      <c r="E9" s="10">
        <f>COUNTIF(F2:F993,A9)</f>
        <v>1</v>
      </c>
      <c r="F9" s="2" t="s">
        <v>28</v>
      </c>
      <c r="H9" s="11" t="s">
        <v>161</v>
      </c>
      <c r="I9" s="19" t="s">
        <v>5685</v>
      </c>
      <c r="J9" s="11" t="s">
        <v>5720</v>
      </c>
    </row>
    <row r="10" spans="1:10" x14ac:dyDescent="0.3">
      <c r="A10" s="11" t="s">
        <v>45</v>
      </c>
      <c r="B10" s="11" t="s">
        <v>5659</v>
      </c>
      <c r="C10" s="2" t="s">
        <v>5661</v>
      </c>
      <c r="D10" s="2"/>
      <c r="E10" s="10">
        <f>COUNTIF(F2:F993,A10)</f>
        <v>1</v>
      </c>
      <c r="F10" s="2" t="s">
        <v>45</v>
      </c>
      <c r="H10" s="11" t="s">
        <v>7</v>
      </c>
      <c r="I10" s="19" t="s">
        <v>5676</v>
      </c>
      <c r="J10" s="11" t="s">
        <v>399</v>
      </c>
    </row>
    <row r="11" spans="1:10" x14ac:dyDescent="0.3">
      <c r="A11" s="2" t="s">
        <v>37</v>
      </c>
      <c r="B11" s="5" t="s">
        <v>50</v>
      </c>
      <c r="C11" s="11" t="s">
        <v>5716</v>
      </c>
      <c r="D11" s="2"/>
      <c r="E11">
        <f>COUNTIF(F2:F993,A11)</f>
        <v>2</v>
      </c>
      <c r="F11" s="2" t="s">
        <v>37</v>
      </c>
      <c r="H11" s="11" t="s">
        <v>66</v>
      </c>
      <c r="I11" s="19" t="s">
        <v>5660</v>
      </c>
      <c r="J11" s="11" t="s">
        <v>5721</v>
      </c>
    </row>
    <row r="12" spans="1:10" x14ac:dyDescent="0.3">
      <c r="A12" s="2" t="s">
        <v>72</v>
      </c>
      <c r="B12" s="11" t="s">
        <v>5654</v>
      </c>
      <c r="C12" s="11" t="s">
        <v>5718</v>
      </c>
      <c r="D12" s="2"/>
      <c r="E12">
        <f>COUNTIF(F2:F993,A12)</f>
        <v>2</v>
      </c>
      <c r="F12" s="2" t="s">
        <v>72</v>
      </c>
      <c r="H12" s="11" t="s">
        <v>80</v>
      </c>
      <c r="I12" s="19" t="s">
        <v>5658</v>
      </c>
      <c r="J12" s="11" t="s">
        <v>5757</v>
      </c>
    </row>
    <row r="13" spans="1:10" x14ac:dyDescent="0.3">
      <c r="A13" s="2" t="s">
        <v>16</v>
      </c>
      <c r="B13" s="5" t="s">
        <v>113</v>
      </c>
      <c r="C13" s="11" t="s">
        <v>447</v>
      </c>
      <c r="D13" s="2"/>
      <c r="E13">
        <f>COUNTIF(F2:F993,A13)</f>
        <v>2</v>
      </c>
      <c r="F13" s="2" t="s">
        <v>16</v>
      </c>
      <c r="H13" s="11" t="s">
        <v>117</v>
      </c>
      <c r="I13" s="19" t="s">
        <v>5663</v>
      </c>
      <c r="J13" s="11" t="s">
        <v>334</v>
      </c>
    </row>
    <row r="14" spans="1:10" x14ac:dyDescent="0.3">
      <c r="A14" s="11" t="s">
        <v>8</v>
      </c>
      <c r="B14" s="11" t="s">
        <v>5664</v>
      </c>
      <c r="C14" s="2" t="s">
        <v>155</v>
      </c>
      <c r="D14" s="2"/>
      <c r="E14" s="10">
        <f>COUNTIF(F2:F993,A14)</f>
        <v>1</v>
      </c>
      <c r="F14" s="2" t="s">
        <v>8</v>
      </c>
      <c r="H14" s="11" t="s">
        <v>150</v>
      </c>
      <c r="I14" s="19" t="s">
        <v>5667</v>
      </c>
      <c r="J14" s="11" t="s">
        <v>5723</v>
      </c>
    </row>
    <row r="15" spans="1:10" x14ac:dyDescent="0.3">
      <c r="A15" s="2" t="s">
        <v>10</v>
      </c>
      <c r="B15" s="11" t="s">
        <v>657</v>
      </c>
      <c r="C15" s="2" t="s">
        <v>5662</v>
      </c>
      <c r="D15" s="2"/>
      <c r="E15">
        <f>COUNTIF(F2:F993,A15)</f>
        <v>2</v>
      </c>
      <c r="F15" s="2" t="s">
        <v>10</v>
      </c>
      <c r="H15" s="11" t="s">
        <v>79</v>
      </c>
      <c r="I15" s="19" t="s">
        <v>5669</v>
      </c>
      <c r="J15" s="11" t="s">
        <v>5725</v>
      </c>
    </row>
    <row r="16" spans="1:10" x14ac:dyDescent="0.3">
      <c r="A16" s="2" t="s">
        <v>52</v>
      </c>
      <c r="B16" s="11" t="s">
        <v>5675</v>
      </c>
      <c r="C16" s="2" t="s">
        <v>5678</v>
      </c>
      <c r="D16" s="2"/>
      <c r="E16">
        <f>COUNTIF(F2:F993,A16)</f>
        <v>2</v>
      </c>
      <c r="F16" s="2" t="s">
        <v>52</v>
      </c>
      <c r="H16" s="11" t="s">
        <v>132</v>
      </c>
      <c r="I16" s="19" t="s">
        <v>5666</v>
      </c>
      <c r="J16" s="11" t="s">
        <v>5729</v>
      </c>
    </row>
    <row r="17" spans="1:10" x14ac:dyDescent="0.3">
      <c r="A17" s="2" t="s">
        <v>4</v>
      </c>
      <c r="B17" s="11" t="s">
        <v>5685</v>
      </c>
      <c r="C17" s="2" t="s">
        <v>5670</v>
      </c>
      <c r="D17" s="2"/>
      <c r="E17">
        <f>COUNTIF(F2:F993,A17)</f>
        <v>2</v>
      </c>
      <c r="F17" s="2" t="s">
        <v>4</v>
      </c>
      <c r="H17" s="11" t="s">
        <v>120</v>
      </c>
      <c r="I17" s="19" t="s">
        <v>5665</v>
      </c>
      <c r="J17" s="11" t="s">
        <v>5727</v>
      </c>
    </row>
    <row r="18" spans="1:10" x14ac:dyDescent="0.3">
      <c r="A18" s="2" t="s">
        <v>62</v>
      </c>
      <c r="B18" s="2" t="s">
        <v>5657</v>
      </c>
      <c r="C18" s="2" t="s">
        <v>164</v>
      </c>
      <c r="D18" s="2"/>
      <c r="E18">
        <f>COUNTIF(F2:F993,A18)</f>
        <v>2</v>
      </c>
      <c r="F18" s="2" t="s">
        <v>62</v>
      </c>
      <c r="H18" s="11" t="s">
        <v>115</v>
      </c>
      <c r="I18" s="19" t="s">
        <v>5674</v>
      </c>
      <c r="J18" s="11" t="s">
        <v>5724</v>
      </c>
    </row>
    <row r="19" spans="1:10" x14ac:dyDescent="0.3">
      <c r="A19" s="2" t="s">
        <v>50</v>
      </c>
      <c r="B19" s="11" t="s">
        <v>5676</v>
      </c>
      <c r="C19" s="2" t="s">
        <v>5683</v>
      </c>
      <c r="D19" s="2"/>
      <c r="E19">
        <f>COUNTIF(F2:F993,A19)</f>
        <v>2</v>
      </c>
      <c r="F19" s="2" t="s">
        <v>50</v>
      </c>
      <c r="H19" s="11" t="s">
        <v>87</v>
      </c>
      <c r="I19" s="19" t="s">
        <v>405</v>
      </c>
      <c r="J19" s="11" t="s">
        <v>423</v>
      </c>
    </row>
    <row r="20" spans="1:10" x14ac:dyDescent="0.3">
      <c r="A20" s="2" t="s">
        <v>98</v>
      </c>
      <c r="B20" s="11" t="s">
        <v>5660</v>
      </c>
      <c r="C20" s="2" t="s">
        <v>5671</v>
      </c>
      <c r="D20" s="2"/>
      <c r="E20">
        <f>COUNTIF(F2:F993,A20)</f>
        <v>2</v>
      </c>
      <c r="F20" s="2" t="s">
        <v>98</v>
      </c>
      <c r="H20" s="11" t="s">
        <v>99</v>
      </c>
      <c r="I20" s="19" t="s">
        <v>5688</v>
      </c>
      <c r="J20" s="11" t="s">
        <v>5737</v>
      </c>
    </row>
    <row r="21" spans="1:10" x14ac:dyDescent="0.3">
      <c r="A21" s="11" t="s">
        <v>78</v>
      </c>
      <c r="B21" s="2" t="s">
        <v>5661</v>
      </c>
      <c r="C21" s="2" t="s">
        <v>177</v>
      </c>
      <c r="D21" s="2"/>
      <c r="E21" s="10">
        <f>COUNTIF(F2:F993,A21)</f>
        <v>1</v>
      </c>
      <c r="F21" s="2" t="s">
        <v>78</v>
      </c>
      <c r="H21" s="11" t="s">
        <v>121</v>
      </c>
      <c r="I21" s="19" t="s">
        <v>358</v>
      </c>
      <c r="J21" s="11" t="s">
        <v>5730</v>
      </c>
    </row>
    <row r="22" spans="1:10" x14ac:dyDescent="0.3">
      <c r="A22" s="2" t="s">
        <v>141</v>
      </c>
      <c r="B22" s="11" t="s">
        <v>5658</v>
      </c>
      <c r="C22" s="2" t="s">
        <v>5668</v>
      </c>
      <c r="D22" s="2"/>
      <c r="E22">
        <f>COUNTIF(F2:F993,A22)</f>
        <v>2</v>
      </c>
      <c r="F22" s="2" t="s">
        <v>141</v>
      </c>
      <c r="H22" s="11" t="s">
        <v>133</v>
      </c>
      <c r="I22" s="19" t="s">
        <v>475</v>
      </c>
      <c r="J22" s="11" t="s">
        <v>5726</v>
      </c>
    </row>
    <row r="23" spans="1:10" x14ac:dyDescent="0.3">
      <c r="A23" s="11" t="s">
        <v>161</v>
      </c>
      <c r="B23" s="2" t="s">
        <v>5673</v>
      </c>
      <c r="C23" s="2" t="s">
        <v>5672</v>
      </c>
      <c r="D23" s="2"/>
      <c r="E23" s="10">
        <f>COUNTIF(F2:F993,A23)</f>
        <v>1</v>
      </c>
      <c r="F23" s="2" t="s">
        <v>161</v>
      </c>
      <c r="H23" s="11" t="s">
        <v>138</v>
      </c>
      <c r="I23" s="19" t="s">
        <v>5681</v>
      </c>
      <c r="J23" s="11" t="s">
        <v>5731</v>
      </c>
    </row>
    <row r="24" spans="1:10" x14ac:dyDescent="0.3">
      <c r="A24" s="11" t="s">
        <v>7</v>
      </c>
      <c r="B24" s="11" t="s">
        <v>5663</v>
      </c>
      <c r="C24" s="11" t="s">
        <v>5719</v>
      </c>
      <c r="D24" s="2"/>
      <c r="E24" s="10">
        <f>COUNTIF(F2:F993,A24)</f>
        <v>1</v>
      </c>
      <c r="F24" s="2" t="s">
        <v>7</v>
      </c>
      <c r="H24" s="11" t="s">
        <v>213</v>
      </c>
      <c r="I24" s="19" t="s">
        <v>5684</v>
      </c>
      <c r="J24" s="11" t="s">
        <v>5728</v>
      </c>
    </row>
    <row r="25" spans="1:10" x14ac:dyDescent="0.3">
      <c r="A25" s="11" t="s">
        <v>66</v>
      </c>
      <c r="B25" s="2" t="s">
        <v>5662</v>
      </c>
      <c r="C25" s="5" t="s">
        <v>127</v>
      </c>
      <c r="D25" s="2"/>
      <c r="E25" s="10">
        <f>COUNTIF(F2:F993,A25)</f>
        <v>1</v>
      </c>
      <c r="F25" s="2" t="s">
        <v>66</v>
      </c>
      <c r="H25" s="11" t="s">
        <v>131</v>
      </c>
      <c r="I25" s="19" t="s">
        <v>333</v>
      </c>
      <c r="J25" s="11" t="s">
        <v>663</v>
      </c>
    </row>
    <row r="26" spans="1:10" x14ac:dyDescent="0.3">
      <c r="A26" s="2" t="s">
        <v>88</v>
      </c>
      <c r="B26" s="2" t="s">
        <v>5670</v>
      </c>
      <c r="C26" s="2" t="s">
        <v>5679</v>
      </c>
      <c r="D26" s="2"/>
      <c r="E26">
        <f>COUNTIF(F2:F993,A26)</f>
        <v>2</v>
      </c>
      <c r="F26" s="2" t="s">
        <v>88</v>
      </c>
      <c r="H26" s="11" t="s">
        <v>146</v>
      </c>
      <c r="I26" s="19" t="s">
        <v>5689</v>
      </c>
      <c r="J26" s="11" t="s">
        <v>5736</v>
      </c>
    </row>
    <row r="27" spans="1:10" ht="15" customHeight="1" x14ac:dyDescent="0.3">
      <c r="A27" s="11" t="s">
        <v>80</v>
      </c>
      <c r="B27" s="2" t="s">
        <v>5655</v>
      </c>
      <c r="C27" s="11" t="s">
        <v>5722</v>
      </c>
      <c r="D27" s="2"/>
      <c r="E27" s="10" t="s">
        <v>7072</v>
      </c>
      <c r="F27" s="2" t="s">
        <v>80</v>
      </c>
      <c r="H27" s="11" t="s">
        <v>139</v>
      </c>
      <c r="I27" s="19" t="s">
        <v>5705</v>
      </c>
      <c r="J27" s="11" t="s">
        <v>5748</v>
      </c>
    </row>
    <row r="28" spans="1:10" x14ac:dyDescent="0.3">
      <c r="A28" s="2" t="s">
        <v>83</v>
      </c>
      <c r="B28" s="11" t="s">
        <v>5667</v>
      </c>
      <c r="C28" s="11" t="s">
        <v>330</v>
      </c>
      <c r="D28" s="2"/>
      <c r="E28">
        <f>COUNTIF(F2:F993,A28)</f>
        <v>2</v>
      </c>
      <c r="F28" s="2" t="s">
        <v>83</v>
      </c>
      <c r="H28" s="11" t="s">
        <v>182</v>
      </c>
      <c r="I28" s="19" t="s">
        <v>441</v>
      </c>
      <c r="J28" s="11" t="s">
        <v>5733</v>
      </c>
    </row>
    <row r="29" spans="1:10" x14ac:dyDescent="0.3">
      <c r="A29" s="2" t="s">
        <v>198</v>
      </c>
      <c r="B29" s="11" t="s">
        <v>5669</v>
      </c>
      <c r="C29" s="11" t="s">
        <v>5720</v>
      </c>
      <c r="D29" s="2"/>
      <c r="E29">
        <f>COUNTIF(F2:F993,A29)</f>
        <v>2</v>
      </c>
      <c r="F29" s="2" t="s">
        <v>198</v>
      </c>
      <c r="H29" s="11" t="s">
        <v>186</v>
      </c>
      <c r="I29" s="19" t="s">
        <v>5709</v>
      </c>
      <c r="J29" s="11" t="s">
        <v>5732</v>
      </c>
    </row>
    <row r="30" spans="1:10" x14ac:dyDescent="0.3">
      <c r="A30" s="11" t="s">
        <v>117</v>
      </c>
      <c r="B30" s="5" t="s">
        <v>282</v>
      </c>
      <c r="C30" s="11" t="s">
        <v>399</v>
      </c>
      <c r="D30" s="2"/>
      <c r="E30" s="10">
        <f>COUNTIF(F2:F993,A30)</f>
        <v>1</v>
      </c>
      <c r="F30" s="2" t="s">
        <v>117</v>
      </c>
      <c r="H30" s="11" t="s">
        <v>168</v>
      </c>
      <c r="I30" s="19" t="s">
        <v>343</v>
      </c>
      <c r="J30" s="11" t="s">
        <v>5735</v>
      </c>
    </row>
    <row r="31" spans="1:10" x14ac:dyDescent="0.3">
      <c r="A31" s="11" t="s">
        <v>150</v>
      </c>
      <c r="B31" s="5" t="s">
        <v>88</v>
      </c>
      <c r="C31" s="2" t="s">
        <v>85</v>
      </c>
      <c r="D31" s="2"/>
      <c r="E31" s="10">
        <f>COUNTIF(F2:F993,A31)</f>
        <v>1</v>
      </c>
      <c r="F31" s="2" t="s">
        <v>150</v>
      </c>
      <c r="H31" s="11" t="s">
        <v>172</v>
      </c>
      <c r="I31" s="19" t="s">
        <v>331</v>
      </c>
      <c r="J31" s="11" t="s">
        <v>5734</v>
      </c>
    </row>
    <row r="32" spans="1:10" x14ac:dyDescent="0.3">
      <c r="A32" s="11" t="s">
        <v>79</v>
      </c>
      <c r="B32" s="2" t="s">
        <v>5683</v>
      </c>
      <c r="C32" s="2" t="s">
        <v>322</v>
      </c>
      <c r="D32" s="2"/>
      <c r="E32" s="10">
        <f>COUNTIF(F2:F993,A32)</f>
        <v>1</v>
      </c>
      <c r="F32" s="2" t="s">
        <v>79</v>
      </c>
      <c r="H32" s="11" t="s">
        <v>253</v>
      </c>
      <c r="I32" s="19" t="s">
        <v>5698</v>
      </c>
      <c r="J32" s="11" t="s">
        <v>5744</v>
      </c>
    </row>
    <row r="33" spans="1:10" x14ac:dyDescent="0.3">
      <c r="A33" s="2" t="s">
        <v>217</v>
      </c>
      <c r="B33" s="11" t="s">
        <v>5666</v>
      </c>
      <c r="C33" s="2" t="s">
        <v>5686</v>
      </c>
      <c r="D33" s="2"/>
      <c r="E33">
        <f>COUNTIF(F2:F993,A33)</f>
        <v>2</v>
      </c>
      <c r="F33" s="2" t="s">
        <v>217</v>
      </c>
      <c r="H33" s="11" t="s">
        <v>218</v>
      </c>
      <c r="I33" s="19" t="s">
        <v>5702</v>
      </c>
      <c r="J33" s="11" t="s">
        <v>5741</v>
      </c>
    </row>
    <row r="34" spans="1:10" x14ac:dyDescent="0.3">
      <c r="A34" s="2" t="s">
        <v>224</v>
      </c>
      <c r="B34" s="2" t="s">
        <v>5671</v>
      </c>
      <c r="C34" s="2" t="s">
        <v>159</v>
      </c>
      <c r="D34" s="2"/>
      <c r="E34">
        <f>COUNTIF(F2:F993,A34)</f>
        <v>2</v>
      </c>
      <c r="F34" s="2" t="s">
        <v>224</v>
      </c>
      <c r="H34" s="11" t="s">
        <v>211</v>
      </c>
      <c r="I34" s="19" t="s">
        <v>5697</v>
      </c>
      <c r="J34" s="11" t="s">
        <v>5738</v>
      </c>
    </row>
    <row r="35" spans="1:10" x14ac:dyDescent="0.3">
      <c r="A35" s="11" t="s">
        <v>132</v>
      </c>
      <c r="B35" s="11" t="s">
        <v>5665</v>
      </c>
      <c r="C35" s="11" t="s">
        <v>5721</v>
      </c>
      <c r="D35" s="2"/>
      <c r="E35" s="10">
        <f>COUNTIF(F2:F993,A35)</f>
        <v>1</v>
      </c>
      <c r="F35" s="2" t="s">
        <v>132</v>
      </c>
      <c r="H35" s="11" t="s">
        <v>229</v>
      </c>
      <c r="I35" s="19" t="s">
        <v>374</v>
      </c>
      <c r="J35" s="11" t="s">
        <v>5749</v>
      </c>
    </row>
    <row r="36" spans="1:10" x14ac:dyDescent="0.3">
      <c r="A36" s="2" t="s">
        <v>107</v>
      </c>
      <c r="B36" s="2" t="s">
        <v>5668</v>
      </c>
      <c r="C36" s="11" t="s">
        <v>5757</v>
      </c>
      <c r="D36" s="2"/>
      <c r="E36">
        <f>COUNTIF(F2:F993,A36)</f>
        <v>2</v>
      </c>
      <c r="F36" s="2" t="s">
        <v>107</v>
      </c>
      <c r="H36" s="11" t="s">
        <v>204</v>
      </c>
      <c r="I36" s="19" t="s">
        <v>473</v>
      </c>
      <c r="J36" s="11" t="s">
        <v>646</v>
      </c>
    </row>
    <row r="37" spans="1:10" x14ac:dyDescent="0.3">
      <c r="A37" s="11" t="s">
        <v>120</v>
      </c>
      <c r="B37" s="2" t="s">
        <v>5672</v>
      </c>
      <c r="C37" s="2" t="s">
        <v>5680</v>
      </c>
      <c r="D37" s="2"/>
      <c r="E37" s="10">
        <f>COUNTIF(F2:F993,A37)</f>
        <v>1</v>
      </c>
      <c r="F37" s="2" t="s">
        <v>120</v>
      </c>
      <c r="H37" s="11" t="s">
        <v>232</v>
      </c>
      <c r="I37" s="19" t="s">
        <v>5699</v>
      </c>
      <c r="J37" s="11" t="s">
        <v>5751</v>
      </c>
    </row>
    <row r="38" spans="1:10" x14ac:dyDescent="0.3">
      <c r="A38" s="2" t="s">
        <v>113</v>
      </c>
      <c r="B38" s="5" t="s">
        <v>92</v>
      </c>
      <c r="C38" s="11" t="s">
        <v>334</v>
      </c>
      <c r="D38" s="2"/>
      <c r="E38">
        <f>COUNTIF(F2:F993,A38)</f>
        <v>2</v>
      </c>
      <c r="F38" s="2" t="s">
        <v>113</v>
      </c>
      <c r="H38" s="11" t="s">
        <v>225</v>
      </c>
      <c r="I38" s="19" t="s">
        <v>5704</v>
      </c>
      <c r="J38" s="11" t="s">
        <v>5739</v>
      </c>
    </row>
    <row r="39" spans="1:10" x14ac:dyDescent="0.3">
      <c r="A39" s="11" t="s">
        <v>115</v>
      </c>
      <c r="B39" s="2" t="s">
        <v>5679</v>
      </c>
      <c r="C39" s="2" t="s">
        <v>81</v>
      </c>
      <c r="D39" s="2"/>
      <c r="E39" s="10">
        <f>COUNTIF(F2:F993,A39)</f>
        <v>1</v>
      </c>
      <c r="F39" s="2" t="s">
        <v>115</v>
      </c>
      <c r="H39" s="11" t="s">
        <v>264</v>
      </c>
      <c r="I39" s="19" t="s">
        <v>5714</v>
      </c>
      <c r="J39" s="11" t="s">
        <v>381</v>
      </c>
    </row>
    <row r="40" spans="1:10" x14ac:dyDescent="0.3">
      <c r="A40" s="11" t="s">
        <v>87</v>
      </c>
      <c r="B40" s="2" t="s">
        <v>5682</v>
      </c>
      <c r="C40" s="11" t="s">
        <v>5723</v>
      </c>
      <c r="D40" s="2"/>
      <c r="E40" s="10">
        <f>COUNTIF(F2:F993,A40)</f>
        <v>1</v>
      </c>
      <c r="F40" s="2" t="s">
        <v>87</v>
      </c>
      <c r="H40" s="11" t="s">
        <v>235</v>
      </c>
      <c r="I40" s="19" t="s">
        <v>5703</v>
      </c>
      <c r="J40" s="11" t="s">
        <v>5740</v>
      </c>
    </row>
    <row r="41" spans="1:10" x14ac:dyDescent="0.3">
      <c r="A41" s="2" t="s">
        <v>92</v>
      </c>
      <c r="B41" s="11" t="s">
        <v>5674</v>
      </c>
      <c r="C41" s="11" t="s">
        <v>5725</v>
      </c>
      <c r="D41" s="2"/>
      <c r="E41">
        <f>COUNTIF(F2:F993,A41)</f>
        <v>2</v>
      </c>
      <c r="F41" s="2" t="s">
        <v>92</v>
      </c>
      <c r="H41" s="11" t="s">
        <v>270</v>
      </c>
      <c r="I41" s="19" t="s">
        <v>407</v>
      </c>
      <c r="J41" s="11" t="s">
        <v>362</v>
      </c>
    </row>
    <row r="42" spans="1:10" x14ac:dyDescent="0.3">
      <c r="A42" s="2" t="s">
        <v>90</v>
      </c>
      <c r="B42" s="5" t="s">
        <v>62</v>
      </c>
      <c r="C42" s="11" t="s">
        <v>5729</v>
      </c>
      <c r="D42" s="2"/>
      <c r="E42">
        <f>COUNTIF(F2:F993,A42)</f>
        <v>2</v>
      </c>
      <c r="F42" s="2" t="s">
        <v>90</v>
      </c>
      <c r="H42" s="11" t="s">
        <v>239</v>
      </c>
      <c r="I42" s="19" t="s">
        <v>5708</v>
      </c>
      <c r="J42" s="11" t="s">
        <v>880</v>
      </c>
    </row>
    <row r="43" spans="1:10" x14ac:dyDescent="0.3">
      <c r="A43" s="2" t="s">
        <v>95</v>
      </c>
      <c r="B43" s="2" t="s">
        <v>5686</v>
      </c>
      <c r="C43" s="11" t="s">
        <v>5727</v>
      </c>
      <c r="D43" s="2"/>
      <c r="E43">
        <f>COUNTIF(F2:F993,A43)</f>
        <v>2</v>
      </c>
      <c r="F43" s="2" t="s">
        <v>95</v>
      </c>
      <c r="H43" s="11" t="s">
        <v>317</v>
      </c>
      <c r="I43" s="19" t="s">
        <v>1108</v>
      </c>
      <c r="J43" s="11" t="s">
        <v>5752</v>
      </c>
    </row>
    <row r="44" spans="1:10" x14ac:dyDescent="0.3">
      <c r="A44" s="2" t="s">
        <v>89</v>
      </c>
      <c r="B44" s="11" t="s">
        <v>405</v>
      </c>
      <c r="C44" s="11" t="s">
        <v>5724</v>
      </c>
      <c r="D44" s="2"/>
      <c r="E44">
        <f>COUNTIF(F2:F993,A44)</f>
        <v>2</v>
      </c>
      <c r="F44" s="2" t="s">
        <v>89</v>
      </c>
      <c r="H44" s="11" t="s">
        <v>246</v>
      </c>
      <c r="I44" s="19" t="s">
        <v>518</v>
      </c>
      <c r="J44" s="11" t="s">
        <v>5760</v>
      </c>
    </row>
    <row r="45" spans="1:10" x14ac:dyDescent="0.3">
      <c r="A45" s="11" t="s">
        <v>99</v>
      </c>
      <c r="B45" s="2" t="s">
        <v>5680</v>
      </c>
      <c r="C45" s="11" t="s">
        <v>423</v>
      </c>
      <c r="D45" s="2"/>
      <c r="E45" s="10">
        <f>COUNTIF(F2:F993,A45)</f>
        <v>1</v>
      </c>
      <c r="F45" s="2" t="s">
        <v>99</v>
      </c>
      <c r="H45" s="11" t="s">
        <v>281</v>
      </c>
      <c r="I45" s="19" t="s">
        <v>364</v>
      </c>
      <c r="J45" s="11" t="s">
        <v>350</v>
      </c>
    </row>
    <row r="46" spans="1:10" x14ac:dyDescent="0.3">
      <c r="A46" s="2" t="s">
        <v>148</v>
      </c>
      <c r="B46" s="11" t="s">
        <v>5688</v>
      </c>
      <c r="C46" s="2" t="s">
        <v>5687</v>
      </c>
      <c r="D46" s="2"/>
      <c r="E46">
        <f>COUNTIF(F2:F993,A46)</f>
        <v>2</v>
      </c>
      <c r="F46" s="2" t="s">
        <v>148</v>
      </c>
      <c r="H46" s="11" t="s">
        <v>275</v>
      </c>
      <c r="I46" s="19" t="s">
        <v>385</v>
      </c>
      <c r="J46" s="11" t="s">
        <v>5742</v>
      </c>
    </row>
    <row r="47" spans="1:10" x14ac:dyDescent="0.3">
      <c r="A47" s="11" t="s">
        <v>121</v>
      </c>
      <c r="B47" s="11" t="s">
        <v>358</v>
      </c>
      <c r="C47" s="2" t="s">
        <v>82</v>
      </c>
      <c r="D47" s="2"/>
      <c r="E47" s="10">
        <f>COUNTIF(F2:F993,A47)</f>
        <v>1</v>
      </c>
      <c r="F47" s="2" t="s">
        <v>121</v>
      </c>
      <c r="H47" s="11" t="s">
        <v>276</v>
      </c>
      <c r="I47" s="19" t="s">
        <v>1134</v>
      </c>
      <c r="J47" s="11" t="s">
        <v>434</v>
      </c>
    </row>
    <row r="48" spans="1:10" x14ac:dyDescent="0.3">
      <c r="A48" s="2" t="s">
        <v>96</v>
      </c>
      <c r="B48" s="11" t="s">
        <v>475</v>
      </c>
      <c r="C48" s="11" t="s">
        <v>5737</v>
      </c>
      <c r="D48" s="2"/>
      <c r="E48">
        <f>COUNTIF(F2:F993,A48)</f>
        <v>2</v>
      </c>
      <c r="F48" s="2" t="s">
        <v>96</v>
      </c>
      <c r="H48" s="11" t="s">
        <v>262</v>
      </c>
      <c r="I48" s="19" t="s">
        <v>936</v>
      </c>
      <c r="J48" s="11" t="s">
        <v>5753</v>
      </c>
    </row>
    <row r="49" spans="1:10" x14ac:dyDescent="0.3">
      <c r="A49" s="11" t="s">
        <v>133</v>
      </c>
      <c r="B49" s="11" t="s">
        <v>5681</v>
      </c>
      <c r="C49" s="11" t="s">
        <v>5730</v>
      </c>
      <c r="D49" s="2"/>
      <c r="E49" s="10">
        <f>COUNTIF(F2:F993,A49)</f>
        <v>1</v>
      </c>
      <c r="F49" s="2" t="s">
        <v>133</v>
      </c>
      <c r="H49" s="11" t="s">
        <v>258</v>
      </c>
      <c r="I49" s="19" t="s">
        <v>2355</v>
      </c>
      <c r="J49" s="11" t="s">
        <v>5743</v>
      </c>
    </row>
    <row r="50" spans="1:10" x14ac:dyDescent="0.3">
      <c r="A50" s="2" t="s">
        <v>129</v>
      </c>
      <c r="B50" s="11" t="s">
        <v>5684</v>
      </c>
      <c r="C50" s="11" t="s">
        <v>5726</v>
      </c>
      <c r="D50" s="2"/>
      <c r="E50">
        <f>COUNTIF(F2:F993,A50)</f>
        <v>2</v>
      </c>
      <c r="F50" s="2" t="s">
        <v>129</v>
      </c>
      <c r="H50" s="11" t="s">
        <v>309</v>
      </c>
      <c r="I50" s="19" t="s">
        <v>3829</v>
      </c>
      <c r="J50" s="11" t="s">
        <v>5715</v>
      </c>
    </row>
    <row r="51" spans="1:10" x14ac:dyDescent="0.3">
      <c r="A51" s="2" t="s">
        <v>110</v>
      </c>
      <c r="B51" s="11" t="s">
        <v>333</v>
      </c>
      <c r="C51" s="2" t="s">
        <v>5690</v>
      </c>
      <c r="D51" s="2"/>
      <c r="E51">
        <f>COUNTIF(F2:F993,A51)</f>
        <v>2</v>
      </c>
      <c r="F51" s="2" t="s">
        <v>110</v>
      </c>
      <c r="H51" s="11" t="s">
        <v>303</v>
      </c>
      <c r="I51" s="19" t="s">
        <v>806</v>
      </c>
      <c r="J51" s="11" t="s">
        <v>5746</v>
      </c>
    </row>
    <row r="52" spans="1:10" x14ac:dyDescent="0.3">
      <c r="A52" s="2" t="s">
        <v>111</v>
      </c>
      <c r="B52" s="11" t="s">
        <v>5689</v>
      </c>
      <c r="C52" s="11" t="s">
        <v>5731</v>
      </c>
      <c r="D52" s="2"/>
      <c r="E52">
        <f>COUNTIF(F2:F993,A52)</f>
        <v>2</v>
      </c>
      <c r="F52" s="2" t="s">
        <v>111</v>
      </c>
      <c r="H52" s="11" t="s">
        <v>321</v>
      </c>
      <c r="I52" s="19" t="s">
        <v>977</v>
      </c>
      <c r="J52" s="11" t="s">
        <v>5745</v>
      </c>
    </row>
    <row r="53" spans="1:10" x14ac:dyDescent="0.3">
      <c r="A53" s="11" t="s">
        <v>138</v>
      </c>
      <c r="B53" s="2" t="s">
        <v>5687</v>
      </c>
      <c r="C53" s="11" t="s">
        <v>5728</v>
      </c>
      <c r="D53" s="2"/>
      <c r="E53" s="10">
        <f>COUNTIF(F2:F993,A53)</f>
        <v>1</v>
      </c>
      <c r="F53" s="2" t="s">
        <v>138</v>
      </c>
      <c r="H53" s="11" t="s">
        <v>320</v>
      </c>
      <c r="I53" s="19" t="s">
        <v>495</v>
      </c>
      <c r="J53" s="11" t="s">
        <v>5750</v>
      </c>
    </row>
    <row r="54" spans="1:10" x14ac:dyDescent="0.3">
      <c r="A54" s="11" t="s">
        <v>213</v>
      </c>
      <c r="B54" s="5" t="s">
        <v>136</v>
      </c>
      <c r="C54" s="2" t="s">
        <v>290</v>
      </c>
      <c r="D54" s="2"/>
      <c r="E54" s="10">
        <f>COUNTIF(F2:F993,A54)</f>
        <v>1</v>
      </c>
      <c r="F54" s="2" t="s">
        <v>213</v>
      </c>
      <c r="H54" s="11" t="s">
        <v>319</v>
      </c>
      <c r="I54" s="19" t="s">
        <v>1131</v>
      </c>
      <c r="J54" s="11" t="s">
        <v>366</v>
      </c>
    </row>
    <row r="55" spans="1:10" x14ac:dyDescent="0.3">
      <c r="A55" s="2" t="s">
        <v>119</v>
      </c>
      <c r="B55" s="5" t="s">
        <v>119</v>
      </c>
      <c r="C55" s="2" t="s">
        <v>256</v>
      </c>
      <c r="D55" s="2"/>
      <c r="E55">
        <f>COUNTIF(F2:F993,A55)</f>
        <v>2</v>
      </c>
      <c r="F55" s="2" t="s">
        <v>119</v>
      </c>
      <c r="H55" s="11" t="s">
        <v>318</v>
      </c>
      <c r="I55" s="19" t="s">
        <v>501</v>
      </c>
      <c r="J55" s="11" t="s">
        <v>731</v>
      </c>
    </row>
    <row r="56" spans="1:10" x14ac:dyDescent="0.3">
      <c r="A56" s="2" t="s">
        <v>195</v>
      </c>
      <c r="B56" s="11" t="s">
        <v>5705</v>
      </c>
      <c r="C56" s="11" t="s">
        <v>663</v>
      </c>
      <c r="D56" s="2"/>
      <c r="E56">
        <f>COUNTIF(F2:F993,A56)</f>
        <v>2</v>
      </c>
      <c r="F56" s="2" t="s">
        <v>195</v>
      </c>
      <c r="H56" s="11" t="s">
        <v>236</v>
      </c>
      <c r="I56" s="19" t="s">
        <v>5637</v>
      </c>
      <c r="J56" s="11" t="s">
        <v>906</v>
      </c>
    </row>
    <row r="57" spans="1:10" x14ac:dyDescent="0.3">
      <c r="A57" s="2" t="s">
        <v>136</v>
      </c>
      <c r="B57" s="2" t="s">
        <v>5677</v>
      </c>
      <c r="C57" s="2" t="s">
        <v>93</v>
      </c>
      <c r="D57" s="2"/>
      <c r="E57">
        <f>COUNTIF(F2:F993,A57)</f>
        <v>2</v>
      </c>
      <c r="F57" s="2" t="s">
        <v>136</v>
      </c>
      <c r="H57" s="11" t="s">
        <v>102</v>
      </c>
      <c r="I57" s="19" t="s">
        <v>505</v>
      </c>
      <c r="J57" s="11" t="s">
        <v>633</v>
      </c>
    </row>
    <row r="58" spans="1:10" x14ac:dyDescent="0.3">
      <c r="A58" s="2" t="s">
        <v>124</v>
      </c>
      <c r="B58" s="5" t="s">
        <v>207</v>
      </c>
      <c r="C58" s="2" t="s">
        <v>5691</v>
      </c>
      <c r="D58" s="2"/>
      <c r="E58">
        <f>COUNTIF(F2:F993,A58)</f>
        <v>2</v>
      </c>
      <c r="F58" s="2" t="s">
        <v>124</v>
      </c>
      <c r="H58" s="11" t="s">
        <v>134</v>
      </c>
      <c r="I58" s="19" t="s">
        <v>2325</v>
      </c>
      <c r="J58" s="11" t="s">
        <v>637</v>
      </c>
    </row>
    <row r="59" spans="1:10" x14ac:dyDescent="0.3">
      <c r="A59" s="2" t="s">
        <v>137</v>
      </c>
      <c r="B59" s="5" t="s">
        <v>124</v>
      </c>
      <c r="C59" s="2" t="s">
        <v>5692</v>
      </c>
      <c r="D59" s="2"/>
      <c r="E59">
        <f>COUNTIF(F2:F993,A59)</f>
        <v>2</v>
      </c>
      <c r="F59" s="2" t="s">
        <v>137</v>
      </c>
      <c r="H59" s="11" t="s">
        <v>311</v>
      </c>
      <c r="I59" s="19" t="s">
        <v>2918</v>
      </c>
      <c r="J59" s="11" t="s">
        <v>5758</v>
      </c>
    </row>
    <row r="60" spans="1:10" x14ac:dyDescent="0.3">
      <c r="A60" s="2" t="s">
        <v>166</v>
      </c>
      <c r="B60" s="2" t="s">
        <v>5690</v>
      </c>
      <c r="C60" s="2" t="s">
        <v>5701</v>
      </c>
      <c r="D60" s="2"/>
      <c r="E60">
        <f>COUNTIF(F2:F993,A60)</f>
        <v>2</v>
      </c>
      <c r="F60" s="2" t="s">
        <v>166</v>
      </c>
      <c r="H60" s="11" t="s">
        <v>266</v>
      </c>
      <c r="I60" s="19" t="s">
        <v>622</v>
      </c>
      <c r="J60" s="11" t="s">
        <v>5754</v>
      </c>
    </row>
    <row r="61" spans="1:10" x14ac:dyDescent="0.3">
      <c r="A61" s="11" t="s">
        <v>131</v>
      </c>
      <c r="B61" s="2" t="s">
        <v>5696</v>
      </c>
      <c r="C61" s="11" t="s">
        <v>5736</v>
      </c>
      <c r="D61" s="2"/>
      <c r="E61" s="10">
        <f>COUNTIF(F2:F993,A61)</f>
        <v>1</v>
      </c>
      <c r="F61" s="2" t="s">
        <v>131</v>
      </c>
      <c r="H61" s="11" t="s">
        <v>38</v>
      </c>
      <c r="I61" s="19" t="s">
        <v>4335</v>
      </c>
      <c r="J61" s="11" t="s">
        <v>5756</v>
      </c>
    </row>
    <row r="62" spans="1:10" x14ac:dyDescent="0.3">
      <c r="A62" s="11" t="s">
        <v>146</v>
      </c>
      <c r="B62" s="11" t="s">
        <v>441</v>
      </c>
      <c r="C62" s="11" t="s">
        <v>5748</v>
      </c>
      <c r="D62" s="2"/>
      <c r="E62" s="10">
        <f>COUNTIF(F2:F993,A62)</f>
        <v>1</v>
      </c>
      <c r="F62" s="2" t="s">
        <v>146</v>
      </c>
      <c r="H62" s="11" t="s">
        <v>145</v>
      </c>
      <c r="I62" s="19" t="s">
        <v>655</v>
      </c>
      <c r="J62" s="11" t="s">
        <v>5755</v>
      </c>
    </row>
    <row r="63" spans="1:10" x14ac:dyDescent="0.3">
      <c r="A63" s="2" t="s">
        <v>143</v>
      </c>
      <c r="B63" s="11" t="s">
        <v>5709</v>
      </c>
      <c r="C63" s="2" t="s">
        <v>5710</v>
      </c>
      <c r="D63" s="2"/>
      <c r="E63">
        <f>COUNTIF(F2:F993,A63)</f>
        <v>2</v>
      </c>
      <c r="F63" s="2" t="s">
        <v>143</v>
      </c>
      <c r="H63" s="11" t="s">
        <v>128</v>
      </c>
      <c r="I63" s="19" t="s">
        <v>483</v>
      </c>
      <c r="J63" s="11" t="s">
        <v>355</v>
      </c>
    </row>
    <row r="64" spans="1:10" x14ac:dyDescent="0.3">
      <c r="A64" s="2" t="s">
        <v>207</v>
      </c>
      <c r="B64" s="5" t="s">
        <v>137</v>
      </c>
      <c r="C64" s="11" t="s">
        <v>5733</v>
      </c>
      <c r="D64" s="2"/>
      <c r="E64">
        <f>COUNTIF(F2:F993,A64)</f>
        <v>2</v>
      </c>
      <c r="F64" s="2" t="s">
        <v>207</v>
      </c>
      <c r="H64" s="11" t="s">
        <v>116</v>
      </c>
      <c r="I64" s="19" t="s">
        <v>649</v>
      </c>
      <c r="J64" s="11" t="s">
        <v>5759</v>
      </c>
    </row>
    <row r="65" spans="1:10" x14ac:dyDescent="0.3">
      <c r="A65" s="11" t="s">
        <v>139</v>
      </c>
      <c r="B65" s="2" t="s">
        <v>5691</v>
      </c>
      <c r="C65" s="2" t="s">
        <v>67</v>
      </c>
      <c r="D65" s="2"/>
      <c r="E65" s="10">
        <f>COUNTIF(F2:F993,A65)</f>
        <v>1</v>
      </c>
      <c r="F65" s="2" t="s">
        <v>139</v>
      </c>
      <c r="H65" s="11" t="s">
        <v>243</v>
      </c>
      <c r="I65" s="19" t="s">
        <v>414</v>
      </c>
      <c r="J65" s="11" t="s">
        <v>5761</v>
      </c>
    </row>
    <row r="66" spans="1:10" x14ac:dyDescent="0.3">
      <c r="A66" s="2" t="s">
        <v>171</v>
      </c>
      <c r="B66" s="2" t="s">
        <v>5692</v>
      </c>
      <c r="C66" s="2" t="s">
        <v>5694</v>
      </c>
      <c r="D66" s="2"/>
      <c r="E66">
        <f>COUNTIF(F2:F993,A66)</f>
        <v>2</v>
      </c>
      <c r="F66" s="2" t="s">
        <v>171</v>
      </c>
      <c r="H66" s="11" t="s">
        <v>228</v>
      </c>
      <c r="I66" s="19" t="s">
        <v>1843</v>
      </c>
      <c r="J66" s="11" t="s">
        <v>402</v>
      </c>
    </row>
    <row r="67" spans="1:10" x14ac:dyDescent="0.3">
      <c r="A67" s="2" t="s">
        <v>156</v>
      </c>
      <c r="B67" s="2" t="s">
        <v>5701</v>
      </c>
      <c r="C67" s="11" t="s">
        <v>5732</v>
      </c>
      <c r="D67" s="2"/>
      <c r="E67">
        <f>COUNTIF(F2:F993,A67)</f>
        <v>2</v>
      </c>
      <c r="F67" s="2" t="s">
        <v>156</v>
      </c>
      <c r="H67" s="11" t="s">
        <v>199</v>
      </c>
      <c r="I67" s="19" t="s">
        <v>3853</v>
      </c>
      <c r="J67" s="11" t="s">
        <v>575</v>
      </c>
    </row>
    <row r="68" spans="1:10" x14ac:dyDescent="0.3">
      <c r="A68" s="11" t="s">
        <v>182</v>
      </c>
      <c r="B68" s="5" t="s">
        <v>83</v>
      </c>
      <c r="C68" s="2" t="s">
        <v>5695</v>
      </c>
      <c r="D68" s="2"/>
      <c r="E68" s="10">
        <f>COUNTIF(F2:F993,A68)</f>
        <v>1</v>
      </c>
      <c r="F68" s="2" t="s">
        <v>182</v>
      </c>
      <c r="H68" s="11" t="s">
        <v>210</v>
      </c>
      <c r="I68" s="19" t="s">
        <v>1897</v>
      </c>
      <c r="J68" s="11" t="s">
        <v>426</v>
      </c>
    </row>
    <row r="69" spans="1:10" x14ac:dyDescent="0.3">
      <c r="A69" s="2" t="s">
        <v>147</v>
      </c>
      <c r="B69" s="11" t="s">
        <v>343</v>
      </c>
      <c r="C69" s="2" t="s">
        <v>278</v>
      </c>
      <c r="D69" s="2"/>
      <c r="E69">
        <f>COUNTIF(F2:F993,A69)</f>
        <v>2</v>
      </c>
      <c r="F69" s="2" t="s">
        <v>147</v>
      </c>
      <c r="H69" s="11" t="s">
        <v>104</v>
      </c>
      <c r="I69" s="19" t="s">
        <v>789</v>
      </c>
      <c r="J69" s="11" t="s">
        <v>5747</v>
      </c>
    </row>
    <row r="70" spans="1:10" x14ac:dyDescent="0.3">
      <c r="A70" s="2" t="s">
        <v>160</v>
      </c>
      <c r="B70" s="2" t="s">
        <v>5710</v>
      </c>
      <c r="C70" s="11" t="s">
        <v>5735</v>
      </c>
      <c r="D70" s="2"/>
      <c r="E70">
        <f>COUNTIF(F2:F993,A70)</f>
        <v>2</v>
      </c>
      <c r="F70" s="2" t="s">
        <v>160</v>
      </c>
      <c r="H70" s="11" t="s">
        <v>188</v>
      </c>
      <c r="I70" s="19" t="s">
        <v>1026</v>
      </c>
      <c r="J70" s="11" t="s">
        <v>4124</v>
      </c>
    </row>
    <row r="71" spans="1:10" x14ac:dyDescent="0.3">
      <c r="A71" s="11" t="s">
        <v>186</v>
      </c>
      <c r="B71" s="2" t="s">
        <v>198</v>
      </c>
      <c r="C71" s="11" t="s">
        <v>5734</v>
      </c>
      <c r="D71" s="2"/>
      <c r="E71" s="10">
        <f>COUNTIF(F2:F993,A71)</f>
        <v>1</v>
      </c>
      <c r="F71" s="2" t="s">
        <v>186</v>
      </c>
      <c r="H71" s="11" t="s">
        <v>277</v>
      </c>
      <c r="I71" s="19" t="s">
        <v>616</v>
      </c>
      <c r="J71" s="11" t="s">
        <v>4320</v>
      </c>
    </row>
    <row r="72" spans="1:10" x14ac:dyDescent="0.3">
      <c r="A72" s="2" t="s">
        <v>152</v>
      </c>
      <c r="B72" s="11" t="s">
        <v>331</v>
      </c>
      <c r="C72" s="11" t="s">
        <v>5744</v>
      </c>
      <c r="D72" s="2"/>
      <c r="E72" s="10">
        <f>COUNTIF(F2:F993,A72)</f>
        <v>1</v>
      </c>
      <c r="F72" s="2" t="s">
        <v>152</v>
      </c>
      <c r="H72" s="11" t="s">
        <v>20</v>
      </c>
      <c r="I72" s="19" t="s">
        <v>438</v>
      </c>
      <c r="J72" s="11" t="s">
        <v>1170</v>
      </c>
    </row>
    <row r="73" spans="1:10" x14ac:dyDescent="0.3">
      <c r="A73" s="2" t="s">
        <v>13</v>
      </c>
      <c r="B73" s="11" t="s">
        <v>5698</v>
      </c>
      <c r="C73" s="11" t="s">
        <v>5741</v>
      </c>
      <c r="D73" s="2"/>
      <c r="E73">
        <f>COUNTIF(F2:F993,A73)</f>
        <v>2</v>
      </c>
      <c r="F73" s="2" t="s">
        <v>13</v>
      </c>
      <c r="H73" s="11" t="s">
        <v>197</v>
      </c>
      <c r="I73" s="19" t="s">
        <v>554</v>
      </c>
      <c r="J73" s="11" t="s">
        <v>367</v>
      </c>
    </row>
    <row r="74" spans="1:10" x14ac:dyDescent="0.3">
      <c r="A74" s="2" t="s">
        <v>257</v>
      </c>
      <c r="B74" s="2" t="s">
        <v>184</v>
      </c>
      <c r="C74" s="2" t="s">
        <v>5700</v>
      </c>
      <c r="D74" s="2"/>
      <c r="E74">
        <f>COUNTIF(F2:F993,A74)</f>
        <v>2</v>
      </c>
      <c r="F74" s="2" t="s">
        <v>257</v>
      </c>
      <c r="H74" s="11" t="s">
        <v>271</v>
      </c>
      <c r="I74" s="19" t="s">
        <v>2383</v>
      </c>
      <c r="J74" s="11" t="s">
        <v>361</v>
      </c>
    </row>
    <row r="75" spans="1:10" x14ac:dyDescent="0.3">
      <c r="A75" s="11" t="s">
        <v>168</v>
      </c>
      <c r="B75" s="2" t="s">
        <v>5693</v>
      </c>
      <c r="C75" s="2" t="s">
        <v>293</v>
      </c>
      <c r="D75" s="2"/>
      <c r="E75" s="10">
        <f>COUNTIF(F2:F993,A75)</f>
        <v>1</v>
      </c>
      <c r="F75" s="2" t="s">
        <v>168</v>
      </c>
      <c r="H75" s="11" t="s">
        <v>298</v>
      </c>
      <c r="I75" s="19" t="s">
        <v>370</v>
      </c>
      <c r="J75" s="11" t="s">
        <v>415</v>
      </c>
    </row>
    <row r="76" spans="1:10" x14ac:dyDescent="0.3">
      <c r="A76" s="2" t="s">
        <v>233</v>
      </c>
      <c r="B76" s="2" t="s">
        <v>272</v>
      </c>
      <c r="C76" s="11" t="s">
        <v>5738</v>
      </c>
      <c r="D76" s="2"/>
      <c r="E76">
        <f>COUNTIF(F2:F993,A76)</f>
        <v>2</v>
      </c>
      <c r="F76" s="2" t="s">
        <v>233</v>
      </c>
      <c r="H76" s="11" t="s">
        <v>273</v>
      </c>
      <c r="I76" s="19" t="s">
        <v>553</v>
      </c>
      <c r="J76" s="11" t="s">
        <v>504</v>
      </c>
    </row>
    <row r="77" spans="1:10" x14ac:dyDescent="0.3">
      <c r="A77" s="2" t="s">
        <v>173</v>
      </c>
      <c r="B77" s="2" t="s">
        <v>5694</v>
      </c>
      <c r="C77" s="11" t="s">
        <v>5749</v>
      </c>
      <c r="D77" s="2"/>
      <c r="E77">
        <f>COUNTIF(F2:F993,A77)</f>
        <v>2</v>
      </c>
      <c r="F77" s="2" t="s">
        <v>173</v>
      </c>
      <c r="H77" s="11" t="s">
        <v>165</v>
      </c>
      <c r="I77" s="19" t="s">
        <v>821</v>
      </c>
      <c r="J77" s="11" t="s">
        <v>740</v>
      </c>
    </row>
    <row r="78" spans="1:10" x14ac:dyDescent="0.3">
      <c r="A78" s="11" t="s">
        <v>172</v>
      </c>
      <c r="B78" s="2" t="s">
        <v>5695</v>
      </c>
      <c r="C78" s="2" t="s">
        <v>205</v>
      </c>
      <c r="D78" s="2"/>
      <c r="E78" s="10">
        <f>COUNTIF(F2:F993,A78)</f>
        <v>1</v>
      </c>
      <c r="F78" s="2" t="s">
        <v>172</v>
      </c>
      <c r="H78" s="11" t="s">
        <v>238</v>
      </c>
      <c r="I78" s="19" t="s">
        <v>828</v>
      </c>
      <c r="J78" s="11" t="s">
        <v>413</v>
      </c>
    </row>
    <row r="79" spans="1:10" x14ac:dyDescent="0.3">
      <c r="A79" s="2" t="s">
        <v>189</v>
      </c>
      <c r="B79" s="11" t="s">
        <v>5702</v>
      </c>
      <c r="C79" s="11" t="s">
        <v>646</v>
      </c>
      <c r="D79" s="2"/>
      <c r="E79">
        <f>COUNTIF(F2:F993,A79)</f>
        <v>2</v>
      </c>
      <c r="F79" s="2" t="s">
        <v>189</v>
      </c>
      <c r="H79" s="11" t="s">
        <v>283</v>
      </c>
      <c r="I79" s="19" t="s">
        <v>453</v>
      </c>
      <c r="J79" s="11" t="s">
        <v>496</v>
      </c>
    </row>
    <row r="80" spans="1:10" x14ac:dyDescent="0.3">
      <c r="A80" s="2" t="s">
        <v>259</v>
      </c>
      <c r="B80" s="11" t="s">
        <v>5697</v>
      </c>
      <c r="C80" s="11" t="s">
        <v>5751</v>
      </c>
      <c r="D80" s="2"/>
      <c r="E80">
        <f>COUNTIF(F2:F993,A80)</f>
        <v>2</v>
      </c>
      <c r="F80" s="2" t="s">
        <v>259</v>
      </c>
      <c r="H80" s="11" t="s">
        <v>101</v>
      </c>
      <c r="I80" s="19" t="s">
        <v>722</v>
      </c>
      <c r="J80" s="11" t="s">
        <v>420</v>
      </c>
    </row>
    <row r="81" spans="1:10" x14ac:dyDescent="0.3">
      <c r="A81" s="2" t="s">
        <v>251</v>
      </c>
      <c r="B81" s="11" t="s">
        <v>374</v>
      </c>
      <c r="C81" s="11" t="s">
        <v>5739</v>
      </c>
      <c r="D81" s="2"/>
      <c r="E81">
        <f>COUNTIF(F2:F993,A81)</f>
        <v>2</v>
      </c>
      <c r="F81" s="2" t="s">
        <v>251</v>
      </c>
      <c r="H81" s="11" t="s">
        <v>305</v>
      </c>
      <c r="I81" s="19" t="s">
        <v>587</v>
      </c>
      <c r="J81" s="11" t="s">
        <v>985</v>
      </c>
    </row>
    <row r="82" spans="1:10" x14ac:dyDescent="0.3">
      <c r="A82" s="2" t="s">
        <v>184</v>
      </c>
      <c r="B82" s="11" t="s">
        <v>473</v>
      </c>
      <c r="C82" s="2" t="s">
        <v>5707</v>
      </c>
      <c r="D82" s="2"/>
      <c r="E82">
        <f>COUNTIF(F2:F993,A82)</f>
        <v>2</v>
      </c>
      <c r="F82" s="2" t="s">
        <v>184</v>
      </c>
      <c r="H82" s="11" t="s">
        <v>285</v>
      </c>
      <c r="I82" s="19" t="s">
        <v>824</v>
      </c>
      <c r="J82" s="11" t="s">
        <v>559</v>
      </c>
    </row>
    <row r="83" spans="1:10" x14ac:dyDescent="0.3">
      <c r="A83" s="11" t="s">
        <v>253</v>
      </c>
      <c r="B83" s="11" t="s">
        <v>5699</v>
      </c>
      <c r="C83" s="2" t="s">
        <v>5706</v>
      </c>
      <c r="D83" s="2"/>
      <c r="E83" s="10">
        <f>COUNTIF(F2:F993,A83)</f>
        <v>1</v>
      </c>
      <c r="F83" s="2" t="s">
        <v>253</v>
      </c>
      <c r="H83" s="11" t="s">
        <v>91</v>
      </c>
      <c r="I83" s="19" t="s">
        <v>639</v>
      </c>
      <c r="J83" s="11" t="s">
        <v>759</v>
      </c>
    </row>
    <row r="84" spans="1:10" x14ac:dyDescent="0.3">
      <c r="A84" s="11" t="s">
        <v>218</v>
      </c>
      <c r="B84" s="2" t="s">
        <v>147</v>
      </c>
      <c r="C84" s="11" t="s">
        <v>381</v>
      </c>
      <c r="D84" s="2"/>
      <c r="E84" s="10">
        <f>COUNTIF(F2:F993,A84)</f>
        <v>1</v>
      </c>
      <c r="F84" s="2" t="s">
        <v>218</v>
      </c>
      <c r="H84" s="11" t="s">
        <v>208</v>
      </c>
      <c r="I84" s="19" t="s">
        <v>384</v>
      </c>
      <c r="J84" s="11" t="s">
        <v>440</v>
      </c>
    </row>
    <row r="85" spans="1:10" x14ac:dyDescent="0.3">
      <c r="A85" s="11" t="s">
        <v>211</v>
      </c>
      <c r="B85" s="2" t="s">
        <v>5700</v>
      </c>
      <c r="C85" s="11" t="s">
        <v>5740</v>
      </c>
      <c r="D85" s="2"/>
      <c r="E85" s="10">
        <f>COUNTIF(F2:F993,A85)</f>
        <v>1</v>
      </c>
      <c r="F85" s="2" t="s">
        <v>211</v>
      </c>
      <c r="H85" s="11" t="s">
        <v>267</v>
      </c>
      <c r="I85" s="19" t="s">
        <v>625</v>
      </c>
      <c r="J85" s="11" t="s">
        <v>695</v>
      </c>
    </row>
    <row r="86" spans="1:10" x14ac:dyDescent="0.3">
      <c r="A86" s="11" t="s">
        <v>229</v>
      </c>
      <c r="B86" s="11" t="s">
        <v>5704</v>
      </c>
      <c r="C86" s="2" t="s">
        <v>202</v>
      </c>
      <c r="D86" s="2"/>
      <c r="E86" s="10">
        <f>COUNTIF(F2:F993,A86)</f>
        <v>1</v>
      </c>
      <c r="F86" s="2" t="s">
        <v>229</v>
      </c>
      <c r="H86" s="11" t="s">
        <v>310</v>
      </c>
      <c r="I86" s="19" t="s">
        <v>373</v>
      </c>
      <c r="J86" s="11" t="s">
        <v>642</v>
      </c>
    </row>
    <row r="87" spans="1:10" x14ac:dyDescent="0.3">
      <c r="A87" s="2" t="s">
        <v>227</v>
      </c>
      <c r="B87" s="2" t="s">
        <v>37</v>
      </c>
      <c r="C87" s="11" t="s">
        <v>362</v>
      </c>
      <c r="D87" s="2"/>
      <c r="E87">
        <f>COUNTIF(F2:F993,A87)</f>
        <v>2</v>
      </c>
      <c r="F87" s="2" t="s">
        <v>227</v>
      </c>
      <c r="H87" s="11" t="s">
        <v>193</v>
      </c>
      <c r="I87" s="22" t="s">
        <v>600</v>
      </c>
      <c r="J87" s="11" t="s">
        <v>962</v>
      </c>
    </row>
    <row r="88" spans="1:10" x14ac:dyDescent="0.3">
      <c r="A88" s="11" t="s">
        <v>204</v>
      </c>
      <c r="B88" s="2" t="s">
        <v>215</v>
      </c>
      <c r="C88" s="11" t="s">
        <v>880</v>
      </c>
      <c r="D88" s="2"/>
      <c r="E88" s="10">
        <f>COUNTIF(F2:F993,A88)</f>
        <v>1</v>
      </c>
      <c r="F88" s="2" t="s">
        <v>204</v>
      </c>
      <c r="H88" s="11" t="s">
        <v>316</v>
      </c>
      <c r="I88" s="11" t="s">
        <v>1077</v>
      </c>
      <c r="J88" s="11" t="s">
        <v>650</v>
      </c>
    </row>
    <row r="89" spans="1:10" x14ac:dyDescent="0.3">
      <c r="A89" s="2" t="s">
        <v>279</v>
      </c>
      <c r="B89" s="11" t="s">
        <v>5714</v>
      </c>
      <c r="C89" s="11" t="s">
        <v>5752</v>
      </c>
      <c r="D89" s="2"/>
      <c r="E89">
        <f>COUNTIF(F2:F993,A89)</f>
        <v>2</v>
      </c>
      <c r="F89" s="2" t="s">
        <v>279</v>
      </c>
      <c r="H89" s="11" t="s">
        <v>300</v>
      </c>
      <c r="I89" s="11" t="s">
        <v>1001</v>
      </c>
      <c r="J89" s="11" t="s">
        <v>684</v>
      </c>
    </row>
    <row r="90" spans="1:10" x14ac:dyDescent="0.3">
      <c r="A90" s="11" t="s">
        <v>232</v>
      </c>
      <c r="B90" s="11" t="s">
        <v>5703</v>
      </c>
      <c r="C90" s="2" t="s">
        <v>274</v>
      </c>
      <c r="D90" s="2"/>
      <c r="E90" s="10">
        <f>COUNTIF(F2:F993,A90)</f>
        <v>1</v>
      </c>
      <c r="F90" s="2" t="s">
        <v>232</v>
      </c>
      <c r="H90" s="11" t="s">
        <v>269</v>
      </c>
      <c r="I90" s="11" t="s">
        <v>870</v>
      </c>
      <c r="J90" s="11" t="s">
        <v>630</v>
      </c>
    </row>
    <row r="91" spans="1:10" x14ac:dyDescent="0.3">
      <c r="A91" s="2" t="s">
        <v>215</v>
      </c>
      <c r="B91" s="2" t="s">
        <v>160</v>
      </c>
      <c r="C91" s="2" t="s">
        <v>5712</v>
      </c>
      <c r="D91" s="2"/>
      <c r="E91">
        <f>COUNTIF(F2:F993,A91)</f>
        <v>2</v>
      </c>
      <c r="F91" s="2" t="s">
        <v>215</v>
      </c>
      <c r="H91" s="11" t="s">
        <v>206</v>
      </c>
      <c r="I91" s="11" t="s">
        <v>526</v>
      </c>
      <c r="J91" s="11" t="s">
        <v>1890</v>
      </c>
    </row>
    <row r="92" spans="1:10" x14ac:dyDescent="0.3">
      <c r="A92" s="11" t="s">
        <v>225</v>
      </c>
      <c r="B92" s="2" t="s">
        <v>189</v>
      </c>
      <c r="C92" s="11" t="s">
        <v>5760</v>
      </c>
      <c r="D92" s="2"/>
      <c r="E92" s="10">
        <f>COUNTIF(F2:F993,A92)</f>
        <v>1</v>
      </c>
      <c r="F92" s="2" t="s">
        <v>225</v>
      </c>
      <c r="H92" s="11" t="s">
        <v>296</v>
      </c>
      <c r="I92" s="11" t="s">
        <v>1042</v>
      </c>
      <c r="J92" s="11" t="s">
        <v>404</v>
      </c>
    </row>
    <row r="93" spans="1:10" x14ac:dyDescent="0.3">
      <c r="A93" s="2" t="s">
        <v>221</v>
      </c>
      <c r="B93" s="2" t="s">
        <v>5707</v>
      </c>
      <c r="C93" s="2" t="s">
        <v>5711</v>
      </c>
      <c r="D93" s="2"/>
      <c r="E93">
        <f>COUNTIF(F2:F993,A93)</f>
        <v>2</v>
      </c>
      <c r="F93" s="2" t="s">
        <v>221</v>
      </c>
      <c r="H93" s="11" t="s">
        <v>163</v>
      </c>
      <c r="I93" s="11" t="s">
        <v>1667</v>
      </c>
      <c r="J93" s="11" t="s">
        <v>1645</v>
      </c>
    </row>
    <row r="94" spans="1:10" x14ac:dyDescent="0.3">
      <c r="A94" s="2" t="s">
        <v>287</v>
      </c>
      <c r="B94" s="2" t="s">
        <v>5706</v>
      </c>
      <c r="C94" s="2" t="s">
        <v>5713</v>
      </c>
      <c r="D94" s="2"/>
      <c r="E94">
        <f>COUNTIF(F2:F993,A94)</f>
        <v>2</v>
      </c>
      <c r="F94" s="2" t="s">
        <v>287</v>
      </c>
      <c r="H94" s="11" t="s">
        <v>178</v>
      </c>
      <c r="I94" s="11" t="s">
        <v>1986</v>
      </c>
      <c r="J94" s="11" t="s">
        <v>4417</v>
      </c>
    </row>
    <row r="95" spans="1:10" x14ac:dyDescent="0.3">
      <c r="A95" s="11" t="s">
        <v>264</v>
      </c>
      <c r="B95" s="2" t="s">
        <v>111</v>
      </c>
      <c r="C95" s="11" t="s">
        <v>350</v>
      </c>
      <c r="D95" s="2"/>
      <c r="E95" s="10">
        <f>COUNTIF(F2:F993,A95)</f>
        <v>1</v>
      </c>
      <c r="F95" s="2" t="s">
        <v>264</v>
      </c>
      <c r="H95" s="11" t="s">
        <v>30</v>
      </c>
      <c r="I95" s="11" t="s">
        <v>781</v>
      </c>
      <c r="J95" s="11" t="s">
        <v>809</v>
      </c>
    </row>
    <row r="96" spans="1:10" x14ac:dyDescent="0.3">
      <c r="A96" s="2" t="s">
        <v>201</v>
      </c>
      <c r="B96" s="11" t="s">
        <v>407</v>
      </c>
      <c r="C96" s="11" t="s">
        <v>5742</v>
      </c>
      <c r="D96" s="2"/>
      <c r="E96">
        <f>COUNTIF(F2:F993,A96)</f>
        <v>2</v>
      </c>
      <c r="F96" s="2" t="s">
        <v>201</v>
      </c>
      <c r="H96" s="11" t="s">
        <v>220</v>
      </c>
      <c r="I96" s="11" t="s">
        <v>2096</v>
      </c>
      <c r="J96" s="11" t="s">
        <v>602</v>
      </c>
    </row>
    <row r="97" spans="1:10" x14ac:dyDescent="0.3">
      <c r="A97" s="2" t="s">
        <v>31</v>
      </c>
      <c r="B97" s="2" t="s">
        <v>5712</v>
      </c>
      <c r="C97" s="11" t="s">
        <v>434</v>
      </c>
      <c r="D97" s="2"/>
      <c r="E97">
        <f>COUNTIF(F2:F993,A97)</f>
        <v>2</v>
      </c>
      <c r="F97" s="2" t="s">
        <v>31</v>
      </c>
      <c r="H97" s="11" t="s">
        <v>307</v>
      </c>
      <c r="I97" s="11" t="s">
        <v>4478</v>
      </c>
      <c r="J97" s="11" t="s">
        <v>1067</v>
      </c>
    </row>
    <row r="98" spans="1:10" x14ac:dyDescent="0.3">
      <c r="A98" s="11" t="s">
        <v>235</v>
      </c>
      <c r="B98" s="2" t="s">
        <v>5711</v>
      </c>
      <c r="C98" s="11" t="s">
        <v>5753</v>
      </c>
      <c r="D98" s="2"/>
      <c r="E98" s="10">
        <f>COUNTIF(F2:F993,A98)</f>
        <v>1</v>
      </c>
      <c r="F98" s="2" t="s">
        <v>235</v>
      </c>
      <c r="H98" s="11" t="s">
        <v>301</v>
      </c>
      <c r="I98" s="11" t="s">
        <v>615</v>
      </c>
      <c r="J98" s="11" t="s">
        <v>771</v>
      </c>
    </row>
    <row r="99" spans="1:10" x14ac:dyDescent="0.3">
      <c r="A99" s="11" t="s">
        <v>270</v>
      </c>
      <c r="B99" s="2" t="s">
        <v>5713</v>
      </c>
      <c r="C99" s="11" t="s">
        <v>5743</v>
      </c>
      <c r="D99" s="2"/>
      <c r="E99" s="10">
        <f>COUNTIF(F2:F993,A99)</f>
        <v>1</v>
      </c>
      <c r="F99" s="2" t="s">
        <v>270</v>
      </c>
      <c r="H99" s="11" t="s">
        <v>308</v>
      </c>
      <c r="I99" s="11" t="s">
        <v>2246</v>
      </c>
      <c r="J99" s="11" t="s">
        <v>590</v>
      </c>
    </row>
    <row r="100" spans="1:10" x14ac:dyDescent="0.3">
      <c r="A100" s="2" t="s">
        <v>254</v>
      </c>
      <c r="B100" s="2" t="s">
        <v>156</v>
      </c>
      <c r="C100" s="2" t="s">
        <v>5673</v>
      </c>
      <c r="D100" s="2"/>
      <c r="E100">
        <f>COUNTIF(F2:F993,A100)</f>
        <v>2</v>
      </c>
      <c r="F100" s="2" t="s">
        <v>254</v>
      </c>
      <c r="H100" s="11" t="s">
        <v>292</v>
      </c>
      <c r="I100" s="11" t="s">
        <v>5046</v>
      </c>
      <c r="J100" s="11" t="s">
        <v>403</v>
      </c>
    </row>
    <row r="101" spans="1:10" x14ac:dyDescent="0.3">
      <c r="A101" s="11" t="s">
        <v>239</v>
      </c>
      <c r="B101" s="11" t="s">
        <v>5708</v>
      </c>
      <c r="C101" s="11" t="s">
        <v>5715</v>
      </c>
      <c r="D101" s="2"/>
      <c r="E101" s="10">
        <f>COUNTIF(F2:F993,A101)</f>
        <v>1</v>
      </c>
      <c r="F101" s="2" t="s">
        <v>239</v>
      </c>
      <c r="H101" s="11" t="s">
        <v>314</v>
      </c>
      <c r="I101" s="11" t="s">
        <v>2827</v>
      </c>
      <c r="J101" s="11" t="s">
        <v>396</v>
      </c>
    </row>
    <row r="102" spans="1:10" x14ac:dyDescent="0.3">
      <c r="A102" s="11" t="s">
        <v>317</v>
      </c>
      <c r="B102" s="11" t="s">
        <v>1108</v>
      </c>
      <c r="C102" s="11" t="s">
        <v>5746</v>
      </c>
      <c r="D102" s="2"/>
      <c r="E102" s="10">
        <f>COUNTIF(F2:F993,A102)</f>
        <v>1</v>
      </c>
      <c r="F102" s="2" t="s">
        <v>317</v>
      </c>
      <c r="H102" s="11" t="s">
        <v>268</v>
      </c>
      <c r="I102" s="11" t="s">
        <v>886</v>
      </c>
      <c r="J102" s="11" t="s">
        <v>1458</v>
      </c>
    </row>
    <row r="103" spans="1:10" x14ac:dyDescent="0.3">
      <c r="A103" s="2" t="s">
        <v>242</v>
      </c>
      <c r="B103" s="2" t="s">
        <v>948</v>
      </c>
      <c r="C103" s="11" t="s">
        <v>5745</v>
      </c>
      <c r="D103" s="2"/>
      <c r="E103">
        <f>COUNTIF(F2:F993,A103)</f>
        <v>2</v>
      </c>
      <c r="F103" s="2" t="s">
        <v>242</v>
      </c>
      <c r="H103" s="11" t="s">
        <v>263</v>
      </c>
      <c r="I103" s="11" t="s">
        <v>416</v>
      </c>
      <c r="J103" s="11" t="s">
        <v>506</v>
      </c>
    </row>
    <row r="104" spans="1:10" x14ac:dyDescent="0.3">
      <c r="A104" s="11" t="s">
        <v>246</v>
      </c>
      <c r="B104" s="2" t="s">
        <v>4</v>
      </c>
      <c r="C104" s="11" t="s">
        <v>5750</v>
      </c>
      <c r="D104" s="2"/>
      <c r="E104" s="10">
        <f>COUNTIF(F2:F993,A104)</f>
        <v>1</v>
      </c>
      <c r="F104" s="2" t="s">
        <v>246</v>
      </c>
      <c r="H104" s="11" t="s">
        <v>252</v>
      </c>
      <c r="I104" s="11" t="s">
        <v>797</v>
      </c>
      <c r="J104" s="11" t="s">
        <v>551</v>
      </c>
    </row>
    <row r="105" spans="1:10" x14ac:dyDescent="0.3">
      <c r="A105" s="11" t="s">
        <v>281</v>
      </c>
      <c r="B105" s="11" t="s">
        <v>518</v>
      </c>
      <c r="C105" s="11" t="s">
        <v>366</v>
      </c>
      <c r="D105" s="2"/>
      <c r="E105" s="10">
        <f>COUNTIF(F2:F993,A105)</f>
        <v>1</v>
      </c>
      <c r="F105" s="2" t="s">
        <v>281</v>
      </c>
      <c r="H105" s="11" t="s">
        <v>245</v>
      </c>
      <c r="I105" s="11" t="s">
        <v>1044</v>
      </c>
      <c r="J105" s="11" t="s">
        <v>574</v>
      </c>
    </row>
    <row r="106" spans="1:10" x14ac:dyDescent="0.3">
      <c r="A106" s="11" t="s">
        <v>275</v>
      </c>
      <c r="B106" s="2" t="s">
        <v>5678</v>
      </c>
      <c r="C106" s="11" t="s">
        <v>731</v>
      </c>
      <c r="D106" s="2"/>
      <c r="E106" s="10">
        <f>COUNTIF(F2:F993,A106)</f>
        <v>1</v>
      </c>
      <c r="F106" s="2" t="s">
        <v>275</v>
      </c>
      <c r="H106" s="11" t="s">
        <v>244</v>
      </c>
      <c r="I106" s="11" t="s">
        <v>2797</v>
      </c>
      <c r="J106" s="11" t="s">
        <v>387</v>
      </c>
    </row>
    <row r="107" spans="1:10" x14ac:dyDescent="0.3">
      <c r="A107" s="11" t="s">
        <v>276</v>
      </c>
      <c r="B107" s="11" t="s">
        <v>364</v>
      </c>
      <c r="C107" s="11" t="s">
        <v>906</v>
      </c>
      <c r="D107" s="2"/>
      <c r="E107" s="10">
        <f>COUNTIF(F2:F993,A107)</f>
        <v>1</v>
      </c>
      <c r="F107" s="2" t="s">
        <v>276</v>
      </c>
      <c r="H107" s="11" t="s">
        <v>312</v>
      </c>
      <c r="I107" s="11" t="s">
        <v>2665</v>
      </c>
      <c r="J107" s="11" t="s">
        <v>346</v>
      </c>
    </row>
    <row r="108" spans="1:10" x14ac:dyDescent="0.3">
      <c r="A108" s="5" t="s">
        <v>272</v>
      </c>
      <c r="B108" s="11" t="s">
        <v>385</v>
      </c>
      <c r="C108" s="11" t="s">
        <v>633</v>
      </c>
      <c r="D108" s="2"/>
      <c r="E108">
        <f>COUNTIF(F2:F993,A108)</f>
        <v>2</v>
      </c>
      <c r="F108" s="2" t="s">
        <v>272</v>
      </c>
      <c r="H108" s="11" t="s">
        <v>226</v>
      </c>
      <c r="I108" s="11" t="s">
        <v>4237</v>
      </c>
      <c r="J108" s="11" t="s">
        <v>628</v>
      </c>
    </row>
    <row r="109" spans="1:10" x14ac:dyDescent="0.3">
      <c r="A109" s="11" t="s">
        <v>262</v>
      </c>
      <c r="B109" s="11" t="s">
        <v>1134</v>
      </c>
      <c r="C109" s="11" t="s">
        <v>637</v>
      </c>
      <c r="D109" s="2"/>
      <c r="E109" s="10">
        <f>COUNTIF(F2:F993,A109)</f>
        <v>1</v>
      </c>
      <c r="F109" s="2" t="s">
        <v>262</v>
      </c>
      <c r="H109" s="11" t="s">
        <v>219</v>
      </c>
      <c r="I109" s="11" t="s">
        <v>1098</v>
      </c>
      <c r="J109" s="11" t="s">
        <v>470</v>
      </c>
    </row>
    <row r="110" spans="1:10" x14ac:dyDescent="0.3">
      <c r="A110" s="11" t="s">
        <v>258</v>
      </c>
      <c r="B110" s="11" t="s">
        <v>936</v>
      </c>
      <c r="C110" s="11" t="s">
        <v>5758</v>
      </c>
      <c r="D110" s="2"/>
      <c r="E110" s="10">
        <f>COUNTIF(F2:F993,A110)</f>
        <v>1</v>
      </c>
      <c r="F110" s="2" t="s">
        <v>258</v>
      </c>
      <c r="H110" s="11" t="s">
        <v>196</v>
      </c>
      <c r="I110" s="11" t="s">
        <v>2480</v>
      </c>
      <c r="J110" s="11" t="s">
        <v>4815</v>
      </c>
    </row>
    <row r="111" spans="1:10" x14ac:dyDescent="0.3">
      <c r="A111" s="11" t="s">
        <v>309</v>
      </c>
      <c r="B111" s="2" t="s">
        <v>2256</v>
      </c>
      <c r="C111" s="11" t="s">
        <v>5754</v>
      </c>
      <c r="D111" s="2"/>
      <c r="E111" s="10">
        <f>COUNTIF(F2:F993,A111)</f>
        <v>1</v>
      </c>
      <c r="F111" s="2" t="s">
        <v>309</v>
      </c>
      <c r="H111" s="11" t="s">
        <v>194</v>
      </c>
      <c r="I111" s="11" t="s">
        <v>2452</v>
      </c>
      <c r="J111" s="11" t="s">
        <v>853</v>
      </c>
    </row>
    <row r="112" spans="1:10" x14ac:dyDescent="0.3">
      <c r="A112" s="2" t="s">
        <v>282</v>
      </c>
      <c r="B112" s="2" t="s">
        <v>4391</v>
      </c>
      <c r="C112" s="11" t="s">
        <v>5756</v>
      </c>
      <c r="D112" s="2"/>
      <c r="E112">
        <f>COUNTIF(F2:F993,A112)</f>
        <v>2</v>
      </c>
      <c r="F112" s="2" t="s">
        <v>282</v>
      </c>
      <c r="H112" s="11" t="s">
        <v>223</v>
      </c>
      <c r="I112" s="11" t="s">
        <v>613</v>
      </c>
      <c r="J112" s="11" t="s">
        <v>3254</v>
      </c>
    </row>
    <row r="113" spans="1:11" x14ac:dyDescent="0.3">
      <c r="A113" s="2" t="s">
        <v>280</v>
      </c>
      <c r="B113" s="2" t="s">
        <v>1677</v>
      </c>
      <c r="C113" s="11" t="s">
        <v>5755</v>
      </c>
      <c r="D113" s="2"/>
      <c r="E113">
        <f>COUNTIF(F2:F993,A113)</f>
        <v>2</v>
      </c>
      <c r="F113" s="2" t="s">
        <v>280</v>
      </c>
      <c r="H113" s="11" t="s">
        <v>191</v>
      </c>
      <c r="I113" s="11" t="s">
        <v>974</v>
      </c>
      <c r="J113" s="11" t="s">
        <v>360</v>
      </c>
    </row>
    <row r="114" spans="1:11" x14ac:dyDescent="0.3">
      <c r="A114" s="2" t="s">
        <v>295</v>
      </c>
      <c r="B114" s="2" t="s">
        <v>149</v>
      </c>
      <c r="C114" s="11" t="s">
        <v>355</v>
      </c>
      <c r="D114" s="2"/>
      <c r="E114">
        <f>COUNTIF(F2:F993,A114)</f>
        <v>2</v>
      </c>
      <c r="F114" s="2" t="s">
        <v>295</v>
      </c>
      <c r="H114" s="11" t="s">
        <v>192</v>
      </c>
      <c r="I114" s="11" t="s">
        <v>3027</v>
      </c>
      <c r="J114" s="11" t="s">
        <v>439</v>
      </c>
    </row>
    <row r="115" spans="1:11" x14ac:dyDescent="0.3">
      <c r="A115" s="11" t="s">
        <v>303</v>
      </c>
      <c r="B115" s="11" t="s">
        <v>2355</v>
      </c>
      <c r="C115" s="11" t="s">
        <v>5759</v>
      </c>
      <c r="D115" s="2"/>
      <c r="E115" s="10">
        <f>COUNTIF(F2:F993,A115)</f>
        <v>1</v>
      </c>
      <c r="F115" s="2" t="s">
        <v>303</v>
      </c>
      <c r="H115" s="11" t="s">
        <v>234</v>
      </c>
      <c r="I115" s="11" t="s">
        <v>5436</v>
      </c>
      <c r="J115" s="11" t="s">
        <v>560</v>
      </c>
    </row>
    <row r="116" spans="1:11" x14ac:dyDescent="0.3">
      <c r="A116" s="2" t="s">
        <v>289</v>
      </c>
      <c r="B116" s="11" t="s">
        <v>3829</v>
      </c>
      <c r="C116" s="2" t="s">
        <v>212</v>
      </c>
      <c r="D116" s="2"/>
      <c r="E116">
        <f>COUNTIF(F2:F993,A116)</f>
        <v>2</v>
      </c>
      <c r="F116" s="2" t="s">
        <v>289</v>
      </c>
      <c r="H116" s="11" t="s">
        <v>216</v>
      </c>
      <c r="I116" s="11" t="s">
        <v>4790</v>
      </c>
      <c r="J116" s="11" t="s">
        <v>369</v>
      </c>
    </row>
    <row r="117" spans="1:11" x14ac:dyDescent="0.3">
      <c r="A117" s="2" t="s">
        <v>304</v>
      </c>
      <c r="B117" s="11" t="s">
        <v>806</v>
      </c>
      <c r="C117" s="11" t="s">
        <v>5761</v>
      </c>
      <c r="D117" s="2"/>
      <c r="E117">
        <f>COUNTIF(F2:F993,A117)</f>
        <v>2</v>
      </c>
      <c r="F117" s="2" t="s">
        <v>304</v>
      </c>
      <c r="H117" s="11" t="s">
        <v>174</v>
      </c>
      <c r="I117" s="11" t="s">
        <v>3837</v>
      </c>
      <c r="J117" s="11" t="s">
        <v>582</v>
      </c>
    </row>
    <row r="118" spans="1:11" x14ac:dyDescent="0.3">
      <c r="A118" s="11" t="s">
        <v>321</v>
      </c>
      <c r="B118" s="11" t="s">
        <v>977</v>
      </c>
      <c r="C118" s="11" t="s">
        <v>402</v>
      </c>
      <c r="D118" s="2"/>
      <c r="E118" s="10">
        <f>COUNTIF(F2:F993,A118)</f>
        <v>1</v>
      </c>
      <c r="F118" s="2" t="s">
        <v>321</v>
      </c>
      <c r="H118" s="11" t="s">
        <v>144</v>
      </c>
      <c r="I118" s="11" t="s">
        <v>1873</v>
      </c>
      <c r="J118" s="11" t="s">
        <v>323</v>
      </c>
    </row>
    <row r="119" spans="1:11" x14ac:dyDescent="0.3">
      <c r="A119" s="11" t="s">
        <v>320</v>
      </c>
      <c r="B119" s="11" t="s">
        <v>495</v>
      </c>
      <c r="C119" s="11" t="s">
        <v>575</v>
      </c>
      <c r="D119" s="2"/>
      <c r="E119" s="10">
        <f>COUNTIF(F2:F993,A119)</f>
        <v>1</v>
      </c>
      <c r="F119" s="2" t="s">
        <v>320</v>
      </c>
      <c r="H119" s="11" t="s">
        <v>260</v>
      </c>
      <c r="I119" s="11" t="s">
        <v>1454</v>
      </c>
      <c r="J119" s="22" t="s">
        <v>465</v>
      </c>
    </row>
    <row r="120" spans="1:11" x14ac:dyDescent="0.3">
      <c r="A120" s="11" t="s">
        <v>319</v>
      </c>
      <c r="B120" s="11" t="s">
        <v>1131</v>
      </c>
      <c r="C120" s="11" t="s">
        <v>426</v>
      </c>
      <c r="D120" s="2"/>
      <c r="E120" s="10">
        <f>COUNTIF(F2:F993,A120)</f>
        <v>1</v>
      </c>
      <c r="F120" s="2" t="s">
        <v>319</v>
      </c>
      <c r="H120" s="11" t="s">
        <v>114</v>
      </c>
      <c r="I120" s="11" t="s">
        <v>678</v>
      </c>
      <c r="J120" s="11" t="s">
        <v>3645</v>
      </c>
    </row>
    <row r="121" spans="1:11" x14ac:dyDescent="0.3">
      <c r="A121" s="11" t="s">
        <v>318</v>
      </c>
      <c r="B121" s="2" t="s">
        <v>284</v>
      </c>
      <c r="C121" s="2" t="s">
        <v>5696</v>
      </c>
      <c r="D121" s="2"/>
      <c r="E121" s="10">
        <f>COUNTIF(F2:F993,A121)</f>
        <v>1</v>
      </c>
      <c r="F121" s="2" t="s">
        <v>318</v>
      </c>
      <c r="H121" s="11" t="s">
        <v>125</v>
      </c>
      <c r="I121" s="11" t="s">
        <v>2860</v>
      </c>
      <c r="J121" s="11" t="s">
        <v>452</v>
      </c>
    </row>
    <row r="122" spans="1:11" x14ac:dyDescent="0.3">
      <c r="A122" s="11" t="s">
        <v>236</v>
      </c>
      <c r="B122" s="11" t="s">
        <v>501</v>
      </c>
      <c r="C122" s="2" t="s">
        <v>5682</v>
      </c>
      <c r="D122" s="2"/>
      <c r="E122" s="10">
        <f>COUNTIF(F2:F993,A122)</f>
        <v>1</v>
      </c>
      <c r="F122" s="2" t="s">
        <v>236</v>
      </c>
      <c r="H122" s="11" t="s">
        <v>118</v>
      </c>
      <c r="I122" s="11" t="s">
        <v>1045</v>
      </c>
      <c r="J122" s="11" t="s">
        <v>519</v>
      </c>
    </row>
    <row r="123" spans="1:11" x14ac:dyDescent="0.3">
      <c r="A123" s="2" t="s">
        <v>109</v>
      </c>
      <c r="B123" s="11" t="s">
        <v>5637</v>
      </c>
      <c r="C123" s="11" t="s">
        <v>5747</v>
      </c>
      <c r="D123" s="2"/>
      <c r="E123">
        <f>COUNTIF(F2:F993,A123)</f>
        <v>2</v>
      </c>
      <c r="F123" s="2" t="s">
        <v>109</v>
      </c>
      <c r="H123" s="11" t="s">
        <v>58</v>
      </c>
      <c r="I123" s="11" t="s">
        <v>3760</v>
      </c>
      <c r="J123" s="11" t="s">
        <v>342</v>
      </c>
    </row>
    <row r="124" spans="1:11" x14ac:dyDescent="0.3">
      <c r="A124" s="11" t="s">
        <v>102</v>
      </c>
      <c r="B124" s="11" t="s">
        <v>505</v>
      </c>
      <c r="C124" s="11" t="s">
        <v>4124</v>
      </c>
      <c r="D124" s="2"/>
      <c r="E124" s="10">
        <f>COUNTIF(F2:F993,A124)</f>
        <v>1</v>
      </c>
      <c r="F124" s="2" t="s">
        <v>102</v>
      </c>
      <c r="H124" s="11" t="s">
        <v>169</v>
      </c>
      <c r="I124" s="11" t="s">
        <v>3175</v>
      </c>
      <c r="J124" s="11" t="s">
        <v>510</v>
      </c>
      <c r="K124" s="11"/>
    </row>
    <row r="125" spans="1:11" x14ac:dyDescent="0.3">
      <c r="A125" s="11" t="s">
        <v>134</v>
      </c>
      <c r="B125" s="2" t="s">
        <v>5029</v>
      </c>
      <c r="C125" s="11" t="s">
        <v>4320</v>
      </c>
      <c r="D125" s="2"/>
      <c r="E125" s="10">
        <f>COUNTIF(F2:F993,A125)</f>
        <v>1</v>
      </c>
      <c r="F125" s="2" t="s">
        <v>134</v>
      </c>
      <c r="H125" s="11" t="s">
        <v>97</v>
      </c>
      <c r="I125" s="11" t="s">
        <v>1638</v>
      </c>
      <c r="J125" s="11" t="s">
        <v>371</v>
      </c>
      <c r="K125" s="11"/>
    </row>
    <row r="126" spans="1:11" x14ac:dyDescent="0.3">
      <c r="A126" s="2" t="s">
        <v>265</v>
      </c>
      <c r="B126" s="2" t="s">
        <v>2509</v>
      </c>
      <c r="C126" s="11" t="s">
        <v>1170</v>
      </c>
      <c r="D126" s="2"/>
      <c r="E126">
        <f>COUNTIF(F2:F993,A126)</f>
        <v>2</v>
      </c>
      <c r="F126" s="2" t="s">
        <v>265</v>
      </c>
      <c r="H126" s="11" t="s">
        <v>84</v>
      </c>
      <c r="I126" s="11" t="s">
        <v>3007</v>
      </c>
      <c r="J126" s="11" t="s">
        <v>825</v>
      </c>
      <c r="K126" s="11"/>
    </row>
    <row r="127" spans="1:11" x14ac:dyDescent="0.3">
      <c r="A127" s="2" t="s">
        <v>183</v>
      </c>
      <c r="B127" s="2" t="s">
        <v>872</v>
      </c>
      <c r="C127" s="2" t="s">
        <v>4391</v>
      </c>
      <c r="D127" s="2"/>
      <c r="E127">
        <f>COUNTIF(F2:F993,A127)</f>
        <v>2</v>
      </c>
      <c r="F127" s="2" t="s">
        <v>183</v>
      </c>
      <c r="H127" s="11" t="s">
        <v>94</v>
      </c>
      <c r="I127" s="11" t="s">
        <v>1359</v>
      </c>
      <c r="J127" s="11" t="s">
        <v>515</v>
      </c>
      <c r="K127" s="11"/>
    </row>
    <row r="128" spans="1:11" x14ac:dyDescent="0.3">
      <c r="A128" s="11" t="s">
        <v>311</v>
      </c>
      <c r="B128" s="2" t="s">
        <v>297</v>
      </c>
      <c r="C128" s="11" t="s">
        <v>367</v>
      </c>
      <c r="D128" s="2"/>
      <c r="E128" s="10">
        <f>COUNTIF(F2:F993,A128)</f>
        <v>1</v>
      </c>
      <c r="F128" s="2" t="s">
        <v>311</v>
      </c>
      <c r="H128" s="11" t="s">
        <v>68</v>
      </c>
      <c r="I128" s="11" t="s">
        <v>4588</v>
      </c>
      <c r="J128" s="11" t="s">
        <v>1785</v>
      </c>
      <c r="K128" s="11"/>
    </row>
    <row r="129" spans="1:11" x14ac:dyDescent="0.3">
      <c r="A129" s="2" t="s">
        <v>153</v>
      </c>
      <c r="B129" s="11" t="s">
        <v>2325</v>
      </c>
      <c r="C129" s="2" t="s">
        <v>2256</v>
      </c>
      <c r="D129" s="2"/>
      <c r="E129">
        <f>COUNTIF(F2:F993,A129)</f>
        <v>2</v>
      </c>
      <c r="F129" s="2" t="s">
        <v>153</v>
      </c>
      <c r="H129" s="11" t="s">
        <v>70</v>
      </c>
      <c r="I129" s="11" t="s">
        <v>678</v>
      </c>
      <c r="J129" s="11" t="s">
        <v>427</v>
      </c>
      <c r="K129" s="11"/>
    </row>
    <row r="130" spans="1:11" x14ac:dyDescent="0.3">
      <c r="A130" s="2" t="s">
        <v>122</v>
      </c>
      <c r="B130" s="11" t="s">
        <v>2918</v>
      </c>
      <c r="C130" s="11" t="s">
        <v>361</v>
      </c>
      <c r="D130" s="2"/>
      <c r="E130">
        <f>COUNTIF(F2:F993,A130)</f>
        <v>2</v>
      </c>
      <c r="F130" s="2" t="s">
        <v>122</v>
      </c>
      <c r="H130" s="11" t="s">
        <v>25</v>
      </c>
      <c r="I130" s="11" t="s">
        <v>2860</v>
      </c>
      <c r="J130" s="11" t="s">
        <v>2721</v>
      </c>
      <c r="K130" s="11"/>
    </row>
    <row r="131" spans="1:11" x14ac:dyDescent="0.3">
      <c r="A131" s="2" t="s">
        <v>231</v>
      </c>
      <c r="B131" s="11" t="s">
        <v>622</v>
      </c>
      <c r="C131" s="11" t="s">
        <v>415</v>
      </c>
      <c r="D131" s="2"/>
      <c r="E131">
        <f>COUNTIF(F2:F993,A131)</f>
        <v>2</v>
      </c>
      <c r="F131" s="2" t="s">
        <v>231</v>
      </c>
      <c r="H131" s="11" t="s">
        <v>15</v>
      </c>
      <c r="I131" s="11" t="s">
        <v>1045</v>
      </c>
      <c r="J131" s="11" t="s">
        <v>2599</v>
      </c>
      <c r="K131" s="21"/>
    </row>
    <row r="132" spans="1:11" x14ac:dyDescent="0.3">
      <c r="A132" s="2" t="s">
        <v>55</v>
      </c>
      <c r="B132" s="11" t="s">
        <v>4335</v>
      </c>
      <c r="C132" s="2" t="s">
        <v>19</v>
      </c>
      <c r="D132" s="2"/>
      <c r="E132">
        <f>COUNTIF(F2:F993,A132)</f>
        <v>2</v>
      </c>
      <c r="F132" s="2" t="s">
        <v>55</v>
      </c>
      <c r="H132" s="11" t="s">
        <v>14</v>
      </c>
      <c r="I132" s="11" t="s">
        <v>3760</v>
      </c>
      <c r="J132" s="11" t="s">
        <v>347</v>
      </c>
    </row>
    <row r="133" spans="1:11" x14ac:dyDescent="0.3">
      <c r="A133" s="2" t="s">
        <v>162</v>
      </c>
      <c r="B133" s="11" t="s">
        <v>655</v>
      </c>
      <c r="C133" s="11" t="s">
        <v>504</v>
      </c>
      <c r="D133" s="2"/>
      <c r="E133">
        <f>COUNTIF(F2:F993,A133)</f>
        <v>2</v>
      </c>
      <c r="F133" s="2" t="s">
        <v>162</v>
      </c>
      <c r="H133" s="11" t="s">
        <v>84</v>
      </c>
      <c r="I133" s="11" t="s">
        <v>3175</v>
      </c>
      <c r="J133" s="11" t="s">
        <v>3630</v>
      </c>
    </row>
    <row r="134" spans="1:11" x14ac:dyDescent="0.3">
      <c r="A134" s="11" t="s">
        <v>266</v>
      </c>
      <c r="B134" s="11" t="s">
        <v>483</v>
      </c>
      <c r="C134" s="2" t="s">
        <v>1677</v>
      </c>
      <c r="D134" s="2"/>
      <c r="E134" s="14">
        <f>COUNTIF(F2:F993,A134)</f>
        <v>1</v>
      </c>
      <c r="F134" s="2" t="s">
        <v>266</v>
      </c>
      <c r="H134" s="11" t="s">
        <v>94</v>
      </c>
      <c r="I134" s="11" t="s">
        <v>1638</v>
      </c>
      <c r="J134" s="11" t="s">
        <v>351</v>
      </c>
    </row>
    <row r="135" spans="1:11" x14ac:dyDescent="0.3">
      <c r="A135" s="2" t="s">
        <v>105</v>
      </c>
      <c r="B135" s="11" t="s">
        <v>649</v>
      </c>
      <c r="C135" s="11" t="s">
        <v>740</v>
      </c>
      <c r="D135" s="2"/>
      <c r="E135">
        <f>COUNTIF(F2:F993,A135)</f>
        <v>2</v>
      </c>
      <c r="F135" s="2" t="s">
        <v>105</v>
      </c>
      <c r="H135" s="11" t="s">
        <v>68</v>
      </c>
      <c r="I135" s="11" t="s">
        <v>3007</v>
      </c>
      <c r="J135" s="11" t="s">
        <v>353</v>
      </c>
    </row>
    <row r="136" spans="1:11" x14ac:dyDescent="0.3">
      <c r="A136" s="11" t="s">
        <v>38</v>
      </c>
      <c r="B136" s="2" t="s">
        <v>1389</v>
      </c>
      <c r="C136" s="11" t="s">
        <v>413</v>
      </c>
      <c r="D136" s="2"/>
      <c r="E136" s="10">
        <f>COUNTIF(F2:F993,A136)</f>
        <v>1</v>
      </c>
      <c r="F136" s="2" t="s">
        <v>38</v>
      </c>
      <c r="H136" s="11" t="s">
        <v>70</v>
      </c>
      <c r="I136" s="11" t="s">
        <v>1359</v>
      </c>
      <c r="J136" s="11" t="s">
        <v>875</v>
      </c>
    </row>
    <row r="137" spans="1:11" x14ac:dyDescent="0.3">
      <c r="A137" s="11" t="s">
        <v>145</v>
      </c>
      <c r="B137" s="11" t="s">
        <v>414</v>
      </c>
      <c r="C137" s="2" t="s">
        <v>5029</v>
      </c>
      <c r="D137" s="2"/>
      <c r="E137" s="10">
        <f>COUNTIF((F2:F993),A137)</f>
        <v>1</v>
      </c>
      <c r="F137" s="2" t="s">
        <v>145</v>
      </c>
      <c r="H137" s="11" t="s">
        <v>25</v>
      </c>
      <c r="I137" s="11" t="s">
        <v>4588</v>
      </c>
      <c r="J137" s="11" t="s">
        <v>3042</v>
      </c>
    </row>
    <row r="138" spans="1:11" x14ac:dyDescent="0.3">
      <c r="A138" s="2" t="s">
        <v>214</v>
      </c>
      <c r="B138" s="2" t="s">
        <v>26</v>
      </c>
      <c r="C138" s="11" t="s">
        <v>496</v>
      </c>
      <c r="D138" s="2"/>
      <c r="E138">
        <f>COUNTIF((F2:F993),A138)</f>
        <v>2</v>
      </c>
      <c r="F138" s="2" t="s">
        <v>214</v>
      </c>
      <c r="H138" s="11" t="s">
        <v>15</v>
      </c>
      <c r="I138" s="11" t="s">
        <v>1545</v>
      </c>
      <c r="J138" s="11" t="s">
        <v>326</v>
      </c>
    </row>
    <row r="139" spans="1:11" x14ac:dyDescent="0.3">
      <c r="A139" s="2" t="s">
        <v>315</v>
      </c>
      <c r="B139" s="11" t="s">
        <v>1843</v>
      </c>
      <c r="C139" s="11" t="s">
        <v>420</v>
      </c>
      <c r="D139" s="2"/>
      <c r="E139">
        <f>COUNTIF((F2:F993),A139)</f>
        <v>2</v>
      </c>
      <c r="F139" s="2" t="s">
        <v>315</v>
      </c>
      <c r="H139" s="11" t="s">
        <v>14</v>
      </c>
      <c r="I139" s="11" t="s">
        <v>1009</v>
      </c>
      <c r="J139" s="11" t="s">
        <v>352</v>
      </c>
    </row>
    <row r="140" spans="1:11" x14ac:dyDescent="0.3">
      <c r="A140" s="2" t="s">
        <v>60</v>
      </c>
      <c r="B140" s="11" t="s">
        <v>3853</v>
      </c>
      <c r="C140" s="11" t="s">
        <v>985</v>
      </c>
      <c r="D140" s="2"/>
      <c r="E140">
        <f>COUNTIF((F2:F993),A140)</f>
        <v>2</v>
      </c>
      <c r="F140" s="2" t="s">
        <v>60</v>
      </c>
      <c r="I140" s="11" t="s">
        <v>815</v>
      </c>
      <c r="J140" s="11" t="s">
        <v>1690</v>
      </c>
    </row>
    <row r="141" spans="1:11" x14ac:dyDescent="0.3">
      <c r="A141" s="2" t="s">
        <v>51</v>
      </c>
      <c r="B141" s="11" t="s">
        <v>1897</v>
      </c>
      <c r="C141" s="2" t="s">
        <v>176</v>
      </c>
      <c r="D141" s="2"/>
      <c r="E141">
        <f>COUNTIF((F2:F993),A141)</f>
        <v>2</v>
      </c>
      <c r="F141" s="2" t="s">
        <v>51</v>
      </c>
      <c r="I141" s="11" t="s">
        <v>549</v>
      </c>
      <c r="J141" s="11" t="s">
        <v>3465</v>
      </c>
    </row>
    <row r="142" spans="1:11" x14ac:dyDescent="0.3">
      <c r="A142" s="2" t="s">
        <v>222</v>
      </c>
      <c r="B142" s="11" t="s">
        <v>789</v>
      </c>
      <c r="C142" s="11" t="s">
        <v>559</v>
      </c>
      <c r="D142" s="2"/>
      <c r="E142">
        <f>COUNTIF((F2:F993),A142)</f>
        <v>2</v>
      </c>
      <c r="F142" s="2" t="s">
        <v>222</v>
      </c>
      <c r="I142" s="11" t="s">
        <v>1434</v>
      </c>
      <c r="J142" s="11" t="s">
        <v>328</v>
      </c>
    </row>
    <row r="143" spans="1:11" x14ac:dyDescent="0.3">
      <c r="A143" s="2" t="s">
        <v>126</v>
      </c>
      <c r="B143" s="11" t="s">
        <v>1026</v>
      </c>
      <c r="C143" s="11" t="s">
        <v>759</v>
      </c>
      <c r="D143" s="2"/>
      <c r="E143">
        <f>COUNTIF((F2:F994),A143)</f>
        <v>2</v>
      </c>
      <c r="F143" s="2" t="s">
        <v>126</v>
      </c>
      <c r="I143" s="11" t="s">
        <v>3797</v>
      </c>
      <c r="J143" s="11" t="s">
        <v>1501</v>
      </c>
    </row>
    <row r="144" spans="1:11" x14ac:dyDescent="0.3">
      <c r="A144" s="11" t="s">
        <v>128</v>
      </c>
      <c r="B144" s="11" t="s">
        <v>616</v>
      </c>
      <c r="C144" s="2" t="s">
        <v>187</v>
      </c>
      <c r="D144" s="2"/>
      <c r="E144" s="14">
        <f>COUNTIF((F2:F993),A144)</f>
        <v>1</v>
      </c>
      <c r="F144" s="2" t="s">
        <v>128</v>
      </c>
      <c r="I144" s="11" t="s">
        <v>2303</v>
      </c>
      <c r="J144" s="11" t="s">
        <v>5356</v>
      </c>
    </row>
    <row r="145" spans="1:10" x14ac:dyDescent="0.3">
      <c r="A145" s="2" t="s">
        <v>71</v>
      </c>
      <c r="B145" s="11" t="s">
        <v>438</v>
      </c>
      <c r="C145" s="11" t="s">
        <v>440</v>
      </c>
      <c r="D145" s="2"/>
      <c r="E145">
        <f>COUNTIF((F2:F993),A145)</f>
        <v>2</v>
      </c>
      <c r="F145" s="2" t="s">
        <v>71</v>
      </c>
      <c r="I145" s="11" t="s">
        <v>1201</v>
      </c>
      <c r="J145" s="11" t="s">
        <v>4512</v>
      </c>
    </row>
    <row r="146" spans="1:10" x14ac:dyDescent="0.3">
      <c r="A146" s="2" t="s">
        <v>61</v>
      </c>
      <c r="B146" s="11" t="s">
        <v>554</v>
      </c>
      <c r="C146" s="11" t="s">
        <v>695</v>
      </c>
      <c r="D146" s="2"/>
      <c r="E146">
        <f>COUNTIF((F2:F993),A146)</f>
        <v>2</v>
      </c>
      <c r="F146" s="2" t="s">
        <v>61</v>
      </c>
      <c r="I146" s="11" t="s">
        <v>2523</v>
      </c>
      <c r="J146" s="11" t="s">
        <v>847</v>
      </c>
    </row>
    <row r="147" spans="1:10" x14ac:dyDescent="0.3">
      <c r="A147" s="2" t="s">
        <v>22</v>
      </c>
      <c r="B147" s="11" t="s">
        <v>2383</v>
      </c>
      <c r="C147" s="11" t="s">
        <v>642</v>
      </c>
      <c r="D147" s="2"/>
      <c r="E147">
        <f>COUNTIF((F2:F993),A147)</f>
        <v>2</v>
      </c>
      <c r="F147" s="2" t="s">
        <v>22</v>
      </c>
      <c r="I147" s="11" t="s">
        <v>718</v>
      </c>
      <c r="J147" s="11" t="s">
        <v>327</v>
      </c>
    </row>
    <row r="148" spans="1:10" x14ac:dyDescent="0.3">
      <c r="A148" s="2" t="s">
        <v>33</v>
      </c>
      <c r="B148" s="11" t="s">
        <v>370</v>
      </c>
      <c r="C148" s="2" t="s">
        <v>237</v>
      </c>
      <c r="D148" s="2"/>
      <c r="E148">
        <f>COUNTIF((F2:F993),A148)</f>
        <v>2</v>
      </c>
      <c r="F148" s="2" t="s">
        <v>33</v>
      </c>
      <c r="I148" s="11" t="s">
        <v>1942</v>
      </c>
      <c r="J148" s="11" t="s">
        <v>2946</v>
      </c>
    </row>
    <row r="149" spans="1:10" x14ac:dyDescent="0.3">
      <c r="A149" s="2" t="s">
        <v>77</v>
      </c>
      <c r="B149" s="11" t="s">
        <v>553</v>
      </c>
      <c r="C149" s="11" t="s">
        <v>962</v>
      </c>
      <c r="D149" s="2"/>
      <c r="E149">
        <f>COUNTIF((F2:F993),A149)</f>
        <v>2</v>
      </c>
      <c r="F149" s="2" t="s">
        <v>77</v>
      </c>
      <c r="I149" s="11" t="s">
        <v>2364</v>
      </c>
      <c r="J149" s="11" t="s">
        <v>989</v>
      </c>
    </row>
    <row r="150" spans="1:10" x14ac:dyDescent="0.3">
      <c r="A150" s="11" t="s">
        <v>116</v>
      </c>
      <c r="B150" s="11" t="s">
        <v>821</v>
      </c>
      <c r="C150" s="2" t="s">
        <v>140</v>
      </c>
      <c r="D150" s="2"/>
      <c r="E150" s="15">
        <f>COUNTIF((F2:F993),A150)</f>
        <v>1</v>
      </c>
      <c r="F150" s="2" t="s">
        <v>116</v>
      </c>
      <c r="I150" s="11" t="s">
        <v>2017</v>
      </c>
      <c r="J150" s="11" t="s">
        <v>2881</v>
      </c>
    </row>
    <row r="151" spans="1:10" x14ac:dyDescent="0.3">
      <c r="A151" s="2" t="s">
        <v>123</v>
      </c>
      <c r="B151" s="11" t="s">
        <v>828</v>
      </c>
      <c r="C151" s="11" t="s">
        <v>650</v>
      </c>
      <c r="D151" s="2"/>
      <c r="E151">
        <f>COUNTIF((F2:F993),A151)</f>
        <v>2</v>
      </c>
      <c r="F151" s="2" t="s">
        <v>123</v>
      </c>
      <c r="I151" s="11" t="s">
        <v>603</v>
      </c>
      <c r="J151" s="11" t="s">
        <v>1126</v>
      </c>
    </row>
    <row r="152" spans="1:10" x14ac:dyDescent="0.3">
      <c r="A152" s="2" t="s">
        <v>64</v>
      </c>
      <c r="B152" s="11" t="s">
        <v>453</v>
      </c>
      <c r="C152" s="11" t="s">
        <v>684</v>
      </c>
      <c r="D152" s="2"/>
      <c r="E152">
        <f>COUNTIF((F2:F993),A152)</f>
        <v>2</v>
      </c>
      <c r="F152" s="2" t="s">
        <v>64</v>
      </c>
      <c r="I152" s="11" t="s">
        <v>1474</v>
      </c>
      <c r="J152" s="22" t="s">
        <v>3549</v>
      </c>
    </row>
    <row r="153" spans="1:10" x14ac:dyDescent="0.3">
      <c r="A153" s="11" t="s">
        <v>243</v>
      </c>
      <c r="B153" s="11" t="s">
        <v>722</v>
      </c>
      <c r="C153" s="2" t="s">
        <v>1389</v>
      </c>
      <c r="D153" s="2"/>
      <c r="E153" s="15">
        <f>COUNTIF((F2:F993),A153)</f>
        <v>1</v>
      </c>
      <c r="F153" s="2" t="s">
        <v>243</v>
      </c>
      <c r="I153" s="11" t="s">
        <v>326</v>
      </c>
      <c r="J153" s="11" t="s">
        <v>3098</v>
      </c>
    </row>
    <row r="154" spans="1:10" x14ac:dyDescent="0.3">
      <c r="A154" s="2" t="s">
        <v>44</v>
      </c>
      <c r="B154" s="11" t="s">
        <v>587</v>
      </c>
      <c r="C154" s="11" t="s">
        <v>630</v>
      </c>
      <c r="D154" s="2"/>
      <c r="E154">
        <f>COUNTIF((F2:F993),A154)</f>
        <v>2</v>
      </c>
      <c r="F154" s="2" t="s">
        <v>44</v>
      </c>
      <c r="I154" s="11" t="s">
        <v>352</v>
      </c>
      <c r="J154" s="11" t="s">
        <v>950</v>
      </c>
    </row>
    <row r="155" spans="1:10" x14ac:dyDescent="0.3">
      <c r="A155" s="2" t="s">
        <v>24</v>
      </c>
      <c r="B155" s="2" t="s">
        <v>3666</v>
      </c>
      <c r="C155" s="11" t="s">
        <v>1890</v>
      </c>
      <c r="D155" s="2"/>
      <c r="E155">
        <f>COUNTIF((F2:F993),A155)</f>
        <v>2</v>
      </c>
      <c r="F155" s="2" t="s">
        <v>24</v>
      </c>
      <c r="I155" s="11" t="s">
        <v>1690</v>
      </c>
      <c r="J155" s="11" t="s">
        <v>3589</v>
      </c>
    </row>
    <row r="156" spans="1:10" x14ac:dyDescent="0.3">
      <c r="A156" s="2" t="s">
        <v>108</v>
      </c>
      <c r="B156" s="11" t="s">
        <v>857</v>
      </c>
      <c r="C156" s="2" t="s">
        <v>299</v>
      </c>
      <c r="D156" s="2"/>
      <c r="E156">
        <f>COUNTIF((F2:F993),A156)</f>
        <v>2</v>
      </c>
      <c r="F156" s="2" t="s">
        <v>108</v>
      </c>
      <c r="I156" s="11" t="s">
        <v>3465</v>
      </c>
      <c r="J156" s="11" t="s">
        <v>1112</v>
      </c>
    </row>
    <row r="157" spans="1:10" x14ac:dyDescent="0.3">
      <c r="A157" s="2" t="s">
        <v>248</v>
      </c>
      <c r="B157" s="11" t="s">
        <v>824</v>
      </c>
      <c r="C157" s="11" t="s">
        <v>404</v>
      </c>
      <c r="D157" s="2"/>
      <c r="E157">
        <f>COUNTIF(F2:F993,A157)</f>
        <v>2</v>
      </c>
      <c r="F157" s="2" t="s">
        <v>248</v>
      </c>
      <c r="I157" s="11" t="s">
        <v>328</v>
      </c>
      <c r="J157" s="11" t="s">
        <v>5360</v>
      </c>
    </row>
    <row r="158" spans="1:10" x14ac:dyDescent="0.3">
      <c r="A158" s="2" t="s">
        <v>35</v>
      </c>
      <c r="B158" s="11" t="s">
        <v>639</v>
      </c>
      <c r="C158" s="2" t="s">
        <v>167</v>
      </c>
      <c r="D158" s="2"/>
      <c r="E158">
        <f>COUNTIFS((F2:F993),A158)</f>
        <v>2</v>
      </c>
      <c r="F158" s="2" t="s">
        <v>35</v>
      </c>
      <c r="I158" s="11" t="s">
        <v>1501</v>
      </c>
      <c r="J158" s="11" t="s">
        <v>1723</v>
      </c>
    </row>
    <row r="159" spans="1:10" x14ac:dyDescent="0.3">
      <c r="A159" s="2" t="s">
        <v>29</v>
      </c>
      <c r="B159" s="11" t="s">
        <v>384</v>
      </c>
      <c r="C159" s="2" t="s">
        <v>190</v>
      </c>
      <c r="D159" s="2"/>
      <c r="E159">
        <f>COUNTIFS((F2:F993),A159)</f>
        <v>2</v>
      </c>
      <c r="F159" s="2" t="s">
        <v>29</v>
      </c>
      <c r="I159" s="11" t="s">
        <v>5356</v>
      </c>
      <c r="J159" s="11" t="s">
        <v>1810</v>
      </c>
    </row>
    <row r="160" spans="1:10" x14ac:dyDescent="0.3">
      <c r="A160" s="2" t="s">
        <v>112</v>
      </c>
      <c r="B160" s="2" t="s">
        <v>151</v>
      </c>
      <c r="C160" s="11" t="s">
        <v>1645</v>
      </c>
      <c r="D160" s="2"/>
      <c r="E160">
        <f>COUNTIFS((F2:F993),A160)</f>
        <v>2</v>
      </c>
      <c r="F160" s="2" t="s">
        <v>112</v>
      </c>
      <c r="I160" s="11" t="s">
        <v>326</v>
      </c>
      <c r="J160" s="11" t="s">
        <v>337</v>
      </c>
    </row>
    <row r="161" spans="1:11" x14ac:dyDescent="0.3">
      <c r="A161" s="11" t="s">
        <v>228</v>
      </c>
      <c r="B161" s="11" t="s">
        <v>625</v>
      </c>
      <c r="C161" s="2" t="s">
        <v>255</v>
      </c>
      <c r="D161" s="2"/>
      <c r="E161" s="10">
        <f>COUNTIF(F2:F993,A161)</f>
        <v>1</v>
      </c>
      <c r="F161" s="2" t="s">
        <v>228</v>
      </c>
      <c r="I161" s="11" t="s">
        <v>352</v>
      </c>
      <c r="J161" s="11" t="s">
        <v>1428</v>
      </c>
    </row>
    <row r="162" spans="1:11" x14ac:dyDescent="0.3">
      <c r="A162" s="2" t="s">
        <v>41</v>
      </c>
      <c r="B162" s="11" t="s">
        <v>373</v>
      </c>
      <c r="C162" s="11" t="s">
        <v>4417</v>
      </c>
      <c r="D162" s="2"/>
      <c r="E162">
        <f>COUNTIF(F2:F993,A162)</f>
        <v>2</v>
      </c>
      <c r="F162" s="2" t="s">
        <v>41</v>
      </c>
      <c r="I162" s="11" t="s">
        <v>1690</v>
      </c>
      <c r="J162" s="11" t="s">
        <v>1147</v>
      </c>
    </row>
    <row r="163" spans="1:11" x14ac:dyDescent="0.3">
      <c r="A163" s="11" t="s">
        <v>199</v>
      </c>
      <c r="B163" s="2" t="s">
        <v>688</v>
      </c>
      <c r="C163" s="11" t="s">
        <v>809</v>
      </c>
      <c r="D163" s="2"/>
      <c r="E163" s="10">
        <f>COUNTIF(F2:F993,A163)</f>
        <v>1</v>
      </c>
      <c r="F163" s="2" t="s">
        <v>199</v>
      </c>
      <c r="I163" s="11" t="s">
        <v>3465</v>
      </c>
      <c r="J163" s="11" t="s">
        <v>1818</v>
      </c>
    </row>
    <row r="164" spans="1:11" x14ac:dyDescent="0.3">
      <c r="A164" s="2" t="s">
        <v>149</v>
      </c>
      <c r="B164" s="2" t="s">
        <v>3961</v>
      </c>
      <c r="C164" s="2" t="s">
        <v>302</v>
      </c>
      <c r="D164" s="2"/>
      <c r="E164">
        <f>COUNTIF(F2:F993,A164)</f>
        <v>2</v>
      </c>
      <c r="F164" s="2" t="s">
        <v>149</v>
      </c>
      <c r="I164" s="11" t="s">
        <v>328</v>
      </c>
      <c r="J164" s="11" t="s">
        <v>1866</v>
      </c>
    </row>
    <row r="165" spans="1:11" x14ac:dyDescent="0.3">
      <c r="A165" s="2" t="s">
        <v>34</v>
      </c>
      <c r="B165" s="22" t="s">
        <v>600</v>
      </c>
      <c r="C165" s="11" t="s">
        <v>602</v>
      </c>
      <c r="D165" s="2"/>
      <c r="E165">
        <f>COUNTIF(F2:F993,A165)</f>
        <v>2</v>
      </c>
      <c r="F165" s="2" t="s">
        <v>34</v>
      </c>
      <c r="I165" s="11" t="s">
        <v>1501</v>
      </c>
      <c r="J165" s="11" t="s">
        <v>3337</v>
      </c>
    </row>
    <row r="166" spans="1:11" x14ac:dyDescent="0.3">
      <c r="A166" s="11" t="s">
        <v>210</v>
      </c>
      <c r="B166" s="11" t="s">
        <v>1077</v>
      </c>
      <c r="C166" s="2" t="s">
        <v>9</v>
      </c>
      <c r="D166" s="2"/>
      <c r="E166" s="10">
        <f>COUNTIF(F2:F993,A166)</f>
        <v>1</v>
      </c>
      <c r="F166" s="2" t="s">
        <v>210</v>
      </c>
      <c r="I166" s="11" t="s">
        <v>5356</v>
      </c>
      <c r="J166" s="11" t="s">
        <v>1125</v>
      </c>
    </row>
    <row r="167" spans="1:11" x14ac:dyDescent="0.3">
      <c r="A167" s="2" t="s">
        <v>288</v>
      </c>
      <c r="B167" s="2" t="s">
        <v>230</v>
      </c>
      <c r="C167" s="2" t="s">
        <v>65</v>
      </c>
      <c r="D167" s="2"/>
      <c r="E167">
        <f>COUNTIF(F2:F993,A167)</f>
        <v>2</v>
      </c>
      <c r="F167" s="2" t="s">
        <v>288</v>
      </c>
      <c r="I167" s="11" t="s">
        <v>4512</v>
      </c>
      <c r="J167" s="11" t="s">
        <v>1525</v>
      </c>
    </row>
    <row r="168" spans="1:11" x14ac:dyDescent="0.3">
      <c r="A168" s="2" t="s">
        <v>36</v>
      </c>
      <c r="B168" s="2" t="s">
        <v>140</v>
      </c>
      <c r="C168" s="2" t="s">
        <v>108</v>
      </c>
      <c r="D168" s="2"/>
      <c r="E168">
        <f>COUNTIF(F2:F993,A168)</f>
        <v>2</v>
      </c>
      <c r="F168" s="2" t="s">
        <v>36</v>
      </c>
      <c r="I168" s="11" t="s">
        <v>847</v>
      </c>
      <c r="J168" s="11" t="s">
        <v>893</v>
      </c>
    </row>
    <row r="169" spans="1:11" x14ac:dyDescent="0.3">
      <c r="A169" s="2" t="s">
        <v>53</v>
      </c>
      <c r="B169" s="11" t="s">
        <v>1001</v>
      </c>
      <c r="C169" s="11" t="s">
        <v>1067</v>
      </c>
      <c r="D169" s="2"/>
      <c r="E169">
        <f>COUNTIF(F2:F993,A169)</f>
        <v>2</v>
      </c>
      <c r="F169" s="2" t="s">
        <v>53</v>
      </c>
      <c r="I169" s="11" t="s">
        <v>327</v>
      </c>
      <c r="J169" s="11" t="s">
        <v>1831</v>
      </c>
    </row>
    <row r="170" spans="1:11" x14ac:dyDescent="0.3">
      <c r="A170" s="2" t="s">
        <v>47</v>
      </c>
      <c r="B170" s="2" t="s">
        <v>605</v>
      </c>
      <c r="C170" s="2" t="s">
        <v>3666</v>
      </c>
      <c r="D170" s="2"/>
      <c r="E170">
        <f>COUNTIF(F2:F993,A170)</f>
        <v>2</v>
      </c>
      <c r="F170" s="2" t="s">
        <v>47</v>
      </c>
      <c r="I170" s="11" t="s">
        <v>2946</v>
      </c>
      <c r="J170" s="21" t="s">
        <v>1062</v>
      </c>
    </row>
    <row r="171" spans="1:11" x14ac:dyDescent="0.3">
      <c r="A171" s="2" t="s">
        <v>106</v>
      </c>
      <c r="B171" s="2" t="s">
        <v>747</v>
      </c>
      <c r="C171" s="11" t="s">
        <v>771</v>
      </c>
      <c r="D171" s="2"/>
      <c r="E171">
        <f>COUNTIF(F2:F993,A171)</f>
        <v>2</v>
      </c>
      <c r="F171" s="2" t="s">
        <v>106</v>
      </c>
      <c r="I171" s="11" t="s">
        <v>989</v>
      </c>
      <c r="J171" s="11" t="s">
        <v>3539</v>
      </c>
    </row>
    <row r="172" spans="1:11" x14ac:dyDescent="0.3">
      <c r="A172" s="2" t="s">
        <v>21</v>
      </c>
      <c r="B172" s="11" t="s">
        <v>870</v>
      </c>
      <c r="C172" s="11" t="s">
        <v>590</v>
      </c>
      <c r="D172" s="2"/>
      <c r="E172">
        <f>COUNTIF(F2:F993,A172)</f>
        <v>2</v>
      </c>
      <c r="F172" s="2" t="s">
        <v>21</v>
      </c>
      <c r="I172" s="11" t="s">
        <v>2881</v>
      </c>
      <c r="J172" s="11" t="s">
        <v>805</v>
      </c>
    </row>
    <row r="173" spans="1:11" x14ac:dyDescent="0.3">
      <c r="A173" s="2" t="s">
        <v>42</v>
      </c>
      <c r="B173" s="2" t="s">
        <v>86</v>
      </c>
      <c r="C173" s="11" t="s">
        <v>403</v>
      </c>
      <c r="D173" s="2"/>
      <c r="E173">
        <f>COUNTIF(F2:F993,A173)</f>
        <v>2</v>
      </c>
      <c r="F173" s="2" t="s">
        <v>42</v>
      </c>
      <c r="I173" s="11" t="s">
        <v>1126</v>
      </c>
      <c r="J173" s="11" t="s">
        <v>490</v>
      </c>
    </row>
    <row r="174" spans="1:11" x14ac:dyDescent="0.3">
      <c r="A174" s="2" t="s">
        <v>32</v>
      </c>
      <c r="B174" s="2" t="s">
        <v>5088</v>
      </c>
      <c r="C174" s="11" t="s">
        <v>396</v>
      </c>
      <c r="D174" s="2"/>
      <c r="E174">
        <f>COUNTIF(F2:F993,A174)</f>
        <v>2</v>
      </c>
      <c r="F174" s="2" t="s">
        <v>32</v>
      </c>
      <c r="I174" s="11" t="s">
        <v>3549</v>
      </c>
      <c r="J174" s="11" t="s">
        <v>2307</v>
      </c>
    </row>
    <row r="175" spans="1:11" x14ac:dyDescent="0.3">
      <c r="A175" s="2" t="s">
        <v>294</v>
      </c>
      <c r="B175" s="2" t="s">
        <v>4956</v>
      </c>
      <c r="C175" s="11" t="s">
        <v>1458</v>
      </c>
      <c r="D175" s="2"/>
      <c r="E175">
        <f>COUNTIF(F2:F993,A175)</f>
        <v>2</v>
      </c>
      <c r="F175" s="2" t="s">
        <v>294</v>
      </c>
      <c r="I175" s="11" t="s">
        <v>3098</v>
      </c>
      <c r="J175" s="11" t="s">
        <v>1563</v>
      </c>
    </row>
    <row r="176" spans="1:11" x14ac:dyDescent="0.3">
      <c r="A176" s="11" t="s">
        <v>104</v>
      </c>
      <c r="B176" s="11" t="s">
        <v>526</v>
      </c>
      <c r="C176" s="2" t="s">
        <v>64</v>
      </c>
      <c r="D176" s="2"/>
      <c r="E176" s="10">
        <f>COUNTIF(F2:F993,A176)</f>
        <v>1</v>
      </c>
      <c r="F176" s="2" t="s">
        <v>104</v>
      </c>
      <c r="I176" s="11" t="s">
        <v>950</v>
      </c>
      <c r="J176" s="11" t="s">
        <v>2841</v>
      </c>
      <c r="K176" s="12"/>
    </row>
    <row r="177" spans="1:11" x14ac:dyDescent="0.3">
      <c r="A177" s="11" t="s">
        <v>188</v>
      </c>
      <c r="B177" s="2" t="s">
        <v>1966</v>
      </c>
      <c r="C177" s="2" t="s">
        <v>200</v>
      </c>
      <c r="D177" s="2"/>
      <c r="E177" s="10">
        <f>COUNTIF(F2:F993,A177)</f>
        <v>1</v>
      </c>
      <c r="F177" s="2" t="s">
        <v>188</v>
      </c>
      <c r="I177" s="11" t="s">
        <v>3589</v>
      </c>
      <c r="J177" s="11" t="s">
        <v>656</v>
      </c>
      <c r="K177" s="12"/>
    </row>
    <row r="178" spans="1:11" x14ac:dyDescent="0.3">
      <c r="A178" s="2" t="s">
        <v>43</v>
      </c>
      <c r="B178" s="11" t="s">
        <v>1042</v>
      </c>
      <c r="C178" s="11" t="s">
        <v>506</v>
      </c>
      <c r="D178" s="2"/>
      <c r="E178">
        <f>COUNTIF(F2:F993,A178)</f>
        <v>2</v>
      </c>
      <c r="F178" s="2" t="s">
        <v>43</v>
      </c>
      <c r="J178" s="11" t="s">
        <v>2370</v>
      </c>
      <c r="K178" s="12"/>
    </row>
    <row r="179" spans="1:11" x14ac:dyDescent="0.3">
      <c r="A179" s="2" t="s">
        <v>46</v>
      </c>
      <c r="B179" s="2" t="s">
        <v>4213</v>
      </c>
      <c r="C179" s="2" t="s">
        <v>17</v>
      </c>
      <c r="D179" s="2"/>
      <c r="E179">
        <f>COUNTIF(F2:F993,A179)</f>
        <v>2</v>
      </c>
      <c r="F179" s="2" t="s">
        <v>46</v>
      </c>
      <c r="H179" s="12"/>
      <c r="J179" s="11" t="s">
        <v>1218</v>
      </c>
      <c r="K179" s="12"/>
    </row>
    <row r="180" spans="1:11" x14ac:dyDescent="0.3">
      <c r="A180" s="2" t="s">
        <v>181</v>
      </c>
      <c r="B180" s="2" t="s">
        <v>48</v>
      </c>
      <c r="C180" s="11" t="s">
        <v>551</v>
      </c>
      <c r="D180" s="2"/>
      <c r="E180">
        <f>COUNTIF(F2:F993,A180)</f>
        <v>2</v>
      </c>
      <c r="F180" s="2" t="s">
        <v>181</v>
      </c>
      <c r="J180" s="11" t="s">
        <v>1366</v>
      </c>
      <c r="K180" s="12"/>
    </row>
    <row r="181" spans="1:11" x14ac:dyDescent="0.3">
      <c r="A181" s="11" t="s">
        <v>277</v>
      </c>
      <c r="B181" s="2" t="s">
        <v>2650</v>
      </c>
      <c r="C181" s="2" t="s">
        <v>154</v>
      </c>
      <c r="D181" s="2"/>
      <c r="E181" s="10">
        <f>COUNTIF(F2:F993,A181)</f>
        <v>1</v>
      </c>
      <c r="F181" s="2" t="s">
        <v>277</v>
      </c>
      <c r="J181" s="11" t="s">
        <v>5216</v>
      </c>
      <c r="K181" s="12"/>
    </row>
    <row r="182" spans="1:11" x14ac:dyDescent="0.3">
      <c r="A182" s="2" t="s">
        <v>179</v>
      </c>
      <c r="B182" s="2" t="s">
        <v>2651</v>
      </c>
      <c r="C182" s="2" t="s">
        <v>181</v>
      </c>
      <c r="D182" s="2"/>
      <c r="E182">
        <f>COUNTIF(F2:F993,A182)</f>
        <v>2</v>
      </c>
      <c r="F182" s="2" t="s">
        <v>179</v>
      </c>
      <c r="J182" s="21" t="s">
        <v>1609</v>
      </c>
      <c r="K182" s="12"/>
    </row>
    <row r="183" spans="1:11" x14ac:dyDescent="0.3">
      <c r="A183" s="2" t="s">
        <v>63</v>
      </c>
      <c r="B183" s="11" t="s">
        <v>1667</v>
      </c>
      <c r="C183" s="11" t="s">
        <v>574</v>
      </c>
      <c r="D183" s="2"/>
      <c r="E183">
        <f>COUNTIF(F2:F993,A183)</f>
        <v>2</v>
      </c>
      <c r="F183" s="2" t="s">
        <v>63</v>
      </c>
      <c r="J183" s="11" t="s">
        <v>1167</v>
      </c>
      <c r="K183" s="12"/>
    </row>
    <row r="184" spans="1:11" x14ac:dyDescent="0.3">
      <c r="A184" s="2" t="s">
        <v>57</v>
      </c>
      <c r="B184" s="11" t="s">
        <v>1986</v>
      </c>
      <c r="C184" s="2" t="s">
        <v>306</v>
      </c>
      <c r="D184" s="2"/>
      <c r="E184">
        <f>COUNTIF(F2:F993,A184)</f>
        <v>2</v>
      </c>
      <c r="F184" s="2" t="s">
        <v>57</v>
      </c>
      <c r="J184" s="11" t="s">
        <v>1226</v>
      </c>
      <c r="K184" s="12"/>
    </row>
    <row r="185" spans="1:11" x14ac:dyDescent="0.3">
      <c r="A185" s="2" t="s">
        <v>74</v>
      </c>
      <c r="B185" s="11" t="s">
        <v>781</v>
      </c>
      <c r="C185" s="2" t="s">
        <v>179</v>
      </c>
      <c r="D185" s="2"/>
      <c r="E185">
        <f>COUNTIF(F2:F993,A185)</f>
        <v>2</v>
      </c>
      <c r="F185" s="2" t="s">
        <v>74</v>
      </c>
      <c r="J185" s="11" t="s">
        <v>2120</v>
      </c>
      <c r="K185" s="12"/>
    </row>
    <row r="186" spans="1:11" x14ac:dyDescent="0.3">
      <c r="A186" s="2" t="s">
        <v>76</v>
      </c>
      <c r="B186" s="11" t="s">
        <v>2096</v>
      </c>
      <c r="C186" s="2" t="s">
        <v>3961</v>
      </c>
      <c r="D186" s="2"/>
      <c r="E186">
        <f>COUNTIF(F2:F993,A186)</f>
        <v>2</v>
      </c>
      <c r="F186" s="2" t="s">
        <v>76</v>
      </c>
      <c r="J186" s="11" t="s">
        <v>2853</v>
      </c>
      <c r="K186" s="12"/>
    </row>
    <row r="187" spans="1:11" x14ac:dyDescent="0.3">
      <c r="A187" s="2" t="s">
        <v>306</v>
      </c>
      <c r="B187" s="2" t="s">
        <v>1555</v>
      </c>
      <c r="C187" s="2" t="s">
        <v>103</v>
      </c>
      <c r="D187" s="2"/>
      <c r="E187">
        <f>COUNTIF(F2:F993,A187)</f>
        <v>2</v>
      </c>
      <c r="F187" s="2" t="s">
        <v>306</v>
      </c>
      <c r="J187" s="11" t="s">
        <v>4684</v>
      </c>
      <c r="K187" s="12"/>
    </row>
    <row r="188" spans="1:11" x14ac:dyDescent="0.3">
      <c r="A188" s="2" t="s">
        <v>103</v>
      </c>
      <c r="B188" s="2" t="s">
        <v>286</v>
      </c>
      <c r="C188" s="2" t="s">
        <v>313</v>
      </c>
      <c r="D188" s="2"/>
      <c r="E188">
        <f>COUNTIF(F2:F993,A188)</f>
        <v>2</v>
      </c>
      <c r="F188" s="2" t="s">
        <v>103</v>
      </c>
      <c r="J188" s="11" t="s">
        <v>324</v>
      </c>
      <c r="K188" s="5"/>
    </row>
    <row r="189" spans="1:11" x14ac:dyDescent="0.3">
      <c r="A189" s="2" t="s">
        <v>49</v>
      </c>
      <c r="B189" s="11" t="s">
        <v>4478</v>
      </c>
      <c r="C189" s="2" t="s">
        <v>203</v>
      </c>
      <c r="D189" s="2"/>
      <c r="E189">
        <f>COUNTIF(F2:F993,A189)</f>
        <v>2</v>
      </c>
      <c r="F189" s="2" t="s">
        <v>49</v>
      </c>
      <c r="J189" s="11" t="s">
        <v>2977</v>
      </c>
      <c r="K189" s="5"/>
    </row>
    <row r="190" spans="1:11" x14ac:dyDescent="0.3">
      <c r="A190" s="2" t="s">
        <v>73</v>
      </c>
      <c r="B190" s="11" t="s">
        <v>615</v>
      </c>
      <c r="C190" s="11" t="s">
        <v>387</v>
      </c>
      <c r="D190" s="2"/>
      <c r="E190">
        <f>COUNTIF(F2:F993,A190)</f>
        <v>2</v>
      </c>
      <c r="F190" s="2" t="s">
        <v>73</v>
      </c>
      <c r="J190" s="11" t="s">
        <v>3721</v>
      </c>
      <c r="K190" s="5"/>
    </row>
    <row r="191" spans="1:11" x14ac:dyDescent="0.3">
      <c r="A191" s="2" t="s">
        <v>9</v>
      </c>
      <c r="B191" s="11" t="s">
        <v>2246</v>
      </c>
      <c r="C191" s="2" t="s">
        <v>106</v>
      </c>
      <c r="D191" s="2"/>
      <c r="E191">
        <f>COUNTIF(F2:F993,A191)</f>
        <v>2</v>
      </c>
      <c r="F191" s="2" t="s">
        <v>9</v>
      </c>
      <c r="J191" s="11" t="s">
        <v>1786</v>
      </c>
      <c r="K191" s="5"/>
    </row>
    <row r="192" spans="1:11" x14ac:dyDescent="0.3">
      <c r="A192" s="2" t="s">
        <v>69</v>
      </c>
      <c r="B192" s="2" t="s">
        <v>4162</v>
      </c>
      <c r="C192" s="2" t="s">
        <v>747</v>
      </c>
      <c r="D192" s="2"/>
      <c r="E192">
        <f>COUNTIF(F2:F993,A192)</f>
        <v>2</v>
      </c>
      <c r="F192" s="2" t="s">
        <v>69</v>
      </c>
      <c r="J192" s="11" t="s">
        <v>1594</v>
      </c>
    </row>
    <row r="193" spans="1:10" x14ac:dyDescent="0.3">
      <c r="A193" s="11" t="s">
        <v>20</v>
      </c>
      <c r="B193" s="2" t="s">
        <v>291</v>
      </c>
      <c r="C193" s="11" t="s">
        <v>346</v>
      </c>
      <c r="D193" s="2"/>
      <c r="E193" s="10">
        <f>COUNTIF(F2:F993,A193)</f>
        <v>1</v>
      </c>
      <c r="F193" s="2" t="s">
        <v>20</v>
      </c>
      <c r="J193" s="11" t="s">
        <v>1361</v>
      </c>
    </row>
    <row r="194" spans="1:10" x14ac:dyDescent="0.3">
      <c r="A194" s="11" t="s">
        <v>197</v>
      </c>
      <c r="B194" s="11" t="s">
        <v>5046</v>
      </c>
      <c r="C194" s="11" t="s">
        <v>628</v>
      </c>
      <c r="D194" s="2"/>
      <c r="E194" s="10">
        <f>COUNTIF(F2:F993,A194)</f>
        <v>1</v>
      </c>
      <c r="F194" s="2" t="s">
        <v>197</v>
      </c>
      <c r="J194" s="11" t="s">
        <v>960</v>
      </c>
    </row>
    <row r="195" spans="1:10" x14ac:dyDescent="0.3">
      <c r="A195" s="11" t="s">
        <v>271</v>
      </c>
      <c r="B195" s="2" t="s">
        <v>249</v>
      </c>
      <c r="C195" s="11" t="s">
        <v>470</v>
      </c>
      <c r="D195" s="2"/>
      <c r="E195" s="10">
        <f>COUNTIF(F2:F993,A195)</f>
        <v>1</v>
      </c>
      <c r="F195" s="2" t="s">
        <v>271</v>
      </c>
      <c r="J195" s="11" t="s">
        <v>412</v>
      </c>
    </row>
    <row r="196" spans="1:10" x14ac:dyDescent="0.3">
      <c r="A196" s="11" t="s">
        <v>298</v>
      </c>
      <c r="B196" s="2" t="s">
        <v>247</v>
      </c>
      <c r="C196" s="2" t="s">
        <v>16</v>
      </c>
      <c r="D196" s="2"/>
      <c r="E196" s="10">
        <f>COUNTIF(F2:F993,A196)</f>
        <v>1</v>
      </c>
      <c r="F196" s="2" t="s">
        <v>298</v>
      </c>
      <c r="J196" s="11" t="s">
        <v>2451</v>
      </c>
    </row>
    <row r="197" spans="1:10" x14ac:dyDescent="0.3">
      <c r="A197" s="11" t="s">
        <v>273</v>
      </c>
      <c r="B197" s="2" t="s">
        <v>5023</v>
      </c>
      <c r="C197" s="2" t="s">
        <v>105</v>
      </c>
      <c r="D197" s="2"/>
      <c r="E197" s="10">
        <f>COUNTIF(F2:F993,A197)</f>
        <v>1</v>
      </c>
      <c r="F197" s="2" t="s">
        <v>273</v>
      </c>
    </row>
    <row r="198" spans="1:10" x14ac:dyDescent="0.3">
      <c r="A198" s="2" t="s">
        <v>302</v>
      </c>
      <c r="B198" s="11" t="s">
        <v>2827</v>
      </c>
      <c r="C198" s="22" t="s">
        <v>4815</v>
      </c>
      <c r="D198" s="2"/>
      <c r="E198">
        <f>COUNTIF(F2:F993,A198)</f>
        <v>2</v>
      </c>
      <c r="F198" s="2" t="s">
        <v>302</v>
      </c>
    </row>
    <row r="199" spans="1:10" x14ac:dyDescent="0.3">
      <c r="A199" s="11" t="s">
        <v>165</v>
      </c>
      <c r="B199" s="11" t="s">
        <v>886</v>
      </c>
      <c r="C199" s="2" t="s">
        <v>76</v>
      </c>
      <c r="D199" s="2"/>
      <c r="E199" s="10">
        <f>COUNTIF(F2:F993,A199)</f>
        <v>1</v>
      </c>
      <c r="F199" s="2" t="s">
        <v>165</v>
      </c>
    </row>
    <row r="200" spans="1:10" x14ac:dyDescent="0.3">
      <c r="A200" s="2" t="s">
        <v>17</v>
      </c>
      <c r="B200" s="11" t="s">
        <v>416</v>
      </c>
      <c r="C200" s="11" t="s">
        <v>853</v>
      </c>
      <c r="D200" s="2"/>
      <c r="E200">
        <f>COUNTIF(F2:F993,A200)</f>
        <v>2</v>
      </c>
      <c r="F200" s="2" t="s">
        <v>17</v>
      </c>
    </row>
    <row r="201" spans="1:10" x14ac:dyDescent="0.3">
      <c r="A201" s="11" t="s">
        <v>238</v>
      </c>
      <c r="B201" s="11" t="s">
        <v>797</v>
      </c>
      <c r="C201" s="2" t="s">
        <v>10</v>
      </c>
      <c r="D201" s="2"/>
      <c r="E201" s="10">
        <f>COUNTIF(F2:F993,A201)</f>
        <v>1</v>
      </c>
      <c r="F201" s="2" t="s">
        <v>238</v>
      </c>
    </row>
    <row r="202" spans="1:10" x14ac:dyDescent="0.3">
      <c r="A202" s="11" t="s">
        <v>283</v>
      </c>
      <c r="B202" s="11" t="s">
        <v>1044</v>
      </c>
      <c r="C202" s="2" t="s">
        <v>126</v>
      </c>
      <c r="D202" s="2"/>
      <c r="E202" s="10">
        <f>COUNTIF(F2:F993,A202)</f>
        <v>1</v>
      </c>
      <c r="F202" s="2" t="s">
        <v>283</v>
      </c>
    </row>
    <row r="203" spans="1:10" x14ac:dyDescent="0.3">
      <c r="A203" s="2" t="s">
        <v>313</v>
      </c>
      <c r="B203" s="11" t="s">
        <v>2797</v>
      </c>
      <c r="C203" s="2" t="s">
        <v>74</v>
      </c>
      <c r="D203" s="2"/>
      <c r="E203">
        <f>COUNTIF(F2:F993,A203)</f>
        <v>2</v>
      </c>
      <c r="F203" s="2" t="s">
        <v>313</v>
      </c>
    </row>
    <row r="204" spans="1:10" x14ac:dyDescent="0.3">
      <c r="A204" s="2" t="s">
        <v>154</v>
      </c>
      <c r="B204" s="11" t="s">
        <v>2665</v>
      </c>
      <c r="C204" s="11" t="s">
        <v>3254</v>
      </c>
      <c r="D204" s="2"/>
      <c r="E204">
        <f>COUNTIF(F2:F993,A204)</f>
        <v>2</v>
      </c>
      <c r="F204" s="2" t="s">
        <v>154</v>
      </c>
    </row>
    <row r="205" spans="1:10" x14ac:dyDescent="0.3">
      <c r="A205" s="2" t="s">
        <v>203</v>
      </c>
      <c r="B205" s="11" t="s">
        <v>4237</v>
      </c>
      <c r="C205" s="11" t="s">
        <v>360</v>
      </c>
      <c r="D205" s="2"/>
      <c r="E205">
        <f>COUNTIF(F2:F993,A205)</f>
        <v>2</v>
      </c>
      <c r="F205" s="2" t="s">
        <v>203</v>
      </c>
    </row>
    <row r="206" spans="1:10" x14ac:dyDescent="0.3">
      <c r="A206" s="2" t="s">
        <v>65</v>
      </c>
      <c r="B206" s="2" t="s">
        <v>5558</v>
      </c>
      <c r="C206" s="2" t="s">
        <v>123</v>
      </c>
      <c r="D206" s="2"/>
      <c r="E206">
        <f>COUNTIF(F2:F993,A206)</f>
        <v>2</v>
      </c>
      <c r="F206" s="2" t="s">
        <v>65</v>
      </c>
    </row>
    <row r="207" spans="1:10" x14ac:dyDescent="0.3">
      <c r="A207" s="11" t="s">
        <v>101</v>
      </c>
      <c r="B207" s="11" t="s">
        <v>1098</v>
      </c>
      <c r="C207" s="2" t="s">
        <v>49</v>
      </c>
      <c r="D207" s="2"/>
      <c r="E207" s="10">
        <f>COUNTIF(F2:F993,A207)</f>
        <v>1</v>
      </c>
      <c r="F207" s="2" t="s">
        <v>101</v>
      </c>
    </row>
    <row r="208" spans="1:10" x14ac:dyDescent="0.3">
      <c r="A208" s="2" t="s">
        <v>200</v>
      </c>
      <c r="B208" s="2" t="s">
        <v>3784</v>
      </c>
      <c r="C208" s="2" t="s">
        <v>69</v>
      </c>
      <c r="D208" s="2"/>
      <c r="E208">
        <f>COUNTIF(F2:F993,A208)</f>
        <v>2</v>
      </c>
      <c r="F208" s="2" t="s">
        <v>200</v>
      </c>
    </row>
    <row r="209" spans="1:6" x14ac:dyDescent="0.3">
      <c r="A209" s="11" t="s">
        <v>305</v>
      </c>
      <c r="B209" s="2" t="s">
        <v>209</v>
      </c>
      <c r="C209" s="2" t="s">
        <v>112</v>
      </c>
      <c r="D209" s="2"/>
      <c r="E209" s="10">
        <f>COUNTIF(F2:F993,A209)</f>
        <v>1</v>
      </c>
      <c r="F209" s="2" t="s">
        <v>305</v>
      </c>
    </row>
    <row r="210" spans="1:6" x14ac:dyDescent="0.3">
      <c r="A210" s="11" t="s">
        <v>285</v>
      </c>
      <c r="B210" s="2" t="s">
        <v>261</v>
      </c>
      <c r="C210" s="11" t="s">
        <v>439</v>
      </c>
      <c r="D210" s="2"/>
      <c r="E210" s="10">
        <f>COUNTIF(F2:F993,A210)</f>
        <v>1</v>
      </c>
      <c r="F210" s="2" t="s">
        <v>285</v>
      </c>
    </row>
    <row r="211" spans="1:6" x14ac:dyDescent="0.3">
      <c r="A211" s="11" t="s">
        <v>91</v>
      </c>
      <c r="B211" s="2" t="s">
        <v>240</v>
      </c>
      <c r="C211" s="2" t="s">
        <v>42</v>
      </c>
      <c r="D211" s="2"/>
      <c r="E211" s="10">
        <f>COUNTIF(F2:F993,A211)</f>
        <v>1</v>
      </c>
      <c r="F211" s="2" t="s">
        <v>91</v>
      </c>
    </row>
    <row r="212" spans="1:6" x14ac:dyDescent="0.3">
      <c r="A212" s="2" t="s">
        <v>237</v>
      </c>
      <c r="B212" s="11" t="s">
        <v>2480</v>
      </c>
      <c r="C212" s="2" t="s">
        <v>46</v>
      </c>
      <c r="D212" s="2"/>
      <c r="E212">
        <f>COUNTIF(F2:F993,A212)</f>
        <v>2</v>
      </c>
      <c r="F212" s="2" t="s">
        <v>237</v>
      </c>
    </row>
    <row r="213" spans="1:6" x14ac:dyDescent="0.3">
      <c r="A213" s="2" t="s">
        <v>284</v>
      </c>
      <c r="B213" s="2" t="s">
        <v>1203</v>
      </c>
      <c r="C213" s="2" t="s">
        <v>122</v>
      </c>
      <c r="D213" s="2"/>
      <c r="E213">
        <f>COUNTIF(F2:F993,A213)</f>
        <v>2</v>
      </c>
      <c r="F213" s="2" t="s">
        <v>284</v>
      </c>
    </row>
    <row r="214" spans="1:6" x14ac:dyDescent="0.3">
      <c r="A214" s="2" t="s">
        <v>299</v>
      </c>
      <c r="B214" s="11" t="s">
        <v>2452</v>
      </c>
      <c r="C214" s="2" t="s">
        <v>294</v>
      </c>
      <c r="D214" s="2"/>
      <c r="E214">
        <f>COUNTIF(F2:F993,A214)</f>
        <v>2</v>
      </c>
      <c r="F214" s="2" t="s">
        <v>299</v>
      </c>
    </row>
    <row r="215" spans="1:6" x14ac:dyDescent="0.3">
      <c r="A215" s="11" t="s">
        <v>208</v>
      </c>
      <c r="B215" s="11" t="s">
        <v>613</v>
      </c>
      <c r="C215" s="2" t="s">
        <v>32</v>
      </c>
      <c r="D215" s="2"/>
      <c r="E215" s="10">
        <f>COUNTIF(F2:F993,A215)</f>
        <v>1</v>
      </c>
      <c r="F215" s="2" t="s">
        <v>208</v>
      </c>
    </row>
    <row r="216" spans="1:6" x14ac:dyDescent="0.3">
      <c r="A216" s="11" t="s">
        <v>267</v>
      </c>
      <c r="B216" s="11" t="s">
        <v>974</v>
      </c>
      <c r="C216" s="2" t="s">
        <v>688</v>
      </c>
      <c r="D216" s="2"/>
      <c r="E216" s="10">
        <f>COUNTIF(F2:F993,A216)</f>
        <v>1</v>
      </c>
      <c r="F216" s="2" t="s">
        <v>267</v>
      </c>
    </row>
    <row r="217" spans="1:6" x14ac:dyDescent="0.3">
      <c r="A217" s="2" t="s">
        <v>167</v>
      </c>
      <c r="B217" s="11" t="s">
        <v>3027</v>
      </c>
      <c r="C217" s="2" t="s">
        <v>47</v>
      </c>
      <c r="D217" s="2"/>
      <c r="E217">
        <f>COUNTIF(F2:F993,A217)</f>
        <v>2</v>
      </c>
      <c r="F217" s="2" t="s">
        <v>167</v>
      </c>
    </row>
    <row r="218" spans="1:6" x14ac:dyDescent="0.3">
      <c r="A218" s="11" t="s">
        <v>310</v>
      </c>
      <c r="B218" s="2" t="s">
        <v>250</v>
      </c>
      <c r="C218" s="2" t="s">
        <v>21</v>
      </c>
      <c r="D218" s="2"/>
      <c r="E218" s="10">
        <f>COUNTIF(F2:F993,A218)</f>
        <v>1</v>
      </c>
      <c r="F218" s="2" t="s">
        <v>310</v>
      </c>
    </row>
    <row r="219" spans="1:6" x14ac:dyDescent="0.3">
      <c r="A219" s="2" t="s">
        <v>190</v>
      </c>
      <c r="B219" s="2" t="s">
        <v>3896</v>
      </c>
      <c r="C219" s="2" t="s">
        <v>288</v>
      </c>
      <c r="D219" s="2"/>
      <c r="E219">
        <f>COUNTIF(F2:F993,A219)</f>
        <v>2</v>
      </c>
      <c r="F219" s="2" t="s">
        <v>190</v>
      </c>
    </row>
    <row r="220" spans="1:6" x14ac:dyDescent="0.3">
      <c r="A220" s="2" t="s">
        <v>255</v>
      </c>
      <c r="B220" s="2" t="s">
        <v>4301</v>
      </c>
      <c r="C220" s="2" t="s">
        <v>34</v>
      </c>
      <c r="D220" s="2"/>
      <c r="E220">
        <f>COUNTIF(F2:F993,A220)</f>
        <v>2</v>
      </c>
      <c r="F220" s="2" t="s">
        <v>255</v>
      </c>
    </row>
    <row r="221" spans="1:6" x14ac:dyDescent="0.3">
      <c r="A221" s="11" t="s">
        <v>193</v>
      </c>
      <c r="B221" s="2" t="s">
        <v>175</v>
      </c>
      <c r="C221" s="11" t="s">
        <v>560</v>
      </c>
      <c r="D221" s="2"/>
      <c r="E221" s="10">
        <f>COUNTIF(F2:F993,A221)</f>
        <v>1</v>
      </c>
      <c r="F221" s="2" t="s">
        <v>193</v>
      </c>
    </row>
    <row r="222" spans="1:6" x14ac:dyDescent="0.3">
      <c r="A222" s="11" t="s">
        <v>316</v>
      </c>
      <c r="B222" s="2" t="s">
        <v>180</v>
      </c>
      <c r="C222" s="2" t="s">
        <v>22</v>
      </c>
      <c r="D222" s="2"/>
      <c r="E222" s="10">
        <f>COUNTIF(F2:F993,A222)</f>
        <v>1</v>
      </c>
      <c r="F222" s="2" t="s">
        <v>316</v>
      </c>
    </row>
    <row r="223" spans="1:6" x14ac:dyDescent="0.3">
      <c r="A223" s="11" t="s">
        <v>300</v>
      </c>
      <c r="B223" s="2" t="s">
        <v>185</v>
      </c>
      <c r="C223" s="2" t="s">
        <v>60</v>
      </c>
      <c r="D223" s="2"/>
      <c r="E223" s="10">
        <f>COUNTIF(F2:F993,A223)</f>
        <v>1</v>
      </c>
      <c r="F223" s="2" t="s">
        <v>300</v>
      </c>
    </row>
    <row r="224" spans="1:6" x14ac:dyDescent="0.3">
      <c r="A224" s="2" t="s">
        <v>187</v>
      </c>
      <c r="B224" s="11" t="s">
        <v>5436</v>
      </c>
      <c r="C224" s="2" t="s">
        <v>43</v>
      </c>
      <c r="D224" s="2"/>
      <c r="E224">
        <f>COUNTIF(F2:F993,A224)</f>
        <v>2</v>
      </c>
      <c r="F224" s="2" t="s">
        <v>187</v>
      </c>
    </row>
    <row r="225" spans="1:6" x14ac:dyDescent="0.3">
      <c r="A225" s="2" t="s">
        <v>297</v>
      </c>
      <c r="B225" s="2" t="s">
        <v>170</v>
      </c>
      <c r="C225" s="11" t="s">
        <v>369</v>
      </c>
      <c r="D225" s="2"/>
      <c r="E225">
        <f>COUNTIF(F2:F993,A225)</f>
        <v>2</v>
      </c>
      <c r="F225" s="2" t="s">
        <v>297</v>
      </c>
    </row>
    <row r="226" spans="1:6" x14ac:dyDescent="0.3">
      <c r="A226" s="2" t="s">
        <v>151</v>
      </c>
      <c r="B226" s="11" t="s">
        <v>4790</v>
      </c>
      <c r="C226" s="2" t="s">
        <v>36</v>
      </c>
      <c r="D226" s="2"/>
      <c r="E226">
        <f>COUNTIF(F2:F993,A226)</f>
        <v>2</v>
      </c>
      <c r="F226" s="2" t="s">
        <v>151</v>
      </c>
    </row>
    <row r="227" spans="1:6" x14ac:dyDescent="0.3">
      <c r="A227" s="2" t="s">
        <v>140</v>
      </c>
      <c r="B227" s="11" t="s">
        <v>3837</v>
      </c>
      <c r="C227" s="2" t="s">
        <v>5088</v>
      </c>
      <c r="D227" s="2"/>
      <c r="E227">
        <f>COUNTIF(F2:F993,A227)</f>
        <v>3</v>
      </c>
      <c r="F227" s="2" t="s">
        <v>140</v>
      </c>
    </row>
    <row r="228" spans="1:6" x14ac:dyDescent="0.3">
      <c r="A228" s="11" t="s">
        <v>269</v>
      </c>
      <c r="B228" s="11" t="s">
        <v>1873</v>
      </c>
      <c r="C228" s="2" t="s">
        <v>4956</v>
      </c>
      <c r="D228" s="2"/>
      <c r="E228" s="10">
        <f>COUNTIF(F2:F993,A228)</f>
        <v>1</v>
      </c>
      <c r="F228" s="2" t="s">
        <v>269</v>
      </c>
    </row>
    <row r="229" spans="1:6" x14ac:dyDescent="0.3">
      <c r="A229" s="11" t="s">
        <v>206</v>
      </c>
      <c r="B229" s="11" t="s">
        <v>1454</v>
      </c>
      <c r="C229" s="11" t="s">
        <v>582</v>
      </c>
      <c r="D229" s="2"/>
      <c r="E229" s="10">
        <f>COUNTIF(F2:F993,A229)</f>
        <v>1</v>
      </c>
      <c r="F229" s="2" t="s">
        <v>206</v>
      </c>
    </row>
    <row r="230" spans="1:6" x14ac:dyDescent="0.3">
      <c r="A230" s="2" t="s">
        <v>176</v>
      </c>
      <c r="B230" s="2" t="s">
        <v>497</v>
      </c>
      <c r="C230" s="11" t="s">
        <v>323</v>
      </c>
      <c r="D230" s="2"/>
      <c r="E230">
        <f>COUNTIF(F2:F993,A230)</f>
        <v>2</v>
      </c>
      <c r="F230" s="2" t="s">
        <v>176</v>
      </c>
    </row>
    <row r="231" spans="1:6" x14ac:dyDescent="0.3">
      <c r="A231" s="11" t="s">
        <v>296</v>
      </c>
      <c r="B231" s="11" t="s">
        <v>678</v>
      </c>
      <c r="C231" s="2" t="s">
        <v>53</v>
      </c>
      <c r="D231" s="2"/>
      <c r="E231" s="10">
        <f>COUNTIF(F2:F993,A231)</f>
        <v>1</v>
      </c>
      <c r="F231" s="2" t="s">
        <v>296</v>
      </c>
    </row>
    <row r="232" spans="1:6" x14ac:dyDescent="0.3">
      <c r="A232" s="11" t="s">
        <v>163</v>
      </c>
      <c r="B232" s="2" t="s">
        <v>2140</v>
      </c>
      <c r="C232" s="2" t="s">
        <v>29</v>
      </c>
      <c r="D232" s="2"/>
      <c r="E232" s="10">
        <f>COUNTIF(F2:F993,A232)</f>
        <v>1</v>
      </c>
      <c r="F232" s="2" t="s">
        <v>163</v>
      </c>
    </row>
    <row r="233" spans="1:6" x14ac:dyDescent="0.3">
      <c r="A233" s="2" t="s">
        <v>230</v>
      </c>
      <c r="B233" s="11" t="s">
        <v>2860</v>
      </c>
      <c r="C233" s="2" t="s">
        <v>41</v>
      </c>
      <c r="D233" s="2"/>
      <c r="E233">
        <f>COUNTIF(F2:F993,A233)</f>
        <v>2</v>
      </c>
      <c r="F233" s="2" t="s">
        <v>230</v>
      </c>
    </row>
    <row r="234" spans="1:6" x14ac:dyDescent="0.3">
      <c r="A234" s="11" t="s">
        <v>178</v>
      </c>
      <c r="B234" s="2" t="s">
        <v>2444</v>
      </c>
      <c r="C234" s="2" t="s">
        <v>35</v>
      </c>
      <c r="D234" s="2"/>
      <c r="E234" s="10">
        <f>COUNTIF(F2:F993,A234)</f>
        <v>1</v>
      </c>
      <c r="F234" s="2" t="s">
        <v>178</v>
      </c>
    </row>
    <row r="235" spans="1:6" x14ac:dyDescent="0.3">
      <c r="A235" s="11" t="s">
        <v>30</v>
      </c>
      <c r="B235" s="2" t="s">
        <v>958</v>
      </c>
      <c r="C235" s="22" t="s">
        <v>465</v>
      </c>
      <c r="D235" s="2"/>
      <c r="E235" s="10">
        <f>COUNTIF(F2:F993,A235)</f>
        <v>1</v>
      </c>
      <c r="F235" s="2" t="s">
        <v>30</v>
      </c>
    </row>
    <row r="236" spans="1:6" x14ac:dyDescent="0.3">
      <c r="A236" s="11" t="s">
        <v>220</v>
      </c>
      <c r="B236" s="2" t="s">
        <v>773</v>
      </c>
      <c r="C236" s="2" t="s">
        <v>44</v>
      </c>
      <c r="D236" s="2"/>
      <c r="E236" s="10">
        <f>COUNTIF(F2:F993,A236)</f>
        <v>1</v>
      </c>
      <c r="F236" s="2" t="s">
        <v>220</v>
      </c>
    </row>
    <row r="237" spans="1:6" x14ac:dyDescent="0.3">
      <c r="A237" s="2" t="s">
        <v>86</v>
      </c>
      <c r="B237" s="2" t="s">
        <v>135</v>
      </c>
      <c r="C237" s="2" t="s">
        <v>73</v>
      </c>
      <c r="D237" s="2"/>
      <c r="E237">
        <f>COUNTIF(F2:F993,A237)</f>
        <v>2</v>
      </c>
      <c r="F237" s="2" t="s">
        <v>86</v>
      </c>
    </row>
    <row r="238" spans="1:6" x14ac:dyDescent="0.3">
      <c r="A238" s="2" t="s">
        <v>26</v>
      </c>
      <c r="B238" s="11" t="s">
        <v>1045</v>
      </c>
      <c r="C238" s="2" t="s">
        <v>61</v>
      </c>
      <c r="D238" s="2"/>
      <c r="E238">
        <f>COUNTIF(F2:F993,A238)</f>
        <v>2</v>
      </c>
      <c r="F238" s="2" t="s">
        <v>26</v>
      </c>
    </row>
    <row r="239" spans="1:6" x14ac:dyDescent="0.3">
      <c r="A239" s="11" t="s">
        <v>307</v>
      </c>
      <c r="B239" s="2" t="s">
        <v>241</v>
      </c>
      <c r="C239" s="2" t="s">
        <v>63</v>
      </c>
      <c r="D239" s="2"/>
      <c r="E239" s="10">
        <f>COUNTIF(F2:F993,A239)</f>
        <v>1</v>
      </c>
      <c r="F239" s="2" t="s">
        <v>307</v>
      </c>
    </row>
    <row r="240" spans="1:6" x14ac:dyDescent="0.3">
      <c r="A240" s="2" t="s">
        <v>19</v>
      </c>
      <c r="B240" s="2" t="s">
        <v>130</v>
      </c>
      <c r="C240" s="2" t="s">
        <v>33</v>
      </c>
      <c r="D240" s="2"/>
      <c r="E240">
        <f>COUNTIF(F2:F993,A240)</f>
        <v>2</v>
      </c>
      <c r="F240" s="2" t="s">
        <v>19</v>
      </c>
    </row>
    <row r="241" spans="1:6" x14ac:dyDescent="0.3">
      <c r="A241" s="11" t="s">
        <v>301</v>
      </c>
      <c r="B241" s="11" t="s">
        <v>3760</v>
      </c>
      <c r="C241" s="11" t="s">
        <v>3645</v>
      </c>
      <c r="D241" s="2"/>
      <c r="E241" s="10">
        <f>COUNTIF(F2:F993,A241)</f>
        <v>1</v>
      </c>
      <c r="F241" s="2" t="s">
        <v>301</v>
      </c>
    </row>
    <row r="242" spans="1:6" x14ac:dyDescent="0.3">
      <c r="A242" s="2" t="s">
        <v>241</v>
      </c>
      <c r="B242" s="2" t="s">
        <v>1795</v>
      </c>
      <c r="C242" s="2" t="s">
        <v>57</v>
      </c>
      <c r="D242" s="2"/>
      <c r="E242">
        <f>COUNTIF(F2:F993,A242)</f>
        <v>2</v>
      </c>
      <c r="F242" s="2" t="s">
        <v>241</v>
      </c>
    </row>
    <row r="243" spans="1:6" x14ac:dyDescent="0.3">
      <c r="A243" s="2" t="s">
        <v>322</v>
      </c>
      <c r="B243" s="11" t="s">
        <v>3175</v>
      </c>
      <c r="C243" s="2" t="s">
        <v>59</v>
      </c>
      <c r="D243" s="2"/>
      <c r="E243">
        <f>COUNTIF(F2:F993,A243)</f>
        <v>2</v>
      </c>
      <c r="F243" s="2" t="s">
        <v>322</v>
      </c>
    </row>
    <row r="244" spans="1:6" x14ac:dyDescent="0.3">
      <c r="A244" s="2" t="s">
        <v>75</v>
      </c>
      <c r="B244" s="2" t="s">
        <v>2472</v>
      </c>
      <c r="C244" s="2" t="s">
        <v>51</v>
      </c>
      <c r="D244" s="2"/>
      <c r="E244">
        <f>COUNTIF(F2:F993,A244)</f>
        <v>2</v>
      </c>
      <c r="F244" s="2" t="s">
        <v>75</v>
      </c>
    </row>
    <row r="245" spans="1:6" x14ac:dyDescent="0.3">
      <c r="A245" s="11" t="s">
        <v>308</v>
      </c>
      <c r="B245" s="11" t="s">
        <v>1638</v>
      </c>
      <c r="C245" s="11" t="s">
        <v>452</v>
      </c>
      <c r="D245" s="2"/>
      <c r="E245" s="10">
        <f>COUNTIF(F2:F993,A245)</f>
        <v>1</v>
      </c>
      <c r="F245" s="2" t="s">
        <v>308</v>
      </c>
    </row>
    <row r="246" spans="1:6" x14ac:dyDescent="0.3">
      <c r="A246" s="11" t="s">
        <v>292</v>
      </c>
      <c r="B246" s="11" t="s">
        <v>3007</v>
      </c>
      <c r="C246" s="2" t="s">
        <v>71</v>
      </c>
      <c r="D246" s="2"/>
      <c r="E246" s="10">
        <f>COUNTIF(F2:F993,A246)</f>
        <v>1</v>
      </c>
      <c r="F246" s="2" t="s">
        <v>292</v>
      </c>
    </row>
    <row r="247" spans="1:6" x14ac:dyDescent="0.3">
      <c r="A247" s="2" t="s">
        <v>293</v>
      </c>
      <c r="B247" s="11" t="s">
        <v>1359</v>
      </c>
      <c r="C247" s="2" t="s">
        <v>4213</v>
      </c>
      <c r="D247" s="2"/>
      <c r="E247">
        <f>COUNTIF(F2:F993,A247)</f>
        <v>2</v>
      </c>
      <c r="F247" s="2" t="s">
        <v>293</v>
      </c>
    </row>
    <row r="248" spans="1:6" x14ac:dyDescent="0.3">
      <c r="A248" s="11" t="s">
        <v>314</v>
      </c>
      <c r="B248" s="2" t="s">
        <v>142</v>
      </c>
      <c r="C248" s="2" t="s">
        <v>183</v>
      </c>
      <c r="D248" s="2"/>
      <c r="E248" s="10">
        <f>COUNTIF(F2:F993,A248)</f>
        <v>1</v>
      </c>
      <c r="F248" s="2" t="s">
        <v>314</v>
      </c>
    </row>
    <row r="249" spans="1:6" x14ac:dyDescent="0.3">
      <c r="A249" s="2" t="s">
        <v>286</v>
      </c>
      <c r="B249" s="11" t="s">
        <v>4588</v>
      </c>
      <c r="C249" s="11" t="s">
        <v>519</v>
      </c>
      <c r="D249" s="2"/>
      <c r="E249">
        <f>COUNTIF(F2:F993,A249)</f>
        <v>2</v>
      </c>
      <c r="F249" s="2" t="s">
        <v>286</v>
      </c>
    </row>
    <row r="250" spans="1:6" x14ac:dyDescent="0.3">
      <c r="A250" s="11" t="s">
        <v>268</v>
      </c>
      <c r="B250" s="2" t="s">
        <v>100</v>
      </c>
      <c r="C250" s="2" t="s">
        <v>24</v>
      </c>
      <c r="D250" s="2"/>
      <c r="E250" s="10">
        <f>COUNTIF(F2:F993,A250)</f>
        <v>1</v>
      </c>
      <c r="F250" s="2" t="s">
        <v>268</v>
      </c>
    </row>
    <row r="251" spans="1:6" x14ac:dyDescent="0.3">
      <c r="A251" s="11" t="s">
        <v>263</v>
      </c>
      <c r="B251" s="11" t="s">
        <v>1545</v>
      </c>
      <c r="C251" s="2" t="s">
        <v>162</v>
      </c>
      <c r="D251" s="2"/>
      <c r="E251" s="10">
        <f>COUNTIF(F2:F993,A251)</f>
        <v>1</v>
      </c>
      <c r="F251" s="2" t="s">
        <v>263</v>
      </c>
    </row>
    <row r="252" spans="1:6" x14ac:dyDescent="0.3">
      <c r="A252" s="2" t="s">
        <v>278</v>
      </c>
      <c r="B252" s="11" t="s">
        <v>1009</v>
      </c>
      <c r="C252" s="11" t="s">
        <v>342</v>
      </c>
      <c r="D252" s="2"/>
      <c r="E252">
        <f>COUNTIF(F2:F993,A252)</f>
        <v>2</v>
      </c>
      <c r="F252" s="2" t="s">
        <v>278</v>
      </c>
    </row>
    <row r="253" spans="1:6" x14ac:dyDescent="0.3">
      <c r="A253" s="2" t="s">
        <v>291</v>
      </c>
      <c r="B253" s="2" t="s">
        <v>4517</v>
      </c>
      <c r="C253" s="11" t="s">
        <v>510</v>
      </c>
      <c r="D253" s="2"/>
      <c r="E253">
        <f>COUNTIF(F2:F993,A253)</f>
        <v>2</v>
      </c>
      <c r="F253" s="2" t="s">
        <v>291</v>
      </c>
    </row>
    <row r="254" spans="1:6" x14ac:dyDescent="0.3">
      <c r="A254" s="2" t="s">
        <v>256</v>
      </c>
      <c r="B254" s="11" t="s">
        <v>815</v>
      </c>
      <c r="C254" s="2" t="s">
        <v>13</v>
      </c>
      <c r="D254" s="2"/>
      <c r="E254">
        <f>COUNTIF(F2:F993,A254)</f>
        <v>2</v>
      </c>
      <c r="F254" s="2" t="s">
        <v>256</v>
      </c>
    </row>
    <row r="255" spans="1:6" x14ac:dyDescent="0.3">
      <c r="A255" s="2" t="s">
        <v>249</v>
      </c>
      <c r="B255" s="11" t="s">
        <v>549</v>
      </c>
      <c r="C255" s="11" t="s">
        <v>371</v>
      </c>
      <c r="D255" s="2"/>
      <c r="E255">
        <f>COUNTIF(F2:F993,A255)</f>
        <v>2</v>
      </c>
      <c r="F255" s="2" t="s">
        <v>249</v>
      </c>
    </row>
    <row r="256" spans="1:6" x14ac:dyDescent="0.3">
      <c r="A256" s="11" t="s">
        <v>252</v>
      </c>
      <c r="B256" s="2" t="s">
        <v>2188</v>
      </c>
      <c r="C256" s="11" t="s">
        <v>825</v>
      </c>
      <c r="D256" s="2"/>
      <c r="E256" s="10">
        <f>COUNTIF(F2:F993,A256)</f>
        <v>1</v>
      </c>
      <c r="F256" s="2" t="s">
        <v>252</v>
      </c>
    </row>
    <row r="257" spans="1:6" x14ac:dyDescent="0.3">
      <c r="A257" s="2" t="s">
        <v>247</v>
      </c>
      <c r="B257" s="2" t="s">
        <v>2247</v>
      </c>
      <c r="C257" s="11" t="s">
        <v>515</v>
      </c>
      <c r="D257" s="2"/>
      <c r="E257">
        <f>COUNTIF(F2:F993,A257)</f>
        <v>2</v>
      </c>
      <c r="F257" s="2" t="s">
        <v>247</v>
      </c>
    </row>
    <row r="258" spans="1:6" x14ac:dyDescent="0.3">
      <c r="A258" s="2" t="s">
        <v>290</v>
      </c>
      <c r="B258" s="11" t="s">
        <v>1434</v>
      </c>
      <c r="C258" s="2" t="s">
        <v>2650</v>
      </c>
      <c r="D258" s="2"/>
      <c r="E258">
        <f>COUNTIF(F2:F993,A258)</f>
        <v>2</v>
      </c>
      <c r="F258" s="2" t="s">
        <v>290</v>
      </c>
    </row>
    <row r="259" spans="1:6" x14ac:dyDescent="0.3">
      <c r="A259" s="11" t="s">
        <v>245</v>
      </c>
      <c r="B259" s="11" t="s">
        <v>3797</v>
      </c>
      <c r="C259" s="2" t="s">
        <v>77</v>
      </c>
      <c r="D259" s="2"/>
      <c r="E259" s="10">
        <f>COUNTIF(F2:F993,A259)</f>
        <v>1</v>
      </c>
      <c r="F259" s="2" t="s">
        <v>245</v>
      </c>
    </row>
    <row r="260" spans="1:6" x14ac:dyDescent="0.3">
      <c r="A260" s="11" t="s">
        <v>244</v>
      </c>
      <c r="B260" s="11" t="s">
        <v>2303</v>
      </c>
      <c r="C260" s="11" t="s">
        <v>1785</v>
      </c>
      <c r="D260" s="2"/>
      <c r="E260" s="10">
        <f>COUNTIF(F2:F993,A260)</f>
        <v>1</v>
      </c>
      <c r="F260" s="2" t="s">
        <v>244</v>
      </c>
    </row>
    <row r="261" spans="1:6" x14ac:dyDescent="0.3">
      <c r="A261" s="11" t="s">
        <v>312</v>
      </c>
      <c r="B261" s="11" t="s">
        <v>1201</v>
      </c>
      <c r="C261" s="2" t="s">
        <v>231</v>
      </c>
      <c r="D261" s="2"/>
      <c r="E261" s="10">
        <f>COUNTIF(F2:F993,A261)</f>
        <v>1</v>
      </c>
      <c r="F261" s="2" t="s">
        <v>312</v>
      </c>
    </row>
    <row r="262" spans="1:6" x14ac:dyDescent="0.3">
      <c r="A262" s="11" t="s">
        <v>226</v>
      </c>
      <c r="B262" s="2" t="s">
        <v>1437</v>
      </c>
      <c r="C262" s="2" t="s">
        <v>248</v>
      </c>
      <c r="D262" s="2"/>
      <c r="E262" s="10">
        <f>COUNTIF(F2:F993,A262)</f>
        <v>1</v>
      </c>
      <c r="F262" s="2" t="s">
        <v>226</v>
      </c>
    </row>
    <row r="263" spans="1:6" x14ac:dyDescent="0.3">
      <c r="A263" s="2" t="s">
        <v>209</v>
      </c>
      <c r="B263" s="2" t="s">
        <v>5194</v>
      </c>
      <c r="C263" s="2" t="s">
        <v>222</v>
      </c>
      <c r="D263" s="2"/>
      <c r="E263">
        <f>COUNTIF(F2:F993,A263)</f>
        <v>2</v>
      </c>
      <c r="F263" s="2" t="s">
        <v>209</v>
      </c>
    </row>
    <row r="264" spans="1:6" x14ac:dyDescent="0.3">
      <c r="A264" s="11" t="s">
        <v>219</v>
      </c>
      <c r="B264" s="2" t="s">
        <v>2421</v>
      </c>
      <c r="C264" s="2" t="s">
        <v>2651</v>
      </c>
      <c r="D264" s="2"/>
      <c r="E264" s="10">
        <f>COUNTIF(F2:F993,A264)</f>
        <v>1</v>
      </c>
      <c r="F264" s="2" t="s">
        <v>219</v>
      </c>
    </row>
    <row r="265" spans="1:6" x14ac:dyDescent="0.3">
      <c r="A265" s="2" t="s">
        <v>261</v>
      </c>
      <c r="B265" s="2" t="s">
        <v>5520</v>
      </c>
      <c r="C265" s="11" t="s">
        <v>427</v>
      </c>
      <c r="D265" s="2"/>
      <c r="E265">
        <f>COUNTIF(F2:F993,A265)</f>
        <v>2</v>
      </c>
      <c r="F265" s="2" t="s">
        <v>261</v>
      </c>
    </row>
    <row r="266" spans="1:6" x14ac:dyDescent="0.3">
      <c r="A266" s="2" t="s">
        <v>202</v>
      </c>
      <c r="B266" s="11" t="s">
        <v>2523</v>
      </c>
      <c r="C266" s="2" t="s">
        <v>109</v>
      </c>
      <c r="D266" s="2"/>
      <c r="E266">
        <f>COUNTIF(F2:F993,A266)</f>
        <v>2</v>
      </c>
      <c r="F266" s="2" t="s">
        <v>202</v>
      </c>
    </row>
    <row r="267" spans="1:6" x14ac:dyDescent="0.3">
      <c r="A267" s="2" t="s">
        <v>240</v>
      </c>
      <c r="B267" s="11" t="s">
        <v>718</v>
      </c>
      <c r="C267" s="11" t="s">
        <v>2721</v>
      </c>
      <c r="D267" s="2"/>
      <c r="E267">
        <f>COUNTIF(F2:F993,A267)</f>
        <v>2</v>
      </c>
      <c r="F267" s="2" t="s">
        <v>240</v>
      </c>
    </row>
    <row r="268" spans="1:6" x14ac:dyDescent="0.3">
      <c r="A268" s="11" t="s">
        <v>196</v>
      </c>
      <c r="B268" s="11" t="s">
        <v>1942</v>
      </c>
      <c r="C268" s="11" t="s">
        <v>2599</v>
      </c>
      <c r="D268" s="2"/>
      <c r="E268" s="10">
        <f>COUNTIF(F2:F993,A268)</f>
        <v>1</v>
      </c>
      <c r="F268" s="2" t="s">
        <v>196</v>
      </c>
    </row>
    <row r="269" spans="1:6" x14ac:dyDescent="0.3">
      <c r="A269" s="11" t="s">
        <v>194</v>
      </c>
      <c r="B269" s="2" t="s">
        <v>4317</v>
      </c>
      <c r="C269" s="11" t="s">
        <v>347</v>
      </c>
      <c r="D269" s="2"/>
      <c r="E269" s="10">
        <f>COUNTIF(F2:F993,A269)</f>
        <v>1</v>
      </c>
      <c r="F269" s="2" t="s">
        <v>194</v>
      </c>
    </row>
    <row r="270" spans="1:6" x14ac:dyDescent="0.3">
      <c r="A270" s="11" t="s">
        <v>223</v>
      </c>
      <c r="B270" s="2" t="s">
        <v>708</v>
      </c>
      <c r="C270" s="11" t="s">
        <v>3630</v>
      </c>
      <c r="D270" s="2"/>
      <c r="E270" s="10">
        <f>COUNTIF(F2:F993,A270)</f>
        <v>1</v>
      </c>
      <c r="F270" s="2" t="s">
        <v>223</v>
      </c>
    </row>
    <row r="271" spans="1:6" x14ac:dyDescent="0.3">
      <c r="A271" s="2" t="s">
        <v>212</v>
      </c>
      <c r="B271" s="11" t="s">
        <v>2364</v>
      </c>
      <c r="C271" s="11" t="s">
        <v>351</v>
      </c>
      <c r="D271" s="2"/>
      <c r="E271">
        <f>COUNTIF(F2:F993,A271)</f>
        <v>2</v>
      </c>
      <c r="F271" s="2" t="s">
        <v>212</v>
      </c>
    </row>
    <row r="272" spans="1:6" x14ac:dyDescent="0.3">
      <c r="A272" s="11" t="s">
        <v>191</v>
      </c>
      <c r="B272" s="2" t="s">
        <v>40</v>
      </c>
      <c r="C272" s="11" t="s">
        <v>353</v>
      </c>
      <c r="D272" s="2"/>
      <c r="E272" s="10">
        <f>COUNTIF(F2:F993,A272)</f>
        <v>1</v>
      </c>
      <c r="F272" s="2" t="s">
        <v>191</v>
      </c>
    </row>
    <row r="273" spans="1:6" x14ac:dyDescent="0.3">
      <c r="A273" s="11" t="s">
        <v>192</v>
      </c>
      <c r="B273" s="11" t="s">
        <v>2017</v>
      </c>
      <c r="C273" s="11" t="s">
        <v>875</v>
      </c>
      <c r="D273" s="2"/>
      <c r="E273" s="10">
        <f>COUNTIF(F2:F993,A273)</f>
        <v>1</v>
      </c>
      <c r="F273" s="2" t="s">
        <v>192</v>
      </c>
    </row>
    <row r="274" spans="1:6" x14ac:dyDescent="0.3">
      <c r="A274" s="2" t="s">
        <v>274</v>
      </c>
      <c r="B274" s="11" t="s">
        <v>603</v>
      </c>
      <c r="C274" s="22" t="s">
        <v>3042</v>
      </c>
      <c r="D274" s="2"/>
      <c r="E274">
        <f>COUNTIF(F2:F993,A274)</f>
        <v>2</v>
      </c>
      <c r="F274" s="2" t="s">
        <v>274</v>
      </c>
    </row>
    <row r="275" spans="1:6" x14ac:dyDescent="0.3">
      <c r="A275" s="2" t="s">
        <v>250</v>
      </c>
      <c r="B275" s="11" t="s">
        <v>1474</v>
      </c>
      <c r="C275" s="2" t="s">
        <v>1795</v>
      </c>
      <c r="D275" s="2"/>
      <c r="E275">
        <f>COUNTIF(F2:F993,A275)</f>
        <v>2</v>
      </c>
      <c r="F275" s="2" t="s">
        <v>250</v>
      </c>
    </row>
    <row r="276" spans="1:6" x14ac:dyDescent="0.3">
      <c r="A276" s="2" t="s">
        <v>177</v>
      </c>
      <c r="B276" s="2" t="s">
        <v>23</v>
      </c>
      <c r="C276" s="11" t="s">
        <v>326</v>
      </c>
      <c r="D276" s="2"/>
      <c r="E276">
        <f>COUNTIF(F2:F993,A276)</f>
        <v>2</v>
      </c>
      <c r="F276" s="2" t="s">
        <v>177</v>
      </c>
    </row>
    <row r="277" spans="1:6" x14ac:dyDescent="0.3">
      <c r="A277" s="11" t="s">
        <v>234</v>
      </c>
      <c r="B277" s="2" t="s">
        <v>18</v>
      </c>
      <c r="C277" s="2" t="s">
        <v>2140</v>
      </c>
      <c r="D277" s="2"/>
      <c r="E277" s="10">
        <f>COUNTIF(F2:F993,A277)</f>
        <v>1</v>
      </c>
      <c r="F277" s="2" t="s">
        <v>234</v>
      </c>
    </row>
    <row r="278" spans="1:6" x14ac:dyDescent="0.3">
      <c r="A278" s="2" t="s">
        <v>175</v>
      </c>
      <c r="B278" s="2" t="s">
        <v>2657</v>
      </c>
      <c r="C278" s="11" t="s">
        <v>352</v>
      </c>
      <c r="D278" s="2"/>
      <c r="E278">
        <f>COUNTIF(F2:F993,A278)</f>
        <v>2</v>
      </c>
      <c r="F278" s="2" t="s">
        <v>175</v>
      </c>
    </row>
    <row r="279" spans="1:6" x14ac:dyDescent="0.3">
      <c r="A279" s="2" t="s">
        <v>180</v>
      </c>
      <c r="B279" s="2" t="s">
        <v>1819</v>
      </c>
      <c r="C279" s="2" t="s">
        <v>5023</v>
      </c>
      <c r="D279" s="2"/>
      <c r="E279">
        <f>COUNTIF(F2:F993,A279)</f>
        <v>2</v>
      </c>
      <c r="F279" s="2" t="s">
        <v>180</v>
      </c>
    </row>
    <row r="280" spans="1:6" x14ac:dyDescent="0.3">
      <c r="A280" s="2" t="s">
        <v>185</v>
      </c>
      <c r="B280" s="2" t="s">
        <v>1879</v>
      </c>
      <c r="C280" s="11" t="s">
        <v>1690</v>
      </c>
      <c r="D280" s="2"/>
      <c r="E280">
        <f>COUNTIF(F2:F993,A280)</f>
        <v>2</v>
      </c>
      <c r="F280" s="2" t="s">
        <v>185</v>
      </c>
    </row>
    <row r="281" spans="1:6" x14ac:dyDescent="0.3">
      <c r="A281" s="2" t="s">
        <v>170</v>
      </c>
      <c r="B281" s="2" t="s">
        <v>75</v>
      </c>
      <c r="C281" s="11" t="s">
        <v>3465</v>
      </c>
      <c r="D281" s="2"/>
      <c r="E281">
        <f>COUNTIF(F2:F993,A281)</f>
        <v>2</v>
      </c>
      <c r="F281" s="2" t="s">
        <v>170</v>
      </c>
    </row>
    <row r="282" spans="1:6" x14ac:dyDescent="0.3">
      <c r="A282" s="11" t="s">
        <v>216</v>
      </c>
      <c r="C282" s="11" t="s">
        <v>328</v>
      </c>
      <c r="D282" s="2"/>
      <c r="E282" s="10">
        <f>COUNTIF(F2:F993,A282)</f>
        <v>1</v>
      </c>
      <c r="F282" s="2" t="s">
        <v>216</v>
      </c>
    </row>
    <row r="283" spans="1:6" x14ac:dyDescent="0.3">
      <c r="A283" s="11" t="s">
        <v>174</v>
      </c>
      <c r="C283" s="2" t="s">
        <v>304</v>
      </c>
      <c r="D283" s="2"/>
      <c r="E283" s="10">
        <f>COUNTIF(F2:F993,A283)</f>
        <v>1</v>
      </c>
      <c r="F283" s="2" t="s">
        <v>174</v>
      </c>
    </row>
    <row r="284" spans="1:6" x14ac:dyDescent="0.3">
      <c r="A284" s="2" t="s">
        <v>205</v>
      </c>
      <c r="C284" s="2" t="s">
        <v>289</v>
      </c>
      <c r="D284" s="2"/>
      <c r="E284">
        <f>COUNTIF(F2:F993,A284)</f>
        <v>2</v>
      </c>
      <c r="F284" s="2" t="s">
        <v>205</v>
      </c>
    </row>
    <row r="285" spans="1:6" x14ac:dyDescent="0.3">
      <c r="A285" s="2" t="s">
        <v>164</v>
      </c>
      <c r="C285" s="21" t="s">
        <v>1501</v>
      </c>
      <c r="D285" s="2"/>
      <c r="E285">
        <f>COUNTIF(F2:F993,A285)</f>
        <v>2</v>
      </c>
      <c r="F285" s="2" t="s">
        <v>164</v>
      </c>
    </row>
    <row r="286" spans="1:6" x14ac:dyDescent="0.3">
      <c r="A286" s="11" t="s">
        <v>144</v>
      </c>
      <c r="C286" s="2" t="s">
        <v>2444</v>
      </c>
      <c r="D286" s="2"/>
      <c r="E286" s="10">
        <f>COUNTIF(F2:F993,A286)</f>
        <v>1</v>
      </c>
      <c r="F286" s="2" t="s">
        <v>144</v>
      </c>
    </row>
    <row r="287" spans="1:6" x14ac:dyDescent="0.3">
      <c r="A287" s="2" t="s">
        <v>155</v>
      </c>
      <c r="C287" s="11" t="s">
        <v>5356</v>
      </c>
      <c r="D287" s="2"/>
      <c r="E287">
        <f>COUNTIF(F2:F993,A287)</f>
        <v>2</v>
      </c>
      <c r="F287" s="2" t="s">
        <v>155</v>
      </c>
    </row>
    <row r="288" spans="1:6" x14ac:dyDescent="0.3">
      <c r="A288" s="2" t="s">
        <v>135</v>
      </c>
      <c r="C288" s="2" t="s">
        <v>295</v>
      </c>
      <c r="D288" s="2"/>
      <c r="E288">
        <f>COUNTIF(F2:F993,A288)</f>
        <v>2</v>
      </c>
      <c r="F288" s="2" t="s">
        <v>135</v>
      </c>
    </row>
    <row r="289" spans="1:6" x14ac:dyDescent="0.3">
      <c r="A289" s="2" t="s">
        <v>130</v>
      </c>
      <c r="C289" s="2" t="s">
        <v>280</v>
      </c>
      <c r="D289" s="2"/>
      <c r="E289">
        <f>COUNTIF(F2:F993,A289)</f>
        <v>2</v>
      </c>
      <c r="F289" s="2" t="s">
        <v>130</v>
      </c>
    </row>
    <row r="290" spans="1:6" x14ac:dyDescent="0.3">
      <c r="A290" s="11" t="s">
        <v>260</v>
      </c>
      <c r="C290" s="11" t="s">
        <v>4512</v>
      </c>
      <c r="D290" s="2"/>
      <c r="E290" s="10">
        <f>COUNTIF(F2:F993,A290)</f>
        <v>1</v>
      </c>
      <c r="F290" s="2" t="s">
        <v>260</v>
      </c>
    </row>
    <row r="291" spans="1:6" x14ac:dyDescent="0.3">
      <c r="A291" s="11" t="s">
        <v>114</v>
      </c>
      <c r="C291" s="11" t="s">
        <v>847</v>
      </c>
      <c r="D291" s="2"/>
      <c r="E291" s="10">
        <f>COUNTIF(F2:F993,A291)</f>
        <v>1</v>
      </c>
      <c r="F291" s="2" t="s">
        <v>114</v>
      </c>
    </row>
    <row r="292" spans="1:6" x14ac:dyDescent="0.3">
      <c r="A292" s="11" t="s">
        <v>125</v>
      </c>
      <c r="C292" s="11" t="s">
        <v>327</v>
      </c>
      <c r="D292" s="2"/>
      <c r="E292" s="10">
        <f>COUNTIF(F2:F993,A292)</f>
        <v>1</v>
      </c>
      <c r="F292" s="2" t="s">
        <v>125</v>
      </c>
    </row>
    <row r="293" spans="1:6" x14ac:dyDescent="0.3">
      <c r="A293" s="11" t="s">
        <v>118</v>
      </c>
      <c r="C293" s="2" t="s">
        <v>201</v>
      </c>
      <c r="D293" s="2"/>
      <c r="E293" s="10">
        <f>COUNTIF(F2:F993,A293)</f>
        <v>1</v>
      </c>
      <c r="F293" s="2" t="s">
        <v>118</v>
      </c>
    </row>
    <row r="294" spans="1:6" x14ac:dyDescent="0.3">
      <c r="A294" s="11" t="s">
        <v>58</v>
      </c>
      <c r="C294" s="11" t="s">
        <v>2946</v>
      </c>
      <c r="D294" s="2"/>
      <c r="E294" s="10">
        <f>COUNTIF(F2:F993,A294)</f>
        <v>1</v>
      </c>
      <c r="F294" s="2" t="s">
        <v>58</v>
      </c>
    </row>
    <row r="295" spans="1:6" x14ac:dyDescent="0.3">
      <c r="A295" s="2" t="s">
        <v>142</v>
      </c>
      <c r="C295" s="11" t="s">
        <v>989</v>
      </c>
      <c r="D295" s="2"/>
      <c r="E295">
        <f>COUNTIF(F2:F993,A295)</f>
        <v>2</v>
      </c>
      <c r="F295" s="2" t="s">
        <v>142</v>
      </c>
    </row>
    <row r="296" spans="1:6" x14ac:dyDescent="0.3">
      <c r="A296" s="2" t="s">
        <v>93</v>
      </c>
      <c r="C296" s="2" t="s">
        <v>5558</v>
      </c>
      <c r="D296" s="2"/>
      <c r="E296">
        <f>COUNTIF(F2:F993,A296)</f>
        <v>2</v>
      </c>
      <c r="F296" s="2" t="s">
        <v>93</v>
      </c>
    </row>
    <row r="297" spans="1:6" x14ac:dyDescent="0.3">
      <c r="A297" s="11" t="s">
        <v>169</v>
      </c>
      <c r="C297" s="11" t="s">
        <v>2881</v>
      </c>
      <c r="D297" s="2"/>
      <c r="E297" s="10">
        <f>COUNTIF(F2:F993,A297)</f>
        <v>1</v>
      </c>
      <c r="F297" s="2" t="s">
        <v>169</v>
      </c>
    </row>
    <row r="298" spans="1:6" x14ac:dyDescent="0.3">
      <c r="A298" s="2" t="s">
        <v>100</v>
      </c>
      <c r="C298" s="2" t="s">
        <v>242</v>
      </c>
      <c r="D298" s="2"/>
      <c r="E298">
        <f>COUNTIF(F2:F993,A298)</f>
        <v>2</v>
      </c>
      <c r="F298" s="2" t="s">
        <v>100</v>
      </c>
    </row>
    <row r="299" spans="1:6" x14ac:dyDescent="0.3">
      <c r="A299" s="2" t="s">
        <v>127</v>
      </c>
      <c r="C299" s="2" t="s">
        <v>254</v>
      </c>
      <c r="D299" s="2"/>
      <c r="E299">
        <f>COUNTIF(F2:F993,A299)</f>
        <v>2</v>
      </c>
      <c r="F299" s="2" t="s">
        <v>127</v>
      </c>
    </row>
    <row r="300" spans="1:6" x14ac:dyDescent="0.3">
      <c r="A300" s="11" t="s">
        <v>97</v>
      </c>
      <c r="C300" s="5" t="s">
        <v>4162</v>
      </c>
      <c r="D300" s="2"/>
      <c r="E300" s="10">
        <f>COUNTIF(F2:F993,A300)</f>
        <v>1</v>
      </c>
      <c r="F300" s="2" t="s">
        <v>97</v>
      </c>
    </row>
    <row r="301" spans="1:6" x14ac:dyDescent="0.3">
      <c r="A301" s="2" t="s">
        <v>159</v>
      </c>
      <c r="C301" s="11" t="s">
        <v>1126</v>
      </c>
      <c r="D301" s="2"/>
      <c r="E301">
        <f>COUNTIF(F2:F993,A301)</f>
        <v>2</v>
      </c>
      <c r="F301" s="2" t="s">
        <v>159</v>
      </c>
    </row>
    <row r="302" spans="1:6" x14ac:dyDescent="0.3">
      <c r="A302" s="11" t="s">
        <v>84</v>
      </c>
      <c r="C302" s="22" t="s">
        <v>3549</v>
      </c>
      <c r="D302" s="2"/>
      <c r="E302" s="10">
        <f>COUNTIF(F2:F993,A302)</f>
        <v>1</v>
      </c>
      <c r="F302" s="2" t="s">
        <v>84</v>
      </c>
    </row>
    <row r="303" spans="1:6" x14ac:dyDescent="0.3">
      <c r="A303" s="11" t="s">
        <v>94</v>
      </c>
      <c r="C303" s="11" t="s">
        <v>3098</v>
      </c>
      <c r="D303" s="2"/>
      <c r="E303" s="10">
        <f>COUNTIF(F2:F993,A303)</f>
        <v>1</v>
      </c>
      <c r="F303" s="2" t="s">
        <v>94</v>
      </c>
    </row>
    <row r="304" spans="1:6" x14ac:dyDescent="0.3">
      <c r="A304" s="2" t="s">
        <v>82</v>
      </c>
      <c r="C304" s="11" t="s">
        <v>950</v>
      </c>
      <c r="D304" s="2"/>
      <c r="E304">
        <f>COUNTIF(F2:F993,A304)</f>
        <v>2</v>
      </c>
      <c r="F304" s="2" t="s">
        <v>82</v>
      </c>
    </row>
    <row r="305" spans="1:6" x14ac:dyDescent="0.3">
      <c r="A305" s="2" t="s">
        <v>81</v>
      </c>
      <c r="C305" s="2" t="s">
        <v>1437</v>
      </c>
      <c r="D305" s="2"/>
      <c r="E305">
        <f>COUNTIF(F2:F993,A305)</f>
        <v>2</v>
      </c>
      <c r="F305" s="2" t="s">
        <v>81</v>
      </c>
    </row>
    <row r="306" spans="1:6" x14ac:dyDescent="0.3">
      <c r="A306" s="2" t="s">
        <v>85</v>
      </c>
      <c r="C306" s="2" t="s">
        <v>287</v>
      </c>
      <c r="D306" s="2"/>
      <c r="E306">
        <f>COUNTIF(F2:F993,A306)</f>
        <v>2</v>
      </c>
      <c r="F306" s="2" t="s">
        <v>85</v>
      </c>
    </row>
    <row r="307" spans="1:6" x14ac:dyDescent="0.3">
      <c r="A307" s="2" t="s">
        <v>67</v>
      </c>
      <c r="C307" s="2" t="s">
        <v>221</v>
      </c>
      <c r="D307" s="2"/>
      <c r="E307">
        <f>COUNTIF(F2:F993,A307)</f>
        <v>2</v>
      </c>
      <c r="F307" s="2" t="s">
        <v>67</v>
      </c>
    </row>
    <row r="308" spans="1:6" x14ac:dyDescent="0.3">
      <c r="A308" s="11" t="s">
        <v>68</v>
      </c>
      <c r="C308" s="22" t="s">
        <v>3589</v>
      </c>
      <c r="D308" s="2"/>
      <c r="E308" s="10">
        <f>COUNTIF(F2:F993,A308)</f>
        <v>1</v>
      </c>
      <c r="F308" s="2" t="s">
        <v>68</v>
      </c>
    </row>
    <row r="309" spans="1:6" x14ac:dyDescent="0.3">
      <c r="A309" s="11" t="s">
        <v>70</v>
      </c>
      <c r="C309" s="2" t="s">
        <v>279</v>
      </c>
      <c r="D309" s="2"/>
      <c r="E309" s="10">
        <f>COUNTIF(F2:F993,A309)</f>
        <v>1</v>
      </c>
      <c r="F309" s="2" t="s">
        <v>70</v>
      </c>
    </row>
    <row r="310" spans="1:6" x14ac:dyDescent="0.3">
      <c r="A310" s="2" t="s">
        <v>54</v>
      </c>
      <c r="C310" s="2" t="s">
        <v>2247</v>
      </c>
      <c r="D310" s="2"/>
      <c r="E310">
        <f>COUNTIF(F2:F993,A310)</f>
        <v>2</v>
      </c>
      <c r="F310" s="2" t="s">
        <v>54</v>
      </c>
    </row>
    <row r="311" spans="1:6" x14ac:dyDescent="0.3">
      <c r="A311" s="2" t="s">
        <v>48</v>
      </c>
      <c r="C311" s="11" t="s">
        <v>1112</v>
      </c>
      <c r="D311" s="2"/>
      <c r="E311">
        <f>COUNTIF(F2:F993,A311)</f>
        <v>2</v>
      </c>
      <c r="F311" s="2" t="s">
        <v>48</v>
      </c>
    </row>
    <row r="312" spans="1:6" x14ac:dyDescent="0.3">
      <c r="A312" s="2" t="s">
        <v>40</v>
      </c>
      <c r="C312" s="11" t="s">
        <v>5360</v>
      </c>
      <c r="D312" s="2"/>
      <c r="E312">
        <f>COUNTIF(F2:F993,A312)</f>
        <v>2</v>
      </c>
      <c r="F312" s="2" t="s">
        <v>40</v>
      </c>
    </row>
    <row r="313" spans="1:6" x14ac:dyDescent="0.3">
      <c r="A313" s="11" t="s">
        <v>25</v>
      </c>
      <c r="C313" s="2" t="s">
        <v>227</v>
      </c>
      <c r="D313" s="2"/>
      <c r="E313" s="10">
        <f>COUNTIF(F2:F993,A313)</f>
        <v>1</v>
      </c>
      <c r="F313" s="2" t="s">
        <v>25</v>
      </c>
    </row>
    <row r="314" spans="1:6" x14ac:dyDescent="0.3">
      <c r="A314" s="2" t="s">
        <v>23</v>
      </c>
      <c r="C314" s="11" t="s">
        <v>1723</v>
      </c>
      <c r="D314" s="2"/>
      <c r="E314">
        <f>COUNTIF(F2:F993,A314)</f>
        <v>2</v>
      </c>
      <c r="F314" s="2" t="s">
        <v>23</v>
      </c>
    </row>
    <row r="315" spans="1:6" x14ac:dyDescent="0.3">
      <c r="A315" s="2" t="s">
        <v>18</v>
      </c>
      <c r="C315" s="2" t="s">
        <v>708</v>
      </c>
      <c r="D315" s="2"/>
      <c r="E315">
        <f>COUNTIF(F2:F993,A315)</f>
        <v>2</v>
      </c>
      <c r="F315" s="2" t="s">
        <v>18</v>
      </c>
    </row>
    <row r="316" spans="1:6" x14ac:dyDescent="0.3">
      <c r="A316" s="11" t="s">
        <v>15</v>
      </c>
      <c r="C316" s="11" t="s">
        <v>1810</v>
      </c>
      <c r="D316" s="2"/>
      <c r="E316" s="10">
        <f>COUNTIF(F2:F993,A316)</f>
        <v>1</v>
      </c>
      <c r="F316" s="2" t="s">
        <v>15</v>
      </c>
    </row>
    <row r="317" spans="1:6" x14ac:dyDescent="0.3">
      <c r="A317" s="11" t="s">
        <v>14</v>
      </c>
      <c r="C317" s="11" t="s">
        <v>337</v>
      </c>
      <c r="D317" s="2"/>
      <c r="E317" s="10">
        <f>COUNTIF(F2:F993,A317)</f>
        <v>1</v>
      </c>
      <c r="F317" s="2" t="s">
        <v>14</v>
      </c>
    </row>
    <row r="318" spans="1:6" s="12" customFormat="1" x14ac:dyDescent="0.3">
      <c r="A318" s="5" t="s">
        <v>11</v>
      </c>
      <c r="C318" s="11" t="s">
        <v>1428</v>
      </c>
      <c r="D318" s="5"/>
      <c r="E318" s="12">
        <f>COUNTIF(F2:F993,A318)</f>
        <v>2</v>
      </c>
      <c r="F318" s="5" t="s">
        <v>11</v>
      </c>
    </row>
    <row r="319" spans="1:6" s="18" customFormat="1" ht="16.2" x14ac:dyDescent="0.4">
      <c r="C319" s="11" t="s">
        <v>1147</v>
      </c>
      <c r="E319" s="20">
        <f>COUNTIF(F2:F993,B2)</f>
        <v>2</v>
      </c>
      <c r="F319" s="19" t="s">
        <v>158</v>
      </c>
    </row>
    <row r="320" spans="1:6" x14ac:dyDescent="0.3">
      <c r="C320" s="2" t="s">
        <v>251</v>
      </c>
      <c r="E320" s="12">
        <f>COUNTIF(F2:F993,B3)</f>
        <v>2</v>
      </c>
      <c r="F320" s="5" t="s">
        <v>157</v>
      </c>
    </row>
    <row r="321" spans="3:6" x14ac:dyDescent="0.3">
      <c r="C321" s="2" t="s">
        <v>259</v>
      </c>
      <c r="E321" s="10">
        <f>COUNTIF(F2:F993,B4)</f>
        <v>1</v>
      </c>
      <c r="F321" s="2" t="s">
        <v>5652</v>
      </c>
    </row>
    <row r="322" spans="3:6" x14ac:dyDescent="0.3">
      <c r="C322" s="11" t="s">
        <v>1818</v>
      </c>
      <c r="E322" s="12">
        <f>COUNTIF(F2:F993,B5)</f>
        <v>2</v>
      </c>
      <c r="F322" s="2" t="s">
        <v>5653</v>
      </c>
    </row>
    <row r="323" spans="3:6" x14ac:dyDescent="0.3">
      <c r="C323" s="11" t="s">
        <v>1866</v>
      </c>
      <c r="E323" s="12">
        <f>COUNTIF(F2:F993,B6)</f>
        <v>2</v>
      </c>
      <c r="F323" s="5" t="s">
        <v>12</v>
      </c>
    </row>
    <row r="324" spans="3:6" x14ac:dyDescent="0.3">
      <c r="C324" s="2" t="s">
        <v>173</v>
      </c>
      <c r="E324" s="10">
        <f>COUNTIF(F2:F993,B7)</f>
        <v>1</v>
      </c>
      <c r="F324" s="2" t="s">
        <v>5656</v>
      </c>
    </row>
    <row r="325" spans="3:6" x14ac:dyDescent="0.3">
      <c r="C325" s="11" t="s">
        <v>3337</v>
      </c>
      <c r="E325" s="12">
        <f>COUNTIF(F2:F993,B8)</f>
        <v>2</v>
      </c>
      <c r="F325" s="2" t="s">
        <v>52</v>
      </c>
    </row>
    <row r="326" spans="3:6" x14ac:dyDescent="0.3">
      <c r="C326" s="11" t="s">
        <v>1125</v>
      </c>
      <c r="E326" s="12">
        <f>COUNTIF(F2:F993,B9)</f>
        <v>2</v>
      </c>
      <c r="F326" s="2" t="s">
        <v>95</v>
      </c>
    </row>
    <row r="327" spans="3:6" x14ac:dyDescent="0.3">
      <c r="C327" s="2" t="s">
        <v>2188</v>
      </c>
      <c r="E327" s="10">
        <f>COUNTIF(F2:F993,B10)</f>
        <v>1</v>
      </c>
      <c r="F327" s="2" t="s">
        <v>5659</v>
      </c>
    </row>
    <row r="328" spans="3:6" x14ac:dyDescent="0.3">
      <c r="C328" s="2" t="s">
        <v>233</v>
      </c>
      <c r="E328" s="12">
        <f>COUNTIF(F2:F993,B11)</f>
        <v>2</v>
      </c>
      <c r="F328" s="2" t="s">
        <v>50</v>
      </c>
    </row>
    <row r="329" spans="3:6" x14ac:dyDescent="0.3">
      <c r="C329" s="11" t="s">
        <v>1525</v>
      </c>
      <c r="E329" s="10">
        <f>COUNTIF(F2:F993,B12)</f>
        <v>1</v>
      </c>
      <c r="F329" s="2" t="s">
        <v>5654</v>
      </c>
    </row>
    <row r="330" spans="3:6" x14ac:dyDescent="0.3">
      <c r="C330" s="11" t="s">
        <v>893</v>
      </c>
      <c r="E330" s="12">
        <f>COUNTIF(F2:F993,B13)</f>
        <v>2</v>
      </c>
      <c r="F330" s="2" t="s">
        <v>113</v>
      </c>
    </row>
    <row r="331" spans="3:6" x14ac:dyDescent="0.3">
      <c r="C331" s="11" t="s">
        <v>1831</v>
      </c>
      <c r="E331" s="10">
        <f>COUNTIF(F2:F993,B14)</f>
        <v>1</v>
      </c>
      <c r="F331" s="2" t="s">
        <v>5664</v>
      </c>
    </row>
    <row r="332" spans="3:6" x14ac:dyDescent="0.3">
      <c r="C332" s="22" t="s">
        <v>1062</v>
      </c>
      <c r="E332" s="10">
        <f>COUNTIF(F2:F993,B15)</f>
        <v>1</v>
      </c>
      <c r="F332" s="2" t="s">
        <v>657</v>
      </c>
    </row>
    <row r="333" spans="3:6" x14ac:dyDescent="0.3">
      <c r="C333" s="2" t="s">
        <v>3896</v>
      </c>
      <c r="E333" s="10">
        <f>COUNTIF(F2:F993,B16)</f>
        <v>1</v>
      </c>
      <c r="F333" s="2" t="s">
        <v>5675</v>
      </c>
    </row>
    <row r="334" spans="3:6" x14ac:dyDescent="0.3">
      <c r="C334" s="11" t="s">
        <v>3539</v>
      </c>
      <c r="E334" s="10">
        <f>COUNTIF(F2:F993,B17)</f>
        <v>1</v>
      </c>
      <c r="F334" s="2" t="s">
        <v>5685</v>
      </c>
    </row>
    <row r="335" spans="3:6" x14ac:dyDescent="0.3">
      <c r="C335" s="11" t="s">
        <v>805</v>
      </c>
      <c r="E335" s="12">
        <f>COUNTIF(F2:F993,B18)</f>
        <v>2</v>
      </c>
      <c r="F335" s="2" t="s">
        <v>5657</v>
      </c>
    </row>
    <row r="336" spans="3:6" x14ac:dyDescent="0.3">
      <c r="C336" s="11" t="s">
        <v>490</v>
      </c>
      <c r="E336" s="10">
        <f>COUNTIF(F2:F993,B19)</f>
        <v>1</v>
      </c>
      <c r="F336" s="2" t="s">
        <v>5676</v>
      </c>
    </row>
    <row r="337" spans="3:6" x14ac:dyDescent="0.3">
      <c r="C337" s="11" t="s">
        <v>2307</v>
      </c>
      <c r="E337" s="10">
        <f>COUNTIF(F2:F993,B20)</f>
        <v>1</v>
      </c>
      <c r="F337" s="2" t="s">
        <v>5660</v>
      </c>
    </row>
    <row r="338" spans="3:6" x14ac:dyDescent="0.3">
      <c r="C338" s="2" t="s">
        <v>257</v>
      </c>
      <c r="E338" s="12">
        <f>COUNTIF(F2:F993,B21)</f>
        <v>2</v>
      </c>
      <c r="F338" s="2" t="s">
        <v>5661</v>
      </c>
    </row>
    <row r="339" spans="3:6" x14ac:dyDescent="0.3">
      <c r="C339" s="2" t="s">
        <v>4301</v>
      </c>
      <c r="E339" s="10">
        <f>COUNTIF(F2:F993,B22)</f>
        <v>1</v>
      </c>
      <c r="F339" s="2" t="s">
        <v>5658</v>
      </c>
    </row>
    <row r="340" spans="3:6" x14ac:dyDescent="0.3">
      <c r="C340" s="2" t="s">
        <v>3784</v>
      </c>
      <c r="E340" s="12">
        <f>COUNTIF(F2:F993,B23)</f>
        <v>2</v>
      </c>
      <c r="F340" s="2" t="s">
        <v>5673</v>
      </c>
    </row>
    <row r="341" spans="3:6" x14ac:dyDescent="0.3">
      <c r="C341" s="11" t="s">
        <v>1563</v>
      </c>
      <c r="E341" s="10">
        <f>COUNTIF(F2:F993,B24)</f>
        <v>1</v>
      </c>
      <c r="F341" s="2" t="s">
        <v>5663</v>
      </c>
    </row>
    <row r="342" spans="3:6" x14ac:dyDescent="0.3">
      <c r="C342" s="2" t="s">
        <v>171</v>
      </c>
      <c r="E342" s="12">
        <f>COUNTIF(F2:F993,B25)</f>
        <v>2</v>
      </c>
      <c r="F342" s="2" t="s">
        <v>5662</v>
      </c>
    </row>
    <row r="343" spans="3:6" x14ac:dyDescent="0.3">
      <c r="C343" s="11" t="s">
        <v>2841</v>
      </c>
      <c r="E343" s="12">
        <f>COUNTIF(F2:F993,B26)</f>
        <v>2</v>
      </c>
      <c r="F343" s="2" t="s">
        <v>5670</v>
      </c>
    </row>
    <row r="344" spans="3:6" x14ac:dyDescent="0.3">
      <c r="C344" s="5" t="s">
        <v>143</v>
      </c>
      <c r="E344" s="12">
        <f>COUNTIF(F2:F993,B27)</f>
        <v>2</v>
      </c>
      <c r="F344" s="2" t="s">
        <v>5655</v>
      </c>
    </row>
    <row r="345" spans="3:6" x14ac:dyDescent="0.3">
      <c r="C345" s="11" t="s">
        <v>656</v>
      </c>
      <c r="E345" s="10">
        <f>COUNTIF(F2:F993,B28)</f>
        <v>1</v>
      </c>
      <c r="F345" s="2" t="s">
        <v>5667</v>
      </c>
    </row>
    <row r="346" spans="3:6" x14ac:dyDescent="0.3">
      <c r="C346" s="2" t="s">
        <v>166</v>
      </c>
      <c r="E346" s="10">
        <f>COUNTIF(F2:F993,B29)</f>
        <v>1</v>
      </c>
      <c r="F346" s="2" t="s">
        <v>5669</v>
      </c>
    </row>
    <row r="347" spans="3:6" x14ac:dyDescent="0.3">
      <c r="C347" s="11" t="s">
        <v>2370</v>
      </c>
      <c r="E347" s="12">
        <f>COUNTIF(F2:F993,B30)</f>
        <v>2</v>
      </c>
      <c r="F347" s="2" t="s">
        <v>282</v>
      </c>
    </row>
    <row r="348" spans="3:6" x14ac:dyDescent="0.3">
      <c r="C348" s="11" t="s">
        <v>1218</v>
      </c>
      <c r="E348" s="12">
        <f>COUNTIF(F2:F993,B31)</f>
        <v>2</v>
      </c>
      <c r="F348" s="2" t="s">
        <v>88</v>
      </c>
    </row>
    <row r="349" spans="3:6" x14ac:dyDescent="0.3">
      <c r="C349" s="2" t="s">
        <v>4517</v>
      </c>
      <c r="E349" s="12">
        <f>COUNTIF(F2:F993,B32)</f>
        <v>2</v>
      </c>
      <c r="F349" s="2" t="s">
        <v>5683</v>
      </c>
    </row>
    <row r="350" spans="3:6" x14ac:dyDescent="0.3">
      <c r="C350" s="5" t="s">
        <v>195</v>
      </c>
      <c r="E350" s="10">
        <f>COUNTIF(F2:F993,B33)</f>
        <v>1</v>
      </c>
      <c r="F350" s="2" t="s">
        <v>5666</v>
      </c>
    </row>
    <row r="351" spans="3:6" x14ac:dyDescent="0.3">
      <c r="C351" s="11" t="s">
        <v>1366</v>
      </c>
      <c r="E351" s="12">
        <f>COUNTIF(F2:F993,B34)</f>
        <v>2</v>
      </c>
      <c r="F351" s="2" t="s">
        <v>5671</v>
      </c>
    </row>
    <row r="352" spans="3:6" x14ac:dyDescent="0.3">
      <c r="C352" s="11" t="s">
        <v>5216</v>
      </c>
      <c r="E352" s="10">
        <f>COUNTIF(F2:F993,B35)</f>
        <v>1</v>
      </c>
      <c r="F352" s="2" t="s">
        <v>5665</v>
      </c>
    </row>
    <row r="353" spans="3:6" x14ac:dyDescent="0.3">
      <c r="C353" s="21" t="s">
        <v>1609</v>
      </c>
      <c r="E353" s="12">
        <f>COUNTIF(F2:F993,B36)</f>
        <v>2</v>
      </c>
      <c r="F353" s="2" t="s">
        <v>5668</v>
      </c>
    </row>
    <row r="354" spans="3:6" x14ac:dyDescent="0.3">
      <c r="C354" s="5" t="s">
        <v>110</v>
      </c>
      <c r="E354" s="12">
        <f>COUNTIF(F2:F993,B37)</f>
        <v>2</v>
      </c>
      <c r="F354" s="2" t="s">
        <v>5672</v>
      </c>
    </row>
    <row r="355" spans="3:6" x14ac:dyDescent="0.3">
      <c r="C355" s="5" t="s">
        <v>55</v>
      </c>
      <c r="E355" s="12">
        <f>COUNTIF(F2:F993,B38)</f>
        <v>2</v>
      </c>
      <c r="F355" s="2" t="s">
        <v>92</v>
      </c>
    </row>
    <row r="356" spans="3:6" x14ac:dyDescent="0.3">
      <c r="C356" s="5" t="s">
        <v>129</v>
      </c>
      <c r="E356" s="12">
        <f>COUNTIF(F2:F993,B39)</f>
        <v>2</v>
      </c>
      <c r="F356" s="2" t="s">
        <v>5679</v>
      </c>
    </row>
    <row r="357" spans="3:6" x14ac:dyDescent="0.3">
      <c r="C357" s="11" t="s">
        <v>1167</v>
      </c>
      <c r="E357" s="12">
        <f>COUNTIF(F2:F993,B40)</f>
        <v>2</v>
      </c>
      <c r="F357" s="2" t="s">
        <v>5682</v>
      </c>
    </row>
    <row r="358" spans="3:6" x14ac:dyDescent="0.3">
      <c r="C358" s="5" t="s">
        <v>1555</v>
      </c>
      <c r="E358" s="10">
        <f>COUNTIF(F2:F993,B41)</f>
        <v>1</v>
      </c>
      <c r="F358" s="2" t="s">
        <v>5674</v>
      </c>
    </row>
    <row r="359" spans="3:6" x14ac:dyDescent="0.3">
      <c r="C359" s="5" t="s">
        <v>96</v>
      </c>
      <c r="E359" s="12">
        <f>COUNTIF(F2:F993,B42)</f>
        <v>2</v>
      </c>
      <c r="F359" s="2" t="s">
        <v>62</v>
      </c>
    </row>
    <row r="360" spans="3:6" x14ac:dyDescent="0.3">
      <c r="C360" s="5" t="s">
        <v>148</v>
      </c>
      <c r="E360" s="12">
        <f>COUNTIF(F2:F993,B43)</f>
        <v>2</v>
      </c>
      <c r="F360" s="2" t="s">
        <v>5686</v>
      </c>
    </row>
    <row r="361" spans="3:6" x14ac:dyDescent="0.3">
      <c r="C361" s="5" t="s">
        <v>89</v>
      </c>
      <c r="E361" s="10">
        <f>COUNTIF(F2:F993,B44)</f>
        <v>1</v>
      </c>
      <c r="F361" s="2" t="s">
        <v>405</v>
      </c>
    </row>
    <row r="362" spans="3:6" x14ac:dyDescent="0.3">
      <c r="C362" s="5" t="s">
        <v>90</v>
      </c>
      <c r="E362" s="12">
        <f>COUNTIF(F2:F993,B45)</f>
        <v>2</v>
      </c>
      <c r="F362" s="2" t="s">
        <v>5680</v>
      </c>
    </row>
    <row r="363" spans="3:6" x14ac:dyDescent="0.3">
      <c r="C363" s="11" t="s">
        <v>1226</v>
      </c>
      <c r="E363" s="10">
        <f>COUNTIF(F2:F993,B46)</f>
        <v>1</v>
      </c>
      <c r="F363" s="2" t="s">
        <v>5688</v>
      </c>
    </row>
    <row r="364" spans="3:6" x14ac:dyDescent="0.3">
      <c r="C364" s="11" t="s">
        <v>2120</v>
      </c>
      <c r="E364" s="10">
        <f>COUNTIF(F2:F993,B47)</f>
        <v>1</v>
      </c>
      <c r="F364" s="2" t="s">
        <v>358</v>
      </c>
    </row>
    <row r="365" spans="3:6" x14ac:dyDescent="0.3">
      <c r="C365" s="5" t="s">
        <v>107</v>
      </c>
      <c r="E365" s="10">
        <f>COUNTIF(F2:F993,B48)</f>
        <v>1</v>
      </c>
      <c r="F365" s="2" t="s">
        <v>475</v>
      </c>
    </row>
    <row r="366" spans="3:6" x14ac:dyDescent="0.3">
      <c r="C366" s="5" t="s">
        <v>315</v>
      </c>
      <c r="E366" s="10">
        <f>COUNTIF(F2:F993,B49)</f>
        <v>1</v>
      </c>
      <c r="F366" s="2" t="s">
        <v>5681</v>
      </c>
    </row>
    <row r="367" spans="3:6" x14ac:dyDescent="0.3">
      <c r="C367" s="5" t="s">
        <v>224</v>
      </c>
      <c r="E367" s="10">
        <f>COUNTIF(F2:F993,B50)</f>
        <v>1</v>
      </c>
      <c r="F367" s="2" t="s">
        <v>5684</v>
      </c>
    </row>
    <row r="368" spans="3:6" x14ac:dyDescent="0.3">
      <c r="C368" s="11" t="s">
        <v>2853</v>
      </c>
      <c r="E368" s="10">
        <f>COUNTIF(F2:F993,B51)</f>
        <v>1</v>
      </c>
      <c r="F368" s="2" t="s">
        <v>333</v>
      </c>
    </row>
    <row r="369" spans="3:6" x14ac:dyDescent="0.3">
      <c r="C369" s="5" t="s">
        <v>217</v>
      </c>
      <c r="E369" s="10">
        <f>COUNTIF(F2:F993,B52)</f>
        <v>1</v>
      </c>
      <c r="F369" s="2" t="s">
        <v>5689</v>
      </c>
    </row>
    <row r="370" spans="3:6" x14ac:dyDescent="0.3">
      <c r="C370" s="5" t="s">
        <v>5194</v>
      </c>
      <c r="E370" s="12">
        <f>COUNTIF(F2:F993,B53)</f>
        <v>2</v>
      </c>
      <c r="F370" s="2" t="s">
        <v>5687</v>
      </c>
    </row>
    <row r="371" spans="3:6" x14ac:dyDescent="0.3">
      <c r="C371" s="5" t="s">
        <v>153</v>
      </c>
      <c r="E371" s="12">
        <f>COUNTIF(F2:F993,B54)</f>
        <v>2</v>
      </c>
      <c r="F371" s="2" t="s">
        <v>136</v>
      </c>
    </row>
    <row r="372" spans="3:6" x14ac:dyDescent="0.3">
      <c r="C372" s="5" t="s">
        <v>31</v>
      </c>
      <c r="E372" s="12">
        <f>COUNTIF(F2:F993,B55)</f>
        <v>2</v>
      </c>
      <c r="F372" s="2" t="s">
        <v>119</v>
      </c>
    </row>
    <row r="373" spans="3:6" x14ac:dyDescent="0.3">
      <c r="C373" s="11" t="s">
        <v>4684</v>
      </c>
      <c r="E373" s="10">
        <f>COUNTIF(F2:F993,B56)</f>
        <v>1</v>
      </c>
      <c r="F373" s="2" t="s">
        <v>5705</v>
      </c>
    </row>
    <row r="374" spans="3:6" x14ac:dyDescent="0.3">
      <c r="C374" s="11" t="s">
        <v>324</v>
      </c>
      <c r="E374" s="12">
        <f>COUNTIF(F2:F993,B57)</f>
        <v>2</v>
      </c>
      <c r="F374" s="2" t="s">
        <v>5677</v>
      </c>
    </row>
    <row r="375" spans="3:6" x14ac:dyDescent="0.3">
      <c r="C375" s="26" t="s">
        <v>2977</v>
      </c>
      <c r="E375" s="12">
        <f>COUNTIF(F2:F993,B58)</f>
        <v>2</v>
      </c>
      <c r="F375" s="2" t="s">
        <v>207</v>
      </c>
    </row>
    <row r="376" spans="3:6" x14ac:dyDescent="0.3">
      <c r="C376" s="5" t="s">
        <v>2472</v>
      </c>
      <c r="E376" s="12">
        <f>COUNTIF(F2:F993,B59)</f>
        <v>2</v>
      </c>
      <c r="F376" s="2" t="s">
        <v>124</v>
      </c>
    </row>
    <row r="377" spans="3:6" x14ac:dyDescent="0.3">
      <c r="C377" s="5" t="s">
        <v>4317</v>
      </c>
      <c r="E377" s="12">
        <f>COUNTIF(F2:F993,B60)</f>
        <v>2</v>
      </c>
      <c r="F377" s="2" t="s">
        <v>5690</v>
      </c>
    </row>
    <row r="378" spans="3:6" x14ac:dyDescent="0.3">
      <c r="C378" s="11" t="s">
        <v>3721</v>
      </c>
      <c r="E378" s="12">
        <f>COUNTIF(F2:F993,B61)</f>
        <v>2</v>
      </c>
      <c r="F378" s="2" t="s">
        <v>5696</v>
      </c>
    </row>
    <row r="379" spans="3:6" x14ac:dyDescent="0.3">
      <c r="C379" s="5" t="s">
        <v>5520</v>
      </c>
      <c r="E379" s="10">
        <f>COUNTIF(F2:F993,B62)</f>
        <v>1</v>
      </c>
      <c r="F379" s="2" t="s">
        <v>441</v>
      </c>
    </row>
    <row r="380" spans="3:6" x14ac:dyDescent="0.3">
      <c r="C380" s="5" t="s">
        <v>141</v>
      </c>
      <c r="E380" s="10">
        <f>COUNTIF(F2:F993,B63)</f>
        <v>1</v>
      </c>
      <c r="F380" s="2" t="s">
        <v>5709</v>
      </c>
    </row>
    <row r="381" spans="3:6" x14ac:dyDescent="0.3">
      <c r="C381" s="5" t="s">
        <v>1203</v>
      </c>
      <c r="E381" s="12">
        <f>COUNTIF(F2:F993,B64)</f>
        <v>2</v>
      </c>
      <c r="F381" s="2" t="s">
        <v>137</v>
      </c>
    </row>
    <row r="382" spans="3:6" x14ac:dyDescent="0.3">
      <c r="C382" s="11" t="s">
        <v>1786</v>
      </c>
      <c r="E382" s="12">
        <f>COUNTIF(F2:F993,B65)</f>
        <v>2</v>
      </c>
      <c r="F382" s="2" t="s">
        <v>5691</v>
      </c>
    </row>
    <row r="383" spans="3:6" x14ac:dyDescent="0.3">
      <c r="C383" s="11" t="s">
        <v>1594</v>
      </c>
      <c r="E383" s="12">
        <f>COUNTIF(F2:F993,B66)</f>
        <v>2</v>
      </c>
      <c r="F383" s="2" t="s">
        <v>5692</v>
      </c>
    </row>
    <row r="384" spans="3:6" x14ac:dyDescent="0.3">
      <c r="C384" s="5" t="s">
        <v>98</v>
      </c>
      <c r="E384" s="12">
        <f>COUNTIF(F2:F993,B67)</f>
        <v>2</v>
      </c>
      <c r="F384" s="2" t="s">
        <v>5701</v>
      </c>
    </row>
    <row r="385" spans="3:6" x14ac:dyDescent="0.3">
      <c r="C385" s="5" t="s">
        <v>1879</v>
      </c>
      <c r="E385" s="12">
        <f>COUNTIF(F2:F993,B68)</f>
        <v>2</v>
      </c>
      <c r="F385" s="2" t="s">
        <v>83</v>
      </c>
    </row>
    <row r="386" spans="3:6" x14ac:dyDescent="0.3">
      <c r="C386" s="11" t="s">
        <v>1361</v>
      </c>
      <c r="E386" s="10">
        <f>COUNTIF(F2:F993,B69)</f>
        <v>1</v>
      </c>
      <c r="F386" s="2" t="s">
        <v>343</v>
      </c>
    </row>
    <row r="387" spans="3:6" x14ac:dyDescent="0.3">
      <c r="C387" s="5" t="s">
        <v>214</v>
      </c>
      <c r="E387" s="12">
        <f>COUNTIF(F2:F993,B70)</f>
        <v>2</v>
      </c>
      <c r="F387" s="2" t="s">
        <v>5710</v>
      </c>
    </row>
    <row r="388" spans="3:6" x14ac:dyDescent="0.3">
      <c r="C388" s="11" t="s">
        <v>960</v>
      </c>
      <c r="E388" s="12">
        <f>COUNTIF(F2:F993,B71)</f>
        <v>2</v>
      </c>
      <c r="F388" s="2" t="s">
        <v>198</v>
      </c>
    </row>
    <row r="389" spans="3:6" x14ac:dyDescent="0.3">
      <c r="C389" s="5" t="s">
        <v>2421</v>
      </c>
      <c r="E389" s="10">
        <f>COUNTIF(F2:F993,B72)</f>
        <v>1</v>
      </c>
      <c r="F389" s="2" t="s">
        <v>331</v>
      </c>
    </row>
    <row r="390" spans="3:6" x14ac:dyDescent="0.3">
      <c r="C390" s="11" t="s">
        <v>412</v>
      </c>
      <c r="E390" s="10">
        <f>COUNTIF(F2:F993,B73)</f>
        <v>1</v>
      </c>
      <c r="F390" s="2" t="s">
        <v>5698</v>
      </c>
    </row>
    <row r="391" spans="3:6" x14ac:dyDescent="0.3">
      <c r="C391" s="5" t="s">
        <v>72</v>
      </c>
      <c r="E391" s="12">
        <f>COUNTIF(F2:F993,B74)</f>
        <v>2</v>
      </c>
      <c r="F391" s="2" t="s">
        <v>184</v>
      </c>
    </row>
    <row r="392" spans="3:6" x14ac:dyDescent="0.3">
      <c r="C392" s="11" t="s">
        <v>2451</v>
      </c>
      <c r="E392" s="10">
        <f>COUNTIF(F2:F993,B75)</f>
        <v>1</v>
      </c>
      <c r="F392" s="2" t="s">
        <v>5693</v>
      </c>
    </row>
    <row r="393" spans="3:6" x14ac:dyDescent="0.3">
      <c r="C393" s="5" t="s">
        <v>497</v>
      </c>
      <c r="E393" s="12">
        <f>COUNTIF(F2:F993,B76)</f>
        <v>2</v>
      </c>
      <c r="F393" s="2" t="s">
        <v>272</v>
      </c>
    </row>
    <row r="394" spans="3:6" x14ac:dyDescent="0.3">
      <c r="C394" s="5" t="s">
        <v>2657</v>
      </c>
      <c r="E394" s="12">
        <f>COUNTIF(F2:F993,B77)</f>
        <v>2</v>
      </c>
      <c r="F394" s="2" t="s">
        <v>5694</v>
      </c>
    </row>
    <row r="395" spans="3:6" x14ac:dyDescent="0.3">
      <c r="C395" s="5" t="s">
        <v>265</v>
      </c>
      <c r="E395" s="12">
        <f>COUNTIF(F2:F993,B78)</f>
        <v>2</v>
      </c>
      <c r="F395" s="2" t="s">
        <v>5695</v>
      </c>
    </row>
    <row r="396" spans="3:6" x14ac:dyDescent="0.3">
      <c r="C396" s="5" t="s">
        <v>1819</v>
      </c>
      <c r="E396" s="10">
        <f>COUNTIF(F2:F993,B79)</f>
        <v>1</v>
      </c>
      <c r="F396" s="2" t="s">
        <v>5702</v>
      </c>
    </row>
    <row r="397" spans="3:6" x14ac:dyDescent="0.3">
      <c r="E397" s="10">
        <f>COUNTIF(F2:F993,B80)</f>
        <v>1</v>
      </c>
      <c r="F397" s="2" t="s">
        <v>5697</v>
      </c>
    </row>
    <row r="398" spans="3:6" x14ac:dyDescent="0.3">
      <c r="E398" s="10">
        <f>COUNTIF(F2:F993,B81)</f>
        <v>1</v>
      </c>
      <c r="F398" s="2" t="s">
        <v>374</v>
      </c>
    </row>
    <row r="399" spans="3:6" x14ac:dyDescent="0.3">
      <c r="E399" s="10">
        <f>COUNTIF(F2:F993,B82)</f>
        <v>1</v>
      </c>
      <c r="F399" s="2" t="s">
        <v>473</v>
      </c>
    </row>
    <row r="400" spans="3:6" x14ac:dyDescent="0.3">
      <c r="E400" s="10">
        <f>COUNTIF(F2:F993,B83)</f>
        <v>1</v>
      </c>
      <c r="F400" s="2" t="s">
        <v>5699</v>
      </c>
    </row>
    <row r="401" spans="5:6" x14ac:dyDescent="0.3">
      <c r="E401" s="12">
        <f>COUNTIF(F2:F993,B84)</f>
        <v>2</v>
      </c>
      <c r="F401" s="2" t="s">
        <v>147</v>
      </c>
    </row>
    <row r="402" spans="5:6" x14ac:dyDescent="0.3">
      <c r="E402" s="12">
        <f>COUNTIF(F2:F993,B85)</f>
        <v>2</v>
      </c>
      <c r="F402" s="2" t="s">
        <v>5700</v>
      </c>
    </row>
    <row r="403" spans="5:6" x14ac:dyDescent="0.3">
      <c r="E403" s="10">
        <f>COUNTIF(F2:F993,B86)</f>
        <v>1</v>
      </c>
      <c r="F403" s="2" t="s">
        <v>5704</v>
      </c>
    </row>
    <row r="404" spans="5:6" x14ac:dyDescent="0.3">
      <c r="E404" s="12">
        <f>COUNTIF(F2:F993,B87)</f>
        <v>2</v>
      </c>
      <c r="F404" s="2" t="s">
        <v>37</v>
      </c>
    </row>
    <row r="405" spans="5:6" x14ac:dyDescent="0.3">
      <c r="E405" s="12">
        <f>COUNTIF(F2:F993,B88)</f>
        <v>2</v>
      </c>
      <c r="F405" s="2" t="s">
        <v>215</v>
      </c>
    </row>
    <row r="406" spans="5:6" x14ac:dyDescent="0.3">
      <c r="E406" s="10">
        <f>COUNTIF(F2:F993,B89)</f>
        <v>1</v>
      </c>
      <c r="F406" s="2" t="s">
        <v>5714</v>
      </c>
    </row>
    <row r="407" spans="5:6" x14ac:dyDescent="0.3">
      <c r="E407" s="10">
        <f>COUNTIF(F2:F993,B90)</f>
        <v>1</v>
      </c>
      <c r="F407" s="2" t="s">
        <v>5703</v>
      </c>
    </row>
    <row r="408" spans="5:6" x14ac:dyDescent="0.3">
      <c r="E408" s="12">
        <f>COUNTIF(F2:F993,B91)</f>
        <v>2</v>
      </c>
      <c r="F408" s="2" t="s">
        <v>160</v>
      </c>
    </row>
    <row r="409" spans="5:6" x14ac:dyDescent="0.3">
      <c r="E409" s="12">
        <f>COUNTIF(F2:F993,B92)</f>
        <v>2</v>
      </c>
      <c r="F409" s="2" t="s">
        <v>189</v>
      </c>
    </row>
    <row r="410" spans="5:6" x14ac:dyDescent="0.3">
      <c r="E410" s="12">
        <f>COUNTIF(F2:F993,B93)</f>
        <v>2</v>
      </c>
      <c r="F410" s="2" t="s">
        <v>5707</v>
      </c>
    </row>
    <row r="411" spans="5:6" x14ac:dyDescent="0.3">
      <c r="E411" s="12">
        <f>COUNTIF(F2:F993,B94)</f>
        <v>2</v>
      </c>
      <c r="F411" s="2" t="s">
        <v>5706</v>
      </c>
    </row>
    <row r="412" spans="5:6" x14ac:dyDescent="0.3">
      <c r="E412" s="12">
        <f>COUNTIF(F2:F993,B95)</f>
        <v>2</v>
      </c>
      <c r="F412" s="2" t="s">
        <v>111</v>
      </c>
    </row>
    <row r="413" spans="5:6" x14ac:dyDescent="0.3">
      <c r="E413" s="10">
        <f>COUNTIF(F2:F993,B96)</f>
        <v>1</v>
      </c>
      <c r="F413" s="2" t="s">
        <v>407</v>
      </c>
    </row>
    <row r="414" spans="5:6" x14ac:dyDescent="0.3">
      <c r="E414" s="12">
        <f>COUNTIF(F2:F993,B97)</f>
        <v>2</v>
      </c>
      <c r="F414" s="2" t="s">
        <v>5712</v>
      </c>
    </row>
    <row r="415" spans="5:6" x14ac:dyDescent="0.3">
      <c r="E415" s="12">
        <f>COUNTIF(F2:F993,B98)</f>
        <v>2</v>
      </c>
      <c r="F415" s="2" t="s">
        <v>5711</v>
      </c>
    </row>
    <row r="416" spans="5:6" x14ac:dyDescent="0.3">
      <c r="E416" s="12">
        <f>COUNTIF(F2:F993,B99)</f>
        <v>2</v>
      </c>
      <c r="F416" s="2" t="s">
        <v>5713</v>
      </c>
    </row>
    <row r="417" spans="5:6" x14ac:dyDescent="0.3">
      <c r="E417" s="12">
        <f>COUNTIF(F2:F993,B100)</f>
        <v>2</v>
      </c>
      <c r="F417" s="2" t="s">
        <v>156</v>
      </c>
    </row>
    <row r="418" spans="5:6" x14ac:dyDescent="0.3">
      <c r="E418" s="10">
        <f>COUNTIF(F2:F993,B101)</f>
        <v>1</v>
      </c>
      <c r="F418" s="2" t="s">
        <v>5708</v>
      </c>
    </row>
    <row r="419" spans="5:6" x14ac:dyDescent="0.3">
      <c r="E419" s="10">
        <f>COUNTIF(F2:F993,B102)</f>
        <v>1</v>
      </c>
      <c r="F419" s="2" t="s">
        <v>1108</v>
      </c>
    </row>
    <row r="420" spans="5:6" x14ac:dyDescent="0.3">
      <c r="E420" s="12">
        <f>COUNTIF(F2:F993,B103)</f>
        <v>2</v>
      </c>
      <c r="F420" s="2" t="s">
        <v>948</v>
      </c>
    </row>
    <row r="421" spans="5:6" x14ac:dyDescent="0.3">
      <c r="E421" s="12">
        <f>COUNTIF(F2:F993,B104)</f>
        <v>2</v>
      </c>
      <c r="F421" s="2" t="s">
        <v>4</v>
      </c>
    </row>
    <row r="422" spans="5:6" x14ac:dyDescent="0.3">
      <c r="E422" s="10">
        <f>COUNTIF(F2:F993,B105)</f>
        <v>1</v>
      </c>
      <c r="F422" s="2" t="s">
        <v>518</v>
      </c>
    </row>
    <row r="423" spans="5:6" x14ac:dyDescent="0.3">
      <c r="E423" s="12">
        <f>COUNTIF(F2:F993,B106)</f>
        <v>2</v>
      </c>
      <c r="F423" s="2" t="s">
        <v>5678</v>
      </c>
    </row>
    <row r="424" spans="5:6" x14ac:dyDescent="0.3">
      <c r="E424" s="10">
        <f>COUNTIF(F2:F993,B107)</f>
        <v>1</v>
      </c>
      <c r="F424" s="2" t="s">
        <v>364</v>
      </c>
    </row>
    <row r="425" spans="5:6" x14ac:dyDescent="0.3">
      <c r="E425" s="10">
        <f>COUNTIF(F2:F993,B108)</f>
        <v>1</v>
      </c>
      <c r="F425" s="2" t="s">
        <v>385</v>
      </c>
    </row>
    <row r="426" spans="5:6" x14ac:dyDescent="0.3">
      <c r="E426" s="10">
        <f>COUNTIF(F2:F993,B109)</f>
        <v>1</v>
      </c>
      <c r="F426" s="2" t="s">
        <v>1134</v>
      </c>
    </row>
    <row r="427" spans="5:6" x14ac:dyDescent="0.3">
      <c r="E427" s="10">
        <f>COUNTIF(F2:F993,B110)</f>
        <v>1</v>
      </c>
      <c r="F427" s="2" t="s">
        <v>936</v>
      </c>
    </row>
    <row r="428" spans="5:6" x14ac:dyDescent="0.3">
      <c r="E428" s="12">
        <f>COUNTIF(F2:F993,B111)</f>
        <v>2</v>
      </c>
      <c r="F428" s="2" t="s">
        <v>2256</v>
      </c>
    </row>
    <row r="429" spans="5:6" x14ac:dyDescent="0.3">
      <c r="E429" s="12">
        <f>COUNTIF(F2:F993,B112)</f>
        <v>2</v>
      </c>
      <c r="F429" s="2" t="s">
        <v>4391</v>
      </c>
    </row>
    <row r="430" spans="5:6" x14ac:dyDescent="0.3">
      <c r="E430" s="12">
        <f>COUNTIF(F2:F993,B113)</f>
        <v>2</v>
      </c>
      <c r="F430" s="2" t="s">
        <v>1677</v>
      </c>
    </row>
    <row r="431" spans="5:6" x14ac:dyDescent="0.3">
      <c r="E431" s="12">
        <f>COUNTIF(F2:F993,B114)</f>
        <v>2</v>
      </c>
      <c r="F431" s="2" t="s">
        <v>149</v>
      </c>
    </row>
    <row r="432" spans="5:6" x14ac:dyDescent="0.3">
      <c r="E432" s="10">
        <f>COUNTIF(F2:F993,B115)</f>
        <v>1</v>
      </c>
      <c r="F432" s="2" t="s">
        <v>2355</v>
      </c>
    </row>
    <row r="433" spans="5:6" x14ac:dyDescent="0.3">
      <c r="E433" s="10">
        <f>COUNTIF(F2:F993,B116)</f>
        <v>1</v>
      </c>
      <c r="F433" s="2" t="s">
        <v>3829</v>
      </c>
    </row>
    <row r="434" spans="5:6" x14ac:dyDescent="0.3">
      <c r="E434" s="10">
        <f>COUNTIF(F2:F993,B117)</f>
        <v>1</v>
      </c>
      <c r="F434" s="2" t="s">
        <v>806</v>
      </c>
    </row>
    <row r="435" spans="5:6" x14ac:dyDescent="0.3">
      <c r="E435" s="10">
        <f>COUNTIF(F2:F993,B118)</f>
        <v>1</v>
      </c>
      <c r="F435" s="2" t="s">
        <v>977</v>
      </c>
    </row>
    <row r="436" spans="5:6" x14ac:dyDescent="0.3">
      <c r="E436" s="10">
        <f>COUNTIF(F2:F993,B119)</f>
        <v>1</v>
      </c>
      <c r="F436" s="2" t="s">
        <v>495</v>
      </c>
    </row>
    <row r="437" spans="5:6" x14ac:dyDescent="0.3">
      <c r="E437" s="10">
        <f>COUNTIF(F2:F993,B120)</f>
        <v>1</v>
      </c>
      <c r="F437" s="2" t="s">
        <v>1131</v>
      </c>
    </row>
    <row r="438" spans="5:6" x14ac:dyDescent="0.3">
      <c r="E438" s="12">
        <f>COUNTIF(F2:F993,B121)</f>
        <v>2</v>
      </c>
      <c r="F438" s="2" t="s">
        <v>284</v>
      </c>
    </row>
    <row r="439" spans="5:6" x14ac:dyDescent="0.3">
      <c r="E439" s="10">
        <f>COUNTIF(F2:F993,B122)</f>
        <v>1</v>
      </c>
      <c r="F439" s="2" t="s">
        <v>501</v>
      </c>
    </row>
    <row r="440" spans="5:6" x14ac:dyDescent="0.3">
      <c r="E440" s="10">
        <f>COUNTIF(F2:F993,B123)</f>
        <v>1</v>
      </c>
      <c r="F440" s="2" t="s">
        <v>5637</v>
      </c>
    </row>
    <row r="441" spans="5:6" x14ac:dyDescent="0.3">
      <c r="E441" s="10">
        <f>COUNTIF(F2:F993,B124)</f>
        <v>1</v>
      </c>
      <c r="F441" s="2" t="s">
        <v>505</v>
      </c>
    </row>
    <row r="442" spans="5:6" x14ac:dyDescent="0.3">
      <c r="E442" s="12">
        <f>COUNTIF(F2:F993,B125)</f>
        <v>2</v>
      </c>
      <c r="F442" s="2" t="s">
        <v>5029</v>
      </c>
    </row>
    <row r="443" spans="5:6" x14ac:dyDescent="0.3">
      <c r="E443" s="10">
        <f>COUNTIF(F2:F993,B126)</f>
        <v>1</v>
      </c>
      <c r="F443" s="2" t="s">
        <v>2509</v>
      </c>
    </row>
    <row r="444" spans="5:6" x14ac:dyDescent="0.3">
      <c r="E444" s="10">
        <f>COUNTIF(F2:F993,B127)</f>
        <v>1</v>
      </c>
      <c r="F444" s="2" t="s">
        <v>872</v>
      </c>
    </row>
    <row r="445" spans="5:6" x14ac:dyDescent="0.3">
      <c r="E445" s="12">
        <f>COUNTIF(F2:F993,B128)</f>
        <v>2</v>
      </c>
      <c r="F445" s="2" t="s">
        <v>297</v>
      </c>
    </row>
    <row r="446" spans="5:6" x14ac:dyDescent="0.3">
      <c r="E446" s="10">
        <f>COUNTIF(F2:F993,B129)</f>
        <v>1</v>
      </c>
      <c r="F446" s="2" t="s">
        <v>2325</v>
      </c>
    </row>
    <row r="447" spans="5:6" x14ac:dyDescent="0.3">
      <c r="E447" s="10">
        <f>COUNTIF(F2:F993,B130)</f>
        <v>1</v>
      </c>
      <c r="F447" s="2" t="s">
        <v>2918</v>
      </c>
    </row>
    <row r="448" spans="5:6" x14ac:dyDescent="0.3">
      <c r="E448" s="10">
        <f>COUNTIF(F2:F993,B131)</f>
        <v>1</v>
      </c>
      <c r="F448" s="2" t="s">
        <v>622</v>
      </c>
    </row>
    <row r="449" spans="5:6" x14ac:dyDescent="0.3">
      <c r="E449" s="10">
        <f>COUNTIF(F2:F993,B132)</f>
        <v>1</v>
      </c>
      <c r="F449" s="2" t="s">
        <v>4335</v>
      </c>
    </row>
    <row r="450" spans="5:6" x14ac:dyDescent="0.3">
      <c r="E450" s="10">
        <f>COUNTIF(F2:F993,B133)</f>
        <v>1</v>
      </c>
      <c r="F450" s="2" t="s">
        <v>655</v>
      </c>
    </row>
    <row r="451" spans="5:6" x14ac:dyDescent="0.3">
      <c r="E451" s="10">
        <f>COUNTIF(F2:F993,B134)</f>
        <v>1</v>
      </c>
      <c r="F451" s="2" t="s">
        <v>483</v>
      </c>
    </row>
    <row r="452" spans="5:6" x14ac:dyDescent="0.3">
      <c r="E452" s="10">
        <f>COUNTIF(F2:F993,B135)</f>
        <v>1</v>
      </c>
      <c r="F452" s="2" t="s">
        <v>649</v>
      </c>
    </row>
    <row r="453" spans="5:6" x14ac:dyDescent="0.3">
      <c r="E453" s="12">
        <f>COUNTIF(F2:F993,B136)</f>
        <v>2</v>
      </c>
      <c r="F453" s="2" t="s">
        <v>1389</v>
      </c>
    </row>
    <row r="454" spans="5:6" x14ac:dyDescent="0.3">
      <c r="E454" s="10">
        <f>COUNTIF(F2:F993,B137)</f>
        <v>1</v>
      </c>
      <c r="F454" s="2" t="s">
        <v>414</v>
      </c>
    </row>
    <row r="455" spans="5:6" x14ac:dyDescent="0.3">
      <c r="E455" s="12">
        <f>COUNTIF(F2:F993,B138)</f>
        <v>2</v>
      </c>
      <c r="F455" s="2" t="s">
        <v>26</v>
      </c>
    </row>
    <row r="456" spans="5:6" x14ac:dyDescent="0.3">
      <c r="E456" s="10">
        <f>COUNTIF(F2:F993,B139)</f>
        <v>1</v>
      </c>
      <c r="F456" s="2" t="s">
        <v>1843</v>
      </c>
    </row>
    <row r="457" spans="5:6" x14ac:dyDescent="0.3">
      <c r="E457" s="10">
        <f>COUNTIF(F2:F993,B140)</f>
        <v>1</v>
      </c>
      <c r="F457" s="2" t="s">
        <v>3853</v>
      </c>
    </row>
    <row r="458" spans="5:6" x14ac:dyDescent="0.3">
      <c r="E458" s="10">
        <f>COUNTIF(F2:F993,B141)</f>
        <v>1</v>
      </c>
      <c r="F458" s="2" t="s">
        <v>1897</v>
      </c>
    </row>
    <row r="459" spans="5:6" x14ac:dyDescent="0.3">
      <c r="E459" s="10">
        <f>COUNTIF(F2:F993,B142)</f>
        <v>1</v>
      </c>
      <c r="F459" s="2" t="s">
        <v>789</v>
      </c>
    </row>
    <row r="460" spans="5:6" x14ac:dyDescent="0.3">
      <c r="E460" s="10">
        <f>COUNTIF(F2:F993,B143)</f>
        <v>1</v>
      </c>
      <c r="F460" s="2" t="s">
        <v>1026</v>
      </c>
    </row>
    <row r="461" spans="5:6" x14ac:dyDescent="0.3">
      <c r="E461" s="10">
        <f>COUNTIF(F2:F993,B144)</f>
        <v>1</v>
      </c>
      <c r="F461" s="2" t="s">
        <v>616</v>
      </c>
    </row>
    <row r="462" spans="5:6" x14ac:dyDescent="0.3">
      <c r="E462" s="10">
        <f>COUNTIF(F2:F993,B145)</f>
        <v>1</v>
      </c>
      <c r="F462" s="2" t="s">
        <v>438</v>
      </c>
    </row>
    <row r="463" spans="5:6" x14ac:dyDescent="0.3">
      <c r="E463" s="10">
        <f>COUNTIF(F2:F993,B146)</f>
        <v>1</v>
      </c>
      <c r="F463" s="2" t="s">
        <v>554</v>
      </c>
    </row>
    <row r="464" spans="5:6" x14ac:dyDescent="0.3">
      <c r="E464" s="10">
        <f>COUNTIF(F2:F993,B147)</f>
        <v>1</v>
      </c>
      <c r="F464" s="2" t="s">
        <v>2383</v>
      </c>
    </row>
    <row r="465" spans="5:6" x14ac:dyDescent="0.3">
      <c r="E465" s="10">
        <f>COUNTIF(F2:F993,B148)</f>
        <v>1</v>
      </c>
      <c r="F465" s="2" t="s">
        <v>370</v>
      </c>
    </row>
    <row r="466" spans="5:6" x14ac:dyDescent="0.3">
      <c r="E466" s="10">
        <f>COUNTIF(F2:F993,B149)</f>
        <v>1</v>
      </c>
      <c r="F466" s="2" t="s">
        <v>553</v>
      </c>
    </row>
    <row r="467" spans="5:6" x14ac:dyDescent="0.3">
      <c r="E467" s="10">
        <f>COUNTIF(F2:F993,B150)</f>
        <v>1</v>
      </c>
      <c r="F467" s="2" t="s">
        <v>821</v>
      </c>
    </row>
    <row r="468" spans="5:6" x14ac:dyDescent="0.3">
      <c r="E468" s="10">
        <f>COUNTIF(F2:F993,B151)</f>
        <v>1</v>
      </c>
      <c r="F468" s="2" t="s">
        <v>828</v>
      </c>
    </row>
    <row r="469" spans="5:6" x14ac:dyDescent="0.3">
      <c r="E469" s="10">
        <f>COUNTIF(F2:F993,B152)</f>
        <v>1</v>
      </c>
      <c r="F469" s="2" t="s">
        <v>453</v>
      </c>
    </row>
    <row r="470" spans="5:6" x14ac:dyDescent="0.3">
      <c r="E470" s="10">
        <f>COUNTIF(F2:F993,B153)</f>
        <v>1</v>
      </c>
      <c r="F470" s="2" t="s">
        <v>722</v>
      </c>
    </row>
    <row r="471" spans="5:6" x14ac:dyDescent="0.3">
      <c r="E471" s="10">
        <f>COUNTIF(F2:F993,B154)</f>
        <v>1</v>
      </c>
      <c r="F471" s="2" t="s">
        <v>587</v>
      </c>
    </row>
    <row r="472" spans="5:6" x14ac:dyDescent="0.3">
      <c r="E472" s="12">
        <f>COUNTIF(F2:F993,B155)</f>
        <v>2</v>
      </c>
      <c r="F472" s="2" t="s">
        <v>3666</v>
      </c>
    </row>
    <row r="473" spans="5:6" x14ac:dyDescent="0.3">
      <c r="E473" s="10">
        <f>COUNTIF(F2:F993,B156)</f>
        <v>1</v>
      </c>
      <c r="F473" s="2" t="s">
        <v>857</v>
      </c>
    </row>
    <row r="474" spans="5:6" x14ac:dyDescent="0.3">
      <c r="E474" s="10">
        <f>COUNTIF(F2:F993,B157)</f>
        <v>1</v>
      </c>
      <c r="F474" s="2" t="s">
        <v>824</v>
      </c>
    </row>
    <row r="475" spans="5:6" x14ac:dyDescent="0.3">
      <c r="E475" s="10">
        <f>COUNTIF(F2:F993,B158)</f>
        <v>1</v>
      </c>
      <c r="F475" s="2" t="s">
        <v>639</v>
      </c>
    </row>
    <row r="476" spans="5:6" x14ac:dyDescent="0.3">
      <c r="E476" s="10">
        <f>COUNTIF(F2:F993,B159)</f>
        <v>1</v>
      </c>
      <c r="F476" s="2" t="s">
        <v>384</v>
      </c>
    </row>
    <row r="477" spans="5:6" x14ac:dyDescent="0.3">
      <c r="E477" s="12">
        <f>COUNTIF(F2:F993,B160)</f>
        <v>2</v>
      </c>
      <c r="F477" s="2" t="s">
        <v>151</v>
      </c>
    </row>
    <row r="478" spans="5:6" x14ac:dyDescent="0.3">
      <c r="E478" s="10">
        <f>COUNTIF(F2:F993,B161)</f>
        <v>1</v>
      </c>
      <c r="F478" s="2" t="s">
        <v>625</v>
      </c>
    </row>
    <row r="479" spans="5:6" x14ac:dyDescent="0.3">
      <c r="E479" s="10">
        <f>COUNTIF(F2:F993,B162)</f>
        <v>1</v>
      </c>
      <c r="F479" s="2" t="s">
        <v>373</v>
      </c>
    </row>
    <row r="480" spans="5:6" x14ac:dyDescent="0.3">
      <c r="E480" s="12">
        <f>COUNTIF(F2:F993,B163)</f>
        <v>2</v>
      </c>
      <c r="F480" s="2" t="s">
        <v>688</v>
      </c>
    </row>
    <row r="481" spans="5:6" x14ac:dyDescent="0.3">
      <c r="E481" s="12">
        <f>COUNTIF(F2:F993,B164)</f>
        <v>2</v>
      </c>
      <c r="F481" s="2" t="s">
        <v>3961</v>
      </c>
    </row>
    <row r="482" spans="5:6" x14ac:dyDescent="0.3">
      <c r="E482" s="10">
        <f>COUNTIF(F2:F993,B165)</f>
        <v>1</v>
      </c>
      <c r="F482" s="2" t="s">
        <v>600</v>
      </c>
    </row>
    <row r="483" spans="5:6" x14ac:dyDescent="0.3">
      <c r="E483" s="10">
        <f>COUNTIF(F2:F993,B166)</f>
        <v>1</v>
      </c>
      <c r="F483" s="2" t="s">
        <v>1077</v>
      </c>
    </row>
    <row r="484" spans="5:6" x14ac:dyDescent="0.3">
      <c r="E484" s="12">
        <f>COUNTIF(F2:F993,B167)</f>
        <v>2</v>
      </c>
      <c r="F484" s="2" t="s">
        <v>230</v>
      </c>
    </row>
    <row r="485" spans="5:6" x14ac:dyDescent="0.3">
      <c r="E485" s="12">
        <f>COUNTIF(F2:F993,B168)</f>
        <v>3</v>
      </c>
      <c r="F485" s="2" t="s">
        <v>140</v>
      </c>
    </row>
    <row r="486" spans="5:6" x14ac:dyDescent="0.3">
      <c r="E486" s="10">
        <f>COUNTIF(F2:F993,B169)</f>
        <v>1</v>
      </c>
      <c r="F486" s="2" t="s">
        <v>1001</v>
      </c>
    </row>
    <row r="487" spans="5:6" x14ac:dyDescent="0.3">
      <c r="E487" s="10">
        <f>COUNTIF(F2:F993,B170)</f>
        <v>1</v>
      </c>
      <c r="F487" s="2" t="s">
        <v>605</v>
      </c>
    </row>
    <row r="488" spans="5:6" x14ac:dyDescent="0.3">
      <c r="E488" s="12">
        <f>COUNTIF(F2:F993,B171)</f>
        <v>2</v>
      </c>
      <c r="F488" s="2" t="s">
        <v>747</v>
      </c>
    </row>
    <row r="489" spans="5:6" x14ac:dyDescent="0.3">
      <c r="E489" s="10">
        <f>COUNTIF(F2:F993,B172)</f>
        <v>1</v>
      </c>
      <c r="F489" s="2" t="s">
        <v>870</v>
      </c>
    </row>
    <row r="490" spans="5:6" x14ac:dyDescent="0.3">
      <c r="E490" s="12">
        <f>COUNTIF(F2:F993,B173)</f>
        <v>2</v>
      </c>
      <c r="F490" s="2" t="s">
        <v>86</v>
      </c>
    </row>
    <row r="491" spans="5:6" x14ac:dyDescent="0.3">
      <c r="E491" s="12">
        <f>COUNTIF(F2:F993,B174)</f>
        <v>2</v>
      </c>
      <c r="F491" s="2" t="s">
        <v>5088</v>
      </c>
    </row>
    <row r="492" spans="5:6" x14ac:dyDescent="0.3">
      <c r="E492" s="12">
        <f>COUNTIF(F2:F993,B175)</f>
        <v>2</v>
      </c>
      <c r="F492" s="2" t="s">
        <v>4956</v>
      </c>
    </row>
    <row r="493" spans="5:6" x14ac:dyDescent="0.3">
      <c r="E493" s="10">
        <f>COUNTIF(F2:F993,B176)</f>
        <v>1</v>
      </c>
      <c r="F493" s="2" t="s">
        <v>526</v>
      </c>
    </row>
    <row r="494" spans="5:6" x14ac:dyDescent="0.3">
      <c r="E494" s="10">
        <f>COUNTIF(F2:F993,B177)</f>
        <v>1</v>
      </c>
      <c r="F494" s="2" t="s">
        <v>1966</v>
      </c>
    </row>
    <row r="495" spans="5:6" x14ac:dyDescent="0.3">
      <c r="E495" s="10">
        <f>COUNTIF(F2:F993,B178)</f>
        <v>1</v>
      </c>
      <c r="F495" s="2" t="s">
        <v>1042</v>
      </c>
    </row>
    <row r="496" spans="5:6" x14ac:dyDescent="0.3">
      <c r="E496" s="12">
        <f>COUNTIF(F2:F993,B179)</f>
        <v>2</v>
      </c>
      <c r="F496" s="2" t="s">
        <v>4213</v>
      </c>
    </row>
    <row r="497" spans="5:6" x14ac:dyDescent="0.3">
      <c r="E497" s="12">
        <f>COUNTIF(F2:F993,B180)</f>
        <v>2</v>
      </c>
      <c r="F497" s="2" t="s">
        <v>48</v>
      </c>
    </row>
    <row r="498" spans="5:6" x14ac:dyDescent="0.3">
      <c r="E498" s="12">
        <f>COUNTIF(F2:F993,B181)</f>
        <v>2</v>
      </c>
      <c r="F498" s="2" t="s">
        <v>2650</v>
      </c>
    </row>
    <row r="499" spans="5:6" x14ac:dyDescent="0.3">
      <c r="E499" s="12">
        <f>COUNTIF(F2:F993,B182)</f>
        <v>2</v>
      </c>
      <c r="F499" s="2" t="s">
        <v>2651</v>
      </c>
    </row>
    <row r="500" spans="5:6" x14ac:dyDescent="0.3">
      <c r="E500" s="10">
        <f>COUNTIF(F2:F993,B183)</f>
        <v>1</v>
      </c>
      <c r="F500" s="2" t="s">
        <v>1667</v>
      </c>
    </row>
    <row r="501" spans="5:6" x14ac:dyDescent="0.3">
      <c r="E501" s="10">
        <f>COUNTIF(F2:F993,B184)</f>
        <v>1</v>
      </c>
      <c r="F501" s="2" t="s">
        <v>1986</v>
      </c>
    </row>
    <row r="502" spans="5:6" x14ac:dyDescent="0.3">
      <c r="E502" s="10">
        <f>COUNTIF(F2:F993,B185)</f>
        <v>1</v>
      </c>
      <c r="F502" s="2" t="s">
        <v>781</v>
      </c>
    </row>
    <row r="503" spans="5:6" x14ac:dyDescent="0.3">
      <c r="E503" s="10">
        <f>COUNTIF(F2:F993,B186)</f>
        <v>1</v>
      </c>
      <c r="F503" s="2" t="s">
        <v>2096</v>
      </c>
    </row>
    <row r="504" spans="5:6" x14ac:dyDescent="0.3">
      <c r="E504" s="12">
        <f>COUNTIF(F2:F993,B187)</f>
        <v>2</v>
      </c>
      <c r="F504" s="2" t="s">
        <v>1555</v>
      </c>
    </row>
    <row r="505" spans="5:6" x14ac:dyDescent="0.3">
      <c r="E505" s="12">
        <f>COUNTIF(F2:F993,B188)</f>
        <v>2</v>
      </c>
      <c r="F505" s="2" t="s">
        <v>286</v>
      </c>
    </row>
    <row r="506" spans="5:6" x14ac:dyDescent="0.3">
      <c r="E506" s="10">
        <f>COUNTIF(F2:F993,B189)</f>
        <v>1</v>
      </c>
      <c r="F506" s="2" t="s">
        <v>4478</v>
      </c>
    </row>
    <row r="507" spans="5:6" x14ac:dyDescent="0.3">
      <c r="E507" s="10">
        <f>COUNTIF(F2:F993,B190)</f>
        <v>1</v>
      </c>
      <c r="F507" s="2" t="s">
        <v>615</v>
      </c>
    </row>
    <row r="508" spans="5:6" x14ac:dyDescent="0.3">
      <c r="E508" s="10">
        <f>COUNTIF(F2:F993,B191)</f>
        <v>1</v>
      </c>
      <c r="F508" s="2" t="s">
        <v>2246</v>
      </c>
    </row>
    <row r="509" spans="5:6" x14ac:dyDescent="0.3">
      <c r="E509" s="12">
        <f>COUNTIF(F2:F993,B192)</f>
        <v>2</v>
      </c>
      <c r="F509" s="2" t="s">
        <v>4162</v>
      </c>
    </row>
    <row r="510" spans="5:6" x14ac:dyDescent="0.3">
      <c r="E510" s="12">
        <f>COUNTIF(F2:F993,B193)</f>
        <v>2</v>
      </c>
      <c r="F510" s="2" t="s">
        <v>291</v>
      </c>
    </row>
    <row r="511" spans="5:6" x14ac:dyDescent="0.3">
      <c r="E511" s="10">
        <f>COUNTIF(F2:F993,B194)</f>
        <v>1</v>
      </c>
      <c r="F511" s="2" t="s">
        <v>5046</v>
      </c>
    </row>
    <row r="512" spans="5:6" x14ac:dyDescent="0.3">
      <c r="E512" s="12">
        <f>COUNTIF(F2:F993,B195)</f>
        <v>2</v>
      </c>
      <c r="F512" s="2" t="s">
        <v>249</v>
      </c>
    </row>
    <row r="513" spans="5:6" x14ac:dyDescent="0.3">
      <c r="E513" s="12">
        <f>COUNTIF(F2:F993,B196)</f>
        <v>2</v>
      </c>
      <c r="F513" s="2" t="s">
        <v>247</v>
      </c>
    </row>
    <row r="514" spans="5:6" x14ac:dyDescent="0.3">
      <c r="E514" s="12">
        <f>COUNTIF(F2:F993,B197)</f>
        <v>2</v>
      </c>
      <c r="F514" s="2" t="s">
        <v>5023</v>
      </c>
    </row>
    <row r="515" spans="5:6" x14ac:dyDescent="0.3">
      <c r="E515" s="10">
        <f>COUNTIF(F2:F993,B198)</f>
        <v>1</v>
      </c>
      <c r="F515" s="2" t="s">
        <v>2827</v>
      </c>
    </row>
    <row r="516" spans="5:6" x14ac:dyDescent="0.3">
      <c r="E516" s="10">
        <f>COUNTIF(F2:F993,B199)</f>
        <v>1</v>
      </c>
      <c r="F516" s="2" t="s">
        <v>886</v>
      </c>
    </row>
    <row r="517" spans="5:6" x14ac:dyDescent="0.3">
      <c r="E517" s="10">
        <f>COUNTIF(F2:F993,B200)</f>
        <v>1</v>
      </c>
      <c r="F517" s="2" t="s">
        <v>416</v>
      </c>
    </row>
    <row r="518" spans="5:6" x14ac:dyDescent="0.3">
      <c r="E518" s="10">
        <f>COUNTIF(F2:F993,B201)</f>
        <v>1</v>
      </c>
      <c r="F518" s="2" t="s">
        <v>797</v>
      </c>
    </row>
    <row r="519" spans="5:6" x14ac:dyDescent="0.3">
      <c r="E519" s="10">
        <f>COUNTIF(F2:F993,B202)</f>
        <v>1</v>
      </c>
      <c r="F519" s="2" t="s">
        <v>1044</v>
      </c>
    </row>
    <row r="520" spans="5:6" x14ac:dyDescent="0.3">
      <c r="E520" s="10">
        <f>COUNTIF(F2:F993,B203)</f>
        <v>1</v>
      </c>
      <c r="F520" s="2" t="s">
        <v>2797</v>
      </c>
    </row>
    <row r="521" spans="5:6" x14ac:dyDescent="0.3">
      <c r="E521" s="10">
        <f>COUNTIF(F2:F993,B204)</f>
        <v>1</v>
      </c>
      <c r="F521" s="2" t="s">
        <v>2665</v>
      </c>
    </row>
    <row r="522" spans="5:6" x14ac:dyDescent="0.3">
      <c r="E522" s="10">
        <f>COUNTIF(F2:F993,B205)</f>
        <v>1</v>
      </c>
      <c r="F522" s="2" t="s">
        <v>4237</v>
      </c>
    </row>
    <row r="523" spans="5:6" x14ac:dyDescent="0.3">
      <c r="E523" s="12">
        <f>COUNTIF(F2:F993,B206)</f>
        <v>2</v>
      </c>
      <c r="F523" s="2" t="s">
        <v>5558</v>
      </c>
    </row>
    <row r="524" spans="5:6" x14ac:dyDescent="0.3">
      <c r="E524" s="10">
        <f>COUNTIF(F2:F993,B207)</f>
        <v>1</v>
      </c>
      <c r="F524" s="2" t="s">
        <v>1098</v>
      </c>
    </row>
    <row r="525" spans="5:6" x14ac:dyDescent="0.3">
      <c r="E525" s="12">
        <f>COUNTIF(F2:F993,B208)</f>
        <v>2</v>
      </c>
      <c r="F525" s="2" t="s">
        <v>3784</v>
      </c>
    </row>
    <row r="526" spans="5:6" x14ac:dyDescent="0.3">
      <c r="E526" s="12">
        <f>COUNTIF(F2:F993,B209)</f>
        <v>2</v>
      </c>
      <c r="F526" s="2" t="s">
        <v>209</v>
      </c>
    </row>
    <row r="527" spans="5:6" x14ac:dyDescent="0.3">
      <c r="E527" s="12">
        <f>COUNTIF(F2:F993,B210)</f>
        <v>2</v>
      </c>
      <c r="F527" s="2" t="s">
        <v>261</v>
      </c>
    </row>
    <row r="528" spans="5:6" x14ac:dyDescent="0.3">
      <c r="E528" s="12">
        <f>COUNTIF(F2:F993,B211)</f>
        <v>2</v>
      </c>
      <c r="F528" s="2" t="s">
        <v>240</v>
      </c>
    </row>
    <row r="529" spans="5:6" x14ac:dyDescent="0.3">
      <c r="E529" s="10">
        <f>COUNTIF(F2:F993,B212)</f>
        <v>1</v>
      </c>
      <c r="F529" s="2" t="s">
        <v>2480</v>
      </c>
    </row>
    <row r="530" spans="5:6" x14ac:dyDescent="0.3">
      <c r="E530" s="12">
        <f>COUNTIF(F2:F993,B213)</f>
        <v>2</v>
      </c>
      <c r="F530" s="2" t="s">
        <v>1203</v>
      </c>
    </row>
    <row r="531" spans="5:6" x14ac:dyDescent="0.3">
      <c r="E531" s="10">
        <f>COUNTIF(F2:F993,B214)</f>
        <v>1</v>
      </c>
      <c r="F531" s="2" t="s">
        <v>2452</v>
      </c>
    </row>
    <row r="532" spans="5:6" x14ac:dyDescent="0.3">
      <c r="E532" s="10">
        <f>COUNTIF(F2:F993,B215)</f>
        <v>1</v>
      </c>
      <c r="F532" s="2" t="s">
        <v>613</v>
      </c>
    </row>
    <row r="533" spans="5:6" x14ac:dyDescent="0.3">
      <c r="E533" s="10">
        <f>COUNTIF(F2:F993,B216)</f>
        <v>1</v>
      </c>
      <c r="F533" s="2" t="s">
        <v>974</v>
      </c>
    </row>
    <row r="534" spans="5:6" x14ac:dyDescent="0.3">
      <c r="E534" s="10">
        <f>COUNTIF(F2:F993,B217)</f>
        <v>1</v>
      </c>
      <c r="F534" s="2" t="s">
        <v>3027</v>
      </c>
    </row>
    <row r="535" spans="5:6" x14ac:dyDescent="0.3">
      <c r="E535" s="12">
        <f>COUNTIF(F2:F993,B218)</f>
        <v>2</v>
      </c>
      <c r="F535" s="2" t="s">
        <v>250</v>
      </c>
    </row>
    <row r="536" spans="5:6" x14ac:dyDescent="0.3">
      <c r="E536" s="12">
        <f>COUNTIF(F2:F993,B219)</f>
        <v>2</v>
      </c>
      <c r="F536" s="2" t="s">
        <v>3896</v>
      </c>
    </row>
    <row r="537" spans="5:6" x14ac:dyDescent="0.3">
      <c r="E537" s="12">
        <f>COUNTIF(F2:F993,B220)</f>
        <v>2</v>
      </c>
      <c r="F537" s="2" t="s">
        <v>4301</v>
      </c>
    </row>
    <row r="538" spans="5:6" x14ac:dyDescent="0.3">
      <c r="E538" s="12">
        <f>COUNTIF(F2:F993,B221)</f>
        <v>2</v>
      </c>
      <c r="F538" s="2" t="s">
        <v>175</v>
      </c>
    </row>
    <row r="539" spans="5:6" x14ac:dyDescent="0.3">
      <c r="E539" s="12">
        <f>COUNTIF(F2:F993,B222)</f>
        <v>2</v>
      </c>
      <c r="F539" s="2" t="s">
        <v>180</v>
      </c>
    </row>
    <row r="540" spans="5:6" x14ac:dyDescent="0.3">
      <c r="E540" s="12">
        <f>COUNTIF(F2:F993,B223)</f>
        <v>2</v>
      </c>
      <c r="F540" s="2" t="s">
        <v>185</v>
      </c>
    </row>
    <row r="541" spans="5:6" x14ac:dyDescent="0.3">
      <c r="E541" s="10">
        <f>COUNTIF(F2:F993,B224)</f>
        <v>1</v>
      </c>
      <c r="F541" s="2" t="s">
        <v>5436</v>
      </c>
    </row>
    <row r="542" spans="5:6" x14ac:dyDescent="0.3">
      <c r="E542" s="12">
        <f>COUNTIF(F2:F993,B225)</f>
        <v>2</v>
      </c>
      <c r="F542" s="2" t="s">
        <v>170</v>
      </c>
    </row>
    <row r="543" spans="5:6" x14ac:dyDescent="0.3">
      <c r="E543" s="10">
        <f>COUNTIF(F2:F993,B226)</f>
        <v>1</v>
      </c>
      <c r="F543" s="2" t="s">
        <v>4790</v>
      </c>
    </row>
    <row r="544" spans="5:6" x14ac:dyDescent="0.3">
      <c r="E544" s="10">
        <f>COUNTIF(F2:F993,B227)</f>
        <v>1</v>
      </c>
      <c r="F544" s="2" t="s">
        <v>3837</v>
      </c>
    </row>
    <row r="545" spans="5:6" x14ac:dyDescent="0.3">
      <c r="E545" s="10">
        <f>COUNTIF(F2:F993,B228)</f>
        <v>1</v>
      </c>
      <c r="F545" s="2" t="s">
        <v>1873</v>
      </c>
    </row>
    <row r="546" spans="5:6" x14ac:dyDescent="0.3">
      <c r="E546" s="10">
        <f>COUNTIF(F2:F993,B229)</f>
        <v>1</v>
      </c>
      <c r="F546" s="2" t="s">
        <v>1454</v>
      </c>
    </row>
    <row r="547" spans="5:6" x14ac:dyDescent="0.3">
      <c r="E547" s="12">
        <f>COUNTIF(F2:F993,B230)</f>
        <v>2</v>
      </c>
      <c r="F547" s="2" t="s">
        <v>497</v>
      </c>
    </row>
    <row r="548" spans="5:6" x14ac:dyDescent="0.3">
      <c r="E548" s="10">
        <f>COUNTIF(F2:F993,B231)</f>
        <v>1</v>
      </c>
      <c r="F548" s="2" t="s">
        <v>678</v>
      </c>
    </row>
    <row r="549" spans="5:6" x14ac:dyDescent="0.3">
      <c r="E549" s="12">
        <f>COUNTIF(F2:F993,B232)</f>
        <v>2</v>
      </c>
      <c r="F549" s="2" t="s">
        <v>2140</v>
      </c>
    </row>
    <row r="550" spans="5:6" x14ac:dyDescent="0.3">
      <c r="E550" s="10">
        <f>COUNTIF(F2:F993,B233)</f>
        <v>1</v>
      </c>
      <c r="F550" s="2" t="s">
        <v>2860</v>
      </c>
    </row>
    <row r="551" spans="5:6" x14ac:dyDescent="0.3">
      <c r="E551" s="12">
        <f>COUNTIF(F2:F993,B234)</f>
        <v>2</v>
      </c>
      <c r="F551" s="2" t="s">
        <v>2444</v>
      </c>
    </row>
    <row r="552" spans="5:6" x14ac:dyDescent="0.3">
      <c r="E552" s="10">
        <f>COUNTIF(F2:F993,B235)</f>
        <v>1</v>
      </c>
      <c r="F552" s="2" t="s">
        <v>958</v>
      </c>
    </row>
    <row r="553" spans="5:6" x14ac:dyDescent="0.3">
      <c r="E553" s="10">
        <f>COUNTIF(F2:F993,B236)</f>
        <v>1</v>
      </c>
      <c r="F553" s="2" t="s">
        <v>773</v>
      </c>
    </row>
    <row r="554" spans="5:6" x14ac:dyDescent="0.3">
      <c r="E554" s="12">
        <f>COUNTIF(F2:F993,B237)</f>
        <v>2</v>
      </c>
      <c r="F554" s="2" t="s">
        <v>135</v>
      </c>
    </row>
    <row r="555" spans="5:6" x14ac:dyDescent="0.3">
      <c r="E555" s="10">
        <f>COUNTIF(F2:F993,B238)</f>
        <v>1</v>
      </c>
      <c r="F555" s="2" t="s">
        <v>1045</v>
      </c>
    </row>
    <row r="556" spans="5:6" x14ac:dyDescent="0.3">
      <c r="E556" s="12">
        <f>COUNTIF(F2:F993,B239)</f>
        <v>2</v>
      </c>
      <c r="F556" s="2" t="s">
        <v>241</v>
      </c>
    </row>
    <row r="557" spans="5:6" x14ac:dyDescent="0.3">
      <c r="E557" s="12">
        <f>COUNTIF(F2:F993,B240)</f>
        <v>2</v>
      </c>
      <c r="F557" s="2" t="s">
        <v>130</v>
      </c>
    </row>
    <row r="558" spans="5:6" x14ac:dyDescent="0.3">
      <c r="E558" s="10">
        <f>COUNTIF(F2:F993,B241)</f>
        <v>1</v>
      </c>
      <c r="F558" s="2" t="s">
        <v>3760</v>
      </c>
    </row>
    <row r="559" spans="5:6" x14ac:dyDescent="0.3">
      <c r="E559" s="12">
        <f>COUNTIF(F2:F993,B242)</f>
        <v>2</v>
      </c>
      <c r="F559" s="2" t="s">
        <v>1795</v>
      </c>
    </row>
    <row r="560" spans="5:6" x14ac:dyDescent="0.3">
      <c r="E560" s="10">
        <f>COUNTIF(F2:F993,B243)</f>
        <v>1</v>
      </c>
      <c r="F560" s="2" t="s">
        <v>3175</v>
      </c>
    </row>
    <row r="561" spans="5:6" x14ac:dyDescent="0.3">
      <c r="E561" s="12">
        <f>COUNTIF(F2:F993,B244)</f>
        <v>2</v>
      </c>
      <c r="F561" s="2" t="s">
        <v>2472</v>
      </c>
    </row>
    <row r="562" spans="5:6" x14ac:dyDescent="0.3">
      <c r="E562" s="10">
        <f>COUNTIF(F2:F993,B245)</f>
        <v>1</v>
      </c>
      <c r="F562" s="2" t="s">
        <v>1638</v>
      </c>
    </row>
    <row r="563" spans="5:6" x14ac:dyDescent="0.3">
      <c r="E563" s="10">
        <f>COUNTIF(F2:F993,B246)</f>
        <v>1</v>
      </c>
      <c r="F563" s="2" t="s">
        <v>3007</v>
      </c>
    </row>
    <row r="564" spans="5:6" x14ac:dyDescent="0.3">
      <c r="E564" s="10">
        <f>COUNTIF(F2:F993,B247)</f>
        <v>1</v>
      </c>
      <c r="F564" s="2" t="s">
        <v>1359</v>
      </c>
    </row>
    <row r="565" spans="5:6" x14ac:dyDescent="0.3">
      <c r="E565" s="12">
        <f>COUNTIF(F2:F993,B248)</f>
        <v>2</v>
      </c>
      <c r="F565" s="2" t="s">
        <v>142</v>
      </c>
    </row>
    <row r="566" spans="5:6" x14ac:dyDescent="0.3">
      <c r="E566" s="10">
        <f>COUNTIF(F2:F993,B249)</f>
        <v>1</v>
      </c>
      <c r="F566" s="2" t="s">
        <v>4588</v>
      </c>
    </row>
    <row r="567" spans="5:6" x14ac:dyDescent="0.3">
      <c r="E567" s="12">
        <f>COUNTIF(F2:F993,B250)</f>
        <v>2</v>
      </c>
      <c r="F567" s="2" t="s">
        <v>100</v>
      </c>
    </row>
    <row r="568" spans="5:6" x14ac:dyDescent="0.3">
      <c r="E568" s="10">
        <f>COUNTIF(F2:F993,B251)</f>
        <v>1</v>
      </c>
      <c r="F568" s="2" t="s">
        <v>1545</v>
      </c>
    </row>
    <row r="569" spans="5:6" x14ac:dyDescent="0.3">
      <c r="E569" s="10">
        <f>COUNTIF(F2:F993,B252)</f>
        <v>1</v>
      </c>
      <c r="F569" s="2" t="s">
        <v>1009</v>
      </c>
    </row>
    <row r="570" spans="5:6" x14ac:dyDescent="0.3">
      <c r="E570" s="12">
        <f>COUNTIF(F2:F993,B253)</f>
        <v>2</v>
      </c>
      <c r="F570" s="2" t="s">
        <v>4517</v>
      </c>
    </row>
    <row r="571" spans="5:6" x14ac:dyDescent="0.3">
      <c r="E571" s="10">
        <f>COUNTIF(F2:F993,B254)</f>
        <v>1</v>
      </c>
      <c r="F571" s="2" t="s">
        <v>815</v>
      </c>
    </row>
    <row r="572" spans="5:6" x14ac:dyDescent="0.3">
      <c r="E572" s="10">
        <f>COUNTIF(F2:F993,B255)</f>
        <v>1</v>
      </c>
      <c r="F572" s="2" t="s">
        <v>549</v>
      </c>
    </row>
    <row r="573" spans="5:6" x14ac:dyDescent="0.3">
      <c r="E573" s="12">
        <f>COUNTIF(F2:F993,B256)</f>
        <v>2</v>
      </c>
      <c r="F573" s="2" t="s">
        <v>2188</v>
      </c>
    </row>
    <row r="574" spans="5:6" x14ac:dyDescent="0.3">
      <c r="E574" s="12">
        <f>COUNTIF(F2:F993,B257)</f>
        <v>2</v>
      </c>
      <c r="F574" s="2" t="s">
        <v>2247</v>
      </c>
    </row>
    <row r="575" spans="5:6" x14ac:dyDescent="0.3">
      <c r="E575" s="10">
        <f>COUNTIF(F2:F993,B258)</f>
        <v>1</v>
      </c>
      <c r="F575" s="2" t="s">
        <v>1434</v>
      </c>
    </row>
    <row r="576" spans="5:6" x14ac:dyDescent="0.3">
      <c r="E576" s="10">
        <f>COUNTIF(F2:F993,B259)</f>
        <v>1</v>
      </c>
      <c r="F576" s="2" t="s">
        <v>3797</v>
      </c>
    </row>
    <row r="577" spans="5:6" x14ac:dyDescent="0.3">
      <c r="E577" s="10">
        <f>COUNTIF(F2:F993,B260)</f>
        <v>1</v>
      </c>
      <c r="F577" s="2" t="s">
        <v>2303</v>
      </c>
    </row>
    <row r="578" spans="5:6" x14ac:dyDescent="0.3">
      <c r="E578" s="10">
        <f>COUNTIF(F2:F993,B261)</f>
        <v>1</v>
      </c>
      <c r="F578" s="2" t="s">
        <v>1201</v>
      </c>
    </row>
    <row r="579" spans="5:6" x14ac:dyDescent="0.3">
      <c r="E579" s="12">
        <f>COUNTIF(F2:F993,B262)</f>
        <v>2</v>
      </c>
      <c r="F579" s="2" t="s">
        <v>1437</v>
      </c>
    </row>
    <row r="580" spans="5:6" x14ac:dyDescent="0.3">
      <c r="E580" s="12">
        <f>COUNTIF(F2:F993,B263)</f>
        <v>2</v>
      </c>
      <c r="F580" s="2" t="s">
        <v>5194</v>
      </c>
    </row>
    <row r="581" spans="5:6" x14ac:dyDescent="0.3">
      <c r="E581" s="12">
        <f>COUNTIF(F2:F993,B264)</f>
        <v>2</v>
      </c>
      <c r="F581" s="2" t="s">
        <v>2421</v>
      </c>
    </row>
    <row r="582" spans="5:6" x14ac:dyDescent="0.3">
      <c r="E582" s="12">
        <f>COUNTIF(F2:F993,B265)</f>
        <v>2</v>
      </c>
      <c r="F582" s="2" t="s">
        <v>5520</v>
      </c>
    </row>
    <row r="583" spans="5:6" x14ac:dyDescent="0.3">
      <c r="E583" s="10">
        <f>COUNTIF(F2:F993,B266)</f>
        <v>1</v>
      </c>
      <c r="F583" s="2" t="s">
        <v>2523</v>
      </c>
    </row>
    <row r="584" spans="5:6" x14ac:dyDescent="0.3">
      <c r="E584" s="10">
        <f>COUNTIF(F2:F993,B267)</f>
        <v>1</v>
      </c>
      <c r="F584" s="2" t="s">
        <v>718</v>
      </c>
    </row>
    <row r="585" spans="5:6" x14ac:dyDescent="0.3">
      <c r="E585" s="10">
        <f>COUNTIF(F2:F993,B268)</f>
        <v>1</v>
      </c>
      <c r="F585" s="2" t="s">
        <v>1942</v>
      </c>
    </row>
    <row r="586" spans="5:6" x14ac:dyDescent="0.3">
      <c r="E586" s="12">
        <f>COUNTIF(F2:F993,B269)</f>
        <v>2</v>
      </c>
      <c r="F586" s="2" t="s">
        <v>4317</v>
      </c>
    </row>
    <row r="587" spans="5:6" x14ac:dyDescent="0.3">
      <c r="E587" s="12">
        <f>COUNTIF(F2:F993,B270)</f>
        <v>2</v>
      </c>
      <c r="F587" s="2" t="s">
        <v>708</v>
      </c>
    </row>
    <row r="588" spans="5:6" x14ac:dyDescent="0.3">
      <c r="E588" s="10">
        <f>COUNTIF(F2:F993,B271)</f>
        <v>1</v>
      </c>
      <c r="F588" s="2" t="s">
        <v>2364</v>
      </c>
    </row>
    <row r="589" spans="5:6" x14ac:dyDescent="0.3">
      <c r="E589" s="12">
        <f>COUNTIF(F2:F993,B272)</f>
        <v>2</v>
      </c>
      <c r="F589" s="2" t="s">
        <v>40</v>
      </c>
    </row>
    <row r="590" spans="5:6" x14ac:dyDescent="0.3">
      <c r="E590" s="10">
        <f>COUNTIF(F2:F993,B273)</f>
        <v>1</v>
      </c>
      <c r="F590" s="2" t="s">
        <v>2017</v>
      </c>
    </row>
    <row r="591" spans="5:6" x14ac:dyDescent="0.3">
      <c r="E591" s="10">
        <f>COUNTIF(F2:F993,B274)</f>
        <v>1</v>
      </c>
      <c r="F591" s="2" t="s">
        <v>603</v>
      </c>
    </row>
    <row r="592" spans="5:6" x14ac:dyDescent="0.3">
      <c r="E592" s="10">
        <f>COUNTIF(F2:F993,B275)</f>
        <v>1</v>
      </c>
      <c r="F592" s="2" t="s">
        <v>1474</v>
      </c>
    </row>
    <row r="593" spans="5:6" x14ac:dyDescent="0.3">
      <c r="E593" s="12">
        <f>COUNTIF(F2:F993,B276)</f>
        <v>2</v>
      </c>
      <c r="F593" s="2" t="s">
        <v>23</v>
      </c>
    </row>
    <row r="594" spans="5:6" x14ac:dyDescent="0.3">
      <c r="E594" s="12">
        <f>COUNTIF(F2:F993,B277)</f>
        <v>2</v>
      </c>
      <c r="F594" s="2" t="s">
        <v>18</v>
      </c>
    </row>
    <row r="595" spans="5:6" x14ac:dyDescent="0.3">
      <c r="E595" s="12">
        <f>COUNTIF(F2:F993,B278)</f>
        <v>2</v>
      </c>
      <c r="F595" s="2" t="s">
        <v>2657</v>
      </c>
    </row>
    <row r="596" spans="5:6" x14ac:dyDescent="0.3">
      <c r="E596" s="12">
        <f>COUNTIF(F2:F993,B279)</f>
        <v>2</v>
      </c>
      <c r="F596" s="2" t="s">
        <v>1819</v>
      </c>
    </row>
    <row r="597" spans="5:6" x14ac:dyDescent="0.3">
      <c r="E597" s="12">
        <f>COUNTIF(F2:F993,B280)</f>
        <v>2</v>
      </c>
      <c r="F597" s="2" t="s">
        <v>1879</v>
      </c>
    </row>
    <row r="598" spans="5:6" s="16" customFormat="1" x14ac:dyDescent="0.3">
      <c r="E598" s="16">
        <f>COUNTIF(F2:F993,B281)</f>
        <v>2</v>
      </c>
      <c r="F598" s="17" t="s">
        <v>75</v>
      </c>
    </row>
    <row r="599" spans="5:6" x14ac:dyDescent="0.3">
      <c r="E599" s="12">
        <f>COUNTIF(F2:F993,C2)</f>
        <v>2</v>
      </c>
      <c r="F599" s="2" t="s">
        <v>5653</v>
      </c>
    </row>
    <row r="600" spans="5:6" x14ac:dyDescent="0.3">
      <c r="E600" s="23">
        <f>COUNTIF(F2:F993,C3)</f>
        <v>1</v>
      </c>
      <c r="F600" s="2" t="s">
        <v>5717</v>
      </c>
    </row>
    <row r="601" spans="5:6" x14ac:dyDescent="0.3">
      <c r="E601" s="12">
        <f>COUNTIF(F2:F993,C4)</f>
        <v>2</v>
      </c>
      <c r="F601" s="2" t="s">
        <v>5655</v>
      </c>
    </row>
    <row r="602" spans="5:6" x14ac:dyDescent="0.3">
      <c r="E602" s="12">
        <f>COUNTIF(F2:F993,C5)</f>
        <v>2</v>
      </c>
      <c r="F602" s="2" t="s">
        <v>11</v>
      </c>
    </row>
    <row r="603" spans="5:6" x14ac:dyDescent="0.3">
      <c r="E603" s="12">
        <f>COUNTIF(F2:F993,C6)</f>
        <v>2</v>
      </c>
      <c r="F603" s="2" t="s">
        <v>5677</v>
      </c>
    </row>
    <row r="604" spans="5:6" x14ac:dyDescent="0.3">
      <c r="E604" s="12">
        <f>COUNTIF(F2:F993,C7)</f>
        <v>2</v>
      </c>
      <c r="F604" s="2" t="s">
        <v>948</v>
      </c>
    </row>
    <row r="605" spans="5:6" x14ac:dyDescent="0.3">
      <c r="E605" s="12">
        <f>COUNTIF(F2:F993,C8)</f>
        <v>2</v>
      </c>
      <c r="F605" s="2" t="s">
        <v>54</v>
      </c>
    </row>
    <row r="606" spans="5:6" x14ac:dyDescent="0.3">
      <c r="E606" s="12">
        <f>COUNTIF(F2:F993,C9)</f>
        <v>2</v>
      </c>
      <c r="F606" s="2" t="s">
        <v>5657</v>
      </c>
    </row>
    <row r="607" spans="5:6" x14ac:dyDescent="0.3">
      <c r="E607" s="12">
        <f>COUNTIF(F2:F993,C10)</f>
        <v>2</v>
      </c>
      <c r="F607" s="2" t="s">
        <v>5661</v>
      </c>
    </row>
    <row r="608" spans="5:6" x14ac:dyDescent="0.3">
      <c r="E608" s="23">
        <f>COUNTIF(F2:F993,C11)</f>
        <v>1</v>
      </c>
      <c r="F608" s="2" t="s">
        <v>5716</v>
      </c>
    </row>
    <row r="609" spans="5:6" x14ac:dyDescent="0.3">
      <c r="E609" s="23">
        <f>COUNTIF(F2:F993,C12)</f>
        <v>1</v>
      </c>
      <c r="F609" s="2" t="s">
        <v>5718</v>
      </c>
    </row>
    <row r="610" spans="5:6" x14ac:dyDescent="0.3">
      <c r="E610" s="23">
        <f>COUNTIF(F2:F993,C13)</f>
        <v>1</v>
      </c>
      <c r="F610" s="2" t="s">
        <v>447</v>
      </c>
    </row>
    <row r="611" spans="5:6" x14ac:dyDescent="0.3">
      <c r="E611" s="12">
        <f>COUNTIF(F2:F993,C14)</f>
        <v>2</v>
      </c>
      <c r="F611" s="2" t="s">
        <v>155</v>
      </c>
    </row>
    <row r="612" spans="5:6" x14ac:dyDescent="0.3">
      <c r="E612" s="12">
        <f>COUNTIF(F2:F993,C15)</f>
        <v>2</v>
      </c>
      <c r="F612" s="2" t="s">
        <v>5662</v>
      </c>
    </row>
    <row r="613" spans="5:6" x14ac:dyDescent="0.3">
      <c r="E613" s="12">
        <f>COUNTIF(F2:F993,C16)</f>
        <v>2</v>
      </c>
      <c r="F613" s="2" t="s">
        <v>5678</v>
      </c>
    </row>
    <row r="614" spans="5:6" x14ac:dyDescent="0.3">
      <c r="E614" s="12">
        <f>COUNTIF(F2:F993,C17)</f>
        <v>2</v>
      </c>
      <c r="F614" s="2" t="s">
        <v>5670</v>
      </c>
    </row>
    <row r="615" spans="5:6" x14ac:dyDescent="0.3">
      <c r="E615" s="12">
        <f>COUNTIF(F2:F993,C18)</f>
        <v>2</v>
      </c>
      <c r="F615" s="2" t="s">
        <v>164</v>
      </c>
    </row>
    <row r="616" spans="5:6" x14ac:dyDescent="0.3">
      <c r="E616" s="12">
        <f>COUNTIF(F2:F993,C19)</f>
        <v>2</v>
      </c>
      <c r="F616" s="2" t="s">
        <v>5683</v>
      </c>
    </row>
    <row r="617" spans="5:6" x14ac:dyDescent="0.3">
      <c r="E617" s="12">
        <f>COUNTIF(F2:F993,C20)</f>
        <v>2</v>
      </c>
      <c r="F617" s="2" t="s">
        <v>5671</v>
      </c>
    </row>
    <row r="618" spans="5:6" x14ac:dyDescent="0.3">
      <c r="E618" s="12">
        <f>COUNTIF(F2:F993,C21)</f>
        <v>2</v>
      </c>
      <c r="F618" s="2" t="s">
        <v>177</v>
      </c>
    </row>
    <row r="619" spans="5:6" x14ac:dyDescent="0.3">
      <c r="E619" s="12">
        <f>COUNTIF(F2:F993,C22)</f>
        <v>2</v>
      </c>
      <c r="F619" s="2" t="s">
        <v>5668</v>
      </c>
    </row>
    <row r="620" spans="5:6" x14ac:dyDescent="0.3">
      <c r="E620" s="12">
        <f>COUNTIF(F2:F993,C23)</f>
        <v>2</v>
      </c>
      <c r="F620" s="2" t="s">
        <v>5672</v>
      </c>
    </row>
    <row r="621" spans="5:6" x14ac:dyDescent="0.3">
      <c r="E621" s="23">
        <f>COUNTIF(F2:F993,C24)</f>
        <v>1</v>
      </c>
      <c r="F621" s="2" t="s">
        <v>5719</v>
      </c>
    </row>
    <row r="622" spans="5:6" x14ac:dyDescent="0.3">
      <c r="E622" s="12">
        <f>COUNTIF(F2:F993,C25)</f>
        <v>2</v>
      </c>
      <c r="F622" s="2" t="s">
        <v>127</v>
      </c>
    </row>
    <row r="623" spans="5:6" x14ac:dyDescent="0.3">
      <c r="E623" s="12">
        <f>COUNTIF(F2:F993,C26)</f>
        <v>2</v>
      </c>
      <c r="F623" s="2" t="s">
        <v>5679</v>
      </c>
    </row>
    <row r="624" spans="5:6" x14ac:dyDescent="0.3">
      <c r="E624" s="23">
        <f>COUNTIF(F2:F993,C27)</f>
        <v>1</v>
      </c>
      <c r="F624" s="2" t="s">
        <v>5722</v>
      </c>
    </row>
    <row r="625" spans="5:6" x14ac:dyDescent="0.3">
      <c r="E625" s="23">
        <f>COUNTIF(F2:F993,C28)</f>
        <v>1</v>
      </c>
      <c r="F625" s="2" t="s">
        <v>330</v>
      </c>
    </row>
    <row r="626" spans="5:6" x14ac:dyDescent="0.3">
      <c r="E626" s="23">
        <f>COUNTIF(F2:F993,C29)</f>
        <v>1</v>
      </c>
      <c r="F626" s="2" t="s">
        <v>5720</v>
      </c>
    </row>
    <row r="627" spans="5:6" x14ac:dyDescent="0.3">
      <c r="E627" s="23">
        <f>COUNTIF(F2:F993,C30)</f>
        <v>1</v>
      </c>
      <c r="F627" s="2" t="s">
        <v>399</v>
      </c>
    </row>
    <row r="628" spans="5:6" x14ac:dyDescent="0.3">
      <c r="E628" s="12">
        <f>COUNTIF(F2:F993,C31)</f>
        <v>2</v>
      </c>
      <c r="F628" s="2" t="s">
        <v>85</v>
      </c>
    </row>
    <row r="629" spans="5:6" x14ac:dyDescent="0.3">
      <c r="E629" s="12">
        <f>COUNTIF(F2:F993,C32)</f>
        <v>2</v>
      </c>
      <c r="F629" s="2" t="s">
        <v>322</v>
      </c>
    </row>
    <row r="630" spans="5:6" x14ac:dyDescent="0.3">
      <c r="E630" s="12">
        <f>COUNTIF(F2:F993,C33)</f>
        <v>2</v>
      </c>
      <c r="F630" s="2" t="s">
        <v>5686</v>
      </c>
    </row>
    <row r="631" spans="5:6" x14ac:dyDescent="0.3">
      <c r="E631" s="12">
        <f>COUNTIF(F2:F993,C34)</f>
        <v>2</v>
      </c>
      <c r="F631" s="2" t="s">
        <v>159</v>
      </c>
    </row>
    <row r="632" spans="5:6" x14ac:dyDescent="0.3">
      <c r="E632" s="23">
        <f>COUNTIF(F2:F993,C35)</f>
        <v>1</v>
      </c>
      <c r="F632" s="2" t="s">
        <v>5721</v>
      </c>
    </row>
    <row r="633" spans="5:6" x14ac:dyDescent="0.3">
      <c r="E633" s="23">
        <f>COUNTIF(F2:F993,C36)</f>
        <v>1</v>
      </c>
      <c r="F633" s="2" t="s">
        <v>5757</v>
      </c>
    </row>
    <row r="634" spans="5:6" x14ac:dyDescent="0.3">
      <c r="E634" s="12">
        <f>COUNTIF(F2:F993,C37)</f>
        <v>2</v>
      </c>
      <c r="F634" s="2" t="s">
        <v>5680</v>
      </c>
    </row>
    <row r="635" spans="5:6" x14ac:dyDescent="0.3">
      <c r="E635" s="23">
        <f>COUNTIF(F2:F993,C38)</f>
        <v>1</v>
      </c>
      <c r="F635" s="2" t="s">
        <v>334</v>
      </c>
    </row>
    <row r="636" spans="5:6" x14ac:dyDescent="0.3">
      <c r="E636" s="12">
        <f>COUNTIF(F2:F993,C39)</f>
        <v>2</v>
      </c>
      <c r="F636" s="2" t="s">
        <v>81</v>
      </c>
    </row>
    <row r="637" spans="5:6" x14ac:dyDescent="0.3">
      <c r="E637" s="23">
        <f>COUNTIF(F2:F993,C40)</f>
        <v>1</v>
      </c>
      <c r="F637" s="2" t="s">
        <v>5723</v>
      </c>
    </row>
    <row r="638" spans="5:6" x14ac:dyDescent="0.3">
      <c r="E638" s="23">
        <f>COUNTIF(F2:F993,C41)</f>
        <v>1</v>
      </c>
      <c r="F638" s="2" t="s">
        <v>5725</v>
      </c>
    </row>
    <row r="639" spans="5:6" x14ac:dyDescent="0.3">
      <c r="E639" s="23">
        <f>COUNTIF(F2:F993,C42)</f>
        <v>1</v>
      </c>
      <c r="F639" s="2" t="s">
        <v>5729</v>
      </c>
    </row>
    <row r="640" spans="5:6" x14ac:dyDescent="0.3">
      <c r="E640" s="23">
        <f>COUNTIF(F2:F993,C43)</f>
        <v>1</v>
      </c>
      <c r="F640" s="2" t="s">
        <v>5727</v>
      </c>
    </row>
    <row r="641" spans="5:6" x14ac:dyDescent="0.3">
      <c r="E641" s="23">
        <f>COUNTIF(F2:F993,C44)</f>
        <v>1</v>
      </c>
      <c r="F641" s="2" t="s">
        <v>5724</v>
      </c>
    </row>
    <row r="642" spans="5:6" x14ac:dyDescent="0.3">
      <c r="E642" s="23">
        <f>COUNTIF(F2:F993,C45)</f>
        <v>1</v>
      </c>
      <c r="F642" s="2" t="s">
        <v>423</v>
      </c>
    </row>
    <row r="643" spans="5:6" x14ac:dyDescent="0.3">
      <c r="E643" s="12">
        <f>COUNTIF(F2:F993,C46)</f>
        <v>2</v>
      </c>
      <c r="F643" s="2" t="s">
        <v>5687</v>
      </c>
    </row>
    <row r="644" spans="5:6" x14ac:dyDescent="0.3">
      <c r="E644" s="12">
        <f>COUNTIF(F2:F993,C47)</f>
        <v>2</v>
      </c>
      <c r="F644" s="2" t="s">
        <v>82</v>
      </c>
    </row>
    <row r="645" spans="5:6" x14ac:dyDescent="0.3">
      <c r="E645" s="23">
        <f>COUNTIF(F2:F993,C48)</f>
        <v>1</v>
      </c>
      <c r="F645" s="2" t="s">
        <v>5737</v>
      </c>
    </row>
    <row r="646" spans="5:6" x14ac:dyDescent="0.3">
      <c r="E646" s="23">
        <f>COUNTIF(F2:F993,C49)</f>
        <v>1</v>
      </c>
      <c r="F646" s="2" t="s">
        <v>5730</v>
      </c>
    </row>
    <row r="647" spans="5:6" x14ac:dyDescent="0.3">
      <c r="E647" s="23">
        <f>COUNTIF(F2:F993,C50)</f>
        <v>1</v>
      </c>
      <c r="F647" s="2" t="s">
        <v>5726</v>
      </c>
    </row>
    <row r="648" spans="5:6" x14ac:dyDescent="0.3">
      <c r="E648" s="12">
        <f>COUNTIF(F2:F993,C51)</f>
        <v>2</v>
      </c>
      <c r="F648" s="2" t="s">
        <v>5690</v>
      </c>
    </row>
    <row r="649" spans="5:6" x14ac:dyDescent="0.3">
      <c r="E649" s="23">
        <f>COUNTIF(F2:F993,C52)</f>
        <v>1</v>
      </c>
      <c r="F649" s="2" t="s">
        <v>5731</v>
      </c>
    </row>
    <row r="650" spans="5:6" x14ac:dyDescent="0.3">
      <c r="E650" s="23">
        <f>COUNTIF(F2:F993,C53)</f>
        <v>1</v>
      </c>
      <c r="F650" s="2" t="s">
        <v>5728</v>
      </c>
    </row>
    <row r="651" spans="5:6" x14ac:dyDescent="0.3">
      <c r="E651" s="12">
        <f>COUNTIF(F2:F993,C54)</f>
        <v>2</v>
      </c>
      <c r="F651" s="2" t="s">
        <v>290</v>
      </c>
    </row>
    <row r="652" spans="5:6" x14ac:dyDescent="0.3">
      <c r="E652" s="12">
        <f>COUNTIF(F2:F993,C55)</f>
        <v>2</v>
      </c>
      <c r="F652" s="2" t="s">
        <v>256</v>
      </c>
    </row>
    <row r="653" spans="5:6" x14ac:dyDescent="0.3">
      <c r="E653" s="23">
        <f>COUNTIF(F2:F993,C56)</f>
        <v>1</v>
      </c>
      <c r="F653" s="2" t="s">
        <v>663</v>
      </c>
    </row>
    <row r="654" spans="5:6" x14ac:dyDescent="0.3">
      <c r="E654" s="12">
        <f>COUNTIF(F2:F993,C57)</f>
        <v>2</v>
      </c>
      <c r="F654" s="2" t="s">
        <v>93</v>
      </c>
    </row>
    <row r="655" spans="5:6" x14ac:dyDescent="0.3">
      <c r="E655" s="12">
        <f>COUNTIF(F2:F993,C58)</f>
        <v>2</v>
      </c>
      <c r="F655" s="2" t="s">
        <v>5691</v>
      </c>
    </row>
    <row r="656" spans="5:6" x14ac:dyDescent="0.3">
      <c r="E656" s="12">
        <f>COUNTIF(F2:F993,C59)</f>
        <v>2</v>
      </c>
      <c r="F656" s="2" t="s">
        <v>5692</v>
      </c>
    </row>
    <row r="657" spans="5:6" x14ac:dyDescent="0.3">
      <c r="E657" s="12">
        <f>COUNTIF(F2:F993,C60)</f>
        <v>2</v>
      </c>
      <c r="F657" s="2" t="s">
        <v>5701</v>
      </c>
    </row>
    <row r="658" spans="5:6" x14ac:dyDescent="0.3">
      <c r="E658" s="23">
        <f>COUNTIF(F2:F993,C61)</f>
        <v>1</v>
      </c>
      <c r="F658" s="2" t="s">
        <v>5736</v>
      </c>
    </row>
    <row r="659" spans="5:6" x14ac:dyDescent="0.3">
      <c r="E659" s="23">
        <f>COUNTIF(F2:F993,C62)</f>
        <v>1</v>
      </c>
      <c r="F659" s="2" t="s">
        <v>5748</v>
      </c>
    </row>
    <row r="660" spans="5:6" x14ac:dyDescent="0.3">
      <c r="E660" s="12">
        <f>COUNTIF(F2:F993,C63)</f>
        <v>2</v>
      </c>
      <c r="F660" s="2" t="s">
        <v>5710</v>
      </c>
    </row>
    <row r="661" spans="5:6" x14ac:dyDescent="0.3">
      <c r="E661" s="23">
        <f>COUNTIF(F2:F993,C64)</f>
        <v>1</v>
      </c>
      <c r="F661" s="2" t="s">
        <v>5733</v>
      </c>
    </row>
    <row r="662" spans="5:6" x14ac:dyDescent="0.3">
      <c r="E662" s="12">
        <f>COUNTIF(F2:F993,C65)</f>
        <v>2</v>
      </c>
      <c r="F662" s="2" t="s">
        <v>67</v>
      </c>
    </row>
    <row r="663" spans="5:6" x14ac:dyDescent="0.3">
      <c r="E663" s="12">
        <f>COUNTIF(F2:F993,C66)</f>
        <v>2</v>
      </c>
      <c r="F663" s="2" t="s">
        <v>5694</v>
      </c>
    </row>
    <row r="664" spans="5:6" x14ac:dyDescent="0.3">
      <c r="E664" s="23">
        <f>COUNTIF(F2:F993,C67)</f>
        <v>1</v>
      </c>
      <c r="F664" s="2" t="s">
        <v>5732</v>
      </c>
    </row>
    <row r="665" spans="5:6" x14ac:dyDescent="0.3">
      <c r="E665" s="12">
        <f>COUNTIF(F2:F993,C68)</f>
        <v>2</v>
      </c>
      <c r="F665" s="2" t="s">
        <v>5695</v>
      </c>
    </row>
    <row r="666" spans="5:6" x14ac:dyDescent="0.3">
      <c r="E666" s="12">
        <f>COUNTIF(F2:F993,C69)</f>
        <v>2</v>
      </c>
      <c r="F666" s="2" t="s">
        <v>278</v>
      </c>
    </row>
    <row r="667" spans="5:6" x14ac:dyDescent="0.3">
      <c r="E667" s="23">
        <f>COUNTIF(F2:F993,C70)</f>
        <v>1</v>
      </c>
      <c r="F667" s="2" t="s">
        <v>5735</v>
      </c>
    </row>
    <row r="668" spans="5:6" x14ac:dyDescent="0.3">
      <c r="E668" s="23">
        <f>COUNTIF(F2:F993,C71)</f>
        <v>1</v>
      </c>
      <c r="F668" s="2" t="s">
        <v>5734</v>
      </c>
    </row>
    <row r="669" spans="5:6" x14ac:dyDescent="0.3">
      <c r="E669" s="23">
        <f>COUNTIF(F2:F993,C72)</f>
        <v>1</v>
      </c>
      <c r="F669" s="2" t="s">
        <v>5744</v>
      </c>
    </row>
    <row r="670" spans="5:6" x14ac:dyDescent="0.3">
      <c r="E670" s="23">
        <f>COUNTIF(F2:F993,C73)</f>
        <v>1</v>
      </c>
      <c r="F670" s="2" t="s">
        <v>5741</v>
      </c>
    </row>
    <row r="671" spans="5:6" x14ac:dyDescent="0.3">
      <c r="E671" s="12">
        <f>COUNTIF(F2:F993,C74)</f>
        <v>2</v>
      </c>
      <c r="F671" s="2" t="s">
        <v>5700</v>
      </c>
    </row>
    <row r="672" spans="5:6" x14ac:dyDescent="0.3">
      <c r="E672" s="12">
        <f>COUNTIF(F2:F993,C75)</f>
        <v>2</v>
      </c>
      <c r="F672" s="2" t="s">
        <v>293</v>
      </c>
    </row>
    <row r="673" spans="5:6" x14ac:dyDescent="0.3">
      <c r="E673" s="23">
        <f>COUNTIF(F2:F993,C76)</f>
        <v>1</v>
      </c>
      <c r="F673" s="2" t="s">
        <v>5738</v>
      </c>
    </row>
    <row r="674" spans="5:6" x14ac:dyDescent="0.3">
      <c r="E674" s="23">
        <f>COUNTIF(F2:F993,C77)</f>
        <v>1</v>
      </c>
      <c r="F674" s="2" t="s">
        <v>5749</v>
      </c>
    </row>
    <row r="675" spans="5:6" x14ac:dyDescent="0.3">
      <c r="E675" s="12">
        <f>COUNTIF(F2:F993,C78)</f>
        <v>2</v>
      </c>
      <c r="F675" s="2" t="s">
        <v>205</v>
      </c>
    </row>
    <row r="676" spans="5:6" x14ac:dyDescent="0.3">
      <c r="E676" s="23">
        <f>COUNTIF(F2:F993,C79)</f>
        <v>1</v>
      </c>
      <c r="F676" s="2" t="s">
        <v>646</v>
      </c>
    </row>
    <row r="677" spans="5:6" x14ac:dyDescent="0.3">
      <c r="E677" s="23">
        <f>COUNTIF(F2:F993,C80)</f>
        <v>1</v>
      </c>
      <c r="F677" s="2" t="s">
        <v>5751</v>
      </c>
    </row>
    <row r="678" spans="5:6" x14ac:dyDescent="0.3">
      <c r="E678" s="23">
        <f>COUNTIF(F2:F993,C81)</f>
        <v>1</v>
      </c>
      <c r="F678" s="2" t="s">
        <v>5739</v>
      </c>
    </row>
    <row r="679" spans="5:6" x14ac:dyDescent="0.3">
      <c r="E679" s="12">
        <f>COUNTIF(F2:F993,C82)</f>
        <v>2</v>
      </c>
      <c r="F679" s="2" t="s">
        <v>5707</v>
      </c>
    </row>
    <row r="680" spans="5:6" x14ac:dyDescent="0.3">
      <c r="E680" s="12">
        <f>COUNTIF(F2:F993,C83)</f>
        <v>2</v>
      </c>
      <c r="F680" s="2" t="s">
        <v>5706</v>
      </c>
    </row>
    <row r="681" spans="5:6" x14ac:dyDescent="0.3">
      <c r="E681" s="23">
        <f>COUNTIF(F2:F993,C84)</f>
        <v>1</v>
      </c>
      <c r="F681" s="2" t="s">
        <v>381</v>
      </c>
    </row>
    <row r="682" spans="5:6" x14ac:dyDescent="0.3">
      <c r="E682" s="23">
        <f>COUNTIF(F2:F993,C85)</f>
        <v>1</v>
      </c>
      <c r="F682" s="2" t="s">
        <v>5740</v>
      </c>
    </row>
    <row r="683" spans="5:6" x14ac:dyDescent="0.3">
      <c r="E683" s="12">
        <f>COUNTIF(F2:F993,C86)</f>
        <v>2</v>
      </c>
      <c r="F683" s="2" t="s">
        <v>202</v>
      </c>
    </row>
    <row r="684" spans="5:6" x14ac:dyDescent="0.3">
      <c r="E684" s="23">
        <f>COUNTIF(F2:F993,C87)</f>
        <v>1</v>
      </c>
      <c r="F684" s="2" t="s">
        <v>362</v>
      </c>
    </row>
    <row r="685" spans="5:6" x14ac:dyDescent="0.3">
      <c r="E685" s="23">
        <f>COUNTIF(F2:F993,C88)</f>
        <v>1</v>
      </c>
      <c r="F685" s="2" t="s">
        <v>880</v>
      </c>
    </row>
    <row r="686" spans="5:6" x14ac:dyDescent="0.3">
      <c r="E686" s="23">
        <f>COUNTIF(F2:F993,C89)</f>
        <v>1</v>
      </c>
      <c r="F686" s="2" t="s">
        <v>5752</v>
      </c>
    </row>
    <row r="687" spans="5:6" x14ac:dyDescent="0.3">
      <c r="E687" s="12">
        <f>COUNTIF(F2:F993,C90)</f>
        <v>2</v>
      </c>
      <c r="F687" s="2" t="s">
        <v>274</v>
      </c>
    </row>
    <row r="688" spans="5:6" x14ac:dyDescent="0.3">
      <c r="E688" s="12">
        <f>COUNTIF(F2:F993,C91)</f>
        <v>2</v>
      </c>
      <c r="F688" s="2" t="s">
        <v>5712</v>
      </c>
    </row>
    <row r="689" spans="5:6" x14ac:dyDescent="0.3">
      <c r="E689" s="23">
        <f>COUNTIF(F2:F993,C92)</f>
        <v>1</v>
      </c>
      <c r="F689" s="2" t="s">
        <v>5760</v>
      </c>
    </row>
    <row r="690" spans="5:6" x14ac:dyDescent="0.3">
      <c r="E690" s="12">
        <f>COUNTIF(F2:F993,C93)</f>
        <v>2</v>
      </c>
      <c r="F690" s="2" t="s">
        <v>5711</v>
      </c>
    </row>
    <row r="691" spans="5:6" x14ac:dyDescent="0.3">
      <c r="E691" s="12">
        <f>COUNTIF(F2:F993,C94)</f>
        <v>2</v>
      </c>
      <c r="F691" s="2" t="s">
        <v>5713</v>
      </c>
    </row>
    <row r="692" spans="5:6" x14ac:dyDescent="0.3">
      <c r="E692" s="23">
        <f>COUNTIF(F2:F993,C95)</f>
        <v>1</v>
      </c>
      <c r="F692" s="2" t="s">
        <v>350</v>
      </c>
    </row>
    <row r="693" spans="5:6" x14ac:dyDescent="0.3">
      <c r="E693" s="23">
        <f>COUNTIF(F2:F993,C96)</f>
        <v>1</v>
      </c>
      <c r="F693" s="2" t="s">
        <v>5742</v>
      </c>
    </row>
    <row r="694" spans="5:6" x14ac:dyDescent="0.3">
      <c r="E694" s="23">
        <f>COUNTIF(F2:F993,C97)</f>
        <v>1</v>
      </c>
      <c r="F694" s="2" t="s">
        <v>434</v>
      </c>
    </row>
    <row r="695" spans="5:6" x14ac:dyDescent="0.3">
      <c r="E695" s="23">
        <f>COUNTIF(F2:F993,C98)</f>
        <v>1</v>
      </c>
      <c r="F695" s="2" t="s">
        <v>5753</v>
      </c>
    </row>
    <row r="696" spans="5:6" x14ac:dyDescent="0.3">
      <c r="E696" s="23">
        <f>COUNTIF(F2:F993,C99)</f>
        <v>1</v>
      </c>
      <c r="F696" s="2" t="s">
        <v>5743</v>
      </c>
    </row>
    <row r="697" spans="5:6" x14ac:dyDescent="0.3">
      <c r="E697" s="12">
        <f>COUNTIF(F2:F993,C100)</f>
        <v>2</v>
      </c>
      <c r="F697" s="2" t="s">
        <v>5673</v>
      </c>
    </row>
    <row r="698" spans="5:6" x14ac:dyDescent="0.3">
      <c r="E698" s="23">
        <f>COUNTIF(F2:F993,C101)</f>
        <v>1</v>
      </c>
      <c r="F698" s="2" t="s">
        <v>5715</v>
      </c>
    </row>
    <row r="699" spans="5:6" x14ac:dyDescent="0.3">
      <c r="E699" s="23">
        <f>COUNTIF(F2:F993,C102)</f>
        <v>1</v>
      </c>
      <c r="F699" s="2" t="s">
        <v>5746</v>
      </c>
    </row>
    <row r="700" spans="5:6" x14ac:dyDescent="0.3">
      <c r="E700" s="23">
        <f>COUNTIF(F2:F993,C103)</f>
        <v>1</v>
      </c>
      <c r="F700" s="2" t="s">
        <v>5745</v>
      </c>
    </row>
    <row r="701" spans="5:6" x14ac:dyDescent="0.3">
      <c r="E701" s="23">
        <f>COUNTIF(F2:F993,C104)</f>
        <v>1</v>
      </c>
      <c r="F701" s="2" t="s">
        <v>5750</v>
      </c>
    </row>
    <row r="702" spans="5:6" x14ac:dyDescent="0.3">
      <c r="E702" s="23">
        <f>COUNTIF(F2:F993,C105)</f>
        <v>1</v>
      </c>
      <c r="F702" s="2" t="s">
        <v>366</v>
      </c>
    </row>
    <row r="703" spans="5:6" x14ac:dyDescent="0.3">
      <c r="E703" s="23">
        <f>COUNTIF(F2:F993,C106)</f>
        <v>1</v>
      </c>
      <c r="F703" s="2" t="s">
        <v>731</v>
      </c>
    </row>
    <row r="704" spans="5:6" x14ac:dyDescent="0.3">
      <c r="E704" s="23">
        <f>COUNTIF(F2:F993,C107)</f>
        <v>1</v>
      </c>
      <c r="F704" s="2" t="s">
        <v>906</v>
      </c>
    </row>
    <row r="705" spans="5:6" x14ac:dyDescent="0.3">
      <c r="E705" s="23">
        <f>COUNTIF(F2:F993,C108)</f>
        <v>1</v>
      </c>
      <c r="F705" s="2" t="s">
        <v>633</v>
      </c>
    </row>
    <row r="706" spans="5:6" x14ac:dyDescent="0.3">
      <c r="E706" s="23">
        <f>COUNTIF(F2:F993,C109)</f>
        <v>1</v>
      </c>
      <c r="F706" s="2" t="s">
        <v>637</v>
      </c>
    </row>
    <row r="707" spans="5:6" x14ac:dyDescent="0.3">
      <c r="E707" s="23">
        <f>COUNTIF(F2:F993,C110)</f>
        <v>1</v>
      </c>
      <c r="F707" s="2" t="s">
        <v>5758</v>
      </c>
    </row>
    <row r="708" spans="5:6" x14ac:dyDescent="0.3">
      <c r="E708" s="23">
        <f>COUNTIF(F2:F993,C111)</f>
        <v>1</v>
      </c>
      <c r="F708" s="2" t="s">
        <v>5754</v>
      </c>
    </row>
    <row r="709" spans="5:6" x14ac:dyDescent="0.3">
      <c r="E709" s="23">
        <f>COUNTIF(F2:F993,C112)</f>
        <v>1</v>
      </c>
      <c r="F709" s="2" t="s">
        <v>5756</v>
      </c>
    </row>
    <row r="710" spans="5:6" x14ac:dyDescent="0.3">
      <c r="E710" s="23">
        <f>COUNTIF(F2:F993,C113)</f>
        <v>1</v>
      </c>
      <c r="F710" s="2" t="s">
        <v>5755</v>
      </c>
    </row>
    <row r="711" spans="5:6" x14ac:dyDescent="0.3">
      <c r="E711" s="23">
        <f>COUNTIF(F2:F993,C114)</f>
        <v>1</v>
      </c>
      <c r="F711" s="2" t="s">
        <v>355</v>
      </c>
    </row>
    <row r="712" spans="5:6" x14ac:dyDescent="0.3">
      <c r="E712" s="23">
        <f>COUNTIF(F2:F993,C115)</f>
        <v>1</v>
      </c>
      <c r="F712" s="2" t="s">
        <v>5759</v>
      </c>
    </row>
    <row r="713" spans="5:6" x14ac:dyDescent="0.3">
      <c r="E713" s="12">
        <f>COUNTIF(F2:F993,C116)</f>
        <v>2</v>
      </c>
      <c r="F713" s="2" t="s">
        <v>212</v>
      </c>
    </row>
    <row r="714" spans="5:6" x14ac:dyDescent="0.3">
      <c r="E714" s="23">
        <f>COUNTIF(F2:F993,C117)</f>
        <v>1</v>
      </c>
      <c r="F714" s="2" t="s">
        <v>5761</v>
      </c>
    </row>
    <row r="715" spans="5:6" x14ac:dyDescent="0.3">
      <c r="E715" s="23">
        <f>COUNTIF(F2:F993,C118)</f>
        <v>1</v>
      </c>
      <c r="F715" s="2" t="s">
        <v>402</v>
      </c>
    </row>
    <row r="716" spans="5:6" x14ac:dyDescent="0.3">
      <c r="E716" s="23">
        <f>COUNTIF(F2:F993,C119)</f>
        <v>1</v>
      </c>
      <c r="F716" s="2" t="s">
        <v>575</v>
      </c>
    </row>
    <row r="717" spans="5:6" x14ac:dyDescent="0.3">
      <c r="E717" s="23">
        <f>COUNTIF(F2:F993,C120)</f>
        <v>1</v>
      </c>
      <c r="F717" s="2" t="s">
        <v>426</v>
      </c>
    </row>
    <row r="718" spans="5:6" x14ac:dyDescent="0.3">
      <c r="E718" s="12">
        <f>COUNTIF(F2:F993,C121)</f>
        <v>2</v>
      </c>
      <c r="F718" s="2" t="s">
        <v>5696</v>
      </c>
    </row>
    <row r="719" spans="5:6" x14ac:dyDescent="0.3">
      <c r="E719" s="12">
        <f>COUNTIF(F2:F993,C122)</f>
        <v>2</v>
      </c>
      <c r="F719" s="2" t="s">
        <v>5682</v>
      </c>
    </row>
    <row r="720" spans="5:6" x14ac:dyDescent="0.3">
      <c r="E720" s="23">
        <f>COUNTIF(F2:F993,C123)</f>
        <v>1</v>
      </c>
      <c r="F720" s="2" t="s">
        <v>5747</v>
      </c>
    </row>
    <row r="721" spans="5:6" x14ac:dyDescent="0.3">
      <c r="E721" s="23">
        <f>COUNTIF(F2:F993,C124)</f>
        <v>1</v>
      </c>
      <c r="F721" s="2" t="s">
        <v>4124</v>
      </c>
    </row>
    <row r="722" spans="5:6" x14ac:dyDescent="0.3">
      <c r="E722" s="23">
        <f>COUNTIF(F2:F993,C125)</f>
        <v>1</v>
      </c>
      <c r="F722" s="2" t="s">
        <v>4320</v>
      </c>
    </row>
    <row r="723" spans="5:6" x14ac:dyDescent="0.3">
      <c r="E723" s="23">
        <f>COUNTIF(F2:F993,C126)</f>
        <v>1</v>
      </c>
      <c r="F723" s="2" t="s">
        <v>1170</v>
      </c>
    </row>
    <row r="724" spans="5:6" x14ac:dyDescent="0.3">
      <c r="E724" s="12">
        <f>COUNTIF(F2:F993,C127)</f>
        <v>2</v>
      </c>
      <c r="F724" s="2" t="s">
        <v>4391</v>
      </c>
    </row>
    <row r="725" spans="5:6" x14ac:dyDescent="0.3">
      <c r="E725" s="23">
        <f>COUNTIF(F2:F993,C128)</f>
        <v>1</v>
      </c>
      <c r="F725" s="2" t="s">
        <v>367</v>
      </c>
    </row>
    <row r="726" spans="5:6" x14ac:dyDescent="0.3">
      <c r="E726" s="12">
        <f>COUNTIF(F2:F993,C129)</f>
        <v>2</v>
      </c>
      <c r="F726" s="2" t="s">
        <v>2256</v>
      </c>
    </row>
    <row r="727" spans="5:6" x14ac:dyDescent="0.3">
      <c r="E727" s="23">
        <f>COUNTIF(F2:F993,C130)</f>
        <v>1</v>
      </c>
      <c r="F727" s="2" t="s">
        <v>361</v>
      </c>
    </row>
    <row r="728" spans="5:6" x14ac:dyDescent="0.3">
      <c r="E728" s="23">
        <f>COUNTIF(F2:F993,C131)</f>
        <v>1</v>
      </c>
      <c r="F728" s="2" t="s">
        <v>415</v>
      </c>
    </row>
    <row r="729" spans="5:6" x14ac:dyDescent="0.3">
      <c r="E729" s="12">
        <f>COUNTIF(F2:F993,C132)</f>
        <v>2</v>
      </c>
      <c r="F729" s="2" t="s">
        <v>19</v>
      </c>
    </row>
    <row r="730" spans="5:6" x14ac:dyDescent="0.3">
      <c r="E730" s="23">
        <f>COUNTIF(F2:F993,C133)</f>
        <v>1</v>
      </c>
      <c r="F730" s="2" t="s">
        <v>504</v>
      </c>
    </row>
    <row r="731" spans="5:6" x14ac:dyDescent="0.3">
      <c r="E731" s="12">
        <f>COUNTIF(F2:F993,C134)</f>
        <v>2</v>
      </c>
      <c r="F731" s="2" t="s">
        <v>1677</v>
      </c>
    </row>
    <row r="732" spans="5:6" x14ac:dyDescent="0.3">
      <c r="E732" s="23">
        <f>COUNTIF(F2:F993,C135)</f>
        <v>1</v>
      </c>
      <c r="F732" s="2" t="s">
        <v>740</v>
      </c>
    </row>
    <row r="733" spans="5:6" x14ac:dyDescent="0.3">
      <c r="E733" s="23">
        <f>COUNTIF(F2:F993,C136)</f>
        <v>1</v>
      </c>
      <c r="F733" s="2" t="s">
        <v>413</v>
      </c>
    </row>
    <row r="734" spans="5:6" x14ac:dyDescent="0.3">
      <c r="E734" s="12">
        <f>COUNTIF(F2:F993,C137)</f>
        <v>2</v>
      </c>
      <c r="F734" s="2" t="s">
        <v>5029</v>
      </c>
    </row>
    <row r="735" spans="5:6" x14ac:dyDescent="0.3">
      <c r="E735" s="23">
        <f>COUNTIF(F2:F993,C138)</f>
        <v>1</v>
      </c>
      <c r="F735" s="2" t="s">
        <v>496</v>
      </c>
    </row>
    <row r="736" spans="5:6" x14ac:dyDescent="0.3">
      <c r="E736" s="23">
        <f>COUNTIF(F2:F993,C139)</f>
        <v>1</v>
      </c>
      <c r="F736" s="2" t="s">
        <v>420</v>
      </c>
    </row>
    <row r="737" spans="5:6" x14ac:dyDescent="0.3">
      <c r="E737" s="23">
        <f>COUNTIF(F2:F993,C140)</f>
        <v>1</v>
      </c>
      <c r="F737" s="2" t="s">
        <v>985</v>
      </c>
    </row>
    <row r="738" spans="5:6" x14ac:dyDescent="0.3">
      <c r="E738" s="12">
        <f>COUNTIF(F2:F993,C141)</f>
        <v>2</v>
      </c>
      <c r="F738" s="2" t="s">
        <v>176</v>
      </c>
    </row>
    <row r="739" spans="5:6" x14ac:dyDescent="0.3">
      <c r="E739" s="23">
        <f>COUNTIF(F2:F993,C142)</f>
        <v>1</v>
      </c>
      <c r="F739" s="2" t="s">
        <v>559</v>
      </c>
    </row>
    <row r="740" spans="5:6" x14ac:dyDescent="0.3">
      <c r="E740" s="23">
        <f>COUNTIF(F2:F993,C143)</f>
        <v>1</v>
      </c>
      <c r="F740" s="2" t="s">
        <v>759</v>
      </c>
    </row>
    <row r="741" spans="5:6" x14ac:dyDescent="0.3">
      <c r="E741" s="12">
        <f>COUNTIF(F2:F993,C144)</f>
        <v>2</v>
      </c>
      <c r="F741" s="2" t="s">
        <v>187</v>
      </c>
    </row>
    <row r="742" spans="5:6" x14ac:dyDescent="0.3">
      <c r="E742" s="23">
        <f>COUNTIF(F2:F993,C145)</f>
        <v>1</v>
      </c>
      <c r="F742" s="2" t="s">
        <v>440</v>
      </c>
    </row>
    <row r="743" spans="5:6" x14ac:dyDescent="0.3">
      <c r="E743" s="23">
        <f>COUNTIF(F2:F993,C146)</f>
        <v>1</v>
      </c>
      <c r="F743" s="2" t="s">
        <v>695</v>
      </c>
    </row>
    <row r="744" spans="5:6" x14ac:dyDescent="0.3">
      <c r="E744" s="23">
        <f>COUNTIF(F2:F993,C147)</f>
        <v>1</v>
      </c>
      <c r="F744" s="2" t="s">
        <v>642</v>
      </c>
    </row>
    <row r="745" spans="5:6" x14ac:dyDescent="0.3">
      <c r="E745" s="12">
        <f>COUNTIF(F2:F993,C148)</f>
        <v>2</v>
      </c>
      <c r="F745" s="2" t="s">
        <v>237</v>
      </c>
    </row>
    <row r="746" spans="5:6" x14ac:dyDescent="0.3">
      <c r="E746" s="23">
        <f>COUNTIF(F2:F993,C149)</f>
        <v>1</v>
      </c>
      <c r="F746" s="2" t="s">
        <v>962</v>
      </c>
    </row>
    <row r="747" spans="5:6" x14ac:dyDescent="0.3">
      <c r="E747" s="24">
        <f>COUNTIF(F2:F993,C150)</f>
        <v>3</v>
      </c>
      <c r="F747" s="2" t="s">
        <v>140</v>
      </c>
    </row>
    <row r="748" spans="5:6" x14ac:dyDescent="0.3">
      <c r="E748" s="23">
        <f>COUNTIF(F2:F993,C151)</f>
        <v>1</v>
      </c>
      <c r="F748" s="2" t="s">
        <v>650</v>
      </c>
    </row>
    <row r="749" spans="5:6" x14ac:dyDescent="0.3">
      <c r="E749" s="23">
        <f>COUNTIF(F2:F993,C152)</f>
        <v>1</v>
      </c>
      <c r="F749" s="2" t="s">
        <v>684</v>
      </c>
    </row>
    <row r="750" spans="5:6" x14ac:dyDescent="0.3">
      <c r="E750" s="12">
        <f>COUNTIF(F2:F993,C153)</f>
        <v>2</v>
      </c>
      <c r="F750" s="2" t="s">
        <v>1389</v>
      </c>
    </row>
    <row r="751" spans="5:6" x14ac:dyDescent="0.3">
      <c r="E751" s="23">
        <f>COUNTIF(F2:F993,C154)</f>
        <v>1</v>
      </c>
      <c r="F751" s="2" t="s">
        <v>630</v>
      </c>
    </row>
    <row r="752" spans="5:6" x14ac:dyDescent="0.3">
      <c r="E752" s="23">
        <f>COUNTIF(F2:F993,C155)</f>
        <v>1</v>
      </c>
      <c r="F752" s="2" t="s">
        <v>1890</v>
      </c>
    </row>
    <row r="753" spans="5:6" x14ac:dyDescent="0.3">
      <c r="E753" s="12">
        <f>COUNTIF(F2:F993,C156)</f>
        <v>2</v>
      </c>
      <c r="F753" s="2" t="s">
        <v>299</v>
      </c>
    </row>
    <row r="754" spans="5:6" x14ac:dyDescent="0.3">
      <c r="E754" s="23">
        <f>COUNTIF(F2:F993,C157)</f>
        <v>1</v>
      </c>
      <c r="F754" s="2" t="s">
        <v>404</v>
      </c>
    </row>
    <row r="755" spans="5:6" x14ac:dyDescent="0.3">
      <c r="E755" s="12">
        <f>COUNTIF(F2:F993,C158)</f>
        <v>2</v>
      </c>
      <c r="F755" s="2" t="s">
        <v>167</v>
      </c>
    </row>
    <row r="756" spans="5:6" x14ac:dyDescent="0.3">
      <c r="E756" s="12">
        <f>COUNTIF(F2:F993,C159)</f>
        <v>2</v>
      </c>
      <c r="F756" s="2" t="s">
        <v>190</v>
      </c>
    </row>
    <row r="757" spans="5:6" x14ac:dyDescent="0.3">
      <c r="E757" s="23">
        <f>COUNTIF(F2:F993,C160)</f>
        <v>1</v>
      </c>
      <c r="F757" s="2" t="s">
        <v>1645</v>
      </c>
    </row>
    <row r="758" spans="5:6" x14ac:dyDescent="0.3">
      <c r="E758" s="12">
        <f>COUNTIF(F2:F993,C161)</f>
        <v>2</v>
      </c>
      <c r="F758" s="2" t="s">
        <v>255</v>
      </c>
    </row>
    <row r="759" spans="5:6" x14ac:dyDescent="0.3">
      <c r="E759" s="23">
        <f>COUNTIF(F2:F993,C162)</f>
        <v>1</v>
      </c>
      <c r="F759" s="2" t="s">
        <v>4417</v>
      </c>
    </row>
    <row r="760" spans="5:6" x14ac:dyDescent="0.3">
      <c r="E760" s="23">
        <f>COUNTIF(F2:F993,C163)</f>
        <v>1</v>
      </c>
      <c r="F760" s="2" t="s">
        <v>809</v>
      </c>
    </row>
    <row r="761" spans="5:6" x14ac:dyDescent="0.3">
      <c r="E761" s="12">
        <f>COUNTIF(F2:F993,C164)</f>
        <v>2</v>
      </c>
      <c r="F761" s="2" t="s">
        <v>302</v>
      </c>
    </row>
    <row r="762" spans="5:6" x14ac:dyDescent="0.3">
      <c r="E762" s="23">
        <f>COUNTIF(F2:F993,C165)</f>
        <v>1</v>
      </c>
      <c r="F762" s="2" t="s">
        <v>602</v>
      </c>
    </row>
    <row r="763" spans="5:6" x14ac:dyDescent="0.3">
      <c r="E763" s="12">
        <f>COUNTIF(F2:F993,C166)</f>
        <v>2</v>
      </c>
      <c r="F763" s="2" t="s">
        <v>9</v>
      </c>
    </row>
    <row r="764" spans="5:6" x14ac:dyDescent="0.3">
      <c r="E764" s="12">
        <f>COUNTIF(F2:F993,C167)</f>
        <v>2</v>
      </c>
      <c r="F764" s="2" t="s">
        <v>65</v>
      </c>
    </row>
    <row r="765" spans="5:6" x14ac:dyDescent="0.3">
      <c r="E765" s="12">
        <f>COUNTIF(F2:F993,C168)</f>
        <v>2</v>
      </c>
      <c r="F765" s="2" t="s">
        <v>108</v>
      </c>
    </row>
    <row r="766" spans="5:6" x14ac:dyDescent="0.3">
      <c r="E766" s="23">
        <f>COUNTIF(F2:F993,C169)</f>
        <v>1</v>
      </c>
      <c r="F766" s="2" t="s">
        <v>1067</v>
      </c>
    </row>
    <row r="767" spans="5:6" x14ac:dyDescent="0.3">
      <c r="E767" s="12">
        <f>COUNTIF(F2:F993,C170)</f>
        <v>2</v>
      </c>
      <c r="F767" s="2" t="s">
        <v>3666</v>
      </c>
    </row>
    <row r="768" spans="5:6" x14ac:dyDescent="0.3">
      <c r="E768" s="23">
        <f>COUNTIF(F2:F993,C171)</f>
        <v>1</v>
      </c>
      <c r="F768" s="2" t="s">
        <v>771</v>
      </c>
    </row>
    <row r="769" spans="5:6" x14ac:dyDescent="0.3">
      <c r="E769" s="23">
        <f>COUNTIF(F2:F993,C172)</f>
        <v>1</v>
      </c>
      <c r="F769" s="2" t="s">
        <v>590</v>
      </c>
    </row>
    <row r="770" spans="5:6" x14ac:dyDescent="0.3">
      <c r="E770" s="23">
        <f>COUNTIF(F2:F993,C173)</f>
        <v>1</v>
      </c>
      <c r="F770" s="2" t="s">
        <v>403</v>
      </c>
    </row>
    <row r="771" spans="5:6" x14ac:dyDescent="0.3">
      <c r="E771" s="23">
        <f>COUNTIF(F2:F993,C174)</f>
        <v>1</v>
      </c>
      <c r="F771" s="2" t="s">
        <v>396</v>
      </c>
    </row>
    <row r="772" spans="5:6" x14ac:dyDescent="0.3">
      <c r="E772" s="23">
        <f>COUNTIF(F2:F993,C175)</f>
        <v>1</v>
      </c>
      <c r="F772" s="2" t="s">
        <v>1458</v>
      </c>
    </row>
    <row r="773" spans="5:6" x14ac:dyDescent="0.3">
      <c r="E773" s="12">
        <f>COUNTIF(F2:F993,C176)</f>
        <v>2</v>
      </c>
      <c r="F773" s="2" t="s">
        <v>64</v>
      </c>
    </row>
    <row r="774" spans="5:6" x14ac:dyDescent="0.3">
      <c r="E774" s="12">
        <f>COUNTIF(F2:F993,C177)</f>
        <v>2</v>
      </c>
      <c r="F774" s="2" t="s">
        <v>200</v>
      </c>
    </row>
    <row r="775" spans="5:6" x14ac:dyDescent="0.3">
      <c r="E775" s="23">
        <f>COUNTIF(F2:F993,C178)</f>
        <v>1</v>
      </c>
      <c r="F775" s="2" t="s">
        <v>506</v>
      </c>
    </row>
    <row r="776" spans="5:6" x14ac:dyDescent="0.3">
      <c r="E776" s="12">
        <f>COUNTIF(F2:F993,C179)</f>
        <v>2</v>
      </c>
      <c r="F776" s="2" t="s">
        <v>17</v>
      </c>
    </row>
    <row r="777" spans="5:6" x14ac:dyDescent="0.3">
      <c r="E777" s="23">
        <f>COUNTIF(F2:F993,C180)</f>
        <v>1</v>
      </c>
      <c r="F777" s="2" t="s">
        <v>551</v>
      </c>
    </row>
    <row r="778" spans="5:6" x14ac:dyDescent="0.3">
      <c r="E778" s="12">
        <f>COUNTIF(F2:F993,C181)</f>
        <v>2</v>
      </c>
      <c r="F778" s="2" t="s">
        <v>154</v>
      </c>
    </row>
    <row r="779" spans="5:6" x14ac:dyDescent="0.3">
      <c r="E779" s="12">
        <f>COUNTIF(F2:F993,C182)</f>
        <v>2</v>
      </c>
      <c r="F779" s="2" t="s">
        <v>181</v>
      </c>
    </row>
    <row r="780" spans="5:6" x14ac:dyDescent="0.3">
      <c r="E780" s="23">
        <f>COUNTIF(F2:F993,C183)</f>
        <v>1</v>
      </c>
      <c r="F780" s="2" t="s">
        <v>574</v>
      </c>
    </row>
    <row r="781" spans="5:6" x14ac:dyDescent="0.3">
      <c r="E781" s="12">
        <f>COUNTIF(F2:F993,C184)</f>
        <v>2</v>
      </c>
      <c r="F781" s="2" t="s">
        <v>306</v>
      </c>
    </row>
    <row r="782" spans="5:6" x14ac:dyDescent="0.3">
      <c r="E782" s="12">
        <f>COUNTIF(F2:F993,C185)</f>
        <v>2</v>
      </c>
      <c r="F782" s="2" t="s">
        <v>179</v>
      </c>
    </row>
    <row r="783" spans="5:6" x14ac:dyDescent="0.3">
      <c r="E783" s="12">
        <f>COUNTIF(F2:F993,C186)</f>
        <v>2</v>
      </c>
      <c r="F783" s="2" t="s">
        <v>3961</v>
      </c>
    </row>
    <row r="784" spans="5:6" x14ac:dyDescent="0.3">
      <c r="E784" s="12">
        <f>COUNTIF(F2:F993,C187)</f>
        <v>2</v>
      </c>
      <c r="F784" s="2" t="s">
        <v>103</v>
      </c>
    </row>
    <row r="785" spans="5:6" x14ac:dyDescent="0.3">
      <c r="E785" s="12">
        <f>COUNTIF(F2:F993,C188)</f>
        <v>2</v>
      </c>
      <c r="F785" s="2" t="s">
        <v>313</v>
      </c>
    </row>
    <row r="786" spans="5:6" x14ac:dyDescent="0.3">
      <c r="E786" s="12">
        <f>COUNTIF(F2:F993,C189)</f>
        <v>2</v>
      </c>
      <c r="F786" s="2" t="s">
        <v>203</v>
      </c>
    </row>
    <row r="787" spans="5:6" x14ac:dyDescent="0.3">
      <c r="E787" s="23">
        <f>COUNTIF(F2:F993,C190)</f>
        <v>1</v>
      </c>
      <c r="F787" s="2" t="s">
        <v>387</v>
      </c>
    </row>
    <row r="788" spans="5:6" x14ac:dyDescent="0.3">
      <c r="E788" s="12">
        <f>COUNTIF(F2:F993,C191)</f>
        <v>2</v>
      </c>
      <c r="F788" s="2" t="s">
        <v>106</v>
      </c>
    </row>
    <row r="789" spans="5:6" x14ac:dyDescent="0.3">
      <c r="E789" s="12">
        <f>COUNTIF(F2:F993,C192)</f>
        <v>2</v>
      </c>
      <c r="F789" s="2" t="s">
        <v>747</v>
      </c>
    </row>
    <row r="790" spans="5:6" x14ac:dyDescent="0.3">
      <c r="E790" s="23">
        <f>COUNTIF(F2:F993,C193)</f>
        <v>1</v>
      </c>
      <c r="F790" s="2" t="s">
        <v>346</v>
      </c>
    </row>
    <row r="791" spans="5:6" x14ac:dyDescent="0.3">
      <c r="E791" s="23">
        <f>COUNTIF(F2:F993,C194)</f>
        <v>1</v>
      </c>
      <c r="F791" s="2" t="s">
        <v>628</v>
      </c>
    </row>
    <row r="792" spans="5:6" x14ac:dyDescent="0.3">
      <c r="E792" s="23">
        <f>COUNTIF(F2:F993,C195)</f>
        <v>1</v>
      </c>
      <c r="F792" s="2" t="s">
        <v>470</v>
      </c>
    </row>
    <row r="793" spans="5:6" x14ac:dyDescent="0.3">
      <c r="E793" s="12">
        <f>COUNTIF(F2:F993,C196)</f>
        <v>2</v>
      </c>
      <c r="F793" s="2" t="s">
        <v>16</v>
      </c>
    </row>
    <row r="794" spans="5:6" x14ac:dyDescent="0.3">
      <c r="E794" s="12">
        <f>COUNTIF(F2:F993,C197)</f>
        <v>2</v>
      </c>
      <c r="F794" s="2" t="s">
        <v>105</v>
      </c>
    </row>
    <row r="795" spans="5:6" x14ac:dyDescent="0.3">
      <c r="E795" s="23">
        <f>COUNTIF(F2:F993,C198)</f>
        <v>1</v>
      </c>
      <c r="F795" s="2" t="s">
        <v>4815</v>
      </c>
    </row>
    <row r="796" spans="5:6" x14ac:dyDescent="0.3">
      <c r="E796" s="12">
        <f>COUNTIF(F2:F993,C199)</f>
        <v>2</v>
      </c>
      <c r="F796" s="2" t="s">
        <v>76</v>
      </c>
    </row>
    <row r="797" spans="5:6" x14ac:dyDescent="0.3">
      <c r="E797" s="23">
        <f>COUNTIF(F2:F993,C200)</f>
        <v>1</v>
      </c>
      <c r="F797" s="2" t="s">
        <v>853</v>
      </c>
    </row>
    <row r="798" spans="5:6" x14ac:dyDescent="0.3">
      <c r="E798" s="12">
        <f>COUNTIF(F2:F993,C201)</f>
        <v>2</v>
      </c>
      <c r="F798" s="2" t="s">
        <v>10</v>
      </c>
    </row>
    <row r="799" spans="5:6" x14ac:dyDescent="0.3">
      <c r="E799" s="12">
        <f>COUNTIF(F2:F993,C202)</f>
        <v>2</v>
      </c>
      <c r="F799" s="2" t="s">
        <v>126</v>
      </c>
    </row>
    <row r="800" spans="5:6" x14ac:dyDescent="0.3">
      <c r="E800" s="12">
        <f>COUNTIF(F2:F993,C203)</f>
        <v>2</v>
      </c>
      <c r="F800" s="2" t="s">
        <v>74</v>
      </c>
    </row>
    <row r="801" spans="5:6" x14ac:dyDescent="0.3">
      <c r="E801" s="23">
        <f>COUNTIF(F2:F993,C204)</f>
        <v>1</v>
      </c>
      <c r="F801" s="2" t="s">
        <v>3254</v>
      </c>
    </row>
    <row r="802" spans="5:6" x14ac:dyDescent="0.3">
      <c r="E802" s="23">
        <f>COUNTIF(F2:F993,C205)</f>
        <v>1</v>
      </c>
      <c r="F802" s="2" t="s">
        <v>360</v>
      </c>
    </row>
    <row r="803" spans="5:6" x14ac:dyDescent="0.3">
      <c r="E803" s="12">
        <f>COUNTIF(F2:F993,C206)</f>
        <v>2</v>
      </c>
      <c r="F803" s="2" t="s">
        <v>123</v>
      </c>
    </row>
    <row r="804" spans="5:6" x14ac:dyDescent="0.3">
      <c r="E804" s="12">
        <f>COUNTIF(F2:F993,C207)</f>
        <v>2</v>
      </c>
      <c r="F804" s="2" t="s">
        <v>49</v>
      </c>
    </row>
    <row r="805" spans="5:6" x14ac:dyDescent="0.3">
      <c r="E805" s="12">
        <f>COUNTIF(F2:F993,C208)</f>
        <v>2</v>
      </c>
      <c r="F805" s="2" t="s">
        <v>69</v>
      </c>
    </row>
    <row r="806" spans="5:6" x14ac:dyDescent="0.3">
      <c r="E806" s="12">
        <f>COUNTIF(F2:F993,C209)</f>
        <v>2</v>
      </c>
      <c r="F806" s="2" t="s">
        <v>112</v>
      </c>
    </row>
    <row r="807" spans="5:6" x14ac:dyDescent="0.3">
      <c r="E807" s="23">
        <f>COUNTIF(F2:F993,C210)</f>
        <v>1</v>
      </c>
      <c r="F807" s="2" t="s">
        <v>439</v>
      </c>
    </row>
    <row r="808" spans="5:6" x14ac:dyDescent="0.3">
      <c r="E808" s="12">
        <f>COUNTIF(F2:F993,C211)</f>
        <v>2</v>
      </c>
      <c r="F808" s="2" t="s">
        <v>42</v>
      </c>
    </row>
    <row r="809" spans="5:6" x14ac:dyDescent="0.3">
      <c r="E809" s="12">
        <f>COUNTIF(F2:F993,C212)</f>
        <v>2</v>
      </c>
      <c r="F809" s="2" t="s">
        <v>46</v>
      </c>
    </row>
    <row r="810" spans="5:6" x14ac:dyDescent="0.3">
      <c r="E810" s="12">
        <f>COUNTIF(F2:F993,C213)</f>
        <v>2</v>
      </c>
      <c r="F810" s="2" t="s">
        <v>122</v>
      </c>
    </row>
    <row r="811" spans="5:6" x14ac:dyDescent="0.3">
      <c r="E811" s="12">
        <f>COUNTIF(F2:F993,C214)</f>
        <v>2</v>
      </c>
      <c r="F811" s="2" t="s">
        <v>294</v>
      </c>
    </row>
    <row r="812" spans="5:6" x14ac:dyDescent="0.3">
      <c r="E812" s="12">
        <f>COUNTIF(F2:F993,C215)</f>
        <v>2</v>
      </c>
      <c r="F812" s="2" t="s">
        <v>32</v>
      </c>
    </row>
    <row r="813" spans="5:6" x14ac:dyDescent="0.3">
      <c r="E813" s="12">
        <f>COUNTIF(F2:F993,C216)</f>
        <v>2</v>
      </c>
      <c r="F813" s="2" t="s">
        <v>688</v>
      </c>
    </row>
    <row r="814" spans="5:6" x14ac:dyDescent="0.3">
      <c r="E814" s="12">
        <f>COUNTIF(F2:F993,C217)</f>
        <v>2</v>
      </c>
      <c r="F814" s="2" t="s">
        <v>47</v>
      </c>
    </row>
    <row r="815" spans="5:6" x14ac:dyDescent="0.3">
      <c r="E815" s="12">
        <f>COUNTIF(F2:F993,C218)</f>
        <v>2</v>
      </c>
      <c r="F815" s="2" t="s">
        <v>21</v>
      </c>
    </row>
    <row r="816" spans="5:6" x14ac:dyDescent="0.3">
      <c r="E816" s="12">
        <f>COUNTIF(F2:F993,C219)</f>
        <v>2</v>
      </c>
      <c r="F816" s="2" t="s">
        <v>288</v>
      </c>
    </row>
    <row r="817" spans="5:6" x14ac:dyDescent="0.3">
      <c r="E817" s="12">
        <f>COUNTIF(F2:F993,C220)</f>
        <v>2</v>
      </c>
      <c r="F817" s="2" t="s">
        <v>34</v>
      </c>
    </row>
    <row r="818" spans="5:6" x14ac:dyDescent="0.3">
      <c r="E818" s="23">
        <f>COUNTIF(F2:F993,C221)</f>
        <v>1</v>
      </c>
      <c r="F818" s="2" t="s">
        <v>560</v>
      </c>
    </row>
    <row r="819" spans="5:6" x14ac:dyDescent="0.3">
      <c r="E819" s="12">
        <f>COUNTIF(F2:F993,C222)</f>
        <v>2</v>
      </c>
      <c r="F819" s="2" t="s">
        <v>22</v>
      </c>
    </row>
    <row r="820" spans="5:6" x14ac:dyDescent="0.3">
      <c r="E820" s="12">
        <f>COUNTIF(F2:F993,C223)</f>
        <v>2</v>
      </c>
      <c r="F820" s="2" t="s">
        <v>60</v>
      </c>
    </row>
    <row r="821" spans="5:6" x14ac:dyDescent="0.3">
      <c r="E821" s="12">
        <f>COUNTIF(F2:F993,C224)</f>
        <v>2</v>
      </c>
      <c r="F821" s="2" t="s">
        <v>43</v>
      </c>
    </row>
    <row r="822" spans="5:6" x14ac:dyDescent="0.3">
      <c r="E822" s="23">
        <f>COUNTIF(F2:F993,C225)</f>
        <v>1</v>
      </c>
      <c r="F822" s="2" t="s">
        <v>369</v>
      </c>
    </row>
    <row r="823" spans="5:6" x14ac:dyDescent="0.3">
      <c r="E823" s="12">
        <f>COUNTIF(F2:F993,C226)</f>
        <v>2</v>
      </c>
      <c r="F823" s="2" t="s">
        <v>36</v>
      </c>
    </row>
    <row r="824" spans="5:6" x14ac:dyDescent="0.3">
      <c r="E824" s="12">
        <f>COUNTIF(F2:F993,C227)</f>
        <v>2</v>
      </c>
      <c r="F824" s="2" t="s">
        <v>5088</v>
      </c>
    </row>
    <row r="825" spans="5:6" x14ac:dyDescent="0.3">
      <c r="E825" s="12">
        <f>COUNTIF(F2:F993,C228)</f>
        <v>2</v>
      </c>
      <c r="F825" s="2" t="s">
        <v>4956</v>
      </c>
    </row>
    <row r="826" spans="5:6" x14ac:dyDescent="0.3">
      <c r="E826" s="23">
        <f>COUNTIF(F2:F993,C229)</f>
        <v>1</v>
      </c>
      <c r="F826" s="2" t="s">
        <v>582</v>
      </c>
    </row>
    <row r="827" spans="5:6" x14ac:dyDescent="0.3">
      <c r="E827" s="23">
        <f>COUNTIF(F2:F993,C230)</f>
        <v>1</v>
      </c>
      <c r="F827" s="2" t="s">
        <v>323</v>
      </c>
    </row>
    <row r="828" spans="5:6" x14ac:dyDescent="0.3">
      <c r="E828" s="12">
        <f>COUNTIF(F2:F993,C231)</f>
        <v>2</v>
      </c>
      <c r="F828" s="2" t="s">
        <v>53</v>
      </c>
    </row>
    <row r="829" spans="5:6" x14ac:dyDescent="0.3">
      <c r="E829" s="12">
        <f>COUNTIF(F2:F993,C232)</f>
        <v>2</v>
      </c>
      <c r="F829" s="2" t="s">
        <v>29</v>
      </c>
    </row>
    <row r="830" spans="5:6" x14ac:dyDescent="0.3">
      <c r="E830" s="12">
        <f>COUNTIF(F2:F993,C233)</f>
        <v>2</v>
      </c>
      <c r="F830" s="2" t="s">
        <v>41</v>
      </c>
    </row>
    <row r="831" spans="5:6" x14ac:dyDescent="0.3">
      <c r="E831" s="12">
        <f>COUNTIF(F2:F993,C234)</f>
        <v>2</v>
      </c>
      <c r="F831" s="2" t="s">
        <v>35</v>
      </c>
    </row>
    <row r="832" spans="5:6" x14ac:dyDescent="0.3">
      <c r="E832" s="23">
        <f>COUNTIF(F2:F993,C235)</f>
        <v>1</v>
      </c>
      <c r="F832" s="2" t="s">
        <v>465</v>
      </c>
    </row>
    <row r="833" spans="5:6" x14ac:dyDescent="0.3">
      <c r="E833" s="12">
        <f>COUNTIF(F2:F993,C236)</f>
        <v>2</v>
      </c>
      <c r="F833" s="2" t="s">
        <v>44</v>
      </c>
    </row>
    <row r="834" spans="5:6" x14ac:dyDescent="0.3">
      <c r="E834" s="12">
        <f>COUNTIF(F2:F993,C237)</f>
        <v>2</v>
      </c>
      <c r="F834" s="2" t="s">
        <v>73</v>
      </c>
    </row>
    <row r="835" spans="5:6" x14ac:dyDescent="0.3">
      <c r="E835" s="12">
        <f>COUNTIF(F2:F993,C238)</f>
        <v>2</v>
      </c>
      <c r="F835" s="2" t="s">
        <v>61</v>
      </c>
    </row>
    <row r="836" spans="5:6" x14ac:dyDescent="0.3">
      <c r="E836" s="12">
        <f>COUNTIF(F2:F993,C239)</f>
        <v>2</v>
      </c>
      <c r="F836" s="2" t="s">
        <v>63</v>
      </c>
    </row>
    <row r="837" spans="5:6" x14ac:dyDescent="0.3">
      <c r="E837" s="12">
        <f>COUNTIF(F2:F993,C240)</f>
        <v>2</v>
      </c>
      <c r="F837" s="2" t="s">
        <v>33</v>
      </c>
    </row>
    <row r="838" spans="5:6" x14ac:dyDescent="0.3">
      <c r="E838" s="23">
        <f>COUNTIF(F2:F993,C241)</f>
        <v>1</v>
      </c>
      <c r="F838" s="2" t="s">
        <v>3645</v>
      </c>
    </row>
    <row r="839" spans="5:6" x14ac:dyDescent="0.3">
      <c r="E839" s="12">
        <f>COUNTIF(F2:F993,C242)</f>
        <v>2</v>
      </c>
      <c r="F839" s="2" t="s">
        <v>57</v>
      </c>
    </row>
    <row r="840" spans="5:6" x14ac:dyDescent="0.3">
      <c r="E840" s="12">
        <f>COUNTIF(F2:F993,C243)</f>
        <v>2</v>
      </c>
      <c r="F840" s="2" t="s">
        <v>59</v>
      </c>
    </row>
    <row r="841" spans="5:6" x14ac:dyDescent="0.3">
      <c r="E841" s="12">
        <f>COUNTIF(F2:F993,C244)</f>
        <v>2</v>
      </c>
      <c r="F841" s="2" t="s">
        <v>51</v>
      </c>
    </row>
    <row r="842" spans="5:6" x14ac:dyDescent="0.3">
      <c r="E842" s="23">
        <f>COUNTIF(F2:F993,C245)</f>
        <v>1</v>
      </c>
      <c r="F842" s="2" t="s">
        <v>452</v>
      </c>
    </row>
    <row r="843" spans="5:6" x14ac:dyDescent="0.3">
      <c r="E843" s="12">
        <f>COUNTIF(F2:F993,C246)</f>
        <v>2</v>
      </c>
      <c r="F843" s="2" t="s">
        <v>71</v>
      </c>
    </row>
    <row r="844" spans="5:6" x14ac:dyDescent="0.3">
      <c r="E844" s="12">
        <f>COUNTIF(F2:F993,C247)</f>
        <v>2</v>
      </c>
      <c r="F844" s="2" t="s">
        <v>4213</v>
      </c>
    </row>
    <row r="845" spans="5:6" x14ac:dyDescent="0.3">
      <c r="E845" s="12">
        <f>COUNTIF(F2:F993,C248)</f>
        <v>2</v>
      </c>
      <c r="F845" s="2" t="s">
        <v>183</v>
      </c>
    </row>
    <row r="846" spans="5:6" x14ac:dyDescent="0.3">
      <c r="E846" s="23">
        <f>COUNTIF(F2:F993,C249)</f>
        <v>1</v>
      </c>
      <c r="F846" s="2" t="s">
        <v>519</v>
      </c>
    </row>
    <row r="847" spans="5:6" x14ac:dyDescent="0.3">
      <c r="E847" s="12">
        <f>COUNTIF(F2:F993,C250)</f>
        <v>2</v>
      </c>
      <c r="F847" s="2" t="s">
        <v>24</v>
      </c>
    </row>
    <row r="848" spans="5:6" x14ac:dyDescent="0.3">
      <c r="E848" s="12">
        <f>COUNTIF(F2:F993,C251)</f>
        <v>2</v>
      </c>
      <c r="F848" s="2" t="s">
        <v>162</v>
      </c>
    </row>
    <row r="849" spans="5:6" x14ac:dyDescent="0.3">
      <c r="E849" s="23">
        <f>COUNTIF(F2:F993,C252)</f>
        <v>1</v>
      </c>
      <c r="F849" s="2" t="s">
        <v>342</v>
      </c>
    </row>
    <row r="850" spans="5:6" x14ac:dyDescent="0.3">
      <c r="E850" s="23">
        <f>COUNTIF(F2:F993,C253)</f>
        <v>1</v>
      </c>
      <c r="F850" s="2" t="s">
        <v>510</v>
      </c>
    </row>
    <row r="851" spans="5:6" x14ac:dyDescent="0.3">
      <c r="E851" s="12">
        <f>COUNTIF(F2:F993,C254)</f>
        <v>2</v>
      </c>
      <c r="F851" s="2" t="s">
        <v>13</v>
      </c>
    </row>
    <row r="852" spans="5:6" x14ac:dyDescent="0.3">
      <c r="E852" s="23">
        <f>COUNTIF(F2:F993,C255)</f>
        <v>1</v>
      </c>
      <c r="F852" s="2" t="s">
        <v>371</v>
      </c>
    </row>
    <row r="853" spans="5:6" x14ac:dyDescent="0.3">
      <c r="E853" s="23">
        <f>COUNTIF(F2:F993,C256)</f>
        <v>1</v>
      </c>
      <c r="F853" s="2" t="s">
        <v>825</v>
      </c>
    </row>
    <row r="854" spans="5:6" x14ac:dyDescent="0.3">
      <c r="E854" s="23">
        <f>COUNTIF(F2:F993,C257)</f>
        <v>1</v>
      </c>
      <c r="F854" s="2" t="s">
        <v>515</v>
      </c>
    </row>
    <row r="855" spans="5:6" x14ac:dyDescent="0.3">
      <c r="E855" s="12">
        <f>COUNTIF(F2:F993,C258)</f>
        <v>2</v>
      </c>
      <c r="F855" s="2" t="s">
        <v>2650</v>
      </c>
    </row>
    <row r="856" spans="5:6" x14ac:dyDescent="0.3">
      <c r="E856" s="12">
        <f>COUNTIF(F2:F993,C259)</f>
        <v>2</v>
      </c>
      <c r="F856" s="2" t="s">
        <v>77</v>
      </c>
    </row>
    <row r="857" spans="5:6" x14ac:dyDescent="0.3">
      <c r="E857" s="23">
        <f>COUNTIF(F2:F993,C260)</f>
        <v>1</v>
      </c>
      <c r="F857" s="2" t="s">
        <v>1785</v>
      </c>
    </row>
    <row r="858" spans="5:6" x14ac:dyDescent="0.3">
      <c r="E858" s="12">
        <f>COUNTIF(F2:F993,C261)</f>
        <v>2</v>
      </c>
      <c r="F858" s="2" t="s">
        <v>231</v>
      </c>
    </row>
    <row r="859" spans="5:6" x14ac:dyDescent="0.3">
      <c r="E859" s="12">
        <f>COUNTIF(F2:F993,C262)</f>
        <v>2</v>
      </c>
      <c r="F859" s="2" t="s">
        <v>248</v>
      </c>
    </row>
    <row r="860" spans="5:6" x14ac:dyDescent="0.3">
      <c r="E860" s="12">
        <f>COUNTIF(F2:F993,C263)</f>
        <v>2</v>
      </c>
      <c r="F860" s="2" t="s">
        <v>222</v>
      </c>
    </row>
    <row r="861" spans="5:6" x14ac:dyDescent="0.3">
      <c r="E861" s="12">
        <f>COUNTIF(F2:F993,C264)</f>
        <v>2</v>
      </c>
      <c r="F861" s="2" t="s">
        <v>2651</v>
      </c>
    </row>
    <row r="862" spans="5:6" x14ac:dyDescent="0.3">
      <c r="E862" s="23">
        <f>COUNTIF(F2:F993,C265)</f>
        <v>1</v>
      </c>
      <c r="F862" s="2" t="s">
        <v>427</v>
      </c>
    </row>
    <row r="863" spans="5:6" x14ac:dyDescent="0.3">
      <c r="E863" s="12">
        <f>COUNTIF(F2:F993,C266)</f>
        <v>2</v>
      </c>
      <c r="F863" s="2" t="s">
        <v>109</v>
      </c>
    </row>
    <row r="864" spans="5:6" x14ac:dyDescent="0.3">
      <c r="E864" s="23">
        <f>COUNTIF(F2:F993,C267)</f>
        <v>1</v>
      </c>
      <c r="F864" s="2" t="s">
        <v>2721</v>
      </c>
    </row>
    <row r="865" spans="5:6" x14ac:dyDescent="0.3">
      <c r="E865" s="23">
        <f>COUNTIF(F2:F993,C268)</f>
        <v>1</v>
      </c>
      <c r="F865" s="2" t="s">
        <v>2599</v>
      </c>
    </row>
    <row r="866" spans="5:6" x14ac:dyDescent="0.3">
      <c r="E866" s="23">
        <f>COUNTIF(F2:F993,C269)</f>
        <v>1</v>
      </c>
      <c r="F866" s="2" t="s">
        <v>347</v>
      </c>
    </row>
    <row r="867" spans="5:6" x14ac:dyDescent="0.3">
      <c r="E867" s="23">
        <f>COUNTIF(F2:F993,C270)</f>
        <v>1</v>
      </c>
      <c r="F867" s="2" t="s">
        <v>3630</v>
      </c>
    </row>
    <row r="868" spans="5:6" x14ac:dyDescent="0.3">
      <c r="E868" s="23">
        <f>COUNTIF(F2:F993,C271)</f>
        <v>1</v>
      </c>
      <c r="F868" s="2" t="s">
        <v>351</v>
      </c>
    </row>
    <row r="869" spans="5:6" x14ac:dyDescent="0.3">
      <c r="E869" s="23">
        <f>COUNTIF(F2:F993,C272)</f>
        <v>1</v>
      </c>
      <c r="F869" s="2" t="s">
        <v>353</v>
      </c>
    </row>
    <row r="870" spans="5:6" x14ac:dyDescent="0.3">
      <c r="E870" s="23">
        <f>COUNTIF(F2:F993,C273)</f>
        <v>1</v>
      </c>
      <c r="F870" s="2" t="s">
        <v>875</v>
      </c>
    </row>
    <row r="871" spans="5:6" x14ac:dyDescent="0.3">
      <c r="E871" s="23">
        <f>COUNTIF(F2:F993,C274)</f>
        <v>1</v>
      </c>
      <c r="F871" s="2" t="s">
        <v>3042</v>
      </c>
    </row>
    <row r="872" spans="5:6" x14ac:dyDescent="0.3">
      <c r="E872" s="12">
        <f>COUNTIF(F2:F993,C275)</f>
        <v>2</v>
      </c>
      <c r="F872" s="2" t="s">
        <v>1795</v>
      </c>
    </row>
    <row r="873" spans="5:6" x14ac:dyDescent="0.3">
      <c r="E873" s="23">
        <f>COUNTIF(F2:F993,C276)</f>
        <v>1</v>
      </c>
      <c r="F873" s="2" t="s">
        <v>326</v>
      </c>
    </row>
    <row r="874" spans="5:6" x14ac:dyDescent="0.3">
      <c r="E874" s="12">
        <f>COUNTIF(F2:F993,C277)</f>
        <v>2</v>
      </c>
      <c r="F874" s="2" t="s">
        <v>2140</v>
      </c>
    </row>
    <row r="875" spans="5:6" x14ac:dyDescent="0.3">
      <c r="E875" s="23">
        <f>COUNTIF(F2:F993,C278)</f>
        <v>1</v>
      </c>
      <c r="F875" s="2" t="s">
        <v>352</v>
      </c>
    </row>
    <row r="876" spans="5:6" x14ac:dyDescent="0.3">
      <c r="E876" s="12">
        <f>COUNTIF(F2:F993,C279)</f>
        <v>2</v>
      </c>
      <c r="F876" s="2" t="s">
        <v>5023</v>
      </c>
    </row>
    <row r="877" spans="5:6" x14ac:dyDescent="0.3">
      <c r="E877" s="23">
        <f>COUNTIF(F2:F993,C280)</f>
        <v>1</v>
      </c>
      <c r="F877" s="2" t="s">
        <v>1690</v>
      </c>
    </row>
    <row r="878" spans="5:6" x14ac:dyDescent="0.3">
      <c r="E878" s="23">
        <f>COUNTIF(F2:F993,C281)</f>
        <v>1</v>
      </c>
      <c r="F878" s="2" t="s">
        <v>3465</v>
      </c>
    </row>
    <row r="879" spans="5:6" x14ac:dyDescent="0.3">
      <c r="E879" s="23">
        <f>COUNTIF(F2:F993,C282)</f>
        <v>1</v>
      </c>
      <c r="F879" s="2" t="s">
        <v>328</v>
      </c>
    </row>
    <row r="880" spans="5:6" x14ac:dyDescent="0.3">
      <c r="E880" s="12">
        <f>COUNTIF(F2:F993,C283)</f>
        <v>2</v>
      </c>
      <c r="F880" s="2" t="s">
        <v>304</v>
      </c>
    </row>
    <row r="881" spans="5:6" x14ac:dyDescent="0.3">
      <c r="E881" s="12">
        <f>COUNTIF(F2:F993,C284)</f>
        <v>2</v>
      </c>
      <c r="F881" s="2" t="s">
        <v>289</v>
      </c>
    </row>
    <row r="882" spans="5:6" x14ac:dyDescent="0.3">
      <c r="E882" s="23">
        <f>COUNTIF(F2:F993,C285)</f>
        <v>1</v>
      </c>
      <c r="F882" s="2" t="s">
        <v>1501</v>
      </c>
    </row>
    <row r="883" spans="5:6" x14ac:dyDescent="0.3">
      <c r="E883" s="12">
        <f>COUNTIF(F2:F993,C286)</f>
        <v>2</v>
      </c>
      <c r="F883" s="2" t="s">
        <v>2444</v>
      </c>
    </row>
    <row r="884" spans="5:6" x14ac:dyDescent="0.3">
      <c r="E884" s="23">
        <f>COUNTIF(F2:F993,C287)</f>
        <v>1</v>
      </c>
      <c r="F884" s="2" t="s">
        <v>5356</v>
      </c>
    </row>
    <row r="885" spans="5:6" x14ac:dyDescent="0.3">
      <c r="E885" s="12">
        <f>COUNTIF(F2:F993,C288)</f>
        <v>2</v>
      </c>
      <c r="F885" s="2" t="s">
        <v>295</v>
      </c>
    </row>
    <row r="886" spans="5:6" x14ac:dyDescent="0.3">
      <c r="E886" s="12">
        <f>COUNTIF(F2:F993,C289)</f>
        <v>2</v>
      </c>
      <c r="F886" s="2" t="s">
        <v>280</v>
      </c>
    </row>
    <row r="887" spans="5:6" x14ac:dyDescent="0.3">
      <c r="E887" s="23">
        <f>COUNTIF(F2:F993,C290)</f>
        <v>1</v>
      </c>
      <c r="F887" s="2" t="s">
        <v>4512</v>
      </c>
    </row>
    <row r="888" spans="5:6" x14ac:dyDescent="0.3">
      <c r="E888" s="23">
        <f>COUNTIF(F2:F993,C291)</f>
        <v>1</v>
      </c>
      <c r="F888" s="2" t="s">
        <v>847</v>
      </c>
    </row>
    <row r="889" spans="5:6" x14ac:dyDescent="0.3">
      <c r="E889" s="23">
        <f>COUNTIF(F2:F993,C292)</f>
        <v>1</v>
      </c>
      <c r="F889" s="2" t="s">
        <v>327</v>
      </c>
    </row>
    <row r="890" spans="5:6" x14ac:dyDescent="0.3">
      <c r="E890" s="12">
        <f>COUNTIF(F2:F993,C293)</f>
        <v>2</v>
      </c>
      <c r="F890" s="2" t="s">
        <v>201</v>
      </c>
    </row>
    <row r="891" spans="5:6" x14ac:dyDescent="0.3">
      <c r="E891" s="23">
        <f>COUNTIF(F2:F993,C294)</f>
        <v>1</v>
      </c>
      <c r="F891" s="2" t="s">
        <v>2946</v>
      </c>
    </row>
    <row r="892" spans="5:6" x14ac:dyDescent="0.3">
      <c r="E892" s="23">
        <f>COUNTIF(F2:F993,C295)</f>
        <v>1</v>
      </c>
      <c r="F892" s="2" t="s">
        <v>989</v>
      </c>
    </row>
    <row r="893" spans="5:6" x14ac:dyDescent="0.3">
      <c r="E893" s="12">
        <f>COUNTIF(F2:F993,C296)</f>
        <v>2</v>
      </c>
      <c r="F893" s="2" t="s">
        <v>5558</v>
      </c>
    </row>
    <row r="894" spans="5:6" x14ac:dyDescent="0.3">
      <c r="E894" s="23">
        <f>COUNTIF(F2:F993,C297)</f>
        <v>1</v>
      </c>
      <c r="F894" s="2" t="s">
        <v>2881</v>
      </c>
    </row>
    <row r="895" spans="5:6" x14ac:dyDescent="0.3">
      <c r="E895" s="12">
        <f>COUNTIF(F2:F993,C298)</f>
        <v>2</v>
      </c>
      <c r="F895" s="2" t="s">
        <v>242</v>
      </c>
    </row>
    <row r="896" spans="5:6" x14ac:dyDescent="0.3">
      <c r="E896" s="12">
        <f>COUNTIF(F2:F993,C299)</f>
        <v>2</v>
      </c>
      <c r="F896" s="2" t="s">
        <v>254</v>
      </c>
    </row>
    <row r="897" spans="5:6" x14ac:dyDescent="0.3">
      <c r="E897" s="12">
        <f>COUNTIF(F2:F993,C300)</f>
        <v>2</v>
      </c>
      <c r="F897" s="2" t="s">
        <v>4162</v>
      </c>
    </row>
    <row r="898" spans="5:6" x14ac:dyDescent="0.3">
      <c r="E898" s="23">
        <f>COUNTIF(F2:F993,C301)</f>
        <v>1</v>
      </c>
      <c r="F898" s="2" t="s">
        <v>1126</v>
      </c>
    </row>
    <row r="899" spans="5:6" x14ac:dyDescent="0.3">
      <c r="E899" s="23">
        <f>COUNTIF(F2:F993,C302)</f>
        <v>1</v>
      </c>
      <c r="F899" s="2" t="s">
        <v>3549</v>
      </c>
    </row>
    <row r="900" spans="5:6" x14ac:dyDescent="0.3">
      <c r="E900" s="23">
        <f>COUNTIF(F2:F993,C303)</f>
        <v>1</v>
      </c>
      <c r="F900" s="2" t="s">
        <v>3098</v>
      </c>
    </row>
    <row r="901" spans="5:6" x14ac:dyDescent="0.3">
      <c r="E901" s="23">
        <f>COUNTIF(F2:F993,C304)</f>
        <v>1</v>
      </c>
      <c r="F901" s="2" t="s">
        <v>950</v>
      </c>
    </row>
    <row r="902" spans="5:6" x14ac:dyDescent="0.3">
      <c r="E902" s="12">
        <f>COUNTIF(F2:F993,C305)</f>
        <v>2</v>
      </c>
      <c r="F902" s="2" t="s">
        <v>1437</v>
      </c>
    </row>
    <row r="903" spans="5:6" x14ac:dyDescent="0.3">
      <c r="E903" s="12">
        <f>COUNTIF(F2:F993,C306)</f>
        <v>2</v>
      </c>
      <c r="F903" s="2" t="s">
        <v>287</v>
      </c>
    </row>
    <row r="904" spans="5:6" x14ac:dyDescent="0.3">
      <c r="E904" s="12">
        <f>COUNTIF(F2:F993,C307)</f>
        <v>2</v>
      </c>
      <c r="F904" s="2" t="s">
        <v>221</v>
      </c>
    </row>
    <row r="905" spans="5:6" x14ac:dyDescent="0.3">
      <c r="E905" s="23">
        <f>COUNTIF(F2:F993,C308)</f>
        <v>1</v>
      </c>
      <c r="F905" s="2" t="s">
        <v>3589</v>
      </c>
    </row>
    <row r="906" spans="5:6" x14ac:dyDescent="0.3">
      <c r="E906" s="12">
        <f>COUNTIF(F2:F993,C309)</f>
        <v>2</v>
      </c>
      <c r="F906" s="2" t="s">
        <v>279</v>
      </c>
    </row>
    <row r="907" spans="5:6" x14ac:dyDescent="0.3">
      <c r="E907" s="12">
        <f>COUNTIF(F2:F993,C310)</f>
        <v>2</v>
      </c>
      <c r="F907" s="2" t="s">
        <v>2247</v>
      </c>
    </row>
    <row r="908" spans="5:6" x14ac:dyDescent="0.3">
      <c r="E908" s="23">
        <f>COUNTIF(F2:F993,C311)</f>
        <v>1</v>
      </c>
      <c r="F908" s="2" t="s">
        <v>1112</v>
      </c>
    </row>
    <row r="909" spans="5:6" x14ac:dyDescent="0.3">
      <c r="E909" s="23">
        <f>COUNTIF(F2:F993,C312)</f>
        <v>1</v>
      </c>
      <c r="F909" s="2" t="s">
        <v>5360</v>
      </c>
    </row>
    <row r="910" spans="5:6" x14ac:dyDescent="0.3">
      <c r="E910" s="12">
        <f>COUNTIF(F2:F993,C313)</f>
        <v>2</v>
      </c>
      <c r="F910" s="2" t="s">
        <v>227</v>
      </c>
    </row>
    <row r="911" spans="5:6" x14ac:dyDescent="0.3">
      <c r="E911" s="23">
        <f>COUNTIF(F2:F993,C314)</f>
        <v>1</v>
      </c>
      <c r="F911" s="2" t="s">
        <v>1723</v>
      </c>
    </row>
    <row r="912" spans="5:6" x14ac:dyDescent="0.3">
      <c r="E912" s="12">
        <f>COUNTIF(F2:F993,C315)</f>
        <v>2</v>
      </c>
      <c r="F912" s="2" t="s">
        <v>708</v>
      </c>
    </row>
    <row r="913" spans="5:6" x14ac:dyDescent="0.3">
      <c r="E913" s="23">
        <f>COUNTIF(F2:F993,C316)</f>
        <v>1</v>
      </c>
      <c r="F913" s="2" t="s">
        <v>1810</v>
      </c>
    </row>
    <row r="914" spans="5:6" x14ac:dyDescent="0.3">
      <c r="E914" s="23">
        <f>COUNTIF(F2:F993,C317)</f>
        <v>1</v>
      </c>
      <c r="F914" s="2" t="s">
        <v>337</v>
      </c>
    </row>
    <row r="915" spans="5:6" x14ac:dyDescent="0.3">
      <c r="E915" s="23">
        <f>COUNTIF(F2:F993,C318)</f>
        <v>1</v>
      </c>
      <c r="F915" s="2" t="s">
        <v>1428</v>
      </c>
    </row>
    <row r="916" spans="5:6" x14ac:dyDescent="0.3">
      <c r="E916" s="23">
        <f>COUNTIF(F2:F993,C319)</f>
        <v>1</v>
      </c>
      <c r="F916" s="2" t="s">
        <v>1147</v>
      </c>
    </row>
    <row r="917" spans="5:6" x14ac:dyDescent="0.3">
      <c r="E917" s="12">
        <f>COUNTIF(F2:F993,C320)</f>
        <v>2</v>
      </c>
      <c r="F917" s="2" t="s">
        <v>251</v>
      </c>
    </row>
    <row r="918" spans="5:6" x14ac:dyDescent="0.3">
      <c r="E918" s="12">
        <f>COUNTIF(F2:F993,C321)</f>
        <v>2</v>
      </c>
      <c r="F918" s="2" t="s">
        <v>259</v>
      </c>
    </row>
    <row r="919" spans="5:6" x14ac:dyDescent="0.3">
      <c r="E919" s="23">
        <f>COUNTIF(F2:F993,C322)</f>
        <v>1</v>
      </c>
      <c r="F919" s="2" t="s">
        <v>1818</v>
      </c>
    </row>
    <row r="920" spans="5:6" x14ac:dyDescent="0.3">
      <c r="E920" s="23">
        <f>COUNTIF(F2:F993,C323)</f>
        <v>1</v>
      </c>
      <c r="F920" s="2" t="s">
        <v>1866</v>
      </c>
    </row>
    <row r="921" spans="5:6" x14ac:dyDescent="0.3">
      <c r="E921" s="12">
        <f>COUNTIF(F2:F993,C324)</f>
        <v>2</v>
      </c>
      <c r="F921" s="2" t="s">
        <v>173</v>
      </c>
    </row>
    <row r="922" spans="5:6" x14ac:dyDescent="0.3">
      <c r="E922" s="23">
        <f>COUNTIF(F2:F993,C325)</f>
        <v>1</v>
      </c>
      <c r="F922" s="2" t="s">
        <v>3337</v>
      </c>
    </row>
    <row r="923" spans="5:6" x14ac:dyDescent="0.3">
      <c r="E923" s="23">
        <f>COUNTIF(F2:F993,C326)</f>
        <v>1</v>
      </c>
      <c r="F923" s="2" t="s">
        <v>1125</v>
      </c>
    </row>
    <row r="924" spans="5:6" x14ac:dyDescent="0.3">
      <c r="E924" s="12">
        <f>COUNTIF(F2:F993,C327)</f>
        <v>2</v>
      </c>
      <c r="F924" s="2" t="s">
        <v>2188</v>
      </c>
    </row>
    <row r="925" spans="5:6" x14ac:dyDescent="0.3">
      <c r="E925" s="12">
        <f>COUNTIF(F2:F993,C328)</f>
        <v>2</v>
      </c>
      <c r="F925" s="2" t="s">
        <v>233</v>
      </c>
    </row>
    <row r="926" spans="5:6" x14ac:dyDescent="0.3">
      <c r="E926" s="23">
        <f>COUNTIF(F2:F993,C329)</f>
        <v>1</v>
      </c>
      <c r="F926" s="2" t="s">
        <v>1525</v>
      </c>
    </row>
    <row r="927" spans="5:6" x14ac:dyDescent="0.3">
      <c r="E927" s="23">
        <f>COUNTIF(F2:F993,C330)</f>
        <v>1</v>
      </c>
      <c r="F927" s="2" t="s">
        <v>893</v>
      </c>
    </row>
    <row r="928" spans="5:6" x14ac:dyDescent="0.3">
      <c r="E928" s="23">
        <f>COUNTIF(F2:F993,C331)</f>
        <v>1</v>
      </c>
      <c r="F928" s="2" t="s">
        <v>1831</v>
      </c>
    </row>
    <row r="929" spans="5:6" x14ac:dyDescent="0.3">
      <c r="E929" s="23">
        <f>COUNTIF(F2:F993,C332)</f>
        <v>1</v>
      </c>
      <c r="F929" s="2" t="s">
        <v>1062</v>
      </c>
    </row>
    <row r="930" spans="5:6" x14ac:dyDescent="0.3">
      <c r="E930" s="12">
        <f>COUNTIF(F2:F993,C333)</f>
        <v>2</v>
      </c>
      <c r="F930" s="2" t="s">
        <v>3896</v>
      </c>
    </row>
    <row r="931" spans="5:6" x14ac:dyDescent="0.3">
      <c r="E931" s="23">
        <f>COUNTIF(F2:F993,C334)</f>
        <v>1</v>
      </c>
      <c r="F931" s="2" t="s">
        <v>3539</v>
      </c>
    </row>
    <row r="932" spans="5:6" x14ac:dyDescent="0.3">
      <c r="E932" s="23">
        <f>COUNTIF(F2:F993,C335)</f>
        <v>1</v>
      </c>
      <c r="F932" s="2" t="s">
        <v>805</v>
      </c>
    </row>
    <row r="933" spans="5:6" x14ac:dyDescent="0.3">
      <c r="E933" s="23">
        <f>COUNTIF(F2:F993,C336)</f>
        <v>1</v>
      </c>
      <c r="F933" s="2" t="s">
        <v>490</v>
      </c>
    </row>
    <row r="934" spans="5:6" x14ac:dyDescent="0.3">
      <c r="E934" s="23">
        <f>COUNTIF(F2:F993,C337)</f>
        <v>1</v>
      </c>
      <c r="F934" s="2" t="s">
        <v>2307</v>
      </c>
    </row>
    <row r="935" spans="5:6" x14ac:dyDescent="0.3">
      <c r="E935" s="12">
        <f>COUNTIF(F2:F993,C338)</f>
        <v>2</v>
      </c>
      <c r="F935" s="2" t="s">
        <v>257</v>
      </c>
    </row>
    <row r="936" spans="5:6" x14ac:dyDescent="0.3">
      <c r="E936" s="12">
        <f>COUNTIF(F2:F993,C339)</f>
        <v>2</v>
      </c>
      <c r="F936" s="2" t="s">
        <v>4301</v>
      </c>
    </row>
    <row r="937" spans="5:6" x14ac:dyDescent="0.3">
      <c r="E937" s="12">
        <f>COUNTIF(F2:F993,C340)</f>
        <v>2</v>
      </c>
      <c r="F937" s="2" t="s">
        <v>3784</v>
      </c>
    </row>
    <row r="938" spans="5:6" x14ac:dyDescent="0.3">
      <c r="E938" s="23">
        <f>COUNTIF(F2:F993,C341)</f>
        <v>1</v>
      </c>
      <c r="F938" s="2" t="s">
        <v>1563</v>
      </c>
    </row>
    <row r="939" spans="5:6" x14ac:dyDescent="0.3">
      <c r="E939" s="12">
        <f>COUNTIF(F2:F993,C342)</f>
        <v>2</v>
      </c>
      <c r="F939" s="2" t="s">
        <v>171</v>
      </c>
    </row>
    <row r="940" spans="5:6" x14ac:dyDescent="0.3">
      <c r="E940" s="23">
        <f>COUNTIF(F2:F993,C343)</f>
        <v>1</v>
      </c>
      <c r="F940" s="2" t="s">
        <v>2841</v>
      </c>
    </row>
    <row r="941" spans="5:6" x14ac:dyDescent="0.3">
      <c r="E941" s="12">
        <f>COUNTIF(F2:F993,C344)</f>
        <v>2</v>
      </c>
      <c r="F941" s="2" t="s">
        <v>143</v>
      </c>
    </row>
    <row r="942" spans="5:6" x14ac:dyDescent="0.3">
      <c r="E942" s="23">
        <f>COUNTIF(F2:F993,C345)</f>
        <v>1</v>
      </c>
      <c r="F942" s="2" t="s">
        <v>656</v>
      </c>
    </row>
    <row r="943" spans="5:6" x14ac:dyDescent="0.3">
      <c r="E943" s="12">
        <f>COUNTIF(F2:F993,C346)</f>
        <v>2</v>
      </c>
      <c r="F943" s="2" t="s">
        <v>166</v>
      </c>
    </row>
    <row r="944" spans="5:6" x14ac:dyDescent="0.3">
      <c r="E944" s="23">
        <f>COUNTIF(F2:F993,C347)</f>
        <v>1</v>
      </c>
      <c r="F944" s="2" t="s">
        <v>2370</v>
      </c>
    </row>
    <row r="945" spans="5:6" x14ac:dyDescent="0.3">
      <c r="E945" s="23">
        <f>COUNTIF(F2:F993,C348)</f>
        <v>1</v>
      </c>
      <c r="F945" s="2" t="s">
        <v>1218</v>
      </c>
    </row>
    <row r="946" spans="5:6" x14ac:dyDescent="0.3">
      <c r="E946" s="12">
        <f>COUNTIF(F2:F993,C349)</f>
        <v>2</v>
      </c>
      <c r="F946" s="2" t="s">
        <v>4517</v>
      </c>
    </row>
    <row r="947" spans="5:6" x14ac:dyDescent="0.3">
      <c r="E947" s="12">
        <f>COUNTIF(F2:F993,C350)</f>
        <v>2</v>
      </c>
      <c r="F947" s="2" t="s">
        <v>195</v>
      </c>
    </row>
    <row r="948" spans="5:6" x14ac:dyDescent="0.3">
      <c r="E948" s="23">
        <f>COUNTIF(F2:F993,C351)</f>
        <v>1</v>
      </c>
      <c r="F948" s="2" t="s">
        <v>1366</v>
      </c>
    </row>
    <row r="949" spans="5:6" x14ac:dyDescent="0.3">
      <c r="E949" s="23">
        <f>COUNTIF(F2:F993,C352)</f>
        <v>1</v>
      </c>
      <c r="F949" s="2" t="s">
        <v>5216</v>
      </c>
    </row>
    <row r="950" spans="5:6" x14ac:dyDescent="0.3">
      <c r="E950" s="23">
        <f>COUNTIF(F2:F993,C353)</f>
        <v>1</v>
      </c>
      <c r="F950" s="2" t="s">
        <v>1609</v>
      </c>
    </row>
    <row r="951" spans="5:6" x14ac:dyDescent="0.3">
      <c r="E951" s="12">
        <f>COUNTIF(F2:F993,C354)</f>
        <v>2</v>
      </c>
      <c r="F951" s="2" t="s">
        <v>110</v>
      </c>
    </row>
    <row r="952" spans="5:6" x14ac:dyDescent="0.3">
      <c r="E952" s="12">
        <f>COUNTIF(F2:F993,C355)</f>
        <v>2</v>
      </c>
      <c r="F952" s="2" t="s">
        <v>55</v>
      </c>
    </row>
    <row r="953" spans="5:6" x14ac:dyDescent="0.3">
      <c r="E953" s="12">
        <f>COUNTIF(F2:F993,C356)</f>
        <v>2</v>
      </c>
      <c r="F953" s="2" t="s">
        <v>129</v>
      </c>
    </row>
    <row r="954" spans="5:6" x14ac:dyDescent="0.3">
      <c r="E954" s="23">
        <f>COUNTIF(F2:F993,C357)</f>
        <v>1</v>
      </c>
      <c r="F954" s="2" t="s">
        <v>1167</v>
      </c>
    </row>
    <row r="955" spans="5:6" x14ac:dyDescent="0.3">
      <c r="E955" s="12">
        <f>COUNTIF(F2:F993,C358)</f>
        <v>2</v>
      </c>
      <c r="F955" s="2" t="s">
        <v>1555</v>
      </c>
    </row>
    <row r="956" spans="5:6" x14ac:dyDescent="0.3">
      <c r="E956" s="12">
        <f>COUNTIF(F2:F993,C359)</f>
        <v>2</v>
      </c>
      <c r="F956" s="2" t="s">
        <v>96</v>
      </c>
    </row>
    <row r="957" spans="5:6" x14ac:dyDescent="0.3">
      <c r="E957" s="12">
        <f>COUNTIF(F2:F993,C360)</f>
        <v>2</v>
      </c>
      <c r="F957" s="2" t="s">
        <v>148</v>
      </c>
    </row>
    <row r="958" spans="5:6" x14ac:dyDescent="0.3">
      <c r="E958" s="12">
        <f>COUNTIF(F2:F993,C361)</f>
        <v>2</v>
      </c>
      <c r="F958" s="2" t="s">
        <v>89</v>
      </c>
    </row>
    <row r="959" spans="5:6" x14ac:dyDescent="0.3">
      <c r="E959" s="12">
        <f>COUNTIF(F2:F993,C362)</f>
        <v>2</v>
      </c>
      <c r="F959" s="2" t="s">
        <v>90</v>
      </c>
    </row>
    <row r="960" spans="5:6" x14ac:dyDescent="0.3">
      <c r="E960" s="23">
        <f>COUNTIF(F2:F993,C363)</f>
        <v>1</v>
      </c>
      <c r="F960" s="2" t="s">
        <v>1226</v>
      </c>
    </row>
    <row r="961" spans="5:6" x14ac:dyDescent="0.3">
      <c r="E961" s="23">
        <f>COUNTIF(F2:F993,C364)</f>
        <v>1</v>
      </c>
      <c r="F961" s="2" t="s">
        <v>2120</v>
      </c>
    </row>
    <row r="962" spans="5:6" x14ac:dyDescent="0.3">
      <c r="E962" s="12">
        <f>COUNTIF(F2:F993,C365)</f>
        <v>2</v>
      </c>
      <c r="F962" s="2" t="s">
        <v>107</v>
      </c>
    </row>
    <row r="963" spans="5:6" x14ac:dyDescent="0.3">
      <c r="E963" s="12">
        <f>COUNTIF(F2:F993,C366)</f>
        <v>2</v>
      </c>
      <c r="F963" s="2" t="s">
        <v>315</v>
      </c>
    </row>
    <row r="964" spans="5:6" x14ac:dyDescent="0.3">
      <c r="E964" s="12">
        <f>COUNTIF(F2:F993,C367)</f>
        <v>2</v>
      </c>
      <c r="F964" s="2" t="s">
        <v>224</v>
      </c>
    </row>
    <row r="965" spans="5:6" x14ac:dyDescent="0.3">
      <c r="E965" s="23">
        <f>COUNTIF(F2:F993,C368)</f>
        <v>1</v>
      </c>
      <c r="F965" s="2" t="s">
        <v>2853</v>
      </c>
    </row>
    <row r="966" spans="5:6" x14ac:dyDescent="0.3">
      <c r="E966" s="12">
        <f>COUNTIF(F2:F993,C369)</f>
        <v>2</v>
      </c>
      <c r="F966" s="2" t="s">
        <v>217</v>
      </c>
    </row>
    <row r="967" spans="5:6" x14ac:dyDescent="0.3">
      <c r="E967" s="12">
        <f>COUNTIF(F2:F993,C370)</f>
        <v>2</v>
      </c>
      <c r="F967" s="2" t="s">
        <v>5194</v>
      </c>
    </row>
    <row r="968" spans="5:6" x14ac:dyDescent="0.3">
      <c r="E968" s="12">
        <f>COUNTIF(F2:F993,C371)</f>
        <v>2</v>
      </c>
      <c r="F968" s="2" t="s">
        <v>153</v>
      </c>
    </row>
    <row r="969" spans="5:6" x14ac:dyDescent="0.3">
      <c r="E969" s="12">
        <f>COUNTIF(F2:F993,C372)</f>
        <v>2</v>
      </c>
      <c r="F969" s="2" t="s">
        <v>31</v>
      </c>
    </row>
    <row r="970" spans="5:6" x14ac:dyDescent="0.3">
      <c r="E970" s="23">
        <f>COUNTIF(F2:F993,C373)</f>
        <v>1</v>
      </c>
      <c r="F970" s="2" t="s">
        <v>4684</v>
      </c>
    </row>
    <row r="971" spans="5:6" x14ac:dyDescent="0.3">
      <c r="E971" s="23">
        <f>COUNTIF(F2:F993,C374)</f>
        <v>1</v>
      </c>
      <c r="F971" s="2" t="s">
        <v>324</v>
      </c>
    </row>
    <row r="972" spans="5:6" x14ac:dyDescent="0.3">
      <c r="E972" s="23">
        <f>COUNTIF(F2:F993,C375)</f>
        <v>1</v>
      </c>
      <c r="F972" s="2" t="s">
        <v>2977</v>
      </c>
    </row>
    <row r="973" spans="5:6" x14ac:dyDescent="0.3">
      <c r="E973" s="12">
        <f>COUNTIF(F2:F993,C376)</f>
        <v>2</v>
      </c>
      <c r="F973" s="2" t="s">
        <v>2472</v>
      </c>
    </row>
    <row r="974" spans="5:6" x14ac:dyDescent="0.3">
      <c r="E974" s="12">
        <f>COUNTIF(F2:F993,C377)</f>
        <v>2</v>
      </c>
      <c r="F974" s="2" t="s">
        <v>4317</v>
      </c>
    </row>
    <row r="975" spans="5:6" x14ac:dyDescent="0.3">
      <c r="E975" s="23">
        <f>COUNTIF(F2:F993,C378)</f>
        <v>1</v>
      </c>
      <c r="F975" s="2" t="s">
        <v>3721</v>
      </c>
    </row>
    <row r="976" spans="5:6" x14ac:dyDescent="0.3">
      <c r="E976" s="12">
        <f>COUNTIF(F2:F993,C379)</f>
        <v>2</v>
      </c>
      <c r="F976" s="2" t="s">
        <v>5520</v>
      </c>
    </row>
    <row r="977" spans="5:6" x14ac:dyDescent="0.3">
      <c r="E977" s="12">
        <f>COUNTIF(F2:F993,C380)</f>
        <v>2</v>
      </c>
      <c r="F977" s="2" t="s">
        <v>141</v>
      </c>
    </row>
    <row r="978" spans="5:6" x14ac:dyDescent="0.3">
      <c r="E978" s="12">
        <f>COUNTIF(F2:F993,C381)</f>
        <v>2</v>
      </c>
      <c r="F978" s="2" t="s">
        <v>1203</v>
      </c>
    </row>
    <row r="979" spans="5:6" x14ac:dyDescent="0.3">
      <c r="E979" s="23">
        <f>COUNTIF(F2:F993,C382)</f>
        <v>1</v>
      </c>
      <c r="F979" s="2" t="s">
        <v>1786</v>
      </c>
    </row>
    <row r="980" spans="5:6" x14ac:dyDescent="0.3">
      <c r="E980" s="23">
        <f>COUNTIF(F2:F993,C383)</f>
        <v>1</v>
      </c>
      <c r="F980" s="2" t="s">
        <v>1594</v>
      </c>
    </row>
    <row r="981" spans="5:6" x14ac:dyDescent="0.3">
      <c r="E981" s="12">
        <f>COUNTIF(F2:F993,C384)</f>
        <v>2</v>
      </c>
      <c r="F981" s="2" t="s">
        <v>98</v>
      </c>
    </row>
    <row r="982" spans="5:6" x14ac:dyDescent="0.3">
      <c r="E982" s="12">
        <f>COUNTIF(F2:F993,C385)</f>
        <v>2</v>
      </c>
      <c r="F982" s="2" t="s">
        <v>1879</v>
      </c>
    </row>
    <row r="983" spans="5:6" x14ac:dyDescent="0.3">
      <c r="E983" s="23">
        <f>COUNTIF(F2:F993,C386)</f>
        <v>1</v>
      </c>
      <c r="F983" s="2" t="s">
        <v>1361</v>
      </c>
    </row>
    <row r="984" spans="5:6" x14ac:dyDescent="0.3">
      <c r="E984" s="12">
        <f>COUNTIF(F2:F993,C387)</f>
        <v>2</v>
      </c>
      <c r="F984" s="2" t="s">
        <v>214</v>
      </c>
    </row>
    <row r="985" spans="5:6" x14ac:dyDescent="0.3">
      <c r="E985" s="23">
        <f>COUNTIF(F2:F993,C388)</f>
        <v>1</v>
      </c>
      <c r="F985" s="2" t="s">
        <v>960</v>
      </c>
    </row>
    <row r="986" spans="5:6" x14ac:dyDescent="0.3">
      <c r="E986" s="12">
        <f>COUNTIF(F2:F993,C389)</f>
        <v>2</v>
      </c>
      <c r="F986" s="2" t="s">
        <v>2421</v>
      </c>
    </row>
    <row r="987" spans="5:6" x14ac:dyDescent="0.3">
      <c r="E987" s="23">
        <f>COUNTIF(F2:F993,C390)</f>
        <v>1</v>
      </c>
      <c r="F987" s="2" t="s">
        <v>412</v>
      </c>
    </row>
    <row r="988" spans="5:6" x14ac:dyDescent="0.3">
      <c r="E988" s="12">
        <f>COUNTIF(F2:F993,C391)</f>
        <v>2</v>
      </c>
      <c r="F988" s="2" t="s">
        <v>72</v>
      </c>
    </row>
    <row r="989" spans="5:6" x14ac:dyDescent="0.3">
      <c r="E989" s="23">
        <f>COUNTIF(F2:F993,C392)</f>
        <v>1</v>
      </c>
      <c r="F989" s="2" t="s">
        <v>2451</v>
      </c>
    </row>
    <row r="990" spans="5:6" x14ac:dyDescent="0.3">
      <c r="E990" s="12">
        <f>COUNTIF(F2:F993,C393)</f>
        <v>2</v>
      </c>
      <c r="F990" s="2" t="s">
        <v>497</v>
      </c>
    </row>
    <row r="991" spans="5:6" x14ac:dyDescent="0.3">
      <c r="E991" s="12">
        <f>COUNTIF(F2:F993,C394)</f>
        <v>2</v>
      </c>
      <c r="F991" s="2" t="s">
        <v>2657</v>
      </c>
    </row>
    <row r="992" spans="5:6" x14ac:dyDescent="0.3">
      <c r="E992" s="12">
        <f>COUNTIF(F2:F993,C395)</f>
        <v>2</v>
      </c>
      <c r="F992" s="2" t="s">
        <v>265</v>
      </c>
    </row>
    <row r="993" spans="5:6" x14ac:dyDescent="0.3">
      <c r="E993" s="12">
        <f>COUNTIF(F2:F993,C396)</f>
        <v>2</v>
      </c>
      <c r="F993" s="2" t="s">
        <v>1819</v>
      </c>
    </row>
  </sheetData>
  <conditionalFormatting sqref="E12">
    <cfRule type="duplicateValues" dxfId="1" priority="2"/>
  </conditionalFormatting>
  <conditionalFormatting sqref="G2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0191"/>
  <sheetViews>
    <sheetView zoomScale="120" zoomScaleNormal="120" workbookViewId="0">
      <pane ySplit="1" topLeftCell="A9857" activePane="bottomLeft" state="frozen"/>
      <selection pane="bottomLeft" activeCell="D10191" sqref="D10191"/>
    </sheetView>
  </sheetViews>
  <sheetFormatPr baseColWidth="10" defaultRowHeight="14.4" x14ac:dyDescent="0.3"/>
  <cols>
    <col min="3" max="3" width="11.44140625" customWidth="1"/>
    <col min="5" max="5" width="13.44140625" customWidth="1"/>
  </cols>
  <sheetData>
    <row r="1" spans="1:6" x14ac:dyDescent="0.3">
      <c r="A1" s="29" t="s">
        <v>7073</v>
      </c>
      <c r="B1" s="30" t="s">
        <v>7074</v>
      </c>
      <c r="C1" s="31" t="s">
        <v>7075</v>
      </c>
      <c r="D1" t="s">
        <v>7079</v>
      </c>
      <c r="E1" t="s">
        <v>7076</v>
      </c>
      <c r="F1" t="s">
        <v>7077</v>
      </c>
    </row>
    <row r="2" spans="1:6" x14ac:dyDescent="0.3">
      <c r="A2" t="str">
        <f>Females!A2</f>
        <v>UN033471</v>
      </c>
      <c r="B2" t="str">
        <f>Females!I2</f>
        <v>UN050170</v>
      </c>
      <c r="C2" s="2" t="s">
        <v>936</v>
      </c>
      <c r="E2" s="2" t="s">
        <v>16</v>
      </c>
      <c r="F2">
        <f>COUNTIF(E2:E10191,A2)</f>
        <v>2</v>
      </c>
    </row>
    <row r="3" spans="1:6" x14ac:dyDescent="0.3">
      <c r="A3" t="str">
        <f>Females!A3</f>
        <v>UN022129</v>
      </c>
      <c r="B3" t="str">
        <f>Females!I3</f>
        <v>UN033471</v>
      </c>
      <c r="C3" s="2" t="s">
        <v>657</v>
      </c>
      <c r="E3" s="2" t="s">
        <v>10</v>
      </c>
      <c r="F3">
        <f>COUNTIF(E2:E10191,A3)</f>
        <v>2</v>
      </c>
    </row>
    <row r="4" spans="1:6" x14ac:dyDescent="0.3">
      <c r="A4" t="str">
        <f>Females!A4</f>
        <v>UN029288</v>
      </c>
      <c r="B4" t="str">
        <f>Females!I4</f>
        <v>UN022129</v>
      </c>
      <c r="C4" s="2" t="s">
        <v>1108</v>
      </c>
      <c r="E4" s="2" t="s">
        <v>8</v>
      </c>
      <c r="F4">
        <f>COUNTIF(E2:E10191,A4)</f>
        <v>2</v>
      </c>
    </row>
    <row r="5" spans="1:6" x14ac:dyDescent="0.3">
      <c r="A5" t="str">
        <f>Females!A5</f>
        <v>UN018953</v>
      </c>
      <c r="B5" t="str">
        <f>Females!I5</f>
        <v>UN047241</v>
      </c>
      <c r="C5" s="2" t="s">
        <v>4145</v>
      </c>
      <c r="E5" s="2" t="s">
        <v>7</v>
      </c>
      <c r="F5">
        <f>COUNTIF(E2:E10191,A5)</f>
        <v>2</v>
      </c>
    </row>
    <row r="6" spans="1:6" x14ac:dyDescent="0.3">
      <c r="A6" t="str">
        <f>Females!A6</f>
        <v>UN000777</v>
      </c>
      <c r="B6" t="str">
        <f>Females!I6</f>
        <v>UN022168</v>
      </c>
      <c r="C6" s="2" t="s">
        <v>5659</v>
      </c>
      <c r="E6" s="2" t="s">
        <v>4</v>
      </c>
      <c r="F6">
        <f>COUNTIF(E2:E10191,A6)</f>
        <v>2</v>
      </c>
    </row>
    <row r="7" spans="1:6" x14ac:dyDescent="0.3">
      <c r="A7" t="str">
        <f>Females!A7</f>
        <v>UN108778</v>
      </c>
      <c r="B7" t="str">
        <f>Females!I7</f>
        <v>UN018953</v>
      </c>
      <c r="C7" s="2" t="s">
        <v>5070</v>
      </c>
      <c r="E7" s="2" t="s">
        <v>59</v>
      </c>
      <c r="F7">
        <f>COUNTIF(E2:E10191,A7)</f>
        <v>3</v>
      </c>
    </row>
    <row r="8" spans="1:6" x14ac:dyDescent="0.3">
      <c r="A8" t="str">
        <f>Females!A8</f>
        <v>UN018827</v>
      </c>
      <c r="B8" t="str">
        <f>Females!I8</f>
        <v>UN065937</v>
      </c>
      <c r="C8" s="2" t="s">
        <v>5157</v>
      </c>
      <c r="E8" s="2" t="s">
        <v>141</v>
      </c>
      <c r="F8">
        <f>COUNTIF(E2:E10191,A8)</f>
        <v>2</v>
      </c>
    </row>
    <row r="9" spans="1:6" x14ac:dyDescent="0.3">
      <c r="A9" t="str">
        <f>Females!A9</f>
        <v>UN103919</v>
      </c>
      <c r="B9" t="str">
        <f>Females!I9</f>
        <v>UN029288</v>
      </c>
      <c r="C9" s="2" t="s">
        <v>4321</v>
      </c>
      <c r="E9" s="2" t="s">
        <v>427</v>
      </c>
      <c r="F9">
        <f>COUNTIF(E2:E10191,A9)</f>
        <v>3</v>
      </c>
    </row>
    <row r="10" spans="1:6" x14ac:dyDescent="0.3">
      <c r="A10" t="str">
        <f>Females!A10</f>
        <v>UN081641</v>
      </c>
      <c r="B10" t="str">
        <f>Females!I10</f>
        <v>UN000777</v>
      </c>
      <c r="C10" s="2" t="s">
        <v>3634</v>
      </c>
      <c r="E10" s="2" t="s">
        <v>201</v>
      </c>
      <c r="F10">
        <f>COUNTIF(E2:E10191,A10)</f>
        <v>2</v>
      </c>
    </row>
    <row r="11" spans="1:6" x14ac:dyDescent="0.3">
      <c r="A11" t="str">
        <f>Females!A11</f>
        <v>UN040014</v>
      </c>
      <c r="B11" t="str">
        <f>Females!I11</f>
        <v>UN065403</v>
      </c>
      <c r="C11" s="2" t="s">
        <v>5654</v>
      </c>
      <c r="E11" s="2" t="s">
        <v>2264</v>
      </c>
      <c r="F11">
        <f>COUNTIF(E2:E10191,A11)</f>
        <v>1</v>
      </c>
    </row>
    <row r="12" spans="1:6" x14ac:dyDescent="0.3">
      <c r="A12" t="str">
        <f>Females!A12</f>
        <v>UN001247</v>
      </c>
      <c r="B12" t="str">
        <f>Females!I12</f>
        <v>UN034769</v>
      </c>
      <c r="C12" s="2" t="s">
        <v>5842</v>
      </c>
      <c r="E12" s="2" t="s">
        <v>5194</v>
      </c>
      <c r="F12">
        <f>COUNTIF(E2:E10191,A12)</f>
        <v>2</v>
      </c>
    </row>
    <row r="13" spans="1:6" x14ac:dyDescent="0.3">
      <c r="A13" t="str">
        <f>Females!A13</f>
        <v>UN105341</v>
      </c>
      <c r="B13" t="str">
        <f>Females!I13</f>
        <v>UN024742</v>
      </c>
      <c r="C13" s="2" t="s">
        <v>4332</v>
      </c>
      <c r="E13" s="2" t="s">
        <v>378</v>
      </c>
      <c r="F13">
        <f>COUNTIF(E2:E10191,A13)</f>
        <v>2</v>
      </c>
    </row>
    <row r="14" spans="1:6" x14ac:dyDescent="0.3">
      <c r="A14" t="str">
        <f>Females!A14</f>
        <v>UN029129</v>
      </c>
      <c r="B14" t="str">
        <f>Females!I14</f>
        <v>UN000730</v>
      </c>
      <c r="C14" s="2" t="s">
        <v>5664</v>
      </c>
      <c r="E14" s="2" t="s">
        <v>98</v>
      </c>
      <c r="F14">
        <f>COUNTIF(E2:E10191,A14)</f>
        <v>1</v>
      </c>
    </row>
    <row r="15" spans="1:6" x14ac:dyDescent="0.3">
      <c r="A15" t="str">
        <f>Females!A15</f>
        <v>UN001864</v>
      </c>
      <c r="B15" t="str">
        <f>Females!I15</f>
        <v>UN052118</v>
      </c>
      <c r="C15" s="2" t="s">
        <v>3593</v>
      </c>
      <c r="E15" s="2" t="s">
        <v>5723</v>
      </c>
      <c r="F15">
        <f>COUNTIF(E2:E10191,A15)</f>
        <v>3</v>
      </c>
    </row>
    <row r="16" spans="1:6" x14ac:dyDescent="0.3">
      <c r="A16" t="str">
        <f>Females!A16</f>
        <v>UN030474</v>
      </c>
      <c r="B16" t="str">
        <f>Females!I16</f>
        <v>UN056069</v>
      </c>
      <c r="C16" s="2" t="s">
        <v>4712</v>
      </c>
      <c r="E16" s="2" t="s">
        <v>812</v>
      </c>
      <c r="F16">
        <f>COUNTIF(E2:E10191,A16)</f>
        <v>2</v>
      </c>
    </row>
    <row r="17" spans="1:6" x14ac:dyDescent="0.3">
      <c r="A17" t="str">
        <f>Females!A17</f>
        <v>UN153651</v>
      </c>
      <c r="B17" t="str">
        <f>Females!I17</f>
        <v>UN024681</v>
      </c>
      <c r="C17" s="2" t="s">
        <v>5539</v>
      </c>
      <c r="E17" s="2" t="s">
        <v>677</v>
      </c>
      <c r="F17">
        <f>COUNTIF(E2:E10191,A17)</f>
        <v>2</v>
      </c>
    </row>
    <row r="18" spans="1:6" x14ac:dyDescent="0.3">
      <c r="A18" t="str">
        <f>Females!A18</f>
        <v>UN000446</v>
      </c>
      <c r="B18" t="str">
        <f>Females!I18</f>
        <v>UN098061</v>
      </c>
      <c r="C18" s="2" t="s">
        <v>5708</v>
      </c>
      <c r="E18" s="2" t="s">
        <v>1250</v>
      </c>
      <c r="F18">
        <f>COUNTIF(E2:E10191,A18)</f>
        <v>2</v>
      </c>
    </row>
    <row r="19" spans="1:6" x14ac:dyDescent="0.3">
      <c r="A19" t="str">
        <f>Females!A19</f>
        <v>UN007859</v>
      </c>
      <c r="B19" t="str">
        <f>Females!I19</f>
        <v>UN143792</v>
      </c>
      <c r="C19" s="2" t="s">
        <v>6057</v>
      </c>
      <c r="E19" s="2" t="s">
        <v>4361</v>
      </c>
      <c r="F19">
        <f>COUNTIF(E2:E10191,A19)</f>
        <v>3</v>
      </c>
    </row>
    <row r="20" spans="1:6" x14ac:dyDescent="0.3">
      <c r="A20" t="str">
        <f>Females!A20</f>
        <v>UN117673</v>
      </c>
      <c r="B20" t="str">
        <f>Females!I20</f>
        <v>UN002622</v>
      </c>
      <c r="C20" s="2" t="s">
        <v>2846</v>
      </c>
      <c r="E20" s="2" t="s">
        <v>499</v>
      </c>
      <c r="F20">
        <f>COUNTIF(E2:E10191,A20)</f>
        <v>3</v>
      </c>
    </row>
    <row r="21" spans="1:6" x14ac:dyDescent="0.3">
      <c r="A21" t="str">
        <f>Females!A21</f>
        <v>UN078262</v>
      </c>
      <c r="B21" t="str">
        <f>Females!I21</f>
        <v>UN036394</v>
      </c>
      <c r="C21" s="2" t="s">
        <v>5885</v>
      </c>
      <c r="E21" s="2" t="s">
        <v>323</v>
      </c>
      <c r="F21">
        <f>COUNTIF(E2:E10191,A21)</f>
        <v>3</v>
      </c>
    </row>
    <row r="22" spans="1:6" x14ac:dyDescent="0.3">
      <c r="A22" t="str">
        <f>Females!A22</f>
        <v>UN157759</v>
      </c>
      <c r="B22" t="str">
        <f>Females!I22</f>
        <v>UN060241</v>
      </c>
      <c r="C22" s="2" t="s">
        <v>5897</v>
      </c>
      <c r="E22" s="2" t="s">
        <v>534</v>
      </c>
      <c r="F22">
        <f>COUNTIF(E2:E10191,A22)</f>
        <v>3</v>
      </c>
    </row>
    <row r="23" spans="1:6" x14ac:dyDescent="0.3">
      <c r="A23" t="str">
        <f>Females!A23</f>
        <v>UN013264</v>
      </c>
      <c r="B23" t="str">
        <f>Females!I23</f>
        <v>UN000067</v>
      </c>
      <c r="C23" s="2" t="s">
        <v>5855</v>
      </c>
      <c r="E23" s="2" t="s">
        <v>2967</v>
      </c>
      <c r="F23">
        <f>COUNTIF(E2:E10191,A23)</f>
        <v>2</v>
      </c>
    </row>
    <row r="24" spans="1:6" x14ac:dyDescent="0.3">
      <c r="A24" t="str">
        <f>Females!A24</f>
        <v>UN022434</v>
      </c>
      <c r="B24" t="str">
        <f>Females!I24</f>
        <v>UN054924</v>
      </c>
      <c r="C24" s="2" t="s">
        <v>5878</v>
      </c>
      <c r="E24" s="2" t="s">
        <v>70</v>
      </c>
      <c r="F24">
        <f>COUNTIF(E2:E10191,A24)</f>
        <v>1</v>
      </c>
    </row>
    <row r="25" spans="1:6" x14ac:dyDescent="0.3">
      <c r="A25" t="str">
        <f>Females!A25</f>
        <v>UN008841</v>
      </c>
      <c r="B25" t="str">
        <f>Females!I25</f>
        <v>UN108005</v>
      </c>
      <c r="C25" s="2" t="s">
        <v>5865</v>
      </c>
      <c r="E25" s="2" t="s">
        <v>473</v>
      </c>
      <c r="F25">
        <f>COUNTIF(E2:E10191,A25)</f>
        <v>2</v>
      </c>
    </row>
    <row r="26" spans="1:6" x14ac:dyDescent="0.3">
      <c r="A26" t="str">
        <f>Females!A26</f>
        <v>UN001450</v>
      </c>
      <c r="B26" t="str">
        <f>Females!I26</f>
        <v>UN099527</v>
      </c>
      <c r="C26" s="2" t="s">
        <v>5875</v>
      </c>
      <c r="E26" s="2" t="s">
        <v>4393</v>
      </c>
      <c r="F26">
        <f>COUNTIF(E2:E10191,A26)</f>
        <v>2</v>
      </c>
    </row>
    <row r="27" spans="1:6" x14ac:dyDescent="0.3">
      <c r="A27" t="str">
        <f>Females!A27</f>
        <v>UN017905</v>
      </c>
      <c r="B27" t="str">
        <f>Females!I27</f>
        <v>UN078709</v>
      </c>
      <c r="C27" s="2" t="s">
        <v>5858</v>
      </c>
      <c r="E27" s="2" t="s">
        <v>1129</v>
      </c>
      <c r="F27">
        <f>COUNTIF(E2:E10191,A27)</f>
        <v>2</v>
      </c>
    </row>
    <row r="28" spans="1:6" x14ac:dyDescent="0.3">
      <c r="A28" t="str">
        <f>Females!A28</f>
        <v>UN039901</v>
      </c>
      <c r="B28" t="str">
        <f>Females!I28</f>
        <v>UN091157</v>
      </c>
      <c r="C28" s="2" t="s">
        <v>5863</v>
      </c>
      <c r="E28" s="2" t="s">
        <v>1406</v>
      </c>
      <c r="F28">
        <f>COUNTIF(E2:E10191,A28)</f>
        <v>2</v>
      </c>
    </row>
    <row r="29" spans="1:6" x14ac:dyDescent="0.3">
      <c r="A29" t="str">
        <f>Females!A29</f>
        <v>UN005413</v>
      </c>
      <c r="B29" t="str">
        <f>Females!I29</f>
        <v>UN023283</v>
      </c>
      <c r="C29" s="2" t="s">
        <v>5859</v>
      </c>
      <c r="E29" s="2" t="s">
        <v>5766</v>
      </c>
      <c r="F29">
        <f>COUNTIF(E2:E10191,A29)</f>
        <v>2</v>
      </c>
    </row>
    <row r="30" spans="1:6" x14ac:dyDescent="0.3">
      <c r="A30" t="str">
        <f>Females!A30</f>
        <v>UN000514</v>
      </c>
      <c r="B30" t="str">
        <f>Females!I30</f>
        <v>UN051858</v>
      </c>
      <c r="C30" s="2" t="s">
        <v>5860</v>
      </c>
      <c r="E30" s="2" t="s">
        <v>226</v>
      </c>
      <c r="F30">
        <f>COUNTIF(E2:E10191,A30)</f>
        <v>1</v>
      </c>
    </row>
    <row r="31" spans="1:6" x14ac:dyDescent="0.3">
      <c r="A31" t="str">
        <f>Females!A31</f>
        <v>UN004096</v>
      </c>
      <c r="B31" t="str">
        <f>Females!I31</f>
        <v>UN002485</v>
      </c>
      <c r="C31" s="2" t="s">
        <v>5871</v>
      </c>
      <c r="E31" s="2" t="s">
        <v>2172</v>
      </c>
      <c r="F31">
        <f>COUNTIF(E2:E10191,A31)</f>
        <v>1</v>
      </c>
    </row>
    <row r="32" spans="1:6" x14ac:dyDescent="0.3">
      <c r="A32" t="str">
        <f>Females!A32</f>
        <v>UN009254</v>
      </c>
      <c r="B32" t="str">
        <f>Females!I32</f>
        <v>UN024743</v>
      </c>
      <c r="C32" s="2" t="s">
        <v>2521</v>
      </c>
      <c r="E32" s="2" t="s">
        <v>2150</v>
      </c>
      <c r="F32">
        <f>COUNTIF(E2:E10191,A32)</f>
        <v>3</v>
      </c>
    </row>
    <row r="33" spans="1:6" x14ac:dyDescent="0.3">
      <c r="A33" t="str">
        <f>Females!A33</f>
        <v>UN006713</v>
      </c>
      <c r="B33" t="str">
        <f>Females!I33</f>
        <v>UN037105</v>
      </c>
      <c r="C33" s="2" t="s">
        <v>6045</v>
      </c>
      <c r="E33" s="2" t="s">
        <v>5258</v>
      </c>
      <c r="F33">
        <f>COUNTIF(E2:E10191,A33)</f>
        <v>2</v>
      </c>
    </row>
    <row r="34" spans="1:6" x14ac:dyDescent="0.3">
      <c r="A34" t="str">
        <f>Females!A34</f>
        <v>UN015963</v>
      </c>
      <c r="B34" t="str">
        <f>Females!I34</f>
        <v>UN069762</v>
      </c>
      <c r="C34" s="2" t="s">
        <v>5862</v>
      </c>
      <c r="E34" s="2" t="s">
        <v>5773</v>
      </c>
      <c r="F34">
        <f>COUNTIF(E2:E10191,A34)</f>
        <v>2</v>
      </c>
    </row>
    <row r="35" spans="1:6" x14ac:dyDescent="0.3">
      <c r="A35" t="str">
        <f>Females!A35</f>
        <v>UN142488</v>
      </c>
      <c r="B35" t="str">
        <f>Females!I35</f>
        <v>UN011604</v>
      </c>
      <c r="C35" s="2" t="s">
        <v>5864</v>
      </c>
      <c r="E35" s="2" t="s">
        <v>644</v>
      </c>
      <c r="F35">
        <f>COUNTIF(E2:E10191,A35)</f>
        <v>2</v>
      </c>
    </row>
    <row r="36" spans="1:6" x14ac:dyDescent="0.3">
      <c r="A36" t="str">
        <f>Females!A36</f>
        <v>UN008914</v>
      </c>
      <c r="B36" t="str">
        <f>Females!I36</f>
        <v>UN005282</v>
      </c>
      <c r="C36" s="2" t="s">
        <v>5951</v>
      </c>
      <c r="E36" s="2" t="s">
        <v>2985</v>
      </c>
      <c r="F36">
        <f>COUNTIF(E2:E10191,A36)</f>
        <v>2</v>
      </c>
    </row>
    <row r="37" spans="1:6" x14ac:dyDescent="0.3">
      <c r="A37" t="str">
        <f>Females!A37</f>
        <v>UN010495</v>
      </c>
      <c r="B37" t="str">
        <f>Females!I37</f>
        <v>UN076503</v>
      </c>
      <c r="C37" s="2" t="s">
        <v>3135</v>
      </c>
      <c r="E37" s="2" t="s">
        <v>5776</v>
      </c>
      <c r="F37">
        <f>COUNTIF(E2:E10191,A37)</f>
        <v>2</v>
      </c>
    </row>
    <row r="38" spans="1:6" x14ac:dyDescent="0.3">
      <c r="A38" t="str">
        <f>Females!A38</f>
        <v>UN001567</v>
      </c>
      <c r="B38" t="str">
        <f>Females!I38</f>
        <v>UN010084</v>
      </c>
      <c r="C38" s="2" t="s">
        <v>5850</v>
      </c>
      <c r="E38" s="2" t="s">
        <v>4271</v>
      </c>
      <c r="F38">
        <f>COUNTIF(E2:E10191,A38)</f>
        <v>1</v>
      </c>
    </row>
    <row r="39" spans="1:6" x14ac:dyDescent="0.3">
      <c r="A39" t="str">
        <f>Females!A39</f>
        <v>UN001280</v>
      </c>
      <c r="B39" t="str">
        <f>Females!I39</f>
        <v>UN010472</v>
      </c>
      <c r="C39" s="2" t="s">
        <v>5867</v>
      </c>
      <c r="E39" s="2" t="s">
        <v>5767</v>
      </c>
      <c r="F39">
        <f>COUNTIF(E2:E10191,A39)</f>
        <v>1</v>
      </c>
    </row>
    <row r="40" spans="1:6" x14ac:dyDescent="0.3">
      <c r="A40" t="str">
        <f>Females!A40</f>
        <v>UN014504</v>
      </c>
      <c r="B40" t="str">
        <f>Females!I40</f>
        <v>UN017973</v>
      </c>
      <c r="C40" s="2" t="s">
        <v>5869</v>
      </c>
      <c r="E40" s="2" t="s">
        <v>960</v>
      </c>
      <c r="F40">
        <f>COUNTIF(E2:E10191,A40)</f>
        <v>2</v>
      </c>
    </row>
    <row r="41" spans="1:6" x14ac:dyDescent="0.3">
      <c r="A41" t="str">
        <f>Females!A41</f>
        <v>UN100407</v>
      </c>
      <c r="B41" t="str">
        <f>Females!I41</f>
        <v>UN088906</v>
      </c>
      <c r="C41" s="2" t="s">
        <v>5895</v>
      </c>
      <c r="E41" s="2" t="s">
        <v>578</v>
      </c>
      <c r="F41">
        <f>COUNTIF(E2:E10191,A41)</f>
        <v>2</v>
      </c>
    </row>
    <row r="42" spans="1:6" x14ac:dyDescent="0.3">
      <c r="A42" t="str">
        <f>Females!A42</f>
        <v>UN107125</v>
      </c>
      <c r="B42" t="str">
        <f>Females!I42</f>
        <v>UN035695</v>
      </c>
      <c r="C42" s="2" t="s">
        <v>5851</v>
      </c>
      <c r="E42" s="2" t="s">
        <v>3837</v>
      </c>
      <c r="F42">
        <f>COUNTIF(E2:E10191,A42)</f>
        <v>1</v>
      </c>
    </row>
    <row r="43" spans="1:6" x14ac:dyDescent="0.3">
      <c r="A43" t="str">
        <f>Females!A43</f>
        <v>UN000346</v>
      </c>
      <c r="B43" t="str">
        <f>Females!I43</f>
        <v>UN065789</v>
      </c>
      <c r="C43" s="2" t="s">
        <v>5868</v>
      </c>
      <c r="E43" s="2" t="s">
        <v>5771</v>
      </c>
      <c r="F43">
        <f>COUNTIF(E2:E10191,A43)</f>
        <v>2</v>
      </c>
    </row>
    <row r="44" spans="1:6" x14ac:dyDescent="0.3">
      <c r="A44" t="str">
        <f>Females!A44</f>
        <v>UN104656</v>
      </c>
      <c r="B44" t="str">
        <f>Females!I44</f>
        <v>UN011036</v>
      </c>
      <c r="C44" s="2" t="s">
        <v>5843</v>
      </c>
      <c r="E44" s="2" t="s">
        <v>5778</v>
      </c>
      <c r="F44">
        <f>COUNTIF(E2:E10191,A44)</f>
        <v>2</v>
      </c>
    </row>
    <row r="45" spans="1:6" x14ac:dyDescent="0.3">
      <c r="A45" t="str">
        <f>Females!A45</f>
        <v>UN007403</v>
      </c>
      <c r="B45" t="str">
        <f>Females!I45</f>
        <v>UN062301</v>
      </c>
      <c r="C45" s="2" t="s">
        <v>4206</v>
      </c>
      <c r="E45" s="2" t="s">
        <v>4883</v>
      </c>
      <c r="F45">
        <f>COUNTIF(E2:E10191,A45)</f>
        <v>2</v>
      </c>
    </row>
    <row r="46" spans="1:6" x14ac:dyDescent="0.3">
      <c r="A46" t="str">
        <f>Females!A46</f>
        <v>UN052603</v>
      </c>
      <c r="B46" t="str">
        <f>Females!I46</f>
        <v>UN074999</v>
      </c>
      <c r="C46" s="2" t="s">
        <v>5324</v>
      </c>
      <c r="E46" s="2" t="s">
        <v>474</v>
      </c>
      <c r="F46">
        <f>COUNTIF(E2:E10191,A46)</f>
        <v>2</v>
      </c>
    </row>
    <row r="47" spans="1:6" x14ac:dyDescent="0.3">
      <c r="A47" t="str">
        <f>Females!A47</f>
        <v>UN090412</v>
      </c>
      <c r="B47" t="str">
        <f>Females!I47</f>
        <v>UN018827</v>
      </c>
      <c r="C47" s="2" t="s">
        <v>5870</v>
      </c>
      <c r="E47" s="2" t="s">
        <v>610</v>
      </c>
      <c r="F47">
        <f>COUNTIF(E2:E10191,A47)</f>
        <v>2</v>
      </c>
    </row>
    <row r="48" spans="1:6" x14ac:dyDescent="0.3">
      <c r="A48" t="str">
        <f>Females!A48</f>
        <v>UN090255</v>
      </c>
      <c r="B48" t="str">
        <f>Females!I48</f>
        <v>UN036241</v>
      </c>
      <c r="C48" s="2" t="s">
        <v>6122</v>
      </c>
      <c r="E48" s="2" t="s">
        <v>798</v>
      </c>
      <c r="F48">
        <f>COUNTIF(E2:E10191,A48)</f>
        <v>3</v>
      </c>
    </row>
    <row r="49" spans="1:6" x14ac:dyDescent="0.3">
      <c r="A49" t="str">
        <f>Females!A49</f>
        <v>UN006039</v>
      </c>
      <c r="B49" t="str">
        <f>Females!I49</f>
        <v>UN077569</v>
      </c>
      <c r="C49" s="2" t="s">
        <v>2479</v>
      </c>
      <c r="E49" s="2" t="s">
        <v>1437</v>
      </c>
      <c r="F49">
        <f>COUNTIF(E2:E10191,A49)</f>
        <v>2</v>
      </c>
    </row>
    <row r="50" spans="1:6" x14ac:dyDescent="0.3">
      <c r="A50" t="str">
        <f>Females!A50</f>
        <v>UN001976</v>
      </c>
      <c r="B50" t="str">
        <f>Females!I50</f>
        <v>UN036335</v>
      </c>
      <c r="C50" s="2" t="s">
        <v>5852</v>
      </c>
      <c r="E50" s="2" t="s">
        <v>5775</v>
      </c>
      <c r="F50">
        <f>COUNTIF(E2:E10191,A50)</f>
        <v>2</v>
      </c>
    </row>
    <row r="51" spans="1:6" x14ac:dyDescent="0.3">
      <c r="A51" t="str">
        <f>Females!A51</f>
        <v>UN082132</v>
      </c>
      <c r="B51" t="str">
        <f>Females!I51</f>
        <v>UN052484</v>
      </c>
      <c r="C51" s="2" t="s">
        <v>5874</v>
      </c>
      <c r="E51" s="2" t="s">
        <v>5770</v>
      </c>
      <c r="F51">
        <f>COUNTIF(E2:E10191,A51)</f>
        <v>2</v>
      </c>
    </row>
    <row r="52" spans="1:6" x14ac:dyDescent="0.3">
      <c r="A52" t="str">
        <f>Females!A52</f>
        <v>UN092994</v>
      </c>
      <c r="B52" t="str">
        <f>Females!I52</f>
        <v>UN044797</v>
      </c>
      <c r="C52" s="2" t="s">
        <v>5917</v>
      </c>
      <c r="E52" s="2" t="s">
        <v>749</v>
      </c>
      <c r="F52">
        <f>COUNTIF(E2:E10191,A52)</f>
        <v>2</v>
      </c>
    </row>
    <row r="53" spans="1:6" x14ac:dyDescent="0.3">
      <c r="A53" t="str">
        <f>Females!A53</f>
        <v>UN013005</v>
      </c>
      <c r="B53" t="str">
        <f>Females!I53</f>
        <v>UN005307</v>
      </c>
      <c r="C53" s="2" t="s">
        <v>6103</v>
      </c>
      <c r="E53" s="2" t="s">
        <v>5772</v>
      </c>
      <c r="F53">
        <f>COUNTIF(E2:E10191,A53)</f>
        <v>2</v>
      </c>
    </row>
    <row r="54" spans="1:6" x14ac:dyDescent="0.3">
      <c r="A54" t="str">
        <f>Females!A54</f>
        <v>UN007018</v>
      </c>
      <c r="B54" t="str">
        <f>Females!I54</f>
        <v>UN024319</v>
      </c>
      <c r="C54" s="2" t="s">
        <v>5879</v>
      </c>
      <c r="E54" s="2" t="s">
        <v>39</v>
      </c>
      <c r="F54">
        <f>COUNTIF(E2:E10191,A54)</f>
        <v>2</v>
      </c>
    </row>
    <row r="55" spans="1:6" x14ac:dyDescent="0.3">
      <c r="A55" t="str">
        <f>Females!A55</f>
        <v>UN110762</v>
      </c>
      <c r="B55" t="str">
        <f>Females!I55</f>
        <v>UN050274</v>
      </c>
      <c r="C55" s="2" t="s">
        <v>5880</v>
      </c>
      <c r="E55" s="2" t="s">
        <v>5765</v>
      </c>
      <c r="F55">
        <f>COUNTIF(E2:E10191,A55)</f>
        <v>2</v>
      </c>
    </row>
    <row r="56" spans="1:6" x14ac:dyDescent="0.3">
      <c r="A56" t="str">
        <f>Females!A56</f>
        <v>UN002842</v>
      </c>
      <c r="B56" t="str">
        <f>Females!I56</f>
        <v>UN014878</v>
      </c>
      <c r="C56" s="2" t="s">
        <v>5912</v>
      </c>
      <c r="E56" s="2" t="s">
        <v>5780</v>
      </c>
      <c r="F56">
        <f>COUNTIF(E2:E10191,A56)</f>
        <v>1</v>
      </c>
    </row>
    <row r="57" spans="1:6" x14ac:dyDescent="0.3">
      <c r="A57" t="str">
        <f>Females!A57</f>
        <v>UN037625</v>
      </c>
      <c r="B57" t="str">
        <f>Females!I57</f>
        <v>UN038588</v>
      </c>
      <c r="C57" s="2" t="s">
        <v>5901</v>
      </c>
      <c r="E57" s="2" t="s">
        <v>5774</v>
      </c>
      <c r="F57">
        <f>COUNTIF(E2:E10191,A57)</f>
        <v>2</v>
      </c>
    </row>
    <row r="58" spans="1:6" x14ac:dyDescent="0.3">
      <c r="A58" t="str">
        <f>Females!A58</f>
        <v>UN015100</v>
      </c>
      <c r="B58" t="str">
        <f>Females!I58</f>
        <v>UN117673</v>
      </c>
      <c r="C58" s="2" t="s">
        <v>5856</v>
      </c>
      <c r="E58" s="2" t="s">
        <v>1157</v>
      </c>
      <c r="F58">
        <f>COUNTIF(E2:E10191,A58)</f>
        <v>2</v>
      </c>
    </row>
    <row r="59" spans="1:6" x14ac:dyDescent="0.3">
      <c r="A59" t="str">
        <f>Females!A59</f>
        <v>UN000410</v>
      </c>
      <c r="B59" t="str">
        <f>Females!I59</f>
        <v>UN001559</v>
      </c>
      <c r="C59" s="2" t="s">
        <v>5866</v>
      </c>
      <c r="E59" s="2" t="s">
        <v>2339</v>
      </c>
      <c r="F59">
        <f>COUNTIF(E2:E10191,A59)</f>
        <v>2</v>
      </c>
    </row>
    <row r="60" spans="1:6" x14ac:dyDescent="0.3">
      <c r="A60" t="str">
        <f>Females!A60</f>
        <v>UN024290</v>
      </c>
      <c r="B60" t="str">
        <f>Females!I60</f>
        <v>UN071896</v>
      </c>
      <c r="C60" s="2" t="s">
        <v>5526</v>
      </c>
      <c r="E60" s="2" t="s">
        <v>3856</v>
      </c>
      <c r="F60">
        <f>COUNTIF(E2:E10191,A60)</f>
        <v>1</v>
      </c>
    </row>
    <row r="61" spans="1:6" x14ac:dyDescent="0.3">
      <c r="A61" t="str">
        <f>Females!A61</f>
        <v>UN029747</v>
      </c>
      <c r="B61" t="str">
        <f>Females!I61</f>
        <v>UN005414</v>
      </c>
      <c r="C61" s="2" t="s">
        <v>5849</v>
      </c>
      <c r="E61" s="2" t="s">
        <v>5718</v>
      </c>
      <c r="F61">
        <f>COUNTIF(E2:E10191,A61)</f>
        <v>1</v>
      </c>
    </row>
    <row r="62" spans="1:6" x14ac:dyDescent="0.3">
      <c r="A62" t="str">
        <f>Females!A62</f>
        <v>UN000788</v>
      </c>
      <c r="B62" t="str">
        <f>Females!I62</f>
        <v>UN003009</v>
      </c>
      <c r="C62" s="2" t="s">
        <v>5893</v>
      </c>
      <c r="E62" s="2" t="s">
        <v>4625</v>
      </c>
      <c r="F62">
        <f>COUNTIF(E2:E10191,A62)</f>
        <v>1</v>
      </c>
    </row>
    <row r="63" spans="1:6" x14ac:dyDescent="0.3">
      <c r="A63" t="str">
        <f>Females!A63</f>
        <v>UN017131</v>
      </c>
      <c r="B63" t="str">
        <f>Females!I63</f>
        <v>UN063128</v>
      </c>
      <c r="C63" s="2" t="s">
        <v>5717</v>
      </c>
      <c r="E63" s="2" t="s">
        <v>3728</v>
      </c>
      <c r="F63">
        <f>COUNTIF(E2:E10191,A63)</f>
        <v>2</v>
      </c>
    </row>
    <row r="64" spans="1:6" x14ac:dyDescent="0.3">
      <c r="A64" t="str">
        <f>Females!A64</f>
        <v>UN028108</v>
      </c>
      <c r="B64" t="str">
        <f>Females!I64</f>
        <v>UN063258</v>
      </c>
      <c r="C64" s="2" t="s">
        <v>6100</v>
      </c>
      <c r="E64" s="2" t="s">
        <v>412</v>
      </c>
      <c r="F64">
        <f>COUNTIF(E2:E10191,A64)</f>
        <v>3</v>
      </c>
    </row>
    <row r="65" spans="1:6" x14ac:dyDescent="0.3">
      <c r="A65" t="str">
        <f>Females!A65</f>
        <v>UN107026</v>
      </c>
      <c r="B65" t="str">
        <f>Females!I65</f>
        <v>UN012847</v>
      </c>
      <c r="C65" s="2" t="s">
        <v>6882</v>
      </c>
      <c r="E65" s="2" t="s">
        <v>5768</v>
      </c>
      <c r="F65">
        <f>COUNTIF(E2:E10191,A65)</f>
        <v>2</v>
      </c>
    </row>
    <row r="66" spans="1:6" x14ac:dyDescent="0.3">
      <c r="A66" t="str">
        <f>Females!A66</f>
        <v>UN000691</v>
      </c>
      <c r="B66" t="str">
        <f>Females!I66</f>
        <v>UN013679</v>
      </c>
      <c r="C66" s="2" t="s">
        <v>1618</v>
      </c>
      <c r="E66" s="2" t="s">
        <v>2715</v>
      </c>
      <c r="F66">
        <f>COUNTIF(E2:E10191,A66)</f>
        <v>1</v>
      </c>
    </row>
    <row r="67" spans="1:6" x14ac:dyDescent="0.3">
      <c r="A67" t="str">
        <f>Females!A67</f>
        <v>UN033585</v>
      </c>
      <c r="B67" t="str">
        <f>Females!I67</f>
        <v>UN020203</v>
      </c>
      <c r="C67" s="2" t="s">
        <v>5955</v>
      </c>
      <c r="E67" s="2" t="s">
        <v>5792</v>
      </c>
      <c r="F67">
        <f>COUNTIF(E2:E10191,A67)</f>
        <v>2</v>
      </c>
    </row>
    <row r="68" spans="1:6" x14ac:dyDescent="0.3">
      <c r="A68" t="str">
        <f>Females!A68</f>
        <v>UN016392</v>
      </c>
      <c r="B68" t="str">
        <f>Females!I68</f>
        <v>UN000381</v>
      </c>
      <c r="C68" s="2" t="s">
        <v>5903</v>
      </c>
      <c r="E68" s="2" t="s">
        <v>5457</v>
      </c>
      <c r="F68">
        <f>COUNTIF(E2:E10191,A68)</f>
        <v>1</v>
      </c>
    </row>
    <row r="69" spans="1:6" x14ac:dyDescent="0.3">
      <c r="A69" t="str">
        <f>Females!A69</f>
        <v>UN071090</v>
      </c>
      <c r="B69" t="str">
        <f>Females!I69</f>
        <v>UN114439</v>
      </c>
      <c r="C69" s="2" t="s">
        <v>5888</v>
      </c>
      <c r="E69" s="2" t="s">
        <v>5779</v>
      </c>
      <c r="F69">
        <f>COUNTIF(E2:E10191,A69)</f>
        <v>2</v>
      </c>
    </row>
    <row r="70" spans="1:6" x14ac:dyDescent="0.3">
      <c r="A70" t="str">
        <f>Females!A70</f>
        <v>UN011143</v>
      </c>
      <c r="B70" t="str">
        <f>Females!I70</f>
        <v>UN037895</v>
      </c>
      <c r="C70" s="2" t="s">
        <v>5012</v>
      </c>
      <c r="E70" s="2" t="s">
        <v>317</v>
      </c>
      <c r="F70">
        <f>COUNTIF(E2:E10191,A70)</f>
        <v>2</v>
      </c>
    </row>
    <row r="71" spans="1:6" x14ac:dyDescent="0.3">
      <c r="A71" t="str">
        <f>Females!A71</f>
        <v>UN003423</v>
      </c>
      <c r="B71" t="str">
        <f>Females!I71</f>
        <v>UN008431</v>
      </c>
      <c r="C71" s="2" t="s">
        <v>980</v>
      </c>
      <c r="E71" s="2" t="s">
        <v>5777</v>
      </c>
      <c r="F71">
        <f>COUNTIF(E2:E10191,A71)</f>
        <v>1</v>
      </c>
    </row>
    <row r="72" spans="1:6" x14ac:dyDescent="0.3">
      <c r="A72" t="str">
        <f>Females!A72</f>
        <v>UN001275</v>
      </c>
      <c r="B72" t="str">
        <f>Females!I72</f>
        <v>UN039413</v>
      </c>
      <c r="C72" s="2" t="s">
        <v>6133</v>
      </c>
      <c r="E72" s="2" t="s">
        <v>2924</v>
      </c>
      <c r="F72">
        <f>COUNTIF(E2:E10191,A72)</f>
        <v>2</v>
      </c>
    </row>
    <row r="73" spans="1:6" x14ac:dyDescent="0.3">
      <c r="A73" t="str">
        <f>Females!A73</f>
        <v>UN026333</v>
      </c>
      <c r="B73" t="str">
        <f>Females!I73</f>
        <v>UN078262</v>
      </c>
      <c r="C73" s="2" t="s">
        <v>5949</v>
      </c>
      <c r="E73" s="2" t="s">
        <v>4383</v>
      </c>
      <c r="F73">
        <f>COUNTIF(E2:E10191,A73)</f>
        <v>2</v>
      </c>
    </row>
    <row r="74" spans="1:6" x14ac:dyDescent="0.3">
      <c r="A74" t="str">
        <f>Females!A74</f>
        <v>UN008731</v>
      </c>
      <c r="B74" t="str">
        <f>Females!I74</f>
        <v>UN034313</v>
      </c>
      <c r="C74" s="2" t="s">
        <v>5894</v>
      </c>
      <c r="E74" s="2" t="s">
        <v>593</v>
      </c>
      <c r="F74">
        <f>COUNTIF(E2:E10191,A74)</f>
        <v>1</v>
      </c>
    </row>
    <row r="75" spans="1:6" x14ac:dyDescent="0.3">
      <c r="A75" t="str">
        <f>Females!A75</f>
        <v>UN003315</v>
      </c>
      <c r="B75" t="str">
        <f>Females!I75</f>
        <v>UN005350</v>
      </c>
      <c r="C75" s="2" t="s">
        <v>5854</v>
      </c>
      <c r="E75" s="2" t="s">
        <v>2721</v>
      </c>
      <c r="F75">
        <f>COUNTIF(E2:E10191,A75)</f>
        <v>1</v>
      </c>
    </row>
    <row r="76" spans="1:6" x14ac:dyDescent="0.3">
      <c r="A76" t="str">
        <f>Females!A76</f>
        <v>UN013868</v>
      </c>
      <c r="B76" t="str">
        <f>Females!I76</f>
        <v>UN037474</v>
      </c>
      <c r="C76" s="2" t="s">
        <v>572</v>
      </c>
      <c r="E76" s="2" t="s">
        <v>5165</v>
      </c>
      <c r="F76">
        <f>COUNTIF(E2:E10191,A76)</f>
        <v>2</v>
      </c>
    </row>
    <row r="77" spans="1:6" x14ac:dyDescent="0.3">
      <c r="A77" t="str">
        <f>Females!A77</f>
        <v>UN004371</v>
      </c>
      <c r="B77" t="str">
        <f>Females!I77</f>
        <v>UN033548</v>
      </c>
      <c r="C77" s="2" t="s">
        <v>5965</v>
      </c>
      <c r="E77" s="2" t="s">
        <v>1447</v>
      </c>
      <c r="F77">
        <f>COUNTIF(E2:E10191,A77)</f>
        <v>2</v>
      </c>
    </row>
    <row r="78" spans="1:6" x14ac:dyDescent="0.3">
      <c r="A78" t="str">
        <f>Females!A78</f>
        <v>UN098592</v>
      </c>
      <c r="B78" t="str">
        <f>Females!I78</f>
        <v>UN139980</v>
      </c>
      <c r="C78" s="2" t="s">
        <v>5913</v>
      </c>
      <c r="E78" s="2" t="s">
        <v>5769</v>
      </c>
      <c r="F78">
        <f>COUNTIF(E2:E10191,A78)</f>
        <v>2</v>
      </c>
    </row>
    <row r="79" spans="1:6" x14ac:dyDescent="0.3">
      <c r="A79" t="str">
        <f>Females!A79</f>
        <v>UN078979</v>
      </c>
      <c r="B79" t="str">
        <f>Females!I79</f>
        <v>UN016711</v>
      </c>
      <c r="C79" s="2" t="s">
        <v>5900</v>
      </c>
      <c r="E79" s="2" t="s">
        <v>5784</v>
      </c>
      <c r="F79">
        <f>COUNTIF(E2:E10191,A79)</f>
        <v>2</v>
      </c>
    </row>
    <row r="80" spans="1:6" x14ac:dyDescent="0.3">
      <c r="A80" t="str">
        <f>Females!A80</f>
        <v>UN013653</v>
      </c>
      <c r="B80" t="str">
        <f>Females!I80</f>
        <v>UN058744</v>
      </c>
      <c r="C80" s="2" t="s">
        <v>5890</v>
      </c>
      <c r="E80" s="2" t="s">
        <v>702</v>
      </c>
      <c r="F80">
        <f>COUNTIF(E2:E10191,A80)</f>
        <v>2</v>
      </c>
    </row>
    <row r="81" spans="1:6" x14ac:dyDescent="0.3">
      <c r="A81" t="str">
        <f>Females!A81</f>
        <v>UN009413</v>
      </c>
      <c r="B81" t="str">
        <f>Females!I81</f>
        <v>UN106029</v>
      </c>
      <c r="C81" s="2" t="s">
        <v>5861</v>
      </c>
      <c r="E81" s="2" t="s">
        <v>345</v>
      </c>
      <c r="F81">
        <f>COUNTIF(E2:E10191,A81)</f>
        <v>1</v>
      </c>
    </row>
    <row r="82" spans="1:6" x14ac:dyDescent="0.3">
      <c r="A82" t="str">
        <f>Females!A82</f>
        <v>UN002135</v>
      </c>
      <c r="B82" t="str">
        <f>Females!I82</f>
        <v>UN032038</v>
      </c>
      <c r="C82" s="2" t="s">
        <v>6310</v>
      </c>
      <c r="E82" s="2" t="s">
        <v>2627</v>
      </c>
      <c r="F82">
        <f>COUNTIF(E2:E10191,A82)</f>
        <v>2</v>
      </c>
    </row>
    <row r="83" spans="1:6" x14ac:dyDescent="0.3">
      <c r="A83" t="str">
        <f>Females!A83</f>
        <v>UN013498</v>
      </c>
      <c r="B83" t="str">
        <f>Females!I83</f>
        <v>UN047240</v>
      </c>
      <c r="C83" s="2" t="s">
        <v>5969</v>
      </c>
      <c r="E83" s="2" t="s">
        <v>5783</v>
      </c>
      <c r="F83">
        <f>COUNTIF(E2:E10191,A83)</f>
        <v>2</v>
      </c>
    </row>
    <row r="84" spans="1:6" x14ac:dyDescent="0.3">
      <c r="A84" t="str">
        <f>Females!A84</f>
        <v>UN095507</v>
      </c>
      <c r="B84" t="str">
        <f>Females!I84</f>
        <v>UN025888</v>
      </c>
      <c r="C84" s="2" t="s">
        <v>5889</v>
      </c>
      <c r="E84" s="2" t="s">
        <v>1767</v>
      </c>
      <c r="F84">
        <f>COUNTIF(E2:E10191,A84)</f>
        <v>2</v>
      </c>
    </row>
    <row r="85" spans="1:6" x14ac:dyDescent="0.3">
      <c r="A85" t="str">
        <f>Females!A85</f>
        <v>UN001721</v>
      </c>
      <c r="B85" t="str">
        <f>Females!I85</f>
        <v>UN000017</v>
      </c>
      <c r="C85" s="2" t="s">
        <v>5937</v>
      </c>
      <c r="E85" s="2" t="s">
        <v>5791</v>
      </c>
      <c r="F85">
        <f>COUNTIF(E2:E10191,A85)</f>
        <v>2</v>
      </c>
    </row>
    <row r="86" spans="1:6" x14ac:dyDescent="0.3">
      <c r="A86" t="str">
        <f>Females!A86</f>
        <v>UN001996</v>
      </c>
      <c r="B86" t="str">
        <f>Females!I86</f>
        <v>UN042898</v>
      </c>
      <c r="C86" s="2" t="s">
        <v>5967</v>
      </c>
      <c r="E86" s="2" t="s">
        <v>4514</v>
      </c>
      <c r="F86">
        <f>COUNTIF(E2:E10191,A86)</f>
        <v>2</v>
      </c>
    </row>
    <row r="87" spans="1:6" x14ac:dyDescent="0.3">
      <c r="A87" t="str">
        <f>Females!A87</f>
        <v>UN004392</v>
      </c>
      <c r="B87" t="str">
        <f>Females!I87</f>
        <v>UN017446</v>
      </c>
      <c r="C87" s="2" t="s">
        <v>993</v>
      </c>
      <c r="E87" s="2" t="s">
        <v>5154</v>
      </c>
      <c r="F87">
        <f>COUNTIF(E2:E10191,A87)</f>
        <v>2</v>
      </c>
    </row>
    <row r="88" spans="1:6" x14ac:dyDescent="0.3">
      <c r="A88" t="str">
        <f>Females!A88</f>
        <v>UN103247</v>
      </c>
      <c r="B88" t="str">
        <f>Females!I88</f>
        <v>UN004018</v>
      </c>
      <c r="C88" s="2" t="s">
        <v>6135</v>
      </c>
      <c r="E88" s="2" t="s">
        <v>794</v>
      </c>
      <c r="F88">
        <f>COUNTIF(E2:E10191,A88)</f>
        <v>3</v>
      </c>
    </row>
    <row r="89" spans="1:6" x14ac:dyDescent="0.3">
      <c r="A89" t="str">
        <f>Females!A89</f>
        <v>UN040817</v>
      </c>
      <c r="B89" t="str">
        <f>Females!I89</f>
        <v>UN002723</v>
      </c>
      <c r="C89" s="2" t="s">
        <v>2311</v>
      </c>
      <c r="E89" s="2" t="s">
        <v>1697</v>
      </c>
      <c r="F89">
        <f>COUNTIF(E2:E10191,A89)</f>
        <v>3</v>
      </c>
    </row>
    <row r="90" spans="1:6" x14ac:dyDescent="0.3">
      <c r="A90" t="str">
        <f>Females!A90</f>
        <v>UN007314</v>
      </c>
      <c r="B90" t="str">
        <f>Females!I90</f>
        <v>UN017125</v>
      </c>
      <c r="C90" s="2" t="s">
        <v>5905</v>
      </c>
      <c r="E90" s="2" t="s">
        <v>942</v>
      </c>
      <c r="F90">
        <f>COUNTIF(E2:E10191,A90)</f>
        <v>1</v>
      </c>
    </row>
    <row r="91" spans="1:6" x14ac:dyDescent="0.3">
      <c r="A91" t="str">
        <f>Females!A91</f>
        <v>UN019810</v>
      </c>
      <c r="B91" t="str">
        <f>Females!I91</f>
        <v>UN050301</v>
      </c>
      <c r="C91" s="2" t="s">
        <v>5907</v>
      </c>
      <c r="E91" s="2" t="s">
        <v>411</v>
      </c>
      <c r="F91">
        <f>COUNTIF(E2:E10191,A91)</f>
        <v>1</v>
      </c>
    </row>
    <row r="92" spans="1:6" x14ac:dyDescent="0.3">
      <c r="A92" t="str">
        <f>Females!A92</f>
        <v>UN020808</v>
      </c>
      <c r="B92" t="str">
        <f>Females!I92</f>
        <v>UN075721</v>
      </c>
      <c r="C92" s="2" t="s">
        <v>3086</v>
      </c>
      <c r="E92" s="2" t="s">
        <v>430</v>
      </c>
      <c r="F92">
        <f>COUNTIF(E2:E10191,A92)</f>
        <v>1</v>
      </c>
    </row>
    <row r="93" spans="1:6" x14ac:dyDescent="0.3">
      <c r="A93" t="str">
        <f>Females!A93</f>
        <v>UN001023</v>
      </c>
      <c r="B93" t="str">
        <f>Females!I93</f>
        <v>UN028766</v>
      </c>
      <c r="C93" s="2" t="s">
        <v>5911</v>
      </c>
      <c r="E93" s="2" t="s">
        <v>4847</v>
      </c>
      <c r="F93">
        <f>COUNTIF(E2:E10191,A93)</f>
        <v>1</v>
      </c>
    </row>
    <row r="94" spans="1:6" x14ac:dyDescent="0.3">
      <c r="A94" t="str">
        <f>Females!A94</f>
        <v>UN073542</v>
      </c>
      <c r="B94" t="str">
        <f>Females!I94</f>
        <v>UN018616</v>
      </c>
      <c r="C94" s="2" t="s">
        <v>5910</v>
      </c>
      <c r="E94" s="2" t="s">
        <v>5103</v>
      </c>
      <c r="F94">
        <f>COUNTIF(E2:E10191,A94)</f>
        <v>1</v>
      </c>
    </row>
    <row r="95" spans="1:6" x14ac:dyDescent="0.3">
      <c r="A95" t="str">
        <f>Females!A95</f>
        <v>UN032069</v>
      </c>
      <c r="B95" t="str">
        <f>Females!I95</f>
        <v>UN016733</v>
      </c>
      <c r="C95" s="2" t="s">
        <v>545</v>
      </c>
      <c r="E95" s="2" t="s">
        <v>5685</v>
      </c>
      <c r="F95">
        <f>COUNTIF(E2:E10191,A95)</f>
        <v>1</v>
      </c>
    </row>
    <row r="96" spans="1:6" x14ac:dyDescent="0.3">
      <c r="A96" t="str">
        <f>Females!A96</f>
        <v>UN125634</v>
      </c>
      <c r="B96" t="str">
        <f>Females!I96</f>
        <v>UN054190</v>
      </c>
      <c r="C96" s="2" t="s">
        <v>5883</v>
      </c>
      <c r="E96" s="2" t="s">
        <v>796</v>
      </c>
      <c r="F96">
        <f>COUNTIF(E2:E10191,A96)</f>
        <v>1</v>
      </c>
    </row>
    <row r="97" spans="1:6" x14ac:dyDescent="0.3">
      <c r="A97" t="str">
        <f>Females!A97</f>
        <v>UN001947</v>
      </c>
      <c r="B97" t="str">
        <f>Females!I97</f>
        <v>UN040858</v>
      </c>
      <c r="C97" s="2" t="s">
        <v>5935</v>
      </c>
      <c r="E97" s="2" t="s">
        <v>2887</v>
      </c>
      <c r="F97">
        <f>COUNTIF(E2:E10191,A97)</f>
        <v>2</v>
      </c>
    </row>
    <row r="98" spans="1:6" x14ac:dyDescent="0.3">
      <c r="A98" t="str">
        <f>Females!A98</f>
        <v>UN002923</v>
      </c>
      <c r="B98" t="str">
        <f>Females!I98</f>
        <v>UN003141</v>
      </c>
      <c r="C98" s="2" t="s">
        <v>6058</v>
      </c>
      <c r="E98" s="2" t="s">
        <v>137</v>
      </c>
      <c r="F98">
        <f>COUNTIF(E2:E10191,A98)</f>
        <v>2</v>
      </c>
    </row>
    <row r="99" spans="1:6" x14ac:dyDescent="0.3">
      <c r="A99" t="str">
        <f>Females!A99</f>
        <v>UN011766</v>
      </c>
      <c r="B99" t="str">
        <f>Females!I99</f>
        <v>UN050092</v>
      </c>
      <c r="C99" s="2" t="s">
        <v>3744</v>
      </c>
      <c r="E99" s="2" t="s">
        <v>5795</v>
      </c>
      <c r="F99">
        <f>COUNTIF(E2:E10191,A99)</f>
        <v>2</v>
      </c>
    </row>
    <row r="100" spans="1:6" x14ac:dyDescent="0.3">
      <c r="A100" t="str">
        <f>Females!A100</f>
        <v>UN002693</v>
      </c>
      <c r="B100" t="str">
        <f>Females!I100</f>
        <v>UN063046</v>
      </c>
      <c r="C100" s="2" t="s">
        <v>5916</v>
      </c>
      <c r="E100" s="2" t="s">
        <v>5676</v>
      </c>
      <c r="F100">
        <f>COUNTIF(E2:E10191,A100)</f>
        <v>1</v>
      </c>
    </row>
    <row r="101" spans="1:6" x14ac:dyDescent="0.3">
      <c r="A101" t="str">
        <f>Females!A101</f>
        <v>UN020438</v>
      </c>
      <c r="B101" t="str">
        <f>Females!I101</f>
        <v>UN089350</v>
      </c>
      <c r="C101" s="2" t="s">
        <v>5847</v>
      </c>
      <c r="E101" s="2" t="s">
        <v>435</v>
      </c>
      <c r="F101">
        <f>COUNTIF(E2:E10191,A101)</f>
        <v>2</v>
      </c>
    </row>
    <row r="102" spans="1:6" x14ac:dyDescent="0.3">
      <c r="A102" t="str">
        <f>Females!A102</f>
        <v>UN006926</v>
      </c>
      <c r="B102" t="str">
        <f>Females!I102</f>
        <v>UN060714</v>
      </c>
      <c r="C102" s="2" t="s">
        <v>6883</v>
      </c>
      <c r="E102" s="2" t="s">
        <v>4331</v>
      </c>
      <c r="F102">
        <f>COUNTIF(E2:E10191,A102)</f>
        <v>1</v>
      </c>
    </row>
    <row r="103" spans="1:6" x14ac:dyDescent="0.3">
      <c r="A103" t="str">
        <f>Females!A103</f>
        <v>UN003662</v>
      </c>
      <c r="B103" t="str">
        <f>Females!I103</f>
        <v>UN040817</v>
      </c>
      <c r="C103" s="2" t="s">
        <v>3635</v>
      </c>
      <c r="E103" s="2" t="s">
        <v>5318</v>
      </c>
      <c r="F103">
        <f>COUNTIF(E2:E10191,A103)</f>
        <v>2</v>
      </c>
    </row>
    <row r="104" spans="1:6" x14ac:dyDescent="0.3">
      <c r="A104" t="str">
        <f>Females!A104</f>
        <v>UN112546</v>
      </c>
      <c r="B104" t="str">
        <f>Females!I104</f>
        <v>UN004750</v>
      </c>
      <c r="C104" s="2" t="s">
        <v>585</v>
      </c>
      <c r="E104" s="2" t="s">
        <v>1412</v>
      </c>
      <c r="F104">
        <f>COUNTIF(E2:E10191,A104)</f>
        <v>2</v>
      </c>
    </row>
    <row r="105" spans="1:6" x14ac:dyDescent="0.3">
      <c r="A105" t="str">
        <f>Females!A105</f>
        <v>UN114784</v>
      </c>
      <c r="B105" t="str">
        <f>Females!I105</f>
        <v>UN027771</v>
      </c>
      <c r="C105" s="2" t="s">
        <v>5987</v>
      </c>
      <c r="E105" s="2" t="s">
        <v>949</v>
      </c>
      <c r="F105">
        <f>COUNTIF(E2:E10191,A105)</f>
        <v>2</v>
      </c>
    </row>
    <row r="106" spans="1:6" x14ac:dyDescent="0.3">
      <c r="A106" t="str">
        <f>Females!A106</f>
        <v>UN002230</v>
      </c>
      <c r="B106" t="str">
        <f>Females!I106</f>
        <v>UN005662</v>
      </c>
      <c r="C106" s="2" t="s">
        <v>5930</v>
      </c>
      <c r="E106" s="2" t="s">
        <v>3337</v>
      </c>
      <c r="F106">
        <f>COUNTIF(E2:E10191,A106)</f>
        <v>2</v>
      </c>
    </row>
    <row r="107" spans="1:6" x14ac:dyDescent="0.3">
      <c r="A107" t="str">
        <f>Females!A107</f>
        <v>UN005286</v>
      </c>
      <c r="B107" t="str">
        <f>Females!I107</f>
        <v>UN014829</v>
      </c>
      <c r="C107" s="2" t="s">
        <v>4809</v>
      </c>
      <c r="E107" s="2" t="s">
        <v>5797</v>
      </c>
      <c r="F107">
        <f>COUNTIF(E2:E10191,A107)</f>
        <v>2</v>
      </c>
    </row>
    <row r="108" spans="1:6" x14ac:dyDescent="0.3">
      <c r="A108" t="str">
        <f>Females!A108</f>
        <v>UN027110</v>
      </c>
      <c r="B108" t="str">
        <f>Females!I108</f>
        <v>UN013642</v>
      </c>
      <c r="C108" s="2" t="s">
        <v>3064</v>
      </c>
      <c r="E108" s="2" t="s">
        <v>5798</v>
      </c>
      <c r="F108">
        <f>COUNTIF(E2:E10191,A108)</f>
        <v>1</v>
      </c>
    </row>
    <row r="109" spans="1:6" x14ac:dyDescent="0.3">
      <c r="A109" t="str">
        <f>Females!A109</f>
        <v>UN133050</v>
      </c>
      <c r="B109" t="str">
        <f>Females!I109</f>
        <v>UN001129</v>
      </c>
      <c r="C109" s="2" t="s">
        <v>6141</v>
      </c>
      <c r="E109" s="2" t="s">
        <v>294</v>
      </c>
      <c r="F109">
        <f>COUNTIF(E2:E10191,A109)</f>
        <v>2</v>
      </c>
    </row>
    <row r="110" spans="1:6" x14ac:dyDescent="0.3">
      <c r="A110" t="str">
        <f>Females!A110</f>
        <v>UN031514</v>
      </c>
      <c r="B110" t="str">
        <f>Females!I110</f>
        <v>UN001249</v>
      </c>
      <c r="C110" s="2" t="s">
        <v>974</v>
      </c>
      <c r="E110" s="2" t="s">
        <v>4828</v>
      </c>
      <c r="F110">
        <f>COUNTIF(E2:E10191,A110)</f>
        <v>2</v>
      </c>
    </row>
    <row r="111" spans="1:6" x14ac:dyDescent="0.3">
      <c r="A111" t="str">
        <f>Females!A111</f>
        <v>UN013397</v>
      </c>
      <c r="B111" t="str">
        <f>Females!I111</f>
        <v>UN013551</v>
      </c>
      <c r="C111" s="2" t="s">
        <v>5928</v>
      </c>
      <c r="E111" s="2" t="s">
        <v>3149</v>
      </c>
      <c r="F111">
        <f>COUNTIF(E2:E10191,A111)</f>
        <v>2</v>
      </c>
    </row>
    <row r="112" spans="1:6" x14ac:dyDescent="0.3">
      <c r="A112" t="str">
        <f>Females!A112</f>
        <v>UN000126</v>
      </c>
      <c r="B112" t="str">
        <f>Females!I112</f>
        <v>UN052730</v>
      </c>
      <c r="C112" s="2" t="s">
        <v>5899</v>
      </c>
      <c r="E112" s="2" t="s">
        <v>227</v>
      </c>
      <c r="F112">
        <f>COUNTIF(E2:E10191,A112)</f>
        <v>1</v>
      </c>
    </row>
    <row r="113" spans="1:6" x14ac:dyDescent="0.3">
      <c r="A113" t="str">
        <f>Females!A113</f>
        <v>UN075907</v>
      </c>
      <c r="B113" t="str">
        <f>Females!I113</f>
        <v>UN015299</v>
      </c>
      <c r="C113" s="2" t="s">
        <v>5257</v>
      </c>
      <c r="E113" s="2" t="s">
        <v>598</v>
      </c>
      <c r="F113">
        <f>COUNTIF(E2:E10191,A113)</f>
        <v>3</v>
      </c>
    </row>
    <row r="114" spans="1:6" x14ac:dyDescent="0.3">
      <c r="A114" t="str">
        <f>Females!A114</f>
        <v>UN001702</v>
      </c>
      <c r="B114" t="str">
        <f>Females!I114</f>
        <v>UN036913</v>
      </c>
      <c r="C114" s="2" t="s">
        <v>5920</v>
      </c>
      <c r="E114" s="2" t="s">
        <v>2680</v>
      </c>
      <c r="F114">
        <f>COUNTIF(E2:E10191,A114)</f>
        <v>2</v>
      </c>
    </row>
    <row r="115" spans="1:6" x14ac:dyDescent="0.3">
      <c r="A115" t="str">
        <f>Females!A115</f>
        <v>UN000433</v>
      </c>
      <c r="B115" t="str">
        <f>Females!I115</f>
        <v>UN002482</v>
      </c>
      <c r="C115" s="2" t="s">
        <v>5904</v>
      </c>
      <c r="E115" s="2" t="s">
        <v>2171</v>
      </c>
      <c r="F115">
        <f>COUNTIF(E2:E10191,A115)</f>
        <v>3</v>
      </c>
    </row>
    <row r="116" spans="1:6" x14ac:dyDescent="0.3">
      <c r="A116" t="str">
        <f>Females!A116</f>
        <v>UN081796</v>
      </c>
      <c r="B116" t="str">
        <f>Females!I116</f>
        <v>UN001188</v>
      </c>
      <c r="C116" s="2" t="s">
        <v>6027</v>
      </c>
      <c r="E116" s="2" t="s">
        <v>5808</v>
      </c>
      <c r="F116">
        <f>COUNTIF(E2:E10191,A116)</f>
        <v>2</v>
      </c>
    </row>
    <row r="117" spans="1:6" x14ac:dyDescent="0.3">
      <c r="A117" t="str">
        <f>Females!A117</f>
        <v>UN006838</v>
      </c>
      <c r="B117" t="str">
        <f>Females!I117</f>
        <v>UN108778</v>
      </c>
      <c r="C117" s="2" t="s">
        <v>5948</v>
      </c>
      <c r="E117" s="2" t="s">
        <v>253</v>
      </c>
      <c r="F117">
        <f>COUNTIF(E2:E10191,A117)</f>
        <v>3</v>
      </c>
    </row>
    <row r="118" spans="1:6" x14ac:dyDescent="0.3">
      <c r="A118" t="str">
        <f>Females!A118</f>
        <v>UN037142</v>
      </c>
      <c r="B118" t="str">
        <f>Females!I118</f>
        <v>UN090255</v>
      </c>
      <c r="C118" s="2" t="s">
        <v>5923</v>
      </c>
      <c r="E118" s="2" t="s">
        <v>5488</v>
      </c>
      <c r="F118">
        <f>COUNTIF(E2:E10191,A118)</f>
        <v>1</v>
      </c>
    </row>
    <row r="119" spans="1:6" x14ac:dyDescent="0.3">
      <c r="A119" t="str">
        <f>Females!A119</f>
        <v>UN006422</v>
      </c>
      <c r="B119" t="str">
        <f>Females!I119</f>
        <v>UN027115</v>
      </c>
      <c r="C119" s="2" t="s">
        <v>4095</v>
      </c>
      <c r="E119" s="2" t="s">
        <v>5804</v>
      </c>
      <c r="F119">
        <f>COUNTIF(E2:E10191,A119)</f>
        <v>2</v>
      </c>
    </row>
    <row r="120" spans="1:6" x14ac:dyDescent="0.3">
      <c r="A120" t="str">
        <f>Females!A120</f>
        <v>UN008039</v>
      </c>
      <c r="B120" t="str">
        <f>Females!I120</f>
        <v>UN056383</v>
      </c>
      <c r="C120" s="2" t="s">
        <v>5984</v>
      </c>
      <c r="E120" s="2" t="s">
        <v>5803</v>
      </c>
      <c r="F120">
        <f>COUNTIF(E2:E10191,A120)</f>
        <v>2</v>
      </c>
    </row>
    <row r="121" spans="1:6" x14ac:dyDescent="0.3">
      <c r="A121" t="str">
        <f>Females!A121</f>
        <v>UN012268</v>
      </c>
      <c r="B121" t="str">
        <f>Females!I121</f>
        <v>UN066657</v>
      </c>
      <c r="C121" s="2" t="s">
        <v>5927</v>
      </c>
      <c r="E121" s="2" t="s">
        <v>4779</v>
      </c>
      <c r="F121">
        <f>COUNTIF(E2:E10191,A121)</f>
        <v>1</v>
      </c>
    </row>
    <row r="122" spans="1:6" x14ac:dyDescent="0.3">
      <c r="A122" t="str">
        <f>Females!A122</f>
        <v>UN003434</v>
      </c>
      <c r="B122" t="str">
        <f>Females!I122</f>
        <v>UN049835</v>
      </c>
      <c r="C122" s="2" t="s">
        <v>5926</v>
      </c>
      <c r="E122" s="2" t="s">
        <v>4028</v>
      </c>
      <c r="F122">
        <f>COUNTIF(E2:E10191,A122)</f>
        <v>2</v>
      </c>
    </row>
    <row r="123" spans="1:6" x14ac:dyDescent="0.3">
      <c r="A123" t="str">
        <f>Females!A123</f>
        <v>UN016962</v>
      </c>
      <c r="B123" t="str">
        <f>Females!I123</f>
        <v>UN123176</v>
      </c>
      <c r="C123" s="2" t="s">
        <v>6336</v>
      </c>
      <c r="E123" s="2" t="s">
        <v>5233</v>
      </c>
      <c r="F123">
        <f>COUNTIF(E2:E10191,A123)</f>
        <v>2</v>
      </c>
    </row>
    <row r="124" spans="1:6" x14ac:dyDescent="0.3">
      <c r="A124" t="str">
        <f>Females!A124</f>
        <v>UN029708</v>
      </c>
      <c r="B124" t="str">
        <f>Females!I124</f>
        <v>UN028108</v>
      </c>
      <c r="C124" s="2" t="s">
        <v>5950</v>
      </c>
      <c r="E124" s="2" t="s">
        <v>1441</v>
      </c>
      <c r="F124">
        <f>COUNTIF(E2:E10191,A124)</f>
        <v>1</v>
      </c>
    </row>
    <row r="125" spans="1:6" x14ac:dyDescent="0.3">
      <c r="A125" t="str">
        <f>Females!A125</f>
        <v>UN006849</v>
      </c>
      <c r="B125" t="str">
        <f>Females!I125</f>
        <v>UN012136</v>
      </c>
      <c r="C125" s="2" t="s">
        <v>5906</v>
      </c>
      <c r="E125" s="2" t="s">
        <v>5811</v>
      </c>
      <c r="F125">
        <f>COUNTIF(E2:E10191,A125)</f>
        <v>2</v>
      </c>
    </row>
    <row r="126" spans="1:6" x14ac:dyDescent="0.3">
      <c r="A126" t="str">
        <f>Females!A126</f>
        <v>UN147923</v>
      </c>
      <c r="B126" t="str">
        <f>Females!I126</f>
        <v>UN047310</v>
      </c>
      <c r="C126" s="2" t="s">
        <v>6239</v>
      </c>
      <c r="E126" s="2" t="s">
        <v>5838</v>
      </c>
      <c r="F126">
        <f>COUNTIF(E2:E10191,A126)</f>
        <v>1</v>
      </c>
    </row>
    <row r="127" spans="1:6" x14ac:dyDescent="0.3">
      <c r="A127" t="str">
        <f>Females!A127</f>
        <v>UN025842</v>
      </c>
      <c r="B127" t="str">
        <f>Females!I127</f>
        <v>UN038920</v>
      </c>
      <c r="C127" s="2" t="s">
        <v>6014</v>
      </c>
      <c r="E127" s="2" t="s">
        <v>1770</v>
      </c>
      <c r="F127">
        <f>COUNTIF(E2:E10191,A127)</f>
        <v>3</v>
      </c>
    </row>
    <row r="128" spans="1:6" x14ac:dyDescent="0.3">
      <c r="A128" t="str">
        <f>Females!A128</f>
        <v>UN005723</v>
      </c>
      <c r="B128" t="str">
        <f>Females!I128</f>
        <v>UN005802</v>
      </c>
      <c r="C128" s="2" t="s">
        <v>5841</v>
      </c>
      <c r="E128" s="2" t="s">
        <v>1265</v>
      </c>
      <c r="F128">
        <f>COUNTIF(E2:E10191,A128)</f>
        <v>2</v>
      </c>
    </row>
    <row r="129" spans="1:6" x14ac:dyDescent="0.3">
      <c r="A129" t="str">
        <f>Females!A129</f>
        <v>UN000306</v>
      </c>
      <c r="B129" t="str">
        <f>Females!I129</f>
        <v>UN005753</v>
      </c>
      <c r="C129" s="2" t="s">
        <v>5942</v>
      </c>
      <c r="E129" s="2" t="s">
        <v>219</v>
      </c>
      <c r="F129">
        <f>COUNTIF(E2:E10191,A129)</f>
        <v>1</v>
      </c>
    </row>
    <row r="130" spans="1:6" x14ac:dyDescent="0.3">
      <c r="A130" t="str">
        <f>Females!A130</f>
        <v>UN011844</v>
      </c>
      <c r="B130" t="str">
        <f>Females!I130</f>
        <v>UN057219</v>
      </c>
      <c r="C130" s="2" t="s">
        <v>6020</v>
      </c>
      <c r="E130" s="2" t="s">
        <v>5815</v>
      </c>
      <c r="F130">
        <f>COUNTIF(E2:E10191,A130)</f>
        <v>1</v>
      </c>
    </row>
    <row r="131" spans="1:6" x14ac:dyDescent="0.3">
      <c r="A131" t="str">
        <f>Females!A131</f>
        <v>UN005280</v>
      </c>
      <c r="B131" t="str">
        <f>Females!I131</f>
        <v>UN001167</v>
      </c>
      <c r="C131" s="2" t="s">
        <v>5933</v>
      </c>
      <c r="E131" s="2" t="s">
        <v>1482</v>
      </c>
      <c r="F131">
        <f>COUNTIF(E2:E10191,A131)</f>
        <v>1</v>
      </c>
    </row>
    <row r="132" spans="1:6" x14ac:dyDescent="0.3">
      <c r="A132" t="str">
        <f>Females!A132</f>
        <v>UN002479</v>
      </c>
      <c r="B132" t="str">
        <f>Females!I132</f>
        <v>UN024140</v>
      </c>
      <c r="C132" s="2" t="s">
        <v>6055</v>
      </c>
      <c r="E132" s="2" t="s">
        <v>4116</v>
      </c>
      <c r="F132">
        <f>COUNTIF(E2:E10191,A132)</f>
        <v>2</v>
      </c>
    </row>
    <row r="133" spans="1:6" x14ac:dyDescent="0.3">
      <c r="A133" t="str">
        <f>Females!A133</f>
        <v>UN006565</v>
      </c>
      <c r="B133" t="str">
        <f>Females!I133</f>
        <v>UN027489</v>
      </c>
      <c r="C133" s="2" t="s">
        <v>5934</v>
      </c>
      <c r="E133" s="2" t="s">
        <v>5812</v>
      </c>
      <c r="F133">
        <f>COUNTIF(E2:E10191,A133)</f>
        <v>2</v>
      </c>
    </row>
    <row r="134" spans="1:6" x14ac:dyDescent="0.3">
      <c r="A134" t="str">
        <f>Females!A134</f>
        <v>UN012573</v>
      </c>
      <c r="B134" t="str">
        <f>Females!I134</f>
        <v>UN108044</v>
      </c>
      <c r="C134" s="2" t="s">
        <v>5473</v>
      </c>
      <c r="E134" s="2" t="s">
        <v>5013</v>
      </c>
      <c r="F134">
        <f>COUNTIF(E2:E10191,A134)</f>
        <v>1</v>
      </c>
    </row>
    <row r="135" spans="1:6" x14ac:dyDescent="0.3">
      <c r="A135" t="str">
        <f>Females!A135</f>
        <v>UN010384</v>
      </c>
      <c r="B135" t="str">
        <f>Females!I135</f>
        <v>UN019801</v>
      </c>
      <c r="C135" s="2" t="s">
        <v>5936</v>
      </c>
      <c r="E135" s="2" t="s">
        <v>5711</v>
      </c>
      <c r="F135">
        <f>COUNTIF(E2:E10191,A135)</f>
        <v>2</v>
      </c>
    </row>
    <row r="136" spans="1:6" x14ac:dyDescent="0.3">
      <c r="A136" t="str">
        <f>Females!A136</f>
        <v>UN003270</v>
      </c>
      <c r="B136" t="str">
        <f>Females!I136</f>
        <v>UN077110</v>
      </c>
      <c r="C136" s="2" t="s">
        <v>1397</v>
      </c>
      <c r="E136" s="2" t="s">
        <v>232</v>
      </c>
      <c r="F136">
        <f>COUNTIF(E2:E10191,A136)</f>
        <v>2</v>
      </c>
    </row>
    <row r="137" spans="1:6" x14ac:dyDescent="0.3">
      <c r="A137" t="str">
        <f>Females!A137</f>
        <v>UN005106</v>
      </c>
      <c r="B137" t="str">
        <f>Females!I137</f>
        <v>UN056733</v>
      </c>
      <c r="C137" s="2" t="s">
        <v>6885</v>
      </c>
      <c r="E137" s="2" t="s">
        <v>1263</v>
      </c>
      <c r="F137">
        <f>COUNTIF(E2:E10191,A137)</f>
        <v>1</v>
      </c>
    </row>
    <row r="138" spans="1:6" x14ac:dyDescent="0.3">
      <c r="A138" t="str">
        <f>Females!A138</f>
        <v>UN005039</v>
      </c>
      <c r="B138" t="str">
        <f>Females!I138</f>
        <v>UN058109</v>
      </c>
      <c r="C138" s="2" t="s">
        <v>5970</v>
      </c>
      <c r="E138" s="2" t="s">
        <v>3377</v>
      </c>
      <c r="F138">
        <f>COUNTIF(E2:E10191,A138)</f>
        <v>1</v>
      </c>
    </row>
    <row r="139" spans="1:6" x14ac:dyDescent="0.3">
      <c r="A139" t="str">
        <f>Females!A139</f>
        <v>UN009589</v>
      </c>
      <c r="B139" t="str">
        <f>Females!I139</f>
        <v>UN055317</v>
      </c>
      <c r="C139" s="2" t="s">
        <v>4234</v>
      </c>
      <c r="E139" s="2" t="s">
        <v>5816</v>
      </c>
      <c r="F139">
        <f>COUNTIF(E2:E10191,A139)</f>
        <v>2</v>
      </c>
    </row>
    <row r="140" spans="1:6" x14ac:dyDescent="0.3">
      <c r="A140" t="str">
        <f>Females!A140</f>
        <v>UN013291</v>
      </c>
      <c r="B140" t="str">
        <f>Females!I140</f>
        <v>UN017568</v>
      </c>
      <c r="C140" s="2" t="s">
        <v>4071</v>
      </c>
      <c r="E140" s="2" t="s">
        <v>726</v>
      </c>
      <c r="F140">
        <f>COUNTIF(E2:E10191,A140)</f>
        <v>2</v>
      </c>
    </row>
    <row r="141" spans="1:6" x14ac:dyDescent="0.3">
      <c r="A141" t="str">
        <f>Females!A141</f>
        <v>UN002199</v>
      </c>
      <c r="B141" t="str">
        <f>Females!I141</f>
        <v>UN011405</v>
      </c>
      <c r="C141" s="2" t="s">
        <v>935</v>
      </c>
      <c r="E141" s="2" t="s">
        <v>5817</v>
      </c>
      <c r="F141">
        <f>COUNTIF(E2:E10191,A141)</f>
        <v>2</v>
      </c>
    </row>
    <row r="142" spans="1:6" x14ac:dyDescent="0.3">
      <c r="A142" t="str">
        <f>Females!A142</f>
        <v>UN012150</v>
      </c>
      <c r="B142" t="str">
        <f>Females!I142</f>
        <v>UN007542</v>
      </c>
      <c r="C142" s="2" t="s">
        <v>6759</v>
      </c>
      <c r="E142" s="2" t="s">
        <v>5607</v>
      </c>
      <c r="F142">
        <f>COUNTIF(E2:E10191,A142)</f>
        <v>2</v>
      </c>
    </row>
    <row r="143" spans="1:6" x14ac:dyDescent="0.3">
      <c r="A143" t="str">
        <f>Females!A143</f>
        <v>UN013343</v>
      </c>
      <c r="B143" t="str">
        <f>Females!I143</f>
        <v>UN065564</v>
      </c>
      <c r="C143" s="2" t="s">
        <v>5938</v>
      </c>
      <c r="E143" s="2" t="s">
        <v>734</v>
      </c>
      <c r="F143">
        <f>COUNTIF(E2:E10191,A143)</f>
        <v>1</v>
      </c>
    </row>
    <row r="144" spans="1:6" x14ac:dyDescent="0.3">
      <c r="A144" t="str">
        <f>Females!A144</f>
        <v>UN008101</v>
      </c>
      <c r="B144" t="str">
        <f>Females!I144</f>
        <v>UN118246</v>
      </c>
      <c r="C144" s="2" t="s">
        <v>5940</v>
      </c>
      <c r="E144" s="2" t="s">
        <v>136</v>
      </c>
      <c r="F144">
        <f>COUNTIF(E2:E10191,A144)</f>
        <v>1</v>
      </c>
    </row>
    <row r="145" spans="1:6" x14ac:dyDescent="0.3">
      <c r="A145" t="str">
        <f>Females!A145</f>
        <v>UN040976</v>
      </c>
      <c r="B145" t="str">
        <f>Females!I145</f>
        <v>UN012780</v>
      </c>
      <c r="C145" s="2" t="s">
        <v>1216</v>
      </c>
      <c r="E145" s="2" t="s">
        <v>5821</v>
      </c>
      <c r="F145">
        <f>COUNTIF(E2:E10191,A145)</f>
        <v>1</v>
      </c>
    </row>
    <row r="146" spans="1:6" x14ac:dyDescent="0.3">
      <c r="A146" t="str">
        <f>Females!A146</f>
        <v>UN018066</v>
      </c>
      <c r="B146" t="str">
        <f>Females!I146</f>
        <v>UN104736</v>
      </c>
      <c r="C146" s="2" t="s">
        <v>5620</v>
      </c>
      <c r="E146" s="2" t="s">
        <v>5822</v>
      </c>
      <c r="F146">
        <f>COUNTIF(E2:E10191,A146)</f>
        <v>2</v>
      </c>
    </row>
    <row r="147" spans="1:6" x14ac:dyDescent="0.3">
      <c r="A147" t="str">
        <f>Females!A147</f>
        <v>UN005422</v>
      </c>
      <c r="B147" t="str">
        <f>Females!I147</f>
        <v>UN015092</v>
      </c>
      <c r="C147" s="2" t="s">
        <v>5877</v>
      </c>
      <c r="E147" s="2" t="s">
        <v>4016</v>
      </c>
      <c r="F147">
        <f>COUNTIF(E2:E10191,A147)</f>
        <v>1</v>
      </c>
    </row>
    <row r="148" spans="1:6" x14ac:dyDescent="0.3">
      <c r="A148" t="str">
        <f>Females!A148</f>
        <v>UN000989</v>
      </c>
      <c r="B148" t="str">
        <f>Females!I148</f>
        <v>UN003593</v>
      </c>
      <c r="C148" s="2" t="s">
        <v>6040</v>
      </c>
      <c r="E148" s="2" t="s">
        <v>5824</v>
      </c>
      <c r="F148">
        <f>COUNTIF(E2:E10191,A148)</f>
        <v>2</v>
      </c>
    </row>
    <row r="149" spans="1:6" x14ac:dyDescent="0.3">
      <c r="A149" t="str">
        <f>Females!A149</f>
        <v>UN000988</v>
      </c>
      <c r="B149" t="str">
        <f>Females!I149</f>
        <v>UN005447</v>
      </c>
      <c r="C149" s="2" t="s">
        <v>6095</v>
      </c>
      <c r="E149" s="2" t="s">
        <v>5825</v>
      </c>
      <c r="F149">
        <f>COUNTIF(E2:E10191,A149)</f>
        <v>2</v>
      </c>
    </row>
    <row r="150" spans="1:6" x14ac:dyDescent="0.3">
      <c r="A150" t="str">
        <f>Females!A150</f>
        <v>UN025395</v>
      </c>
      <c r="B150" t="str">
        <f>Females!I150</f>
        <v>UN007938</v>
      </c>
      <c r="C150" s="2" t="s">
        <v>1082</v>
      </c>
      <c r="E150" s="2" t="s">
        <v>5831</v>
      </c>
      <c r="F150">
        <f>COUNTIF(E2:E10191,A150)</f>
        <v>1</v>
      </c>
    </row>
    <row r="151" spans="1:6" x14ac:dyDescent="0.3">
      <c r="A151" t="str">
        <f>Females!A151</f>
        <v>UN005962</v>
      </c>
      <c r="B151" t="str">
        <f>Females!I151</f>
        <v>UN007929</v>
      </c>
      <c r="C151" s="2" t="s">
        <v>5947</v>
      </c>
      <c r="E151" s="2" t="s">
        <v>5293</v>
      </c>
      <c r="F151">
        <f>COUNTIF(E2:E10191,A151)</f>
        <v>1</v>
      </c>
    </row>
    <row r="152" spans="1:6" x14ac:dyDescent="0.3">
      <c r="A152" t="str">
        <f>Females!A152</f>
        <v>UN002365</v>
      </c>
      <c r="B152" t="str">
        <f>Females!I152</f>
        <v>UN061455</v>
      </c>
      <c r="C152" s="2" t="s">
        <v>5830</v>
      </c>
      <c r="E152" s="2" t="s">
        <v>2157</v>
      </c>
      <c r="F152">
        <f>COUNTIF(E2:E10191,A152)</f>
        <v>2</v>
      </c>
    </row>
    <row r="153" spans="1:6" x14ac:dyDescent="0.3">
      <c r="A153" t="str">
        <f>Females!A153</f>
        <v>UN015845</v>
      </c>
      <c r="B153" t="str">
        <f>Females!I153</f>
        <v>UN004006</v>
      </c>
      <c r="C153" s="2" t="s">
        <v>5957</v>
      </c>
      <c r="E153" s="2" t="s">
        <v>5011</v>
      </c>
      <c r="F153">
        <f>COUNTIF(E2:E10191,A153)</f>
        <v>1</v>
      </c>
    </row>
    <row r="154" spans="1:6" x14ac:dyDescent="0.3">
      <c r="A154" t="str">
        <f>Females!A154</f>
        <v>UN059677</v>
      </c>
      <c r="B154" t="str">
        <f>Females!I154</f>
        <v>UN035733</v>
      </c>
      <c r="C154" s="2" t="s">
        <v>161</v>
      </c>
      <c r="E154" s="2" t="s">
        <v>1252</v>
      </c>
      <c r="F154">
        <f>COUNTIF(E2:E10191,A154)</f>
        <v>2</v>
      </c>
    </row>
    <row r="155" spans="1:6" x14ac:dyDescent="0.3">
      <c r="A155" t="str">
        <f>Females!A155</f>
        <v>UN015915</v>
      </c>
      <c r="B155" t="str">
        <f>Females!I155</f>
        <v>UN010967</v>
      </c>
      <c r="C155" s="2" t="s">
        <v>5968</v>
      </c>
      <c r="E155" s="2" t="s">
        <v>5828</v>
      </c>
      <c r="F155">
        <f>COUNTIF(E2:E10191,A155)</f>
        <v>1</v>
      </c>
    </row>
    <row r="156" spans="1:6" x14ac:dyDescent="0.3">
      <c r="A156" t="str">
        <f>Females!A156</f>
        <v>UN021061</v>
      </c>
      <c r="B156" t="str">
        <f>Females!I156</f>
        <v>UN000042</v>
      </c>
      <c r="C156" s="2" t="s">
        <v>6626</v>
      </c>
      <c r="E156" s="2" t="s">
        <v>3390</v>
      </c>
      <c r="F156">
        <f>COUNTIF(E2:E10191,A156)</f>
        <v>1</v>
      </c>
    </row>
    <row r="157" spans="1:6" x14ac:dyDescent="0.3">
      <c r="A157" t="str">
        <f>Females!A157</f>
        <v>UN013276</v>
      </c>
      <c r="B157" t="str">
        <f>Females!I157</f>
        <v>UN009276</v>
      </c>
      <c r="C157" s="2" t="s">
        <v>15</v>
      </c>
      <c r="E157" s="2" t="s">
        <v>5835</v>
      </c>
      <c r="F157">
        <f>COUNTIF(E2:E10191,A157)</f>
        <v>1</v>
      </c>
    </row>
    <row r="158" spans="1:6" x14ac:dyDescent="0.3">
      <c r="A158" t="str">
        <f>Females!A158</f>
        <v>UN081795</v>
      </c>
      <c r="B158" t="str">
        <f>Females!I158</f>
        <v>UN025842</v>
      </c>
      <c r="C158" s="2" t="s">
        <v>6024</v>
      </c>
      <c r="E158" s="2" t="s">
        <v>5832</v>
      </c>
      <c r="F158">
        <f>COUNTIF(E2:E10191,A158)</f>
        <v>2</v>
      </c>
    </row>
    <row r="159" spans="1:6" x14ac:dyDescent="0.3">
      <c r="A159" t="str">
        <f>Females!A159</f>
        <v>UN040670</v>
      </c>
      <c r="B159" t="str">
        <f>Females!I159</f>
        <v>UN013584</v>
      </c>
      <c r="C159" s="2" t="s">
        <v>4489</v>
      </c>
      <c r="E159" s="2" t="s">
        <v>224</v>
      </c>
      <c r="F159">
        <f>COUNTIF(E2:E10191,A159)</f>
        <v>2</v>
      </c>
    </row>
    <row r="160" spans="1:6" x14ac:dyDescent="0.3">
      <c r="A160" t="str">
        <f>Females!A160</f>
        <v>UN004986</v>
      </c>
      <c r="B160" t="str">
        <f>Females!I160</f>
        <v>UN062302</v>
      </c>
      <c r="C160" s="2" t="s">
        <v>1118</v>
      </c>
      <c r="E160" s="2" t="s">
        <v>5834</v>
      </c>
      <c r="F160">
        <f>COUNTIF(E2:E10191,A160)</f>
        <v>1</v>
      </c>
    </row>
    <row r="161" spans="1:6" x14ac:dyDescent="0.3">
      <c r="A161" t="str">
        <f>Females!A161</f>
        <v>UN017163</v>
      </c>
      <c r="B161" t="str">
        <f>Females!I161</f>
        <v>UN029801</v>
      </c>
      <c r="C161" s="2" t="s">
        <v>5952</v>
      </c>
      <c r="E161" s="2" t="s">
        <v>5836</v>
      </c>
      <c r="F161">
        <f>COUNTIF(E2:E10191,A161)</f>
        <v>2</v>
      </c>
    </row>
    <row r="162" spans="1:6" x14ac:dyDescent="0.3">
      <c r="A162" t="str">
        <f>Females!A162</f>
        <v>UN007349</v>
      </c>
      <c r="B162" t="str">
        <f>Females!I162</f>
        <v>UN051131</v>
      </c>
      <c r="C162" s="2" t="s">
        <v>6090</v>
      </c>
      <c r="E162" s="2" t="s">
        <v>3876</v>
      </c>
      <c r="F162">
        <f>COUNTIF(E2:E10191,A162)</f>
        <v>1</v>
      </c>
    </row>
    <row r="163" spans="1:6" x14ac:dyDescent="0.3">
      <c r="A163" t="str">
        <f>Females!A163</f>
        <v>UN003545</v>
      </c>
      <c r="B163" t="str">
        <f>Females!I163</f>
        <v>UN045093</v>
      </c>
      <c r="C163" s="2" t="s">
        <v>6076</v>
      </c>
      <c r="E163" s="2" t="s">
        <v>1055</v>
      </c>
      <c r="F163">
        <f>COUNTIF(E2:E10191,A163)</f>
        <v>1</v>
      </c>
    </row>
    <row r="164" spans="1:6" x14ac:dyDescent="0.3">
      <c r="A164" t="str">
        <f>Females!A164</f>
        <v>UN000753</v>
      </c>
      <c r="B164" t="str">
        <f>Females!I164</f>
        <v>UN013631</v>
      </c>
      <c r="C164" s="2" t="s">
        <v>6107</v>
      </c>
      <c r="E164" s="2" t="s">
        <v>4105</v>
      </c>
      <c r="F164">
        <f>COUNTIF(E2:E10191,A164)</f>
        <v>1</v>
      </c>
    </row>
    <row r="165" spans="1:6" x14ac:dyDescent="0.3">
      <c r="A165" t="str">
        <f>Females!A165</f>
        <v>UN114738</v>
      </c>
      <c r="B165" t="str">
        <f>Females!I165</f>
        <v>UN031097</v>
      </c>
      <c r="C165" s="2" t="s">
        <v>5375</v>
      </c>
      <c r="E165" s="2" t="s">
        <v>102</v>
      </c>
      <c r="F165">
        <f>COUNTIF(E2:E10191,A165)</f>
        <v>2</v>
      </c>
    </row>
    <row r="166" spans="1:6" x14ac:dyDescent="0.3">
      <c r="A166" t="str">
        <f>Females!A166</f>
        <v>UN093361</v>
      </c>
      <c r="B166" t="str">
        <f>Females!I166</f>
        <v>UN018146</v>
      </c>
      <c r="C166" s="2" t="s">
        <v>5989</v>
      </c>
      <c r="E166" s="2" t="s">
        <v>5788</v>
      </c>
      <c r="F166">
        <f>COUNTIF(E2:E10191,A166)</f>
        <v>2</v>
      </c>
    </row>
    <row r="167" spans="1:6" x14ac:dyDescent="0.3">
      <c r="A167" t="str">
        <f>Females!A167</f>
        <v>UN066222</v>
      </c>
      <c r="B167" t="str">
        <f>Females!I167</f>
        <v>UN009380</v>
      </c>
      <c r="C167" s="2" t="s">
        <v>5945</v>
      </c>
      <c r="E167" s="2" t="s">
        <v>3901</v>
      </c>
      <c r="F167">
        <f>COUNTIF(E2:E10191,A167)</f>
        <v>2</v>
      </c>
    </row>
    <row r="168" spans="1:6" x14ac:dyDescent="0.3">
      <c r="A168" t="str">
        <f>Females!A168</f>
        <v>UN069562</v>
      </c>
      <c r="B168" t="str">
        <f>Females!I168</f>
        <v>UN004026</v>
      </c>
      <c r="C168" s="2" t="s">
        <v>6615</v>
      </c>
      <c r="E168" s="2" t="s">
        <v>2208</v>
      </c>
      <c r="F168">
        <f>COUNTIF(E2:E10191,A168)</f>
        <v>2</v>
      </c>
    </row>
    <row r="169" spans="1:6" x14ac:dyDescent="0.3">
      <c r="A169" t="str">
        <f>Females!A169</f>
        <v>UN087744</v>
      </c>
      <c r="B169" t="str">
        <f>Females!I169</f>
        <v>UN092920</v>
      </c>
      <c r="C169" s="2" t="s">
        <v>5954</v>
      </c>
      <c r="E169" s="2" t="s">
        <v>5799</v>
      </c>
      <c r="F169">
        <f>COUNTIF(E2:E10191,A169)</f>
        <v>2</v>
      </c>
    </row>
    <row r="170" spans="1:6" x14ac:dyDescent="0.3">
      <c r="A170" t="str">
        <f>Females!A170</f>
        <v>UN092995</v>
      </c>
      <c r="B170" t="str">
        <f>Females!I170</f>
        <v>UN000866</v>
      </c>
      <c r="C170" s="2" t="s">
        <v>5986</v>
      </c>
      <c r="E170" s="2" t="s">
        <v>5796</v>
      </c>
      <c r="F170">
        <f>COUNTIF(E2:E10191,A170)</f>
        <v>2</v>
      </c>
    </row>
    <row r="171" spans="1:6" x14ac:dyDescent="0.3">
      <c r="A171" t="str">
        <f>Females!A171</f>
        <v>UN045322</v>
      </c>
      <c r="B171" t="str">
        <f>Females!I171</f>
        <v>UN024721</v>
      </c>
      <c r="C171" s="2" t="s">
        <v>5959</v>
      </c>
      <c r="E171" s="2" t="s">
        <v>450</v>
      </c>
      <c r="F171">
        <f>COUNTIF(E2:E10191,A171)</f>
        <v>3</v>
      </c>
    </row>
    <row r="172" spans="1:6" x14ac:dyDescent="0.3">
      <c r="A172" t="str">
        <f>Females!A172</f>
        <v>UN004463</v>
      </c>
      <c r="B172" t="str">
        <f>Females!I172</f>
        <v>UN012100</v>
      </c>
      <c r="C172" s="2" t="s">
        <v>5958</v>
      </c>
      <c r="E172" s="2" t="s">
        <v>5807</v>
      </c>
      <c r="F172">
        <f>COUNTIF(E2:E10191,A172)</f>
        <v>2</v>
      </c>
    </row>
    <row r="173" spans="1:6" x14ac:dyDescent="0.3">
      <c r="A173" t="str">
        <f>Females!A173</f>
        <v>UN071491</v>
      </c>
      <c r="B173" t="str">
        <f>Females!I173</f>
        <v>UN004729</v>
      </c>
      <c r="C173" s="2" t="s">
        <v>5966</v>
      </c>
      <c r="E173" s="2" t="s">
        <v>417</v>
      </c>
      <c r="F173">
        <f>COUNTIF(E2:E10191,A173)</f>
        <v>2</v>
      </c>
    </row>
    <row r="174" spans="1:6" x14ac:dyDescent="0.3">
      <c r="A174" t="str">
        <f>Females!A174</f>
        <v>UN006285</v>
      </c>
      <c r="B174" t="str">
        <f>Females!I174</f>
        <v>UN095754</v>
      </c>
      <c r="C174" s="2" t="s">
        <v>5931</v>
      </c>
      <c r="E174" s="2" t="s">
        <v>3384</v>
      </c>
      <c r="F174">
        <f>COUNTIF(E2:E10191,A174)</f>
        <v>2</v>
      </c>
    </row>
    <row r="175" spans="1:6" x14ac:dyDescent="0.3">
      <c r="A175" t="str">
        <f>Females!A175</f>
        <v>UN096614</v>
      </c>
      <c r="B175" t="str">
        <f>Females!I175</f>
        <v>UN069070</v>
      </c>
      <c r="C175" s="2" t="s">
        <v>4132</v>
      </c>
      <c r="E175" s="2" t="s">
        <v>109</v>
      </c>
      <c r="F175">
        <f>COUNTIF(E2:E10191,A175)</f>
        <v>2</v>
      </c>
    </row>
    <row r="176" spans="1:6" x14ac:dyDescent="0.3">
      <c r="A176" t="str">
        <f>Females!A176</f>
        <v>UN013097</v>
      </c>
      <c r="B176" t="str">
        <f>Females!I176</f>
        <v>UN043050</v>
      </c>
      <c r="C176" s="2" t="s">
        <v>107</v>
      </c>
      <c r="E176" s="2" t="s">
        <v>902</v>
      </c>
      <c r="F176">
        <f>COUNTIF(E2:E10191,A176)</f>
        <v>2</v>
      </c>
    </row>
    <row r="177" spans="1:6" x14ac:dyDescent="0.3">
      <c r="A177" t="str">
        <f>Females!A177</f>
        <v>UN051775</v>
      </c>
      <c r="B177" t="str">
        <f>Females!I177</f>
        <v>UN018203</v>
      </c>
      <c r="C177" s="2" t="s">
        <v>5962</v>
      </c>
      <c r="E177" s="2" t="s">
        <v>391</v>
      </c>
      <c r="F177">
        <f>COUNTIF(E2:E10191,A177)</f>
        <v>2</v>
      </c>
    </row>
    <row r="178" spans="1:6" x14ac:dyDescent="0.3">
      <c r="A178" t="str">
        <f>Females!A178</f>
        <v>UN067437</v>
      </c>
      <c r="B178" t="str">
        <f>Females!I178</f>
        <v>UN066548</v>
      </c>
      <c r="C178" s="2" t="s">
        <v>6884</v>
      </c>
      <c r="E178" s="2" t="s">
        <v>63</v>
      </c>
      <c r="F178">
        <f>COUNTIF(E2:E10191,A178)</f>
        <v>2</v>
      </c>
    </row>
    <row r="179" spans="1:6" x14ac:dyDescent="0.3">
      <c r="A179" t="str">
        <f>Females!A179</f>
        <v>UN121560</v>
      </c>
      <c r="B179" t="str">
        <f>Females!I179</f>
        <v>UN054457</v>
      </c>
      <c r="C179" s="2" t="s">
        <v>5960</v>
      </c>
      <c r="E179" s="2" t="s">
        <v>51</v>
      </c>
      <c r="F179">
        <f>COUNTIF(E2:E10191,A179)</f>
        <v>2</v>
      </c>
    </row>
    <row r="180" spans="1:6" x14ac:dyDescent="0.3">
      <c r="A180" t="str">
        <f>Females!A180</f>
        <v>UN070248</v>
      </c>
      <c r="B180" t="str">
        <f>Females!I180</f>
        <v>UN022754</v>
      </c>
      <c r="C180" s="2" t="s">
        <v>6036</v>
      </c>
      <c r="E180" s="2" t="s">
        <v>288</v>
      </c>
      <c r="F180">
        <f>COUNTIF(E2:E10191,A180)</f>
        <v>2</v>
      </c>
    </row>
    <row r="181" spans="1:6" x14ac:dyDescent="0.3">
      <c r="A181" t="str">
        <f>Females!A181</f>
        <v>UN072749</v>
      </c>
      <c r="B181" t="str">
        <f>Females!I181</f>
        <v>UN012481</v>
      </c>
      <c r="C181" s="2" t="s">
        <v>6054</v>
      </c>
      <c r="E181" s="2" t="s">
        <v>685</v>
      </c>
      <c r="F181">
        <f>COUNTIF(E2:E10191,A181)</f>
        <v>2</v>
      </c>
    </row>
    <row r="182" spans="1:6" x14ac:dyDescent="0.3">
      <c r="A182" t="str">
        <f>Females!A182</f>
        <v>UN147230</v>
      </c>
      <c r="B182" t="str">
        <f>Females!I182</f>
        <v>UN067936</v>
      </c>
      <c r="C182" s="2" t="s">
        <v>2938</v>
      </c>
      <c r="E182" s="2" t="s">
        <v>61</v>
      </c>
      <c r="F182">
        <f>COUNTIF(E2:E10191,A182)</f>
        <v>2</v>
      </c>
    </row>
    <row r="183" spans="1:6" x14ac:dyDescent="0.3">
      <c r="A183" t="str">
        <f>Females!A183</f>
        <v>UN135535</v>
      </c>
      <c r="B183" t="str">
        <f>Females!I183</f>
        <v>UN059889</v>
      </c>
      <c r="C183" s="2" t="s">
        <v>6004</v>
      </c>
      <c r="E183" s="2" t="s">
        <v>41</v>
      </c>
      <c r="F183">
        <f>COUNTIF(E2:E10191,A183)</f>
        <v>2</v>
      </c>
    </row>
    <row r="184" spans="1:6" x14ac:dyDescent="0.3">
      <c r="A184" t="str">
        <f>Females!A184</f>
        <v>UN038675</v>
      </c>
      <c r="B184" t="str">
        <f>Females!I184</f>
        <v>UN000060</v>
      </c>
      <c r="C184" s="2" t="s">
        <v>5921</v>
      </c>
      <c r="E184" s="2" t="s">
        <v>2190</v>
      </c>
      <c r="F184">
        <f>COUNTIF(E2:E10191,A184)</f>
        <v>2</v>
      </c>
    </row>
    <row r="185" spans="1:6" x14ac:dyDescent="0.3">
      <c r="A185" t="str">
        <f>Females!A185</f>
        <v>UN144269</v>
      </c>
      <c r="B185" t="str">
        <f>Females!I185</f>
        <v>UN023375</v>
      </c>
      <c r="C185" s="2" t="s">
        <v>6175</v>
      </c>
      <c r="E185" s="2" t="s">
        <v>33</v>
      </c>
      <c r="F185">
        <f>COUNTIF(E2:E10191,A185)</f>
        <v>2</v>
      </c>
    </row>
    <row r="186" spans="1:6" x14ac:dyDescent="0.3">
      <c r="A186" t="str">
        <f>Females!A186</f>
        <v>UN111372</v>
      </c>
      <c r="B186" t="str">
        <f>Females!I186</f>
        <v>UN008303</v>
      </c>
      <c r="C186" s="2" t="s">
        <v>6006</v>
      </c>
      <c r="E186" s="2" t="s">
        <v>35</v>
      </c>
      <c r="F186">
        <f>COUNTIF(E2:E10191,A186)</f>
        <v>2</v>
      </c>
    </row>
    <row r="187" spans="1:6" x14ac:dyDescent="0.3">
      <c r="A187" t="str">
        <f>Females!A187</f>
        <v>UN075841</v>
      </c>
      <c r="B187" t="str">
        <f>Females!I187</f>
        <v>UN005556</v>
      </c>
      <c r="C187" s="2" t="s">
        <v>5690</v>
      </c>
      <c r="E187" s="2" t="s">
        <v>516</v>
      </c>
      <c r="F187">
        <f>COUNTIF(E2:E10191,A187)</f>
        <v>3</v>
      </c>
    </row>
    <row r="188" spans="1:6" x14ac:dyDescent="0.3">
      <c r="A188" t="str">
        <f>Females!A188</f>
        <v>UN085511</v>
      </c>
      <c r="B188" t="str">
        <f>Females!I188</f>
        <v>UN063808</v>
      </c>
      <c r="C188" s="2" t="s">
        <v>6028</v>
      </c>
      <c r="E188" s="2" t="s">
        <v>44</v>
      </c>
      <c r="F188">
        <f>COUNTIF(E2:E10191,A188)</f>
        <v>2</v>
      </c>
    </row>
    <row r="189" spans="1:6" x14ac:dyDescent="0.3">
      <c r="A189" t="str">
        <f>Females!A189</f>
        <v>UN104080</v>
      </c>
      <c r="B189" t="str">
        <f>Females!I189</f>
        <v>UN052962</v>
      </c>
      <c r="C189" s="2" t="s">
        <v>95</v>
      </c>
      <c r="E189" s="2" t="s">
        <v>1466</v>
      </c>
      <c r="F189">
        <f>COUNTIF(E2:E10191,A189)</f>
        <v>2</v>
      </c>
    </row>
    <row r="190" spans="1:6" x14ac:dyDescent="0.3">
      <c r="A190" t="str">
        <f>Females!A190</f>
        <v>UN077249</v>
      </c>
      <c r="B190" t="str">
        <f>Females!I190</f>
        <v>UN023256</v>
      </c>
      <c r="C190" s="2" t="s">
        <v>5975</v>
      </c>
      <c r="E190" s="2" t="s">
        <v>360</v>
      </c>
      <c r="F190">
        <f>COUNTIF(E2:E10191,A190)</f>
        <v>2</v>
      </c>
    </row>
    <row r="191" spans="1:6" x14ac:dyDescent="0.3">
      <c r="A191" t="str">
        <f>Females!A191</f>
        <v>UN087857</v>
      </c>
      <c r="B191" t="str">
        <f>Females!I191</f>
        <v>UN058563</v>
      </c>
      <c r="C191" s="2" t="s">
        <v>5990</v>
      </c>
      <c r="E191" s="2" t="s">
        <v>53</v>
      </c>
      <c r="F191">
        <f>COUNTIF(E2:E10191,A191)</f>
        <v>2</v>
      </c>
    </row>
    <row r="192" spans="1:6" x14ac:dyDescent="0.3">
      <c r="A192" t="str">
        <f>Females!A192</f>
        <v>UN122210</v>
      </c>
      <c r="B192" t="str">
        <f>Females!I192</f>
        <v>UN103919</v>
      </c>
      <c r="C192" s="2" t="s">
        <v>6073</v>
      </c>
      <c r="E192" s="2" t="s">
        <v>128</v>
      </c>
      <c r="F192">
        <f>COUNTIF(E2:E10191,A192)</f>
        <v>2</v>
      </c>
    </row>
    <row r="193" spans="1:6" x14ac:dyDescent="0.3">
      <c r="A193" t="str">
        <f>Females!A193</f>
        <v>UN137495</v>
      </c>
      <c r="B193" t="str">
        <f>Females!I193</f>
        <v>UN090712</v>
      </c>
      <c r="C193" s="2" t="s">
        <v>3971</v>
      </c>
      <c r="E193" s="2" t="s">
        <v>679</v>
      </c>
      <c r="F193">
        <f>COUNTIF(E2:E10191,A193)</f>
        <v>2</v>
      </c>
    </row>
    <row r="194" spans="1:6" x14ac:dyDescent="0.3">
      <c r="A194" t="str">
        <f>Females!A194</f>
        <v>UN112655</v>
      </c>
      <c r="B194" t="str">
        <f>Females!I194</f>
        <v>UN069922</v>
      </c>
      <c r="C194" s="2" t="s">
        <v>6627</v>
      </c>
      <c r="E194" s="2" t="s">
        <v>42</v>
      </c>
      <c r="F194">
        <f>COUNTIF(E2:E10191,A194)</f>
        <v>2</v>
      </c>
    </row>
    <row r="195" spans="1:6" x14ac:dyDescent="0.3">
      <c r="A195" t="str">
        <f>Females!A195</f>
        <v>UN046178</v>
      </c>
      <c r="B195" t="str">
        <f>Females!I195</f>
        <v>UN017055</v>
      </c>
      <c r="C195" s="2" t="s">
        <v>5106</v>
      </c>
      <c r="E195" s="2" t="s">
        <v>47</v>
      </c>
      <c r="F195">
        <f>COUNTIF(E2:E10191,A195)</f>
        <v>2</v>
      </c>
    </row>
    <row r="196" spans="1:6" x14ac:dyDescent="0.3">
      <c r="A196" t="str">
        <f>Females!A196</f>
        <v>UN160988</v>
      </c>
      <c r="B196" t="str">
        <f>Females!I196</f>
        <v>UN014913</v>
      </c>
      <c r="C196" s="2" t="s">
        <v>6053</v>
      </c>
      <c r="E196" s="2" t="s">
        <v>29</v>
      </c>
      <c r="F196">
        <f>COUNTIF(E2:E10191,A196)</f>
        <v>2</v>
      </c>
    </row>
    <row r="197" spans="1:6" x14ac:dyDescent="0.3">
      <c r="A197" t="str">
        <f>Females!A197</f>
        <v>UN159183</v>
      </c>
      <c r="B197" t="str">
        <f>Females!I197</f>
        <v>UN005557</v>
      </c>
      <c r="C197" s="2" t="s">
        <v>5999</v>
      </c>
      <c r="E197" s="2" t="s">
        <v>112</v>
      </c>
      <c r="F197">
        <f>COUNTIF(E2:E10191,A197)</f>
        <v>3</v>
      </c>
    </row>
    <row r="198" spans="1:6" x14ac:dyDescent="0.3">
      <c r="A198" t="str">
        <f>Females!A198</f>
        <v>UN093064</v>
      </c>
      <c r="B198" t="str">
        <f>Females!I198</f>
        <v>UN032145</v>
      </c>
      <c r="C198" s="2" t="s">
        <v>5977</v>
      </c>
      <c r="E198" s="2" t="s">
        <v>43</v>
      </c>
      <c r="F198">
        <f>COUNTIF(E2:E10191,A198)</f>
        <v>2</v>
      </c>
    </row>
    <row r="199" spans="1:6" x14ac:dyDescent="0.3">
      <c r="A199" t="str">
        <f>Females!A199</f>
        <v>UN066048</v>
      </c>
      <c r="B199" t="str">
        <f>Females!I199</f>
        <v>UN038534</v>
      </c>
      <c r="C199" s="2" t="s">
        <v>5972</v>
      </c>
      <c r="E199" s="2" t="s">
        <v>104</v>
      </c>
      <c r="F199">
        <f>COUNTIF(E2:E10191,A199)</f>
        <v>2</v>
      </c>
    </row>
    <row r="200" spans="1:6" x14ac:dyDescent="0.3">
      <c r="A200" t="str">
        <f>Females!A200</f>
        <v>UN068174</v>
      </c>
      <c r="B200" t="str">
        <f>Females!I200</f>
        <v>UN072665</v>
      </c>
      <c r="C200" s="2" t="s">
        <v>2931</v>
      </c>
      <c r="E200" s="2" t="s">
        <v>371</v>
      </c>
      <c r="F200">
        <f>COUNTIF(E2:E10191,A200)</f>
        <v>2</v>
      </c>
    </row>
    <row r="201" spans="1:6" x14ac:dyDescent="0.3">
      <c r="A201" t="str">
        <f>Females!A201</f>
        <v>UN118009</v>
      </c>
      <c r="B201" t="str">
        <f>Females!I201</f>
        <v>UN052630</v>
      </c>
      <c r="C201" s="2" t="s">
        <v>3667</v>
      </c>
      <c r="E201" s="2" t="s">
        <v>60</v>
      </c>
      <c r="F201">
        <f>COUNTIF(E2:E10191,A201)</f>
        <v>2</v>
      </c>
    </row>
    <row r="202" spans="1:6" x14ac:dyDescent="0.3">
      <c r="A202" t="str">
        <f>Females!A202</f>
        <v>UN039650</v>
      </c>
      <c r="B202" t="str">
        <f>Females!I202</f>
        <v>UN001650</v>
      </c>
      <c r="C202" s="2" t="s">
        <v>5643</v>
      </c>
      <c r="E202" s="2" t="s">
        <v>5446</v>
      </c>
      <c r="F202">
        <f>COUNTIF(E2:E10191,A202)</f>
        <v>2</v>
      </c>
    </row>
    <row r="203" spans="1:6" x14ac:dyDescent="0.3">
      <c r="A203" t="str">
        <f>Females!A203</f>
        <v>UN061049</v>
      </c>
      <c r="B203" t="str">
        <f>Females!I203</f>
        <v>UN005046</v>
      </c>
      <c r="C203" s="2" t="s">
        <v>2243</v>
      </c>
      <c r="E203" s="2" t="s">
        <v>116</v>
      </c>
      <c r="F203">
        <f>COUNTIF(E2:E10191,A203)</f>
        <v>2</v>
      </c>
    </row>
    <row r="204" spans="1:6" x14ac:dyDescent="0.3">
      <c r="A204" t="str">
        <f>Females!A204</f>
        <v>UN049440</v>
      </c>
      <c r="B204" t="str">
        <f>Females!I204</f>
        <v>UN003120</v>
      </c>
      <c r="C204" s="2" t="s">
        <v>5973</v>
      </c>
      <c r="E204" s="2" t="s">
        <v>46</v>
      </c>
      <c r="F204">
        <f>COUNTIF(E2:E10191,A204)</f>
        <v>2</v>
      </c>
    </row>
    <row r="205" spans="1:6" x14ac:dyDescent="0.3">
      <c r="A205" t="str">
        <f>Females!A205</f>
        <v>UN082942</v>
      </c>
      <c r="B205" t="str">
        <f>Females!I205</f>
        <v>UN003901</v>
      </c>
      <c r="C205" s="2" t="s">
        <v>6109</v>
      </c>
      <c r="E205" s="2" t="s">
        <v>342</v>
      </c>
      <c r="F205">
        <f>COUNTIF(E2:E10191,A205)</f>
        <v>2</v>
      </c>
    </row>
    <row r="206" spans="1:6" x14ac:dyDescent="0.3">
      <c r="A206" t="str">
        <f>Females!A206</f>
        <v>UN078091</v>
      </c>
      <c r="B206" t="str">
        <f>Females!I206</f>
        <v>UN036207</v>
      </c>
      <c r="C206" s="2" t="s">
        <v>3408</v>
      </c>
      <c r="E206" s="2" t="s">
        <v>1443</v>
      </c>
      <c r="F206">
        <f>COUNTIF(E2:E10191,A206)</f>
        <v>2</v>
      </c>
    </row>
    <row r="207" spans="1:6" x14ac:dyDescent="0.3">
      <c r="A207" t="str">
        <f>Females!A207</f>
        <v>UN065263</v>
      </c>
      <c r="B207" t="str">
        <f>Females!I207</f>
        <v>UN078927</v>
      </c>
      <c r="C207" s="2" t="s">
        <v>5974</v>
      </c>
      <c r="E207" s="2" t="s">
        <v>36</v>
      </c>
      <c r="F207">
        <f>COUNTIF(E2:E10191,A207)</f>
        <v>2</v>
      </c>
    </row>
    <row r="208" spans="1:6" x14ac:dyDescent="0.3">
      <c r="A208" t="str">
        <f>Females!A208</f>
        <v>UN078660</v>
      </c>
      <c r="B208" t="str">
        <f>Females!I208</f>
        <v>UN002905</v>
      </c>
      <c r="C208" s="2" t="s">
        <v>6312</v>
      </c>
      <c r="E208" s="2" t="s">
        <v>5782</v>
      </c>
      <c r="F208">
        <f>COUNTIF(E2:E10191,A208)</f>
        <v>2</v>
      </c>
    </row>
    <row r="209" spans="1:6" x14ac:dyDescent="0.3">
      <c r="A209" t="str">
        <f>Females!A209</f>
        <v>UN077334</v>
      </c>
      <c r="B209" t="str">
        <f>Females!I209</f>
        <v>UN027220</v>
      </c>
      <c r="C209" s="2" t="s">
        <v>5976</v>
      </c>
      <c r="E209" s="2" t="s">
        <v>243</v>
      </c>
      <c r="F209">
        <f>COUNTIF(E2:E10191,A209)</f>
        <v>2</v>
      </c>
    </row>
    <row r="210" spans="1:6" x14ac:dyDescent="0.3">
      <c r="A210" t="str">
        <f>Females!A210</f>
        <v>UN088512</v>
      </c>
      <c r="B210" t="str">
        <f>Females!I210</f>
        <v>UN001011</v>
      </c>
      <c r="C210" s="2" t="s">
        <v>916</v>
      </c>
      <c r="E210" s="2" t="s">
        <v>32</v>
      </c>
      <c r="F210">
        <f>COUNTIF(E2:E10191,A210)</f>
        <v>2</v>
      </c>
    </row>
    <row r="211" spans="1:6" x14ac:dyDescent="0.3">
      <c r="A211" t="str">
        <f>Females!A211</f>
        <v>UN135536</v>
      </c>
      <c r="B211" t="str">
        <f>Females!I211</f>
        <v>UN103247</v>
      </c>
      <c r="C211" s="2" t="s">
        <v>1192</v>
      </c>
      <c r="E211" s="2" t="s">
        <v>277</v>
      </c>
      <c r="F211">
        <f>COUNTIF(E2:E10191,A211)</f>
        <v>2</v>
      </c>
    </row>
    <row r="212" spans="1:6" x14ac:dyDescent="0.3">
      <c r="A212" t="str">
        <f>Females!A212</f>
        <v>UN095428</v>
      </c>
      <c r="B212" t="str">
        <f>Females!I212</f>
        <v>UN107026</v>
      </c>
      <c r="C212" s="2" t="s">
        <v>4780</v>
      </c>
      <c r="E212" s="2" t="s">
        <v>21</v>
      </c>
      <c r="F212">
        <f>COUNTIF(E2:E10191,A212)</f>
        <v>2</v>
      </c>
    </row>
    <row r="213" spans="1:6" x14ac:dyDescent="0.3">
      <c r="A213" t="str">
        <f>Females!A213</f>
        <v>UN083178</v>
      </c>
      <c r="B213" t="str">
        <f>Females!I213</f>
        <v>UN008097</v>
      </c>
      <c r="C213" s="2" t="s">
        <v>5739</v>
      </c>
      <c r="E213" s="2" t="s">
        <v>57</v>
      </c>
      <c r="F213">
        <f>COUNTIF(E2:E10191,A213)</f>
        <v>2</v>
      </c>
    </row>
    <row r="214" spans="1:6" x14ac:dyDescent="0.3">
      <c r="A214" t="str">
        <f>Females!A214</f>
        <v>UN090002</v>
      </c>
      <c r="B214" t="str">
        <f>Females!I214</f>
        <v>UN041461</v>
      </c>
      <c r="C214" s="2" t="s">
        <v>6205</v>
      </c>
      <c r="E214" s="2" t="s">
        <v>210</v>
      </c>
      <c r="F214">
        <f>COUNTIF(E2:E10191,A214)</f>
        <v>2</v>
      </c>
    </row>
    <row r="215" spans="1:6" x14ac:dyDescent="0.3">
      <c r="A215" t="str">
        <f>Females!A215</f>
        <v>UN047535</v>
      </c>
      <c r="B215" t="str">
        <f>Females!I215</f>
        <v>UN015669</v>
      </c>
      <c r="C215" s="2" t="s">
        <v>645</v>
      </c>
      <c r="E215" s="2" t="s">
        <v>49</v>
      </c>
      <c r="F215">
        <f>COUNTIF(E2:E10191,A215)</f>
        <v>2</v>
      </c>
    </row>
    <row r="216" spans="1:6" x14ac:dyDescent="0.3">
      <c r="A216" t="str">
        <f>Females!A216</f>
        <v>UN056814</v>
      </c>
      <c r="B216" t="str">
        <f>Females!I216</f>
        <v>UN010858</v>
      </c>
      <c r="C216" s="2" t="s">
        <v>2898</v>
      </c>
      <c r="E216" s="2" t="s">
        <v>582</v>
      </c>
      <c r="F216">
        <f>COUNTIF(E2:E10191,A216)</f>
        <v>3</v>
      </c>
    </row>
    <row r="217" spans="1:6" x14ac:dyDescent="0.3">
      <c r="A217" t="str">
        <f>Females!A217</f>
        <v>UN083592</v>
      </c>
      <c r="B217" t="str">
        <f>Females!I217</f>
        <v>UN061927</v>
      </c>
      <c r="C217" s="2" t="s">
        <v>5979</v>
      </c>
      <c r="E217" s="2" t="s">
        <v>121</v>
      </c>
      <c r="F217">
        <f>COUNTIF(E2:E10191,A217)</f>
        <v>3</v>
      </c>
    </row>
    <row r="218" spans="1:6" x14ac:dyDescent="0.3">
      <c r="A218" t="str">
        <f>Females!A218</f>
        <v>UN012424</v>
      </c>
      <c r="B218" t="str">
        <f>Females!I218</f>
        <v>UN015033</v>
      </c>
      <c r="C218" s="2" t="s">
        <v>6099</v>
      </c>
      <c r="E218" s="2" t="s">
        <v>4504</v>
      </c>
      <c r="F218">
        <f>COUNTIF(E2:E10191,A218)</f>
        <v>1</v>
      </c>
    </row>
    <row r="219" spans="1:6" x14ac:dyDescent="0.3">
      <c r="A219" t="str">
        <f>Females!A219</f>
        <v>UN035887</v>
      </c>
      <c r="B219" t="str">
        <f>Females!I219</f>
        <v>UN050061</v>
      </c>
      <c r="C219" s="2" t="s">
        <v>6000</v>
      </c>
      <c r="E219" s="2" t="s">
        <v>690</v>
      </c>
      <c r="F219">
        <f>COUNTIF(E2:E10191,A219)</f>
        <v>3</v>
      </c>
    </row>
    <row r="220" spans="1:6" x14ac:dyDescent="0.3">
      <c r="A220" t="str">
        <f>Females!A220</f>
        <v>UN115524</v>
      </c>
      <c r="B220" t="str">
        <f>Females!I220</f>
        <v>UN003440</v>
      </c>
      <c r="C220" s="2" t="s">
        <v>6496</v>
      </c>
      <c r="E220" s="2" t="s">
        <v>22</v>
      </c>
      <c r="F220">
        <f>COUNTIF(E2:E10191,A220)</f>
        <v>2</v>
      </c>
    </row>
    <row r="221" spans="1:6" x14ac:dyDescent="0.3">
      <c r="A221" t="str">
        <f>Females!A221</f>
        <v>UN109439</v>
      </c>
      <c r="B221" t="str">
        <f>Females!I221</f>
        <v>UN007177</v>
      </c>
      <c r="C221" s="2" t="s">
        <v>5944</v>
      </c>
      <c r="E221" s="2" t="s">
        <v>727</v>
      </c>
      <c r="F221">
        <f>COUNTIF(E2:E10191,A221)</f>
        <v>2</v>
      </c>
    </row>
    <row r="222" spans="1:6" x14ac:dyDescent="0.3">
      <c r="A222" t="str">
        <f>Females!A222</f>
        <v>UN067156</v>
      </c>
      <c r="B222" t="str">
        <f>Females!I222</f>
        <v>UN083766</v>
      </c>
      <c r="C222" s="2" t="s">
        <v>2944</v>
      </c>
      <c r="E222" s="2" t="s">
        <v>522</v>
      </c>
      <c r="F222">
        <f>COUNTIF(E2:E10191,A222)</f>
        <v>3</v>
      </c>
    </row>
    <row r="223" spans="1:6" x14ac:dyDescent="0.3">
      <c r="A223" t="str">
        <f>Females!A223</f>
        <v>UN090738</v>
      </c>
      <c r="B223" t="str">
        <f>Females!I223</f>
        <v>UN001450</v>
      </c>
      <c r="C223" s="2" t="s">
        <v>6081</v>
      </c>
      <c r="E223" s="2" t="s">
        <v>126</v>
      </c>
      <c r="F223">
        <f>COUNTIF(E2:E10191,A223)</f>
        <v>2</v>
      </c>
    </row>
    <row r="224" spans="1:6" x14ac:dyDescent="0.3">
      <c r="A224" t="str">
        <f>Females!A224</f>
        <v>UN103915</v>
      </c>
      <c r="B224" t="str">
        <f>Females!I224</f>
        <v>UN028778</v>
      </c>
      <c r="C224" s="2" t="s">
        <v>5286</v>
      </c>
      <c r="E224" s="2" t="s">
        <v>356</v>
      </c>
      <c r="F224">
        <f>COUNTIF(E2:E10191,A224)</f>
        <v>2</v>
      </c>
    </row>
    <row r="225" spans="1:6" x14ac:dyDescent="0.3">
      <c r="A225" t="str">
        <f>Females!A225</f>
        <v>UN090999</v>
      </c>
      <c r="B225" t="str">
        <f>Females!I225</f>
        <v>UN000433</v>
      </c>
      <c r="C225" s="2" t="s">
        <v>5992</v>
      </c>
      <c r="E225" s="2" t="s">
        <v>462</v>
      </c>
      <c r="F225">
        <f>COUNTIF(E2:E10191,A225)</f>
        <v>2</v>
      </c>
    </row>
    <row r="226" spans="1:6" x14ac:dyDescent="0.3">
      <c r="A226" t="str">
        <f>Females!A226</f>
        <v>UN074300</v>
      </c>
      <c r="B226" t="str">
        <f>Females!I226</f>
        <v>UN003398</v>
      </c>
      <c r="C226" s="2" t="s">
        <v>5898</v>
      </c>
      <c r="E226" s="2" t="s">
        <v>74</v>
      </c>
      <c r="F226">
        <f>COUNTIF(E2:E10191,A226)</f>
        <v>2</v>
      </c>
    </row>
    <row r="227" spans="1:6" x14ac:dyDescent="0.3">
      <c r="A227" t="str">
        <f>Females!A227</f>
        <v>UN036723</v>
      </c>
      <c r="B227" t="str">
        <f>Females!I227</f>
        <v>UN000915</v>
      </c>
      <c r="C227" s="2" t="s">
        <v>6017</v>
      </c>
      <c r="E227" s="2" t="s">
        <v>76</v>
      </c>
      <c r="F227">
        <f>COUNTIF(E2:E10191,A227)</f>
        <v>2</v>
      </c>
    </row>
    <row r="228" spans="1:6" x14ac:dyDescent="0.3">
      <c r="A228" t="str">
        <f>Females!A228</f>
        <v>UN061248</v>
      </c>
      <c r="B228" t="str">
        <f>Females!I228</f>
        <v>UN016190</v>
      </c>
      <c r="C228" s="2" t="s">
        <v>6136</v>
      </c>
      <c r="E228" s="2" t="s">
        <v>512</v>
      </c>
      <c r="F228">
        <f>COUNTIF(E2:E10191,A228)</f>
        <v>2</v>
      </c>
    </row>
    <row r="229" spans="1:6" x14ac:dyDescent="0.3">
      <c r="A229" t="str">
        <f>Females!A229</f>
        <v>UN065802</v>
      </c>
      <c r="B229" t="str">
        <f>Females!I229</f>
        <v>UN017993</v>
      </c>
      <c r="C229" s="2" t="s">
        <v>6160</v>
      </c>
      <c r="E229" s="2" t="s">
        <v>69</v>
      </c>
      <c r="F229">
        <f>COUNTIF(E2:E10191,A229)</f>
        <v>2</v>
      </c>
    </row>
    <row r="230" spans="1:6" x14ac:dyDescent="0.3">
      <c r="A230" t="str">
        <f>Females!A230</f>
        <v>UN115507</v>
      </c>
      <c r="B230" t="str">
        <f>Females!I230</f>
        <v>UN002640</v>
      </c>
      <c r="C230" s="2" t="s">
        <v>5994</v>
      </c>
      <c r="E230" s="2" t="s">
        <v>455</v>
      </c>
      <c r="F230">
        <f>COUNTIF(E2:E10191,A230)</f>
        <v>2</v>
      </c>
    </row>
    <row r="231" spans="1:6" x14ac:dyDescent="0.3">
      <c r="A231" t="str">
        <f>Females!A231</f>
        <v>UN031138</v>
      </c>
      <c r="B231" t="str">
        <f>Females!I231</f>
        <v>UN100046</v>
      </c>
      <c r="C231" s="2" t="s">
        <v>5995</v>
      </c>
      <c r="E231" s="2" t="s">
        <v>1327</v>
      </c>
      <c r="F231">
        <f>COUNTIF(E2:E10191,A231)</f>
        <v>2</v>
      </c>
    </row>
    <row r="232" spans="1:6" x14ac:dyDescent="0.3">
      <c r="A232" t="str">
        <f>Females!A232</f>
        <v>UN056812</v>
      </c>
      <c r="B232" t="str">
        <f>Females!I232</f>
        <v>UN016563</v>
      </c>
      <c r="C232" s="2" t="s">
        <v>5848</v>
      </c>
      <c r="E232" s="2" t="s">
        <v>183</v>
      </c>
      <c r="F232">
        <f>COUNTIF(E2:E10191,A232)</f>
        <v>3</v>
      </c>
    </row>
    <row r="233" spans="1:6" x14ac:dyDescent="0.3">
      <c r="A233" t="str">
        <f>Females!A233</f>
        <v>UN046077</v>
      </c>
      <c r="B233" t="str">
        <f>Females!I233</f>
        <v>UN030228</v>
      </c>
      <c r="C233" s="2" t="s">
        <v>546</v>
      </c>
      <c r="E233" s="2" t="s">
        <v>103</v>
      </c>
      <c r="F233">
        <f>COUNTIF(E2:E10191,A233)</f>
        <v>2</v>
      </c>
    </row>
    <row r="234" spans="1:6" x14ac:dyDescent="0.3">
      <c r="A234" t="str">
        <f>Females!A234</f>
        <v>UN050424</v>
      </c>
      <c r="B234" t="str">
        <f>Females!I234</f>
        <v>UN001162</v>
      </c>
      <c r="C234" s="2" t="s">
        <v>6097</v>
      </c>
      <c r="E234" s="2" t="s">
        <v>357</v>
      </c>
      <c r="F234">
        <f>COUNTIF(E2:E10191,A234)</f>
        <v>2</v>
      </c>
    </row>
    <row r="235" spans="1:6" x14ac:dyDescent="0.3">
      <c r="A235" t="str">
        <f>Females!A235</f>
        <v>UN056703</v>
      </c>
      <c r="B235" t="str">
        <f>Females!I235</f>
        <v>UN074367</v>
      </c>
      <c r="C235" s="2" t="s">
        <v>75</v>
      </c>
      <c r="E235" s="2" t="s">
        <v>515</v>
      </c>
      <c r="F235">
        <f>COUNTIF(E2:E10191,A235)</f>
        <v>3</v>
      </c>
    </row>
    <row r="236" spans="1:6" x14ac:dyDescent="0.3">
      <c r="A236" t="str">
        <f>Females!A236</f>
        <v>UN043600</v>
      </c>
      <c r="B236" t="str">
        <f>Females!I236</f>
        <v>UN009825</v>
      </c>
      <c r="C236" s="2" t="s">
        <v>5956</v>
      </c>
      <c r="E236" s="2" t="s">
        <v>4286</v>
      </c>
      <c r="F236">
        <f>COUNTIF(E2:E10191,A236)</f>
        <v>2</v>
      </c>
    </row>
    <row r="237" spans="1:6" x14ac:dyDescent="0.3">
      <c r="A237" t="str">
        <f>Females!A237</f>
        <v>UN085241</v>
      </c>
      <c r="B237" t="str">
        <f>Females!I237</f>
        <v>UN059561</v>
      </c>
      <c r="C237" s="2" t="s">
        <v>6015</v>
      </c>
      <c r="E237" s="2" t="s">
        <v>586</v>
      </c>
      <c r="F237">
        <f>COUNTIF(E2:E10191,A237)</f>
        <v>3</v>
      </c>
    </row>
    <row r="238" spans="1:6" x14ac:dyDescent="0.3">
      <c r="A238" t="str">
        <f>Females!A238</f>
        <v>UN104915</v>
      </c>
      <c r="B238" t="str">
        <f>Females!I238</f>
        <v>UN006838</v>
      </c>
      <c r="C238" s="2" t="s">
        <v>5267</v>
      </c>
      <c r="E238" s="2" t="s">
        <v>446</v>
      </c>
      <c r="F238">
        <f>COUNTIF(E2:E10191,A238)</f>
        <v>2</v>
      </c>
    </row>
    <row r="239" spans="1:6" x14ac:dyDescent="0.3">
      <c r="A239" t="str">
        <f>Females!A239</f>
        <v>UN080352</v>
      </c>
      <c r="B239" t="str">
        <f>Females!I239</f>
        <v>UN027954</v>
      </c>
      <c r="C239" s="2" t="s">
        <v>4654</v>
      </c>
      <c r="E239" s="2" t="s">
        <v>471</v>
      </c>
      <c r="F239">
        <f>COUNTIF(E2:E10191,A239)</f>
        <v>2</v>
      </c>
    </row>
    <row r="240" spans="1:6" x14ac:dyDescent="0.3">
      <c r="A240" t="str">
        <f>Females!A240</f>
        <v>UN030746</v>
      </c>
      <c r="B240" t="str">
        <f>Females!I240</f>
        <v>UN008503</v>
      </c>
      <c r="C240" s="2" t="s">
        <v>2702</v>
      </c>
      <c r="E240" s="2" t="s">
        <v>630</v>
      </c>
      <c r="F240">
        <f>COUNTIF(E2:E10191,A240)</f>
        <v>2</v>
      </c>
    </row>
    <row r="241" spans="1:6" x14ac:dyDescent="0.3">
      <c r="A241" t="str">
        <f>Females!A241</f>
        <v>UN145781</v>
      </c>
      <c r="B241" t="str">
        <f>Females!I241</f>
        <v>UN041094</v>
      </c>
      <c r="C241" s="2" t="s">
        <v>5793</v>
      </c>
      <c r="E241" s="2" t="s">
        <v>34</v>
      </c>
      <c r="F241">
        <f>COUNTIF(E2:E10191,A241)</f>
        <v>2</v>
      </c>
    </row>
    <row r="242" spans="1:6" x14ac:dyDescent="0.3">
      <c r="A242" t="str">
        <f>Females!A242</f>
        <v>UN054137</v>
      </c>
      <c r="B242" t="str">
        <f>Females!I242</f>
        <v>UN066052</v>
      </c>
      <c r="C242" s="2" t="s">
        <v>1259</v>
      </c>
      <c r="E242" s="2" t="s">
        <v>475</v>
      </c>
      <c r="F242">
        <f>COUNTIF(E2:E10191,A242)</f>
        <v>2</v>
      </c>
    </row>
    <row r="243" spans="1:6" x14ac:dyDescent="0.3">
      <c r="A243" t="str">
        <f>Females!A243</f>
        <v>UN083751</v>
      </c>
      <c r="B243" t="str">
        <f>Females!I243</f>
        <v>UN014052</v>
      </c>
      <c r="C243" s="2" t="s">
        <v>5998</v>
      </c>
      <c r="E243" s="2" t="s">
        <v>640</v>
      </c>
      <c r="F243">
        <f>COUNTIF(E2:E10191,A243)</f>
        <v>2</v>
      </c>
    </row>
    <row r="244" spans="1:6" x14ac:dyDescent="0.3">
      <c r="A244" t="str">
        <f>Females!A244</f>
        <v>UN076850</v>
      </c>
      <c r="B244" t="str">
        <f>Females!I244</f>
        <v>UN031305</v>
      </c>
      <c r="C244" s="2" t="s">
        <v>6022</v>
      </c>
      <c r="E244" s="2" t="s">
        <v>3124</v>
      </c>
      <c r="F244">
        <f>COUNTIF(E2:E10191,A244)</f>
        <v>3</v>
      </c>
    </row>
    <row r="245" spans="1:6" x14ac:dyDescent="0.3">
      <c r="A245" t="str">
        <f>Females!A245</f>
        <v>UN108121</v>
      </c>
      <c r="B245" t="str">
        <f>Females!I245</f>
        <v>UN000168</v>
      </c>
      <c r="C245" s="2" t="s">
        <v>6071</v>
      </c>
      <c r="E245" s="2" t="s">
        <v>145</v>
      </c>
      <c r="F245">
        <f>COUNTIF(E2:E10191,A245)</f>
        <v>2</v>
      </c>
    </row>
    <row r="246" spans="1:6" x14ac:dyDescent="0.3">
      <c r="A246" t="str">
        <f>Females!A246</f>
        <v>UN083383</v>
      </c>
      <c r="B246" t="str">
        <f>Females!I246</f>
        <v>UN000875</v>
      </c>
      <c r="C246" s="2" t="s">
        <v>5996</v>
      </c>
      <c r="E246" s="2" t="s">
        <v>203</v>
      </c>
      <c r="F246">
        <f>COUNTIF(E2:E10191,A246)</f>
        <v>2</v>
      </c>
    </row>
    <row r="247" spans="1:6" x14ac:dyDescent="0.3">
      <c r="A247" t="str">
        <f>Females!A247</f>
        <v>UN074882</v>
      </c>
      <c r="B247" t="str">
        <f>Females!I247</f>
        <v>UN072080</v>
      </c>
      <c r="C247" s="2" t="s">
        <v>6399</v>
      </c>
      <c r="E247" s="2" t="s">
        <v>315</v>
      </c>
      <c r="F247">
        <f>COUNTIF(E2:E10191,A247)</f>
        <v>3</v>
      </c>
    </row>
    <row r="248" spans="1:6" x14ac:dyDescent="0.3">
      <c r="A248" t="str">
        <f>Females!A248</f>
        <v>UN081640</v>
      </c>
      <c r="B248" t="str">
        <f>Females!I248</f>
        <v>UN016637</v>
      </c>
      <c r="C248" s="2" t="s">
        <v>3197</v>
      </c>
      <c r="E248" s="2" t="s">
        <v>667</v>
      </c>
      <c r="F248">
        <f>COUNTIF(E2:E10191,A248)</f>
        <v>3</v>
      </c>
    </row>
    <row r="249" spans="1:6" x14ac:dyDescent="0.3">
      <c r="A249" t="str">
        <f>Females!A249</f>
        <v>UN077436</v>
      </c>
      <c r="B249" t="str">
        <f>Females!I249</f>
        <v>UN056449</v>
      </c>
      <c r="C249" s="2" t="s">
        <v>6002</v>
      </c>
      <c r="E249" s="2" t="s">
        <v>20</v>
      </c>
      <c r="F249">
        <f>COUNTIF(E2:E10191,A249)</f>
        <v>2</v>
      </c>
    </row>
    <row r="250" spans="1:6" x14ac:dyDescent="0.3">
      <c r="A250" t="str">
        <f>Females!A250</f>
        <v>UN080653</v>
      </c>
      <c r="B250" t="str">
        <f>Females!I250</f>
        <v>UN059888</v>
      </c>
      <c r="C250" s="2" t="s">
        <v>3736</v>
      </c>
      <c r="E250" s="2" t="s">
        <v>3472</v>
      </c>
      <c r="F250">
        <f>COUNTIF(E2:E10191,A250)</f>
        <v>2</v>
      </c>
    </row>
    <row r="251" spans="1:6" x14ac:dyDescent="0.3">
      <c r="A251" t="str">
        <f>Females!A251</f>
        <v>UN120707</v>
      </c>
      <c r="B251" t="str">
        <f>Females!I251</f>
        <v>UN029815</v>
      </c>
      <c r="C251" s="2" t="s">
        <v>6168</v>
      </c>
      <c r="E251" s="2" t="s">
        <v>38</v>
      </c>
      <c r="F251">
        <f>COUNTIF(E2:E10191,A251)</f>
        <v>2</v>
      </c>
    </row>
    <row r="252" spans="1:6" x14ac:dyDescent="0.3">
      <c r="A252" t="str">
        <f>Females!A252</f>
        <v>UN054381</v>
      </c>
      <c r="B252" t="str">
        <f>Females!I252</f>
        <v>UN041020</v>
      </c>
      <c r="C252" s="2" t="s">
        <v>6114</v>
      </c>
      <c r="E252" s="2" t="s">
        <v>55</v>
      </c>
      <c r="F252">
        <f>COUNTIF(E2:E10191,A252)</f>
        <v>2</v>
      </c>
    </row>
    <row r="253" spans="1:6" x14ac:dyDescent="0.3">
      <c r="A253" t="str">
        <f>Females!A253</f>
        <v>UN083554</v>
      </c>
      <c r="B253" t="str">
        <f>Females!I253</f>
        <v>UN089684</v>
      </c>
      <c r="C253" s="2" t="s">
        <v>1247</v>
      </c>
      <c r="E253" s="2" t="s">
        <v>400</v>
      </c>
      <c r="F253">
        <f>COUNTIF(E2:E10191,A253)</f>
        <v>2</v>
      </c>
    </row>
    <row r="254" spans="1:6" x14ac:dyDescent="0.3">
      <c r="A254" t="str">
        <f>Females!A254</f>
        <v>UN041468</v>
      </c>
      <c r="B254" t="str">
        <f>Females!I254</f>
        <v>UN012451</v>
      </c>
      <c r="C254" s="2" t="s">
        <v>2686</v>
      </c>
      <c r="E254" s="2" t="s">
        <v>1458</v>
      </c>
      <c r="F254">
        <f>COUNTIF(E2:E10191,A254)</f>
        <v>2</v>
      </c>
    </row>
    <row r="255" spans="1:6" x14ac:dyDescent="0.3">
      <c r="A255" t="str">
        <f>Females!A255</f>
        <v>UN087276</v>
      </c>
      <c r="B255" t="str">
        <f>Females!I255</f>
        <v>UN052578</v>
      </c>
      <c r="C255" s="2" t="s">
        <v>6009</v>
      </c>
      <c r="E255" s="2" t="s">
        <v>659</v>
      </c>
      <c r="F255">
        <f>COUNTIF(E2:E10191,A255)</f>
        <v>2</v>
      </c>
    </row>
    <row r="256" spans="1:6" x14ac:dyDescent="0.3">
      <c r="A256" t="str">
        <f>Females!A256</f>
        <v>UN082679</v>
      </c>
      <c r="B256" t="str">
        <f>Females!I256</f>
        <v>UN012807</v>
      </c>
      <c r="C256" s="2" t="s">
        <v>1303</v>
      </c>
      <c r="E256" s="2" t="s">
        <v>2234</v>
      </c>
      <c r="F256">
        <f>COUNTIF(E2:E10191,A256)</f>
        <v>2</v>
      </c>
    </row>
    <row r="257" spans="1:6" x14ac:dyDescent="0.3">
      <c r="A257" t="str">
        <f>Females!A257</f>
        <v>UN077773</v>
      </c>
      <c r="B257" t="str">
        <f>Females!I257</f>
        <v>UN004165</v>
      </c>
      <c r="C257" s="2" t="s">
        <v>6001</v>
      </c>
      <c r="E257" s="2" t="s">
        <v>5764</v>
      </c>
      <c r="F257">
        <f>COUNTIF(E2:E10191,A257)</f>
        <v>2</v>
      </c>
    </row>
    <row r="258" spans="1:6" x14ac:dyDescent="0.3">
      <c r="A258" t="str">
        <f>Females!A258</f>
        <v>UN113398</v>
      </c>
      <c r="B258" t="str">
        <f>Females!I258</f>
        <v>UN064256</v>
      </c>
      <c r="C258" s="2" t="s">
        <v>6003</v>
      </c>
      <c r="E258" s="2" t="s">
        <v>510</v>
      </c>
      <c r="F258">
        <f>COUNTIF(E2:E10191,A258)</f>
        <v>3</v>
      </c>
    </row>
    <row r="259" spans="1:6" x14ac:dyDescent="0.3">
      <c r="A259" t="str">
        <f>Females!A259</f>
        <v>UN099818</v>
      </c>
      <c r="B259" t="str">
        <f>Females!I259</f>
        <v>UN106821</v>
      </c>
      <c r="C259" s="2" t="s">
        <v>2745</v>
      </c>
      <c r="E259" s="2" t="s">
        <v>560</v>
      </c>
      <c r="F259">
        <f>COUNTIF(E2:E10191,A259)</f>
        <v>3</v>
      </c>
    </row>
    <row r="260" spans="1:6" x14ac:dyDescent="0.3">
      <c r="A260" t="str">
        <f>Females!A260</f>
        <v>UN075031</v>
      </c>
      <c r="B260" t="str">
        <f>Females!I260</f>
        <v>UN002860</v>
      </c>
      <c r="C260" s="2" t="s">
        <v>4881</v>
      </c>
      <c r="E260" s="2" t="s">
        <v>452</v>
      </c>
      <c r="F260">
        <f>COUNTIF(E2:E10191,A260)</f>
        <v>3</v>
      </c>
    </row>
    <row r="261" spans="1:6" x14ac:dyDescent="0.3">
      <c r="A261" t="str">
        <f>Females!A261</f>
        <v>UN090335</v>
      </c>
      <c r="B261" t="str">
        <f>Females!I261</f>
        <v>UN025806</v>
      </c>
      <c r="C261" s="2" t="s">
        <v>6043</v>
      </c>
      <c r="E261" s="2" t="s">
        <v>2978</v>
      </c>
      <c r="F261">
        <f>COUNTIF(E2:E10191,A261)</f>
        <v>2</v>
      </c>
    </row>
    <row r="262" spans="1:6" x14ac:dyDescent="0.3">
      <c r="A262" t="str">
        <f>Females!A262</f>
        <v>UN083818</v>
      </c>
      <c r="B262" t="str">
        <f>Females!I262</f>
        <v>UN025823</v>
      </c>
      <c r="C262" s="2" t="s">
        <v>2358</v>
      </c>
      <c r="E262" s="2" t="s">
        <v>825</v>
      </c>
      <c r="F262">
        <f>COUNTIF(E2:E10191,A262)</f>
        <v>3</v>
      </c>
    </row>
    <row r="263" spans="1:6" x14ac:dyDescent="0.3">
      <c r="A263" t="str">
        <f>Females!A263</f>
        <v>UN060563</v>
      </c>
      <c r="B263" t="str">
        <f>Females!I263</f>
        <v>UN001883</v>
      </c>
      <c r="C263" s="2" t="s">
        <v>6032</v>
      </c>
      <c r="E263" s="2" t="s">
        <v>346</v>
      </c>
      <c r="F263">
        <f>COUNTIF(E2:E10191,A263)</f>
        <v>2</v>
      </c>
    </row>
    <row r="264" spans="1:6" x14ac:dyDescent="0.3">
      <c r="A264" t="str">
        <f>Females!A264</f>
        <v>UN005742</v>
      </c>
      <c r="B264" t="str">
        <f>Females!I264</f>
        <v>UN013653</v>
      </c>
      <c r="C264" s="2" t="s">
        <v>6007</v>
      </c>
      <c r="E264" s="2" t="s">
        <v>3420</v>
      </c>
      <c r="F264">
        <f>COUNTIF(E2:E10191,A264)</f>
        <v>1</v>
      </c>
    </row>
    <row r="265" spans="1:6" x14ac:dyDescent="0.3">
      <c r="A265" t="str">
        <f>Females!A265</f>
        <v>UN005105</v>
      </c>
      <c r="B265" t="str">
        <f>Females!I265</f>
        <v>UN024601</v>
      </c>
      <c r="C265" s="2" t="s">
        <v>6010</v>
      </c>
      <c r="E265" s="2" t="s">
        <v>5066</v>
      </c>
      <c r="F265">
        <f>COUNTIF(E2:E10191,A265)</f>
        <v>2</v>
      </c>
    </row>
    <row r="266" spans="1:6" x14ac:dyDescent="0.3">
      <c r="A266" t="str">
        <f>Females!A266</f>
        <v>UN055141</v>
      </c>
      <c r="B266" t="str">
        <f>Females!I266</f>
        <v>UN001136</v>
      </c>
      <c r="C266" s="2" t="s">
        <v>5884</v>
      </c>
      <c r="E266" s="2" t="s">
        <v>248</v>
      </c>
      <c r="F266">
        <f>COUNTIF(E2:E10191,A266)</f>
        <v>2</v>
      </c>
    </row>
    <row r="267" spans="1:6" x14ac:dyDescent="0.3">
      <c r="A267" t="str">
        <f>Females!A267</f>
        <v>UN006997</v>
      </c>
      <c r="B267" t="str">
        <f>Females!I267</f>
        <v>UN006787</v>
      </c>
      <c r="C267" s="2" t="s">
        <v>6008</v>
      </c>
      <c r="E267" s="2" t="s">
        <v>721</v>
      </c>
      <c r="F267">
        <f>COUNTIF(E2:E10191,A267)</f>
        <v>1</v>
      </c>
    </row>
    <row r="268" spans="1:6" x14ac:dyDescent="0.3">
      <c r="A268" t="str">
        <f>Females!A268</f>
        <v>UN030458</v>
      </c>
      <c r="B268" t="str">
        <f>Females!I268</f>
        <v>UN017043</v>
      </c>
      <c r="C268" s="2" t="s">
        <v>5963</v>
      </c>
      <c r="E268" s="2" t="s">
        <v>956</v>
      </c>
      <c r="F268">
        <f>COUNTIF(E2:E10191,A268)</f>
        <v>2</v>
      </c>
    </row>
    <row r="269" spans="1:6" x14ac:dyDescent="0.3">
      <c r="A269" t="str">
        <f>Females!A269</f>
        <v>UN097552</v>
      </c>
      <c r="B269" t="str">
        <f>Females!I269</f>
        <v>UN013264</v>
      </c>
      <c r="C269" s="2" t="s">
        <v>6012</v>
      </c>
      <c r="E269" s="2" t="s">
        <v>437</v>
      </c>
      <c r="F269">
        <f>COUNTIF(E2:E10191,A269)</f>
        <v>2</v>
      </c>
    </row>
    <row r="270" spans="1:6" x14ac:dyDescent="0.3">
      <c r="A270" t="str">
        <f>Females!A270</f>
        <v>UN079415</v>
      </c>
      <c r="B270" t="str">
        <f>Females!I270</f>
        <v>UN086743</v>
      </c>
      <c r="C270" s="2" t="s">
        <v>6067</v>
      </c>
      <c r="E270" s="2" t="s">
        <v>1181</v>
      </c>
      <c r="F270">
        <f>COUNTIF(E2:E10191,A270)</f>
        <v>3</v>
      </c>
    </row>
    <row r="271" spans="1:6" x14ac:dyDescent="0.3">
      <c r="A271" t="str">
        <f>Females!A271</f>
        <v>UN094925</v>
      </c>
      <c r="B271" t="str">
        <f>Females!I271</f>
        <v>UN037618</v>
      </c>
      <c r="C271" s="2" t="s">
        <v>3440</v>
      </c>
      <c r="E271" s="2" t="s">
        <v>527</v>
      </c>
      <c r="F271">
        <f>COUNTIF(E2:E10191,A271)</f>
        <v>2</v>
      </c>
    </row>
    <row r="272" spans="1:6" x14ac:dyDescent="0.3">
      <c r="A272" t="str">
        <f>Females!A272</f>
        <v>UN017072</v>
      </c>
      <c r="B272" t="str">
        <f>Females!I272</f>
        <v>UN039658</v>
      </c>
      <c r="C272" s="2" t="s">
        <v>6025</v>
      </c>
      <c r="E272" s="2" t="s">
        <v>1783</v>
      </c>
      <c r="F272">
        <f>COUNTIF(E2:E10191,A272)</f>
        <v>1</v>
      </c>
    </row>
    <row r="273" spans="1:6" x14ac:dyDescent="0.3">
      <c r="A273" t="str">
        <f>Females!A273</f>
        <v>UN033636</v>
      </c>
      <c r="B273" t="str">
        <f>Females!I273</f>
        <v>UN011645</v>
      </c>
      <c r="C273" s="2" t="s">
        <v>6383</v>
      </c>
      <c r="E273" s="2" t="s">
        <v>265</v>
      </c>
      <c r="F273">
        <f>COUNTIF(E2:E10191,A273)</f>
        <v>2</v>
      </c>
    </row>
    <row r="274" spans="1:6" x14ac:dyDescent="0.3">
      <c r="A274" t="str">
        <f>Females!A274</f>
        <v>UN001277</v>
      </c>
      <c r="B274" t="str">
        <f>Females!I274</f>
        <v>UN001593</v>
      </c>
      <c r="C274" s="2" t="s">
        <v>6034</v>
      </c>
      <c r="E274" s="2" t="s">
        <v>2161</v>
      </c>
      <c r="F274">
        <f>COUNTIF(E2:E10191,A274)</f>
        <v>1</v>
      </c>
    </row>
    <row r="275" spans="1:6" x14ac:dyDescent="0.3">
      <c r="A275" t="str">
        <f>Females!A275</f>
        <v>UN106817</v>
      </c>
      <c r="B275" t="str">
        <f>Females!I275</f>
        <v>UN007577</v>
      </c>
      <c r="C275" s="2" t="s">
        <v>5908</v>
      </c>
      <c r="E275" s="2" t="s">
        <v>736</v>
      </c>
      <c r="F275">
        <f>COUNTIF(E2:E10191,A275)</f>
        <v>2</v>
      </c>
    </row>
    <row r="276" spans="1:6" x14ac:dyDescent="0.3">
      <c r="A276" t="str">
        <f>Females!A276</f>
        <v>UN030993</v>
      </c>
      <c r="B276" t="str">
        <f>Females!I276</f>
        <v>UN017337</v>
      </c>
      <c r="C276" s="2" t="s">
        <v>6016</v>
      </c>
      <c r="E276" s="2" t="s">
        <v>2331</v>
      </c>
      <c r="F276">
        <f>COUNTIF(E2:E10191,A276)</f>
        <v>2</v>
      </c>
    </row>
    <row r="277" spans="1:6" x14ac:dyDescent="0.3">
      <c r="A277" t="str">
        <f>Females!A277</f>
        <v>UN023165</v>
      </c>
      <c r="B277" t="str">
        <f>Females!I277</f>
        <v>UN060851</v>
      </c>
      <c r="C277" s="2" t="s">
        <v>5981</v>
      </c>
      <c r="E277" s="2" t="s">
        <v>509</v>
      </c>
      <c r="F277">
        <f>COUNTIF(E2:E10191,A277)</f>
        <v>3</v>
      </c>
    </row>
    <row r="278" spans="1:6" x14ac:dyDescent="0.3">
      <c r="A278" t="str">
        <f>Females!A278</f>
        <v>UN037876</v>
      </c>
      <c r="B278" t="str">
        <f>Females!I278</f>
        <v>UN075907</v>
      </c>
      <c r="C278" s="2" t="s">
        <v>4897</v>
      </c>
      <c r="E278" s="2" t="s">
        <v>5129</v>
      </c>
      <c r="F278">
        <f>COUNTIF(E2:E10191,A278)</f>
        <v>2</v>
      </c>
    </row>
    <row r="279" spans="1:6" x14ac:dyDescent="0.3">
      <c r="A279" t="str">
        <f>Females!A279</f>
        <v>UN029521</v>
      </c>
      <c r="B279" t="str">
        <f>Females!I279</f>
        <v>UN026678</v>
      </c>
      <c r="C279" s="2" t="s">
        <v>1423</v>
      </c>
      <c r="E279" s="2" t="s">
        <v>73</v>
      </c>
      <c r="F279">
        <f>COUNTIF(E2:E10191,A279)</f>
        <v>2</v>
      </c>
    </row>
    <row r="280" spans="1:6" x14ac:dyDescent="0.3">
      <c r="A280" t="str">
        <f>Females!A280</f>
        <v>UN026665</v>
      </c>
      <c r="B280" t="str">
        <f>Females!I280</f>
        <v>UN044241</v>
      </c>
      <c r="C280" s="2" t="s">
        <v>4722</v>
      </c>
      <c r="E280" s="2" t="s">
        <v>1974</v>
      </c>
      <c r="F280">
        <f>COUNTIF(E2:E10191,A280)</f>
        <v>2</v>
      </c>
    </row>
    <row r="281" spans="1:6" x14ac:dyDescent="0.3">
      <c r="A281" t="str">
        <f>Females!A281</f>
        <v>UN097115</v>
      </c>
      <c r="B281" t="str">
        <f>Females!I281</f>
        <v>UN028906</v>
      </c>
      <c r="C281" s="2" t="s">
        <v>514</v>
      </c>
      <c r="E281" s="2" t="s">
        <v>720</v>
      </c>
      <c r="F281">
        <f>COUNTIF(E2:E10191,A281)</f>
        <v>2</v>
      </c>
    </row>
    <row r="282" spans="1:6" x14ac:dyDescent="0.3">
      <c r="A282" t="str">
        <f>Females!A282</f>
        <v>UN060378</v>
      </c>
      <c r="B282" t="str">
        <f>Females!I282</f>
        <v>UN024720</v>
      </c>
      <c r="C282" s="2" t="s">
        <v>1417</v>
      </c>
      <c r="E282" s="2" t="s">
        <v>329</v>
      </c>
      <c r="F282">
        <f>COUNTIF(E2:E10191,A282)</f>
        <v>2</v>
      </c>
    </row>
    <row r="283" spans="1:6" x14ac:dyDescent="0.3">
      <c r="A283" t="str">
        <f>Females!A283</f>
        <v>UN087146</v>
      </c>
      <c r="B283" t="str">
        <f>Females!I283</f>
        <v>UN019700</v>
      </c>
      <c r="C283" s="2" t="s">
        <v>4270</v>
      </c>
      <c r="E283" s="2" t="s">
        <v>568</v>
      </c>
      <c r="F283">
        <f>COUNTIF(E2:E10191,A283)</f>
        <v>2</v>
      </c>
    </row>
    <row r="284" spans="1:6" x14ac:dyDescent="0.3">
      <c r="A284" t="str">
        <f>Females!A284</f>
        <v>UN069440</v>
      </c>
      <c r="B284" t="str">
        <f>Females!I284</f>
        <v>UN000401</v>
      </c>
      <c r="C284" s="2" t="s">
        <v>6021</v>
      </c>
      <c r="E284" s="2" t="s">
        <v>519</v>
      </c>
      <c r="F284">
        <f>COUNTIF(E2:E10191,A284)</f>
        <v>3</v>
      </c>
    </row>
    <row r="285" spans="1:6" x14ac:dyDescent="0.3">
      <c r="A285" t="str">
        <f>Females!A285</f>
        <v>UN072740</v>
      </c>
      <c r="B285" t="str">
        <f>Females!I285</f>
        <v>UN006685</v>
      </c>
      <c r="C285" s="2" t="s">
        <v>2941</v>
      </c>
      <c r="E285" s="2" t="s">
        <v>64</v>
      </c>
      <c r="F285">
        <f>COUNTIF(E2:E10191,A285)</f>
        <v>2</v>
      </c>
    </row>
    <row r="286" spans="1:6" x14ac:dyDescent="0.3">
      <c r="A286" t="str">
        <f>Females!A286</f>
        <v>UN073391</v>
      </c>
      <c r="B286" t="str">
        <f>Females!I286</f>
        <v>UN030338</v>
      </c>
      <c r="C286" s="2" t="s">
        <v>2653</v>
      </c>
      <c r="E286" s="2" t="s">
        <v>2080</v>
      </c>
      <c r="F286">
        <f>COUNTIF(E2:E10191,A286)</f>
        <v>2</v>
      </c>
    </row>
    <row r="287" spans="1:6" x14ac:dyDescent="0.3">
      <c r="A287" t="str">
        <f>Females!A287</f>
        <v>UN072537</v>
      </c>
      <c r="B287" t="str">
        <f>Females!I287</f>
        <v>UN008761</v>
      </c>
      <c r="C287" s="2" t="s">
        <v>4980</v>
      </c>
      <c r="E287" s="2" t="s">
        <v>867</v>
      </c>
      <c r="F287">
        <f>COUNTIF(E2:E10191,A287)</f>
        <v>3</v>
      </c>
    </row>
    <row r="288" spans="1:6" x14ac:dyDescent="0.3">
      <c r="A288" t="str">
        <f>Females!A288</f>
        <v>UN031188</v>
      </c>
      <c r="B288" t="str">
        <f>Females!I288</f>
        <v>UN007625</v>
      </c>
      <c r="C288" s="2" t="s">
        <v>4574</v>
      </c>
      <c r="E288" s="2" t="s">
        <v>470</v>
      </c>
      <c r="F288">
        <f>COUNTIF(E2:E10191,A288)</f>
        <v>2</v>
      </c>
    </row>
    <row r="289" spans="1:6" x14ac:dyDescent="0.3">
      <c r="A289" t="str">
        <f>Females!A289</f>
        <v>UN093759</v>
      </c>
      <c r="B289" t="str">
        <f>Females!I289</f>
        <v>UN061195</v>
      </c>
      <c r="C289" s="2" t="s">
        <v>1584</v>
      </c>
      <c r="E289" s="2" t="s">
        <v>349</v>
      </c>
      <c r="F289">
        <f>COUNTIF(E2:E10191,A289)</f>
        <v>2</v>
      </c>
    </row>
    <row r="290" spans="1:6" x14ac:dyDescent="0.3">
      <c r="A290" t="str">
        <f>Females!A290</f>
        <v>UN078917</v>
      </c>
      <c r="B290" t="str">
        <f>Females!I290</f>
        <v>UN017159</v>
      </c>
      <c r="C290" s="2" t="s">
        <v>5348</v>
      </c>
      <c r="E290" s="2" t="s">
        <v>1921</v>
      </c>
      <c r="F290">
        <f>COUNTIF(E2:E10191,A290)</f>
        <v>3</v>
      </c>
    </row>
    <row r="291" spans="1:6" x14ac:dyDescent="0.3">
      <c r="A291" t="str">
        <f>Females!A291</f>
        <v>UN088777</v>
      </c>
      <c r="B291" t="str">
        <f>Females!I291</f>
        <v>UN004511</v>
      </c>
      <c r="C291" s="2" t="s">
        <v>6023</v>
      </c>
      <c r="E291" s="2" t="s">
        <v>1022</v>
      </c>
      <c r="F291">
        <f>COUNTIF(E2:E10191,A291)</f>
        <v>2</v>
      </c>
    </row>
    <row r="292" spans="1:6" x14ac:dyDescent="0.3">
      <c r="A292" t="str">
        <f>Females!A292</f>
        <v>UN005208</v>
      </c>
      <c r="B292" t="str">
        <f>Females!I292</f>
        <v>UN010955</v>
      </c>
      <c r="C292" s="2" t="s">
        <v>4020</v>
      </c>
      <c r="E292" s="2" t="s">
        <v>846</v>
      </c>
      <c r="F292">
        <f>COUNTIF(E2:E10191,A292)</f>
        <v>1</v>
      </c>
    </row>
    <row r="293" spans="1:6" x14ac:dyDescent="0.3">
      <c r="A293" t="str">
        <f>Females!A293</f>
        <v>UN056674</v>
      </c>
      <c r="B293" t="str">
        <f>Females!I293</f>
        <v>UN002305</v>
      </c>
      <c r="C293" s="2" t="s">
        <v>478</v>
      </c>
      <c r="E293" s="2" t="s">
        <v>823</v>
      </c>
      <c r="F293">
        <f>COUNTIF(E2:E10191,A293)</f>
        <v>1</v>
      </c>
    </row>
    <row r="294" spans="1:6" x14ac:dyDescent="0.3">
      <c r="A294" t="str">
        <f>Females!A294</f>
        <v>UN006139</v>
      </c>
      <c r="B294" t="str">
        <f>Females!I294</f>
        <v>UN030947</v>
      </c>
      <c r="C294" s="2" t="s">
        <v>3832</v>
      </c>
      <c r="E294" s="2" t="s">
        <v>1822</v>
      </c>
      <c r="F294">
        <f>COUNTIF(E2:E10191,A294)</f>
        <v>2</v>
      </c>
    </row>
    <row r="295" spans="1:6" x14ac:dyDescent="0.3">
      <c r="A295" t="str">
        <f>Females!A295</f>
        <v>UN057721</v>
      </c>
      <c r="B295" t="str">
        <f>Females!I295</f>
        <v>UN106333</v>
      </c>
      <c r="C295" s="2" t="s">
        <v>1407</v>
      </c>
      <c r="E295" s="2" t="s">
        <v>2112</v>
      </c>
      <c r="F295">
        <f>COUNTIF(E2:E10191,A295)</f>
        <v>2</v>
      </c>
    </row>
    <row r="296" spans="1:6" x14ac:dyDescent="0.3">
      <c r="A296" t="str">
        <f>Females!A296</f>
        <v>UN005355</v>
      </c>
      <c r="B296" t="str">
        <f>Females!I296</f>
        <v>UN022048</v>
      </c>
      <c r="C296" s="2" t="s">
        <v>6038</v>
      </c>
      <c r="E296" s="2" t="s">
        <v>1255</v>
      </c>
      <c r="F296">
        <f>COUNTIF(E2:E10191,A296)</f>
        <v>1</v>
      </c>
    </row>
    <row r="297" spans="1:6" x14ac:dyDescent="0.3">
      <c r="A297" t="str">
        <f>Females!A297</f>
        <v>UN029842</v>
      </c>
      <c r="B297" t="str">
        <f>Females!I297</f>
        <v>UN007137</v>
      </c>
      <c r="C297" s="2" t="s">
        <v>6031</v>
      </c>
      <c r="E297" s="2" t="s">
        <v>1044</v>
      </c>
      <c r="F297">
        <f>COUNTIF(E2:E10191,A297)</f>
        <v>2</v>
      </c>
    </row>
    <row r="298" spans="1:6" x14ac:dyDescent="0.3">
      <c r="A298" t="str">
        <f>Females!A298</f>
        <v>UN056441</v>
      </c>
      <c r="B298" t="str">
        <f>Females!I298</f>
        <v>UN012094</v>
      </c>
      <c r="C298" s="2" t="s">
        <v>6070</v>
      </c>
      <c r="E298" s="2" t="s">
        <v>5338</v>
      </c>
      <c r="F298">
        <f>COUNTIF(E2:E10191,A298)</f>
        <v>2</v>
      </c>
    </row>
    <row r="299" spans="1:6" x14ac:dyDescent="0.3">
      <c r="A299" t="str">
        <f>Females!A299</f>
        <v>UN061995</v>
      </c>
      <c r="B299" t="str">
        <f>Females!I299</f>
        <v>UN000355</v>
      </c>
      <c r="C299" s="2" t="s">
        <v>6085</v>
      </c>
      <c r="E299" s="2" t="s">
        <v>574</v>
      </c>
      <c r="F299">
        <f>COUNTIF(E2:E10191,A299)</f>
        <v>2</v>
      </c>
    </row>
    <row r="300" spans="1:6" x14ac:dyDescent="0.3">
      <c r="A300" t="str">
        <f>Females!A300</f>
        <v>UN009762</v>
      </c>
      <c r="B300" t="str">
        <f>Females!I300</f>
        <v>UN004132</v>
      </c>
      <c r="C300" s="2" t="s">
        <v>6029</v>
      </c>
      <c r="E300" s="2" t="s">
        <v>5051</v>
      </c>
      <c r="F300">
        <f>COUNTIF(E2:E10191,A300)</f>
        <v>1</v>
      </c>
    </row>
    <row r="301" spans="1:6" x14ac:dyDescent="0.3">
      <c r="A301" t="str">
        <f>Females!A301</f>
        <v>UN030065</v>
      </c>
      <c r="B301" t="str">
        <f>Females!I301</f>
        <v>UN029145</v>
      </c>
      <c r="C301" s="2" t="s">
        <v>1258</v>
      </c>
      <c r="E301" s="2" t="s">
        <v>955</v>
      </c>
      <c r="F301">
        <f>COUNTIF(E2:E10191,A301)</f>
        <v>2</v>
      </c>
    </row>
    <row r="302" spans="1:6" x14ac:dyDescent="0.3">
      <c r="A302" t="str">
        <f>Females!A302</f>
        <v>UN066904</v>
      </c>
      <c r="B302" t="str">
        <f>Females!I302</f>
        <v>UN000350</v>
      </c>
      <c r="C302" s="2" t="s">
        <v>6105</v>
      </c>
      <c r="E302" s="2" t="s">
        <v>4258</v>
      </c>
      <c r="F302">
        <f>COUNTIF(E2:E10191,A302)</f>
        <v>2</v>
      </c>
    </row>
    <row r="303" spans="1:6" x14ac:dyDescent="0.3">
      <c r="A303" t="str">
        <f>Females!A303</f>
        <v>UN071831</v>
      </c>
      <c r="B303" t="str">
        <f>Females!I303</f>
        <v>UN067697</v>
      </c>
      <c r="C303" s="2" t="s">
        <v>6035</v>
      </c>
      <c r="E303" s="2" t="s">
        <v>1716</v>
      </c>
      <c r="F303">
        <f>COUNTIF(E2:E10191,A303)</f>
        <v>2</v>
      </c>
    </row>
    <row r="304" spans="1:6" x14ac:dyDescent="0.3">
      <c r="A304" t="str">
        <f>Females!A304</f>
        <v>UN059036</v>
      </c>
      <c r="B304" t="str">
        <f>Females!I304</f>
        <v>UN038227</v>
      </c>
      <c r="C304" s="2" t="s">
        <v>919</v>
      </c>
      <c r="E304" s="2" t="s">
        <v>531</v>
      </c>
      <c r="F304">
        <f>COUNTIF(E2:E10191,A304)</f>
        <v>2</v>
      </c>
    </row>
    <row r="305" spans="1:6" x14ac:dyDescent="0.3">
      <c r="A305" t="str">
        <f>Females!A305</f>
        <v>UN000916</v>
      </c>
      <c r="B305" t="str">
        <f>Females!I305</f>
        <v>UN056384</v>
      </c>
      <c r="C305" s="2" t="s">
        <v>6179</v>
      </c>
      <c r="E305" s="2" t="s">
        <v>3071</v>
      </c>
      <c r="F305">
        <f>COUNTIF(E2:E10191,A305)</f>
        <v>2</v>
      </c>
    </row>
    <row r="306" spans="1:6" x14ac:dyDescent="0.3">
      <c r="A306" t="str">
        <f>Females!A306</f>
        <v>UN041469</v>
      </c>
      <c r="B306" t="str">
        <f>Females!I306</f>
        <v>UN017706</v>
      </c>
      <c r="C306" s="2" t="s">
        <v>6037</v>
      </c>
      <c r="E306" s="2" t="s">
        <v>2668</v>
      </c>
      <c r="F306">
        <f>COUNTIF(E2:E10191,A306)</f>
        <v>2</v>
      </c>
    </row>
    <row r="307" spans="1:6" x14ac:dyDescent="0.3">
      <c r="A307" t="str">
        <f>Females!A307</f>
        <v>UN083823</v>
      </c>
      <c r="B307" t="str">
        <f>Females!I307</f>
        <v>UN031368</v>
      </c>
      <c r="C307" s="2" t="s">
        <v>3229</v>
      </c>
      <c r="E307" s="2" t="s">
        <v>1925</v>
      </c>
      <c r="F307">
        <f>COUNTIF(E2:E10191,A307)</f>
        <v>2</v>
      </c>
    </row>
    <row r="308" spans="1:6" x14ac:dyDescent="0.3">
      <c r="A308" t="str">
        <f>Females!A308</f>
        <v>UN000907</v>
      </c>
      <c r="B308" t="str">
        <f>Females!I308</f>
        <v>UN024357</v>
      </c>
      <c r="C308" s="2" t="s">
        <v>5914</v>
      </c>
      <c r="E308" s="2" t="s">
        <v>1776</v>
      </c>
      <c r="F308">
        <f>COUNTIF(E2:E10191,A308)</f>
        <v>2</v>
      </c>
    </row>
    <row r="309" spans="1:6" x14ac:dyDescent="0.3">
      <c r="A309" t="str">
        <f>Females!A309</f>
        <v>UN030159</v>
      </c>
      <c r="B309" t="str">
        <f>Females!I309</f>
        <v>UN065891</v>
      </c>
      <c r="C309" s="2" t="s">
        <v>6041</v>
      </c>
      <c r="E309" s="2" t="s">
        <v>1694</v>
      </c>
      <c r="F309">
        <f>COUNTIF(E2:E10191,A309)</f>
        <v>2</v>
      </c>
    </row>
    <row r="310" spans="1:6" x14ac:dyDescent="0.3">
      <c r="A310" t="str">
        <f>Females!A310</f>
        <v>UN009078</v>
      </c>
      <c r="B310" t="str">
        <f>Females!I310</f>
        <v>UN000446</v>
      </c>
      <c r="C310" s="2" t="s">
        <v>895</v>
      </c>
      <c r="E310" s="2" t="s">
        <v>1113</v>
      </c>
      <c r="F310">
        <f>COUNTIF(E2:E10191,A310)</f>
        <v>1</v>
      </c>
    </row>
    <row r="311" spans="1:6" x14ac:dyDescent="0.3">
      <c r="A311" t="str">
        <f>Females!A311</f>
        <v>UN102517</v>
      </c>
      <c r="B311" t="str">
        <f>Females!I311</f>
        <v>UN042118</v>
      </c>
      <c r="C311" s="2" t="s">
        <v>6186</v>
      </c>
      <c r="E311" s="2" t="s">
        <v>3932</v>
      </c>
      <c r="F311">
        <f>COUNTIF(E2:E10191,A311)</f>
        <v>2</v>
      </c>
    </row>
    <row r="312" spans="1:6" x14ac:dyDescent="0.3">
      <c r="A312" t="str">
        <f>Females!A312</f>
        <v>UN000259</v>
      </c>
      <c r="B312" t="str">
        <f>Females!I312</f>
        <v>UN009864</v>
      </c>
      <c r="C312" s="2" t="s">
        <v>3165</v>
      </c>
      <c r="E312" s="2" t="s">
        <v>1675</v>
      </c>
      <c r="F312">
        <f>COUNTIF(E2:E10191,A312)</f>
        <v>1</v>
      </c>
    </row>
    <row r="313" spans="1:6" x14ac:dyDescent="0.3">
      <c r="A313" t="str">
        <f>Females!A313</f>
        <v>UN064480</v>
      </c>
      <c r="B313" t="str">
        <f>Females!I313</f>
        <v>UN005413</v>
      </c>
      <c r="C313" s="2" t="s">
        <v>419</v>
      </c>
      <c r="E313" s="2" t="s">
        <v>579</v>
      </c>
      <c r="F313">
        <f>COUNTIF(E2:E10191,A313)</f>
        <v>1</v>
      </c>
    </row>
    <row r="314" spans="1:6" x14ac:dyDescent="0.3">
      <c r="A314" t="str">
        <f>Females!A314</f>
        <v>UN041234</v>
      </c>
      <c r="B314" t="str">
        <f>Females!I314</f>
        <v>UN012230</v>
      </c>
      <c r="C314" s="2" t="s">
        <v>6490</v>
      </c>
      <c r="E314" s="2" t="s">
        <v>386</v>
      </c>
      <c r="F314">
        <f>COUNTIF(E2:E10191,A314)</f>
        <v>2</v>
      </c>
    </row>
    <row r="315" spans="1:6" x14ac:dyDescent="0.3">
      <c r="A315" t="str">
        <f>Females!A315</f>
        <v>UN080743</v>
      </c>
      <c r="B315" t="str">
        <f>Females!I315</f>
        <v>UN002554</v>
      </c>
      <c r="C315" s="2" t="s">
        <v>6056</v>
      </c>
      <c r="E315" s="2" t="s">
        <v>5519</v>
      </c>
      <c r="F315">
        <f>COUNTIF(E2:E10191,A315)</f>
        <v>2</v>
      </c>
    </row>
    <row r="316" spans="1:6" x14ac:dyDescent="0.3">
      <c r="A316" t="str">
        <f>Females!A316</f>
        <v>UN037720</v>
      </c>
      <c r="B316" t="str">
        <f>Females!I316</f>
        <v>UN002105</v>
      </c>
      <c r="C316" s="2" t="s">
        <v>2568</v>
      </c>
      <c r="E316" s="2" t="s">
        <v>4985</v>
      </c>
      <c r="F316">
        <f>COUNTIF(E2:E10191,A316)</f>
        <v>2</v>
      </c>
    </row>
    <row r="317" spans="1:6" x14ac:dyDescent="0.3">
      <c r="A317" t="str">
        <f>Females!A317</f>
        <v>UN110998</v>
      </c>
      <c r="B317" t="str">
        <f>Females!I317</f>
        <v>UN040518</v>
      </c>
      <c r="C317" s="2" t="s">
        <v>2074</v>
      </c>
      <c r="E317" s="2" t="s">
        <v>2436</v>
      </c>
      <c r="F317">
        <f>COUNTIF(E2:E10191,A317)</f>
        <v>2</v>
      </c>
    </row>
    <row r="318" spans="1:6" x14ac:dyDescent="0.3">
      <c r="A318" t="str">
        <f>Females!A318</f>
        <v>UN002067</v>
      </c>
      <c r="B318" t="str">
        <f>Females!I318</f>
        <v>UN017905</v>
      </c>
      <c r="C318" s="2" t="s">
        <v>5980</v>
      </c>
      <c r="E318" s="2" t="s">
        <v>1122</v>
      </c>
      <c r="F318">
        <f>COUNTIF(E2:E10191,A318)</f>
        <v>1</v>
      </c>
    </row>
    <row r="319" spans="1:6" x14ac:dyDescent="0.3">
      <c r="A319" t="str">
        <f>Females!A319</f>
        <v>UN039698</v>
      </c>
      <c r="B319" t="str">
        <f>Females!I319</f>
        <v>UN012415</v>
      </c>
      <c r="C319" s="2" t="s">
        <v>6347</v>
      </c>
      <c r="E319" s="2" t="s">
        <v>4247</v>
      </c>
      <c r="F319">
        <f>COUNTIF(E2:E10191,A319)</f>
        <v>2</v>
      </c>
    </row>
    <row r="320" spans="1:6" x14ac:dyDescent="0.3">
      <c r="A320" t="str">
        <f>Females!A320</f>
        <v>UN028039</v>
      </c>
      <c r="B320" t="str">
        <f>Females!I320</f>
        <v>UN065968</v>
      </c>
      <c r="C320" s="2" t="s">
        <v>6042</v>
      </c>
      <c r="E320" s="2" t="s">
        <v>4503</v>
      </c>
      <c r="F320">
        <f>COUNTIF(E2:E10191,A320)</f>
        <v>2</v>
      </c>
    </row>
    <row r="321" spans="1:6" x14ac:dyDescent="0.3">
      <c r="A321" t="str">
        <f>Females!A321</f>
        <v>UN027779</v>
      </c>
      <c r="B321" t="str">
        <f>Females!I321</f>
        <v>UN003698</v>
      </c>
      <c r="C321" s="2" t="s">
        <v>5069</v>
      </c>
      <c r="E321" s="2" t="s">
        <v>3198</v>
      </c>
      <c r="F321">
        <f>COUNTIF(E2:E10191,A321)</f>
        <v>2</v>
      </c>
    </row>
    <row r="322" spans="1:6" x14ac:dyDescent="0.3">
      <c r="A322" t="str">
        <f>Females!A322</f>
        <v>UN000098</v>
      </c>
      <c r="B322" t="str">
        <f>Females!I322</f>
        <v>UN090714</v>
      </c>
      <c r="C322" s="2" t="s">
        <v>5876</v>
      </c>
      <c r="E322" s="2" t="s">
        <v>188</v>
      </c>
      <c r="F322">
        <f>COUNTIF(E2:E10191,A322)</f>
        <v>1</v>
      </c>
    </row>
    <row r="323" spans="1:6" x14ac:dyDescent="0.3">
      <c r="A323" t="str">
        <f>Females!A323</f>
        <v>UN095952</v>
      </c>
      <c r="B323" t="str">
        <f>Females!I323</f>
        <v>UN036125</v>
      </c>
      <c r="C323" s="2" t="s">
        <v>178</v>
      </c>
      <c r="E323" s="2" t="s">
        <v>1342</v>
      </c>
      <c r="F323">
        <f>COUNTIF(E2:E10191,A323)</f>
        <v>2</v>
      </c>
    </row>
    <row r="324" spans="1:6" x14ac:dyDescent="0.3">
      <c r="A324" t="str">
        <f>Females!A324</f>
        <v>UN014687</v>
      </c>
      <c r="B324" t="str">
        <f>Females!I324</f>
        <v>UN006719</v>
      </c>
      <c r="C324" s="2" t="s">
        <v>5892</v>
      </c>
      <c r="E324" s="2" t="s">
        <v>1665</v>
      </c>
      <c r="F324">
        <f>COUNTIF(E2:E10191,A324)</f>
        <v>1</v>
      </c>
    </row>
    <row r="325" spans="1:6" x14ac:dyDescent="0.3">
      <c r="A325" t="str">
        <f>Females!A325</f>
        <v>UN092644</v>
      </c>
      <c r="B325" t="str">
        <f>Females!I325</f>
        <v>UN008977</v>
      </c>
      <c r="C325" s="2" t="s">
        <v>6048</v>
      </c>
      <c r="E325" s="2" t="s">
        <v>5544</v>
      </c>
      <c r="F325">
        <f>COUNTIF(E2:E10191,A325)</f>
        <v>2</v>
      </c>
    </row>
    <row r="326" spans="1:6" x14ac:dyDescent="0.3">
      <c r="A326" t="str">
        <f>Females!A326</f>
        <v>UN015563</v>
      </c>
      <c r="B326" t="str">
        <f>Females!I326</f>
        <v>UN053278</v>
      </c>
      <c r="C326" s="2" t="s">
        <v>6044</v>
      </c>
      <c r="E326" s="2" t="s">
        <v>1882</v>
      </c>
      <c r="F326">
        <f>COUNTIF(E2:E10191,A326)</f>
        <v>1</v>
      </c>
    </row>
    <row r="327" spans="1:6" x14ac:dyDescent="0.3">
      <c r="A327" t="str">
        <f>Females!A327</f>
        <v>UN133839</v>
      </c>
      <c r="B327" t="str">
        <f>Females!I327</f>
        <v>UN028886</v>
      </c>
      <c r="C327" s="2" t="s">
        <v>6252</v>
      </c>
      <c r="E327" s="2" t="s">
        <v>959</v>
      </c>
      <c r="F327">
        <f>COUNTIF(E2:E10191,A327)</f>
        <v>2</v>
      </c>
    </row>
    <row r="328" spans="1:6" x14ac:dyDescent="0.3">
      <c r="A328" t="str">
        <f>Females!A328</f>
        <v>UN047562</v>
      </c>
      <c r="B328" t="str">
        <f>Females!I328</f>
        <v>UN134149</v>
      </c>
      <c r="C328" s="2" t="s">
        <v>1298</v>
      </c>
      <c r="E328" s="2" t="s">
        <v>2062</v>
      </c>
      <c r="F328">
        <f>COUNTIF(E2:E10191,A328)</f>
        <v>2</v>
      </c>
    </row>
    <row r="329" spans="1:6" x14ac:dyDescent="0.3">
      <c r="A329" t="str">
        <f>Females!A329</f>
        <v>UN046457</v>
      </c>
      <c r="B329" t="str">
        <f>Females!I329</f>
        <v>UN149077</v>
      </c>
      <c r="C329" s="2" t="s">
        <v>6283</v>
      </c>
      <c r="E329" s="2" t="s">
        <v>3239</v>
      </c>
      <c r="F329">
        <f>COUNTIF(E2:E10191,A329)</f>
        <v>1</v>
      </c>
    </row>
    <row r="330" spans="1:6" x14ac:dyDescent="0.3">
      <c r="A330" t="str">
        <f>Females!A330</f>
        <v>UN066756</v>
      </c>
      <c r="B330" t="str">
        <f>Females!I330</f>
        <v>UN087744</v>
      </c>
      <c r="C330" s="2" t="s">
        <v>6065</v>
      </c>
      <c r="E330" s="2" t="s">
        <v>4814</v>
      </c>
      <c r="F330">
        <f>COUNTIF(E2:E10191,A330)</f>
        <v>2</v>
      </c>
    </row>
    <row r="331" spans="1:6" x14ac:dyDescent="0.3">
      <c r="A331" t="str">
        <f>Females!A331</f>
        <v>UN006624</v>
      </c>
      <c r="B331" t="str">
        <f>Females!I331</f>
        <v>UN034875</v>
      </c>
      <c r="C331" s="2" t="s">
        <v>6365</v>
      </c>
      <c r="E331" s="2" t="s">
        <v>1103</v>
      </c>
      <c r="F331">
        <f>COUNTIF(E2:E10191,A331)</f>
        <v>2</v>
      </c>
    </row>
    <row r="332" spans="1:6" x14ac:dyDescent="0.3">
      <c r="A332" t="str">
        <f>Females!A332</f>
        <v>UN081766</v>
      </c>
      <c r="B332" t="str">
        <f>Females!I332</f>
        <v>UN109629</v>
      </c>
      <c r="C332" s="2" t="s">
        <v>6047</v>
      </c>
      <c r="E332" s="2" t="s">
        <v>4613</v>
      </c>
      <c r="F332">
        <f>COUNTIF(E2:E10191,A332)</f>
        <v>1</v>
      </c>
    </row>
    <row r="333" spans="1:6" x14ac:dyDescent="0.3">
      <c r="A333" t="str">
        <f>Females!A333</f>
        <v>UN066358</v>
      </c>
      <c r="B333" t="str">
        <f>Females!I333</f>
        <v>UN016042</v>
      </c>
      <c r="C333" s="2" t="s">
        <v>6887</v>
      </c>
      <c r="E333" s="2" t="s">
        <v>808</v>
      </c>
      <c r="F333">
        <f>COUNTIF(E2:E10191,A333)</f>
        <v>2</v>
      </c>
    </row>
    <row r="334" spans="1:6" x14ac:dyDescent="0.3">
      <c r="A334" t="str">
        <f>Females!A334</f>
        <v>UN051592</v>
      </c>
      <c r="B334" t="str">
        <f>Females!I334</f>
        <v>UN012306</v>
      </c>
      <c r="C334" s="2" t="s">
        <v>6886</v>
      </c>
      <c r="E334" s="2" t="s">
        <v>3569</v>
      </c>
      <c r="F334">
        <f>COUNTIF(E2:E10191,A334)</f>
        <v>2</v>
      </c>
    </row>
    <row r="335" spans="1:6" x14ac:dyDescent="0.3">
      <c r="A335" t="str">
        <f>Females!A335</f>
        <v>UN045173</v>
      </c>
      <c r="B335" t="str">
        <f>Females!I335</f>
        <v>UN000770</v>
      </c>
      <c r="C335" s="2" t="s">
        <v>6139</v>
      </c>
      <c r="E335" s="2" t="s">
        <v>1606</v>
      </c>
      <c r="F335">
        <f>COUNTIF(E2:E10191,A335)</f>
        <v>2</v>
      </c>
    </row>
    <row r="336" spans="1:6" x14ac:dyDescent="0.3">
      <c r="A336" t="str">
        <f>Females!A336</f>
        <v>UN001878</v>
      </c>
      <c r="B336" t="str">
        <f>Females!I336</f>
        <v>UN000178</v>
      </c>
      <c r="C336" s="2" t="s">
        <v>6355</v>
      </c>
      <c r="E336" s="2" t="s">
        <v>918</v>
      </c>
      <c r="F336">
        <f>COUNTIF(E2:E10191,A336)</f>
        <v>2</v>
      </c>
    </row>
    <row r="337" spans="1:6" x14ac:dyDescent="0.3">
      <c r="A337" t="str">
        <f>Females!A337</f>
        <v>UN042039</v>
      </c>
      <c r="B337" t="str">
        <f>Females!I337</f>
        <v>UN005002</v>
      </c>
      <c r="C337" s="2" t="s">
        <v>6060</v>
      </c>
      <c r="E337" s="2" t="s">
        <v>298</v>
      </c>
      <c r="F337">
        <f>COUNTIF(E2:E10191,A337)</f>
        <v>1</v>
      </c>
    </row>
    <row r="338" spans="1:6" x14ac:dyDescent="0.3">
      <c r="A338" t="str">
        <f>Females!A338</f>
        <v>UN016492</v>
      </c>
      <c r="B338" t="str">
        <f>Females!I338</f>
        <v>UN039302</v>
      </c>
      <c r="C338" s="2" t="s">
        <v>3297</v>
      </c>
      <c r="E338" s="2" t="s">
        <v>5829</v>
      </c>
      <c r="F338">
        <f>COUNTIF(E2:E10191,A338)</f>
        <v>1</v>
      </c>
    </row>
    <row r="339" spans="1:6" x14ac:dyDescent="0.3">
      <c r="A339" t="str">
        <f>Females!A339</f>
        <v>UN017015</v>
      </c>
      <c r="B339" t="str">
        <f>Females!I339</f>
        <v>UN048809</v>
      </c>
      <c r="C339" s="2" t="s">
        <v>3346</v>
      </c>
      <c r="E339" s="2" t="s">
        <v>385</v>
      </c>
      <c r="F339">
        <f>COUNTIF(E2:E10191,A339)</f>
        <v>2</v>
      </c>
    </row>
    <row r="340" spans="1:6" x14ac:dyDescent="0.3">
      <c r="A340" t="str">
        <f>Females!A340</f>
        <v>UN016893</v>
      </c>
      <c r="B340" t="str">
        <f>Females!I340</f>
        <v>UN001902</v>
      </c>
      <c r="C340" s="2" t="s">
        <v>4861</v>
      </c>
      <c r="E340" s="2" t="s">
        <v>284</v>
      </c>
      <c r="F340">
        <f>COUNTIF(E2:E10191,A340)</f>
        <v>2</v>
      </c>
    </row>
    <row r="341" spans="1:6" x14ac:dyDescent="0.3">
      <c r="A341" t="str">
        <f>Females!A341</f>
        <v>UN030169</v>
      </c>
      <c r="B341" t="str">
        <f>Females!I341</f>
        <v>UN036631</v>
      </c>
      <c r="C341" s="2" t="s">
        <v>5072</v>
      </c>
      <c r="E341" s="2" t="s">
        <v>1168</v>
      </c>
      <c r="F341">
        <f>COUNTIF(E2:E10191,A341)</f>
        <v>1</v>
      </c>
    </row>
    <row r="342" spans="1:6" x14ac:dyDescent="0.3">
      <c r="A342" t="str">
        <f>Females!A342</f>
        <v>UN024623</v>
      </c>
      <c r="B342" t="str">
        <f>Females!I342</f>
        <v>UN023729</v>
      </c>
      <c r="C342" s="2" t="s">
        <v>3287</v>
      </c>
      <c r="E342" s="2" t="s">
        <v>5494</v>
      </c>
      <c r="F342">
        <f>COUNTIF(E2:E10191,A342)</f>
        <v>1</v>
      </c>
    </row>
    <row r="343" spans="1:6" x14ac:dyDescent="0.3">
      <c r="A343" t="str">
        <f>Females!A343</f>
        <v>UN013549</v>
      </c>
      <c r="B343" t="str">
        <f>Females!I343</f>
        <v>UN006780</v>
      </c>
      <c r="C343" s="2" t="s">
        <v>805</v>
      </c>
      <c r="E343" s="2" t="s">
        <v>770</v>
      </c>
      <c r="F343">
        <f>COUNTIF(E2:E10191,A343)</f>
        <v>1</v>
      </c>
    </row>
    <row r="344" spans="1:6" x14ac:dyDescent="0.3">
      <c r="A344" t="str">
        <f>Females!A344</f>
        <v>UN044886</v>
      </c>
      <c r="B344" t="str">
        <f>Females!I344</f>
        <v>UN014521</v>
      </c>
      <c r="C344" s="2" t="s">
        <v>5469</v>
      </c>
      <c r="E344" s="2" t="s">
        <v>4901</v>
      </c>
      <c r="F344">
        <f>COUNTIF(E2:E10191,A344)</f>
        <v>2</v>
      </c>
    </row>
    <row r="345" spans="1:6" x14ac:dyDescent="0.3">
      <c r="A345" t="str">
        <f>Females!A345</f>
        <v>UN069573</v>
      </c>
      <c r="B345" t="str">
        <f>Females!I345</f>
        <v>UN012382</v>
      </c>
      <c r="C345" s="2" t="s">
        <v>3647</v>
      </c>
      <c r="E345" s="2" t="s">
        <v>101</v>
      </c>
      <c r="F345">
        <f>COUNTIF(E2:E10191,A345)</f>
        <v>1</v>
      </c>
    </row>
    <row r="346" spans="1:6" x14ac:dyDescent="0.3">
      <c r="A346" t="str">
        <f>Females!A346</f>
        <v>UN114740</v>
      </c>
      <c r="B346" t="str">
        <f>Females!I346</f>
        <v>UN005367</v>
      </c>
      <c r="C346" s="2" t="s">
        <v>6297</v>
      </c>
      <c r="E346" s="2" t="s">
        <v>1547</v>
      </c>
      <c r="F346">
        <f>COUNTIF(E2:E10191,A346)</f>
        <v>2</v>
      </c>
    </row>
    <row r="347" spans="1:6" x14ac:dyDescent="0.3">
      <c r="A347" t="str">
        <f>Females!A347</f>
        <v>UN052391</v>
      </c>
      <c r="B347" t="str">
        <f>Females!I347</f>
        <v>UN057288</v>
      </c>
      <c r="C347" s="2" t="s">
        <v>441</v>
      </c>
      <c r="E347" s="2" t="s">
        <v>5577</v>
      </c>
      <c r="F347">
        <f>COUNTIF(E2:E10191,A347)</f>
        <v>2</v>
      </c>
    </row>
    <row r="348" spans="1:6" x14ac:dyDescent="0.3">
      <c r="A348" t="str">
        <f>Females!A348</f>
        <v>UN044996</v>
      </c>
      <c r="B348" t="str">
        <f>Females!I348</f>
        <v>UN019192</v>
      </c>
      <c r="C348" s="2" t="s">
        <v>6184</v>
      </c>
      <c r="E348" s="2" t="s">
        <v>3799</v>
      </c>
      <c r="F348">
        <f>COUNTIF(E2:E10191,A348)</f>
        <v>2</v>
      </c>
    </row>
    <row r="349" spans="1:6" x14ac:dyDescent="0.3">
      <c r="A349" t="str">
        <f>Females!A349</f>
        <v>UN015002</v>
      </c>
      <c r="B349" t="str">
        <f>Females!I349</f>
        <v>UN038758</v>
      </c>
      <c r="C349" s="2" t="s">
        <v>5471</v>
      </c>
      <c r="E349" s="2" t="s">
        <v>1100</v>
      </c>
      <c r="F349">
        <f>COUNTIF(E2:E10191,A349)</f>
        <v>1</v>
      </c>
    </row>
    <row r="350" spans="1:6" x14ac:dyDescent="0.3">
      <c r="A350" t="str">
        <f>Females!A350</f>
        <v>UN002885</v>
      </c>
      <c r="B350" t="str">
        <f>Females!I350</f>
        <v>UN023933</v>
      </c>
      <c r="C350" s="2" t="s">
        <v>2068</v>
      </c>
      <c r="E350" s="2" t="s">
        <v>1559</v>
      </c>
      <c r="F350">
        <f>COUNTIF(E2:E10191,A350)</f>
        <v>1</v>
      </c>
    </row>
    <row r="351" spans="1:6" x14ac:dyDescent="0.3">
      <c r="A351" t="str">
        <f>Females!A351</f>
        <v>UN044925</v>
      </c>
      <c r="B351" t="str">
        <f>Females!I351</f>
        <v>UN004047</v>
      </c>
      <c r="C351" s="2" t="s">
        <v>5183</v>
      </c>
      <c r="E351" s="2" t="s">
        <v>2361</v>
      </c>
      <c r="F351">
        <f>COUNTIF(E2:E10191,A351)</f>
        <v>2</v>
      </c>
    </row>
    <row r="352" spans="1:6" x14ac:dyDescent="0.3">
      <c r="A352" t="str">
        <f>Females!A352</f>
        <v>UN026038</v>
      </c>
      <c r="B352" t="str">
        <f>Females!I352</f>
        <v>UN008841</v>
      </c>
      <c r="C352" s="2" t="s">
        <v>6063</v>
      </c>
      <c r="E352" s="2" t="s">
        <v>18</v>
      </c>
      <c r="F352">
        <f>COUNTIF(E2:E10191,A352)</f>
        <v>2</v>
      </c>
    </row>
    <row r="353" spans="1:6" x14ac:dyDescent="0.3">
      <c r="A353" t="str">
        <f>Females!A353</f>
        <v>UN055974</v>
      </c>
      <c r="B353" t="str">
        <f>Females!I353</f>
        <v>UN044020</v>
      </c>
      <c r="C353" s="2" t="s">
        <v>6271</v>
      </c>
      <c r="E353" s="2" t="s">
        <v>4219</v>
      </c>
      <c r="F353">
        <f>COUNTIF(E2:E10191,A353)</f>
        <v>2</v>
      </c>
    </row>
    <row r="354" spans="1:6" x14ac:dyDescent="0.3">
      <c r="A354" t="str">
        <f>Females!A354</f>
        <v>UN028149</v>
      </c>
      <c r="B354" t="str">
        <f>Females!I354</f>
        <v>UN026936</v>
      </c>
      <c r="C354" s="2" t="s">
        <v>6373</v>
      </c>
      <c r="E354" s="2" t="s">
        <v>1332</v>
      </c>
      <c r="F354">
        <f>COUNTIF(E2:E10191,A354)</f>
        <v>2</v>
      </c>
    </row>
    <row r="355" spans="1:6" x14ac:dyDescent="0.3">
      <c r="A355" t="str">
        <f>Females!A355</f>
        <v>UN070441</v>
      </c>
      <c r="B355" t="str">
        <f>Females!I355</f>
        <v>UN003147</v>
      </c>
      <c r="C355" s="2" t="s">
        <v>6066</v>
      </c>
      <c r="E355" s="2" t="s">
        <v>551</v>
      </c>
      <c r="F355">
        <f>COUNTIF(E2:E10191,A355)</f>
        <v>2</v>
      </c>
    </row>
    <row r="356" spans="1:6" x14ac:dyDescent="0.3">
      <c r="A356" t="str">
        <f>Females!A356</f>
        <v>UN011099</v>
      </c>
      <c r="B356" t="str">
        <f>Females!I356</f>
        <v>UN133050</v>
      </c>
      <c r="C356" s="2" t="s">
        <v>2061</v>
      </c>
      <c r="E356" s="2" t="s">
        <v>1457</v>
      </c>
      <c r="F356">
        <f>COUNTIF(E2:E10191,A356)</f>
        <v>1</v>
      </c>
    </row>
    <row r="357" spans="1:6" x14ac:dyDescent="0.3">
      <c r="A357" t="str">
        <f>Females!A357</f>
        <v>UN029585</v>
      </c>
      <c r="B357" t="str">
        <f>Females!I357</f>
        <v>UN002891</v>
      </c>
      <c r="C357" s="2" t="s">
        <v>2378</v>
      </c>
      <c r="E357" s="2" t="s">
        <v>159</v>
      </c>
      <c r="F357">
        <f>COUNTIF(E2:E10191,A357)</f>
        <v>1</v>
      </c>
    </row>
    <row r="358" spans="1:6" x14ac:dyDescent="0.3">
      <c r="A358" t="str">
        <f>Females!A358</f>
        <v>UN001060</v>
      </c>
      <c r="B358" t="str">
        <f>Females!I358</f>
        <v>UN028885</v>
      </c>
      <c r="C358" s="2" t="s">
        <v>168</v>
      </c>
      <c r="E358" s="2" t="s">
        <v>2057</v>
      </c>
      <c r="F358">
        <f>COUNTIF(E2:E10191,A358)</f>
        <v>2</v>
      </c>
    </row>
    <row r="359" spans="1:6" x14ac:dyDescent="0.3">
      <c r="A359" t="str">
        <f>Females!A359</f>
        <v>UN012247</v>
      </c>
      <c r="B359" t="str">
        <f>Females!I359</f>
        <v>UN036656</v>
      </c>
      <c r="C359" s="2" t="s">
        <v>2086</v>
      </c>
      <c r="E359" s="2" t="s">
        <v>2663</v>
      </c>
      <c r="F359">
        <f>COUNTIF(E2:E10191,A359)</f>
        <v>3</v>
      </c>
    </row>
    <row r="360" spans="1:6" x14ac:dyDescent="0.3">
      <c r="A360" t="str">
        <f>Females!A360</f>
        <v>UN024818</v>
      </c>
      <c r="B360" t="str">
        <f>Females!I360</f>
        <v>UN083592</v>
      </c>
      <c r="C360" s="2" t="s">
        <v>6274</v>
      </c>
      <c r="E360" s="2" t="s">
        <v>1195</v>
      </c>
      <c r="F360">
        <f>COUNTIF(E2:E10191,A360)</f>
        <v>2</v>
      </c>
    </row>
    <row r="361" spans="1:6" x14ac:dyDescent="0.3">
      <c r="A361" t="str">
        <f>Females!A361</f>
        <v>UN056393</v>
      </c>
      <c r="B361" t="str">
        <f>Females!I361</f>
        <v>UN011705</v>
      </c>
      <c r="C361" s="2" t="s">
        <v>1138</v>
      </c>
      <c r="E361" s="2" t="s">
        <v>3559</v>
      </c>
      <c r="F361">
        <f>COUNTIF(E2:E10191,A361)</f>
        <v>2</v>
      </c>
    </row>
    <row r="362" spans="1:6" x14ac:dyDescent="0.3">
      <c r="A362" t="str">
        <f>Females!A362</f>
        <v>UN038307</v>
      </c>
      <c r="B362" t="str">
        <f>Females!I362</f>
        <v>UN000298</v>
      </c>
      <c r="C362" s="2" t="s">
        <v>4821</v>
      </c>
      <c r="E362" s="2" t="s">
        <v>1961</v>
      </c>
      <c r="F362">
        <f>COUNTIF(E2:E10191,A362)</f>
        <v>2</v>
      </c>
    </row>
    <row r="363" spans="1:6" x14ac:dyDescent="0.3">
      <c r="A363" t="str">
        <f>Females!A363</f>
        <v>UN081345</v>
      </c>
      <c r="B363" t="str">
        <f>Females!I363</f>
        <v>UN010755</v>
      </c>
      <c r="C363" s="2" t="s">
        <v>5720</v>
      </c>
      <c r="E363" s="2" t="s">
        <v>735</v>
      </c>
      <c r="F363">
        <f>COUNTIF(E2:E10191,A363)</f>
        <v>2</v>
      </c>
    </row>
    <row r="364" spans="1:6" x14ac:dyDescent="0.3">
      <c r="A364" t="str">
        <f>Females!A364</f>
        <v>UN012546</v>
      </c>
      <c r="B364" t="str">
        <f>Females!I364</f>
        <v>UN062950</v>
      </c>
      <c r="C364" s="2" t="s">
        <v>3190</v>
      </c>
      <c r="E364" s="2" t="s">
        <v>2703</v>
      </c>
      <c r="F364">
        <f>COUNTIF(E2:E10191,A364)</f>
        <v>2</v>
      </c>
    </row>
    <row r="365" spans="1:6" x14ac:dyDescent="0.3">
      <c r="A365" t="str">
        <f>Females!A365</f>
        <v>UN106788</v>
      </c>
      <c r="B365" t="str">
        <f>Females!I365</f>
        <v>UN109263</v>
      </c>
      <c r="C365" s="2" t="s">
        <v>6077</v>
      </c>
      <c r="E365" s="2" t="s">
        <v>1938</v>
      </c>
      <c r="F365">
        <f>COUNTIF(E2:E10191,A365)</f>
        <v>2</v>
      </c>
    </row>
    <row r="366" spans="1:6" x14ac:dyDescent="0.3">
      <c r="A366" t="str">
        <f>Females!A366</f>
        <v>UN017885</v>
      </c>
      <c r="B366" t="str">
        <f>Females!I366</f>
        <v>UN098592</v>
      </c>
      <c r="C366" s="2" t="s">
        <v>6098</v>
      </c>
      <c r="E366" s="2" t="s">
        <v>1038</v>
      </c>
      <c r="F366">
        <f>COUNTIF(E2:E10191,A366)</f>
        <v>2</v>
      </c>
    </row>
    <row r="367" spans="1:6" x14ac:dyDescent="0.3">
      <c r="A367" t="str">
        <f>Females!A367</f>
        <v>UN088177</v>
      </c>
      <c r="B367" t="str">
        <f>Females!I367</f>
        <v>UN026334</v>
      </c>
      <c r="C367" s="2" t="s">
        <v>6200</v>
      </c>
      <c r="E367" s="2" t="s">
        <v>3428</v>
      </c>
      <c r="F367">
        <f>COUNTIF(E2:E10191,A367)</f>
        <v>2</v>
      </c>
    </row>
    <row r="368" spans="1:6" x14ac:dyDescent="0.3">
      <c r="A368" t="str">
        <f>Females!A368</f>
        <v>UN097553</v>
      </c>
      <c r="B368" t="str">
        <f>Females!I368</f>
        <v>UN005843</v>
      </c>
      <c r="C368" s="2" t="s">
        <v>6064</v>
      </c>
      <c r="E368" s="2" t="s">
        <v>2357</v>
      </c>
      <c r="F368">
        <f>COUNTIF(E2:E10191,A368)</f>
        <v>2</v>
      </c>
    </row>
    <row r="369" spans="1:6" x14ac:dyDescent="0.3">
      <c r="A369" t="str">
        <f>Females!A369</f>
        <v>UN086298</v>
      </c>
      <c r="B369" t="str">
        <f>Females!I369</f>
        <v>UN003057</v>
      </c>
      <c r="C369" s="2" t="s">
        <v>6889</v>
      </c>
      <c r="E369" s="2" t="s">
        <v>2570</v>
      </c>
      <c r="F369">
        <f>COUNTIF(E2:E10191,A369)</f>
        <v>2</v>
      </c>
    </row>
    <row r="370" spans="1:6" x14ac:dyDescent="0.3">
      <c r="A370" t="str">
        <f>Females!A370</f>
        <v>UN045128</v>
      </c>
      <c r="B370" t="str">
        <f>Females!I370</f>
        <v>UN040379</v>
      </c>
      <c r="C370" s="2" t="s">
        <v>6192</v>
      </c>
      <c r="E370" s="2" t="s">
        <v>3892</v>
      </c>
      <c r="F370">
        <f>COUNTIF(E2:E10191,A370)</f>
        <v>2</v>
      </c>
    </row>
    <row r="371" spans="1:6" x14ac:dyDescent="0.3">
      <c r="A371" t="str">
        <f>Females!A371</f>
        <v>UN076199</v>
      </c>
      <c r="B371" t="str">
        <f>Females!I371</f>
        <v>UN055692</v>
      </c>
      <c r="C371" s="2" t="s">
        <v>1922</v>
      </c>
      <c r="E371" s="2" t="s">
        <v>12</v>
      </c>
      <c r="F371">
        <f>COUNTIF(E2:E10191,A371)</f>
        <v>2</v>
      </c>
    </row>
    <row r="372" spans="1:6" x14ac:dyDescent="0.3">
      <c r="A372" t="str">
        <f>Females!A372</f>
        <v>UN065012</v>
      </c>
      <c r="B372" t="str">
        <f>Females!I372</f>
        <v>UN003658</v>
      </c>
      <c r="C372" s="2" t="s">
        <v>6888</v>
      </c>
      <c r="E372" s="2" t="s">
        <v>1034</v>
      </c>
      <c r="F372">
        <f>COUNTIF(E2:E10191,A372)</f>
        <v>2</v>
      </c>
    </row>
    <row r="373" spans="1:6" x14ac:dyDescent="0.3">
      <c r="A373" t="str">
        <f>Females!A373</f>
        <v>UN018724</v>
      </c>
      <c r="B373" t="str">
        <f>Females!I373</f>
        <v>UN071090</v>
      </c>
      <c r="C373" s="2" t="s">
        <v>4249</v>
      </c>
      <c r="E373" s="2" t="s">
        <v>2047</v>
      </c>
      <c r="F373">
        <f>COUNTIF(E2:E10191,A373)</f>
        <v>1</v>
      </c>
    </row>
    <row r="374" spans="1:6" x14ac:dyDescent="0.3">
      <c r="A374" t="str">
        <f>Females!A374</f>
        <v>UN069909</v>
      </c>
      <c r="B374" t="str">
        <f>Females!I374</f>
        <v>UN011309</v>
      </c>
      <c r="C374" s="2" t="s">
        <v>6221</v>
      </c>
      <c r="E374" s="2" t="s">
        <v>1280</v>
      </c>
      <c r="F374">
        <f>COUNTIF(E2:E10191,A374)</f>
        <v>2</v>
      </c>
    </row>
    <row r="375" spans="1:6" x14ac:dyDescent="0.3">
      <c r="A375" t="str">
        <f>Females!A375</f>
        <v>UN059386</v>
      </c>
      <c r="B375" t="str">
        <f>Females!I375</f>
        <v>UN018011</v>
      </c>
      <c r="C375" s="2" t="s">
        <v>3261</v>
      </c>
      <c r="E375" s="2" t="s">
        <v>1085</v>
      </c>
      <c r="F375">
        <f>COUNTIF(E2:E10191,A375)</f>
        <v>2</v>
      </c>
    </row>
    <row r="376" spans="1:6" x14ac:dyDescent="0.3">
      <c r="A376" t="str">
        <f>Females!A376</f>
        <v>UN035112</v>
      </c>
      <c r="B376" t="str">
        <f>Females!I376</f>
        <v>UN001526</v>
      </c>
      <c r="C376" s="2" t="s">
        <v>5886</v>
      </c>
      <c r="E376" s="2" t="s">
        <v>4607</v>
      </c>
      <c r="F376">
        <f>COUNTIF(E2:E10191,A376)</f>
        <v>2</v>
      </c>
    </row>
    <row r="377" spans="1:6" x14ac:dyDescent="0.3">
      <c r="A377" t="str">
        <f>Females!A377</f>
        <v>UN100302</v>
      </c>
      <c r="B377" t="str">
        <f>Females!I377</f>
        <v>UN103248</v>
      </c>
      <c r="C377" s="2" t="s">
        <v>5982</v>
      </c>
      <c r="E377" s="2" t="s">
        <v>1008</v>
      </c>
      <c r="F377">
        <f>COUNTIF(E2:E10191,A377)</f>
        <v>2</v>
      </c>
    </row>
    <row r="378" spans="1:6" x14ac:dyDescent="0.3">
      <c r="A378" t="str">
        <f>Females!A378</f>
        <v>UN072043</v>
      </c>
      <c r="B378" t="str">
        <f>Females!I378</f>
        <v>UN029330</v>
      </c>
      <c r="C378" s="2" t="s">
        <v>6140</v>
      </c>
      <c r="E378" s="2" t="s">
        <v>444</v>
      </c>
      <c r="F378">
        <f>COUNTIF(E2:E10191,A378)</f>
        <v>2</v>
      </c>
    </row>
    <row r="379" spans="1:6" x14ac:dyDescent="0.3">
      <c r="A379" t="str">
        <f>Females!A379</f>
        <v>UN116652</v>
      </c>
      <c r="B379" t="str">
        <f>Females!I379</f>
        <v>UN004768</v>
      </c>
      <c r="C379" s="2" t="s">
        <v>6366</v>
      </c>
      <c r="E379" s="2" t="s">
        <v>3838</v>
      </c>
      <c r="F379">
        <f>COUNTIF(E2:E10191,A379)</f>
        <v>2</v>
      </c>
    </row>
    <row r="380" spans="1:6" x14ac:dyDescent="0.3">
      <c r="A380" t="str">
        <f>Females!A380</f>
        <v>UN054893</v>
      </c>
      <c r="B380" t="str">
        <f>Females!I380</f>
        <v>UN043556</v>
      </c>
      <c r="C380" s="2" t="s">
        <v>6088</v>
      </c>
      <c r="E380" s="2" t="s">
        <v>408</v>
      </c>
      <c r="F380">
        <f>COUNTIF(E2:E10191,A380)</f>
        <v>2</v>
      </c>
    </row>
    <row r="381" spans="1:6" x14ac:dyDescent="0.3">
      <c r="A381" t="str">
        <f>Females!A381</f>
        <v>UN002257</v>
      </c>
      <c r="B381" t="str">
        <f>Females!I381</f>
        <v>UN032966</v>
      </c>
      <c r="C381" s="2" t="s">
        <v>3720</v>
      </c>
      <c r="E381" s="2" t="s">
        <v>1628</v>
      </c>
      <c r="F381">
        <f>COUNTIF(E2:E10191,A381)</f>
        <v>1</v>
      </c>
    </row>
    <row r="382" spans="1:6" x14ac:dyDescent="0.3">
      <c r="A382" t="str">
        <f>Females!A382</f>
        <v>UN113191</v>
      </c>
      <c r="B382" t="str">
        <f>Females!I382</f>
        <v>UN071398</v>
      </c>
      <c r="C382" s="2" t="s">
        <v>896</v>
      </c>
      <c r="E382" s="2" t="s">
        <v>2279</v>
      </c>
      <c r="F382">
        <f>COUNTIF(E2:E10191,A382)</f>
        <v>2</v>
      </c>
    </row>
    <row r="383" spans="1:6" x14ac:dyDescent="0.3">
      <c r="A383" t="str">
        <f>Females!A383</f>
        <v>UN074718</v>
      </c>
      <c r="B383" t="str">
        <f>Females!I383</f>
        <v>UN114784</v>
      </c>
      <c r="C383" s="2" t="s">
        <v>6201</v>
      </c>
      <c r="E383" s="2" t="s">
        <v>3616</v>
      </c>
      <c r="F383">
        <f>COUNTIF(E2:E10191,A383)</f>
        <v>2</v>
      </c>
    </row>
    <row r="384" spans="1:6" x14ac:dyDescent="0.3">
      <c r="A384" t="str">
        <f>Females!A384</f>
        <v>UN059387</v>
      </c>
      <c r="B384" t="str">
        <f>Females!I384</f>
        <v>UN039090</v>
      </c>
      <c r="C384" s="2" t="s">
        <v>1883</v>
      </c>
      <c r="E384" s="2" t="s">
        <v>5246</v>
      </c>
      <c r="F384">
        <f>COUNTIF(E2:E10191,A384)</f>
        <v>2</v>
      </c>
    </row>
    <row r="385" spans="1:6" x14ac:dyDescent="0.3">
      <c r="A385" t="str">
        <f>Females!A385</f>
        <v>UN012961</v>
      </c>
      <c r="B385" t="str">
        <f>Females!I385</f>
        <v>UN017227</v>
      </c>
      <c r="C385" s="2" t="s">
        <v>2173</v>
      </c>
      <c r="E385" s="2" t="s">
        <v>2648</v>
      </c>
      <c r="F385">
        <f>COUNTIF(E2:E10191,A385)</f>
        <v>1</v>
      </c>
    </row>
    <row r="386" spans="1:6" x14ac:dyDescent="0.3">
      <c r="A386" t="str">
        <f>Females!A386</f>
        <v>UN038064</v>
      </c>
      <c r="B386" t="str">
        <f>Females!I386</f>
        <v>UN002085</v>
      </c>
      <c r="C386" s="2" t="s">
        <v>2271</v>
      </c>
      <c r="E386" s="2" t="s">
        <v>2637</v>
      </c>
      <c r="F386">
        <f>COUNTIF(E2:E10191,A386)</f>
        <v>1</v>
      </c>
    </row>
    <row r="387" spans="1:6" x14ac:dyDescent="0.3">
      <c r="A387" t="str">
        <f>Females!A387</f>
        <v>UN031542</v>
      </c>
      <c r="B387" t="str">
        <f>Females!I387</f>
        <v>UN052603</v>
      </c>
      <c r="C387" s="2" t="s">
        <v>6074</v>
      </c>
      <c r="E387" s="2" t="s">
        <v>1422</v>
      </c>
      <c r="F387">
        <f>COUNTIF(E2:E10191,A387)</f>
        <v>2</v>
      </c>
    </row>
    <row r="388" spans="1:6" x14ac:dyDescent="0.3">
      <c r="A388" t="str">
        <f>Females!A388</f>
        <v>UN128400</v>
      </c>
      <c r="B388" t="str">
        <f>Females!I388</f>
        <v>UN002230</v>
      </c>
      <c r="C388" s="2" t="s">
        <v>5063</v>
      </c>
      <c r="E388" s="2" t="s">
        <v>2747</v>
      </c>
      <c r="F388">
        <f>COUNTIF(E2:E10191,A388)</f>
        <v>2</v>
      </c>
    </row>
    <row r="389" spans="1:6" x14ac:dyDescent="0.3">
      <c r="A389" t="str">
        <f>Females!A389</f>
        <v>UN013511</v>
      </c>
      <c r="B389" t="str">
        <f>Females!I389</f>
        <v>UN145672</v>
      </c>
      <c r="C389" s="2" t="s">
        <v>6394</v>
      </c>
      <c r="E389" s="2" t="s">
        <v>2889</v>
      </c>
      <c r="F389">
        <f>COUNTIF(E2:E10191,A389)</f>
        <v>2</v>
      </c>
    </row>
    <row r="390" spans="1:6" x14ac:dyDescent="0.3">
      <c r="A390" t="str">
        <f>Females!A390</f>
        <v>UN096059</v>
      </c>
      <c r="B390" t="str">
        <f>Females!I390</f>
        <v>UN001469</v>
      </c>
      <c r="C390" s="2" t="s">
        <v>4523</v>
      </c>
      <c r="E390" s="2" t="s">
        <v>363</v>
      </c>
      <c r="F390">
        <f>COUNTIF(E2:E10191,A390)</f>
        <v>1</v>
      </c>
    </row>
    <row r="391" spans="1:6" x14ac:dyDescent="0.3">
      <c r="A391" t="str">
        <f>Females!A391</f>
        <v>UN044715</v>
      </c>
      <c r="B391" t="str">
        <f>Females!I391</f>
        <v>UN002668</v>
      </c>
      <c r="C391" s="2" t="s">
        <v>5891</v>
      </c>
      <c r="E391" s="2" t="s">
        <v>4421</v>
      </c>
      <c r="F391">
        <f>COUNTIF(E2:E10191,A391)</f>
        <v>2</v>
      </c>
    </row>
    <row r="392" spans="1:6" x14ac:dyDescent="0.3">
      <c r="A392" t="str">
        <f>Females!A392</f>
        <v>UN034561</v>
      </c>
      <c r="B392" t="str">
        <f>Females!I392</f>
        <v>UN012800</v>
      </c>
      <c r="C392" s="2" t="s">
        <v>2925</v>
      </c>
      <c r="E392" s="2" t="s">
        <v>883</v>
      </c>
      <c r="F392">
        <f>COUNTIF(E2:E10191,A392)</f>
        <v>2</v>
      </c>
    </row>
    <row r="393" spans="1:6" x14ac:dyDescent="0.3">
      <c r="A393" t="str">
        <f>Females!A393</f>
        <v>UN017647</v>
      </c>
      <c r="B393" t="str">
        <f>Females!I393</f>
        <v>UN038565</v>
      </c>
      <c r="C393" s="2" t="s">
        <v>5698</v>
      </c>
      <c r="E393" s="2" t="s">
        <v>5116</v>
      </c>
      <c r="F393">
        <f>COUNTIF(E2:E10191,A393)</f>
        <v>1</v>
      </c>
    </row>
    <row r="394" spans="1:6" x14ac:dyDescent="0.3">
      <c r="A394" t="str">
        <f>Females!A394</f>
        <v>UN067415</v>
      </c>
      <c r="B394" t="str">
        <f>Females!I394</f>
        <v>UN002344</v>
      </c>
      <c r="C394" s="2" t="s">
        <v>6079</v>
      </c>
      <c r="E394" s="2" t="s">
        <v>1721</v>
      </c>
      <c r="F394">
        <f>COUNTIF(E2:E10191,A394)</f>
        <v>1</v>
      </c>
    </row>
    <row r="395" spans="1:6" x14ac:dyDescent="0.3">
      <c r="A395" t="str">
        <f>Females!A395</f>
        <v>UN065600</v>
      </c>
      <c r="B395" t="str">
        <f>Females!I395</f>
        <v>UN008182</v>
      </c>
      <c r="C395" s="2" t="s">
        <v>6437</v>
      </c>
      <c r="E395" s="2" t="s">
        <v>3422</v>
      </c>
      <c r="F395">
        <f>COUNTIF(E2:E10191,A395)</f>
        <v>2</v>
      </c>
    </row>
    <row r="396" spans="1:6" x14ac:dyDescent="0.3">
      <c r="A396" t="str">
        <f>Females!A396</f>
        <v>UN107564</v>
      </c>
      <c r="B396" t="str">
        <f>Females!I396</f>
        <v>UN009895</v>
      </c>
      <c r="C396" s="2" t="s">
        <v>6104</v>
      </c>
      <c r="E396" s="2" t="s">
        <v>379</v>
      </c>
      <c r="F396">
        <f>COUNTIF(E2:E10191,A396)</f>
        <v>1</v>
      </c>
    </row>
    <row r="397" spans="1:6" x14ac:dyDescent="0.3">
      <c r="A397" t="str">
        <f>Females!A397</f>
        <v>UN002800</v>
      </c>
      <c r="B397" t="str">
        <f>Females!I397</f>
        <v>UN002393</v>
      </c>
      <c r="C397" s="2" t="s">
        <v>6132</v>
      </c>
      <c r="E397" s="2" t="s">
        <v>2974</v>
      </c>
      <c r="F397">
        <f>COUNTIF(E2:E10191,A397)</f>
        <v>1</v>
      </c>
    </row>
    <row r="398" spans="1:6" x14ac:dyDescent="0.3">
      <c r="A398" t="str">
        <f>Females!A398</f>
        <v>UN005382</v>
      </c>
      <c r="B398" t="str">
        <f>Females!I398</f>
        <v>UN100468</v>
      </c>
      <c r="C398" s="2" t="s">
        <v>6018</v>
      </c>
      <c r="E398" s="2" t="s">
        <v>3363</v>
      </c>
      <c r="F398">
        <f>COUNTIF(E2:E10191,A398)</f>
        <v>2</v>
      </c>
    </row>
    <row r="399" spans="1:6" x14ac:dyDescent="0.3">
      <c r="A399" t="str">
        <f>Females!A399</f>
        <v>UN107620</v>
      </c>
      <c r="B399" t="str">
        <f>Females!I399</f>
        <v>UN078979</v>
      </c>
      <c r="C399" s="2" t="s">
        <v>3088</v>
      </c>
      <c r="E399" s="2" t="s">
        <v>3686</v>
      </c>
      <c r="F399">
        <f>COUNTIF(E2:E10191,A399)</f>
        <v>2</v>
      </c>
    </row>
    <row r="400" spans="1:6" x14ac:dyDescent="0.3">
      <c r="A400" t="str">
        <f>Females!A400</f>
        <v>UN087617</v>
      </c>
      <c r="B400" t="str">
        <f>Females!I400</f>
        <v>UN008345</v>
      </c>
      <c r="C400" s="2" t="s">
        <v>2307</v>
      </c>
      <c r="E400" s="2" t="s">
        <v>2731</v>
      </c>
      <c r="F400">
        <f>COUNTIF(E2:E10191,A400)</f>
        <v>2</v>
      </c>
    </row>
    <row r="401" spans="1:6" x14ac:dyDescent="0.3">
      <c r="A401" t="str">
        <f>Females!A401</f>
        <v>UN032806</v>
      </c>
      <c r="B401" t="str">
        <f>Females!I401</f>
        <v>UN010188</v>
      </c>
      <c r="C401" s="2" t="s">
        <v>6153</v>
      </c>
      <c r="E401" s="2" t="s">
        <v>1847</v>
      </c>
      <c r="F401">
        <f>COUNTIF(E2:E10191,A401)</f>
        <v>1</v>
      </c>
    </row>
    <row r="402" spans="1:6" x14ac:dyDescent="0.3">
      <c r="A402" t="str">
        <f>Females!A402</f>
        <v>UN036646</v>
      </c>
      <c r="B402" t="str">
        <f>Females!I402</f>
        <v>UN003197</v>
      </c>
      <c r="C402" s="2" t="s">
        <v>6908</v>
      </c>
      <c r="E402" s="2" t="s">
        <v>4378</v>
      </c>
      <c r="F402">
        <f>COUNTIF(E2:E10191,A402)</f>
        <v>2</v>
      </c>
    </row>
    <row r="403" spans="1:6" x14ac:dyDescent="0.3">
      <c r="A403" t="str">
        <f>Females!A403</f>
        <v>UN019917</v>
      </c>
      <c r="B403" t="str">
        <f>Females!I403</f>
        <v>UN009026</v>
      </c>
      <c r="C403" s="2" t="s">
        <v>6127</v>
      </c>
      <c r="E403" s="2" t="s">
        <v>4956</v>
      </c>
      <c r="F403">
        <f>COUNTIF(E2:E10191,A403)</f>
        <v>3</v>
      </c>
    </row>
    <row r="404" spans="1:6" x14ac:dyDescent="0.3">
      <c r="A404" t="str">
        <f>Females!A404</f>
        <v>UN070522</v>
      </c>
      <c r="B404" t="str">
        <f>Females!I404</f>
        <v>UN034500</v>
      </c>
      <c r="C404" s="2" t="s">
        <v>2542</v>
      </c>
      <c r="E404" s="2" t="s">
        <v>193</v>
      </c>
      <c r="F404">
        <f>COUNTIF(E2:E10191,A404)</f>
        <v>2</v>
      </c>
    </row>
    <row r="405" spans="1:6" x14ac:dyDescent="0.3">
      <c r="A405" t="str">
        <f>Females!A405</f>
        <v>UN061839</v>
      </c>
      <c r="B405" t="str">
        <f>Females!I405</f>
        <v>UN008610</v>
      </c>
      <c r="C405" s="2" t="s">
        <v>6084</v>
      </c>
      <c r="E405" s="2" t="s">
        <v>5510</v>
      </c>
      <c r="F405">
        <f>COUNTIF(E2:E10191,A405)</f>
        <v>3</v>
      </c>
    </row>
    <row r="406" spans="1:6" x14ac:dyDescent="0.3">
      <c r="A406" t="str">
        <f>Females!A406</f>
        <v>UN098947</v>
      </c>
      <c r="B406" t="str">
        <f>Females!I406</f>
        <v>UN026208</v>
      </c>
      <c r="C406" s="2" t="s">
        <v>2572</v>
      </c>
      <c r="E406" s="2" t="s">
        <v>3439</v>
      </c>
      <c r="F406">
        <f>COUNTIF(E2:E10191,A406)</f>
        <v>2</v>
      </c>
    </row>
    <row r="407" spans="1:6" x14ac:dyDescent="0.3">
      <c r="A407" t="str">
        <f>Females!A407</f>
        <v>UN092931</v>
      </c>
      <c r="B407" t="str">
        <f>Females!I407</f>
        <v>UN001829</v>
      </c>
      <c r="C407" s="2" t="s">
        <v>4690</v>
      </c>
      <c r="E407" s="2" t="s">
        <v>3100</v>
      </c>
      <c r="F407">
        <f>COUNTIF(E2:E10191,A407)</f>
        <v>1</v>
      </c>
    </row>
    <row r="408" spans="1:6" x14ac:dyDescent="0.3">
      <c r="A408" t="str">
        <f>Females!A408</f>
        <v>UN094168</v>
      </c>
      <c r="B408" t="str">
        <f>Females!I408</f>
        <v>UN007245</v>
      </c>
      <c r="C408" s="2" t="s">
        <v>3494</v>
      </c>
      <c r="D408" t="s">
        <v>7080</v>
      </c>
      <c r="E408" s="2" t="s">
        <v>1473</v>
      </c>
      <c r="F408">
        <f>COUNTIF(E2:E10191,A408)</f>
        <v>3</v>
      </c>
    </row>
    <row r="409" spans="1:6" x14ac:dyDescent="0.3">
      <c r="A409" t="str">
        <f>Females!A409</f>
        <v>UN078417</v>
      </c>
      <c r="B409" t="str">
        <f>Females!I409</f>
        <v>UN021403</v>
      </c>
      <c r="C409" s="2" t="s">
        <v>4879</v>
      </c>
      <c r="E409" s="2" t="s">
        <v>5060</v>
      </c>
      <c r="F409">
        <f>COUNTIF(E2:E10191,A409)</f>
        <v>1</v>
      </c>
    </row>
    <row r="410" spans="1:6" x14ac:dyDescent="0.3">
      <c r="A410" t="str">
        <f>Females!A410</f>
        <v>UN043781</v>
      </c>
      <c r="B410" t="str">
        <f>Females!I410</f>
        <v>UN004950</v>
      </c>
      <c r="C410" s="2" t="s">
        <v>6120</v>
      </c>
      <c r="E410" s="2" t="s">
        <v>4932</v>
      </c>
      <c r="F410">
        <f>COUNTIF(E2:E10191,A410)</f>
        <v>2</v>
      </c>
    </row>
    <row r="411" spans="1:6" x14ac:dyDescent="0.3">
      <c r="A411" t="str">
        <f>Females!A411</f>
        <v>UN106310</v>
      </c>
      <c r="B411" t="str">
        <f>Females!I411</f>
        <v>UN019600</v>
      </c>
      <c r="C411" s="2" t="s">
        <v>5961</v>
      </c>
      <c r="E411" s="2" t="s">
        <v>4886</v>
      </c>
      <c r="F411">
        <f>COUNTIF(E2:E10191,A411)</f>
        <v>2</v>
      </c>
    </row>
    <row r="412" spans="1:6" x14ac:dyDescent="0.3">
      <c r="A412" t="str">
        <f>Females!A412</f>
        <v>UN071447</v>
      </c>
      <c r="B412" t="str">
        <f>Females!I412</f>
        <v>UN024558</v>
      </c>
      <c r="C412" s="2" t="s">
        <v>6087</v>
      </c>
      <c r="E412" s="2" t="s">
        <v>2742</v>
      </c>
      <c r="F412">
        <f>COUNTIF(E2:E10191,A412)</f>
        <v>3</v>
      </c>
    </row>
    <row r="413" spans="1:6" x14ac:dyDescent="0.3">
      <c r="A413" t="str">
        <f>Females!A413</f>
        <v>UN039166</v>
      </c>
      <c r="B413" t="str">
        <f>Females!I413</f>
        <v>UN011766</v>
      </c>
      <c r="C413" s="2" t="s">
        <v>6093</v>
      </c>
      <c r="E413" s="2" t="s">
        <v>410</v>
      </c>
      <c r="F413">
        <f>COUNTIF(E2:E10191,A413)</f>
        <v>2</v>
      </c>
    </row>
    <row r="414" spans="1:6" x14ac:dyDescent="0.3">
      <c r="A414" t="str">
        <f>Females!A414</f>
        <v>UN022905</v>
      </c>
      <c r="B414" t="str">
        <f>Females!I414</f>
        <v>UN000944</v>
      </c>
      <c r="C414" s="2" t="s">
        <v>1817</v>
      </c>
      <c r="E414" s="2" t="s">
        <v>2763</v>
      </c>
      <c r="F414">
        <f>COUNTIF(E2:E10191,A414)</f>
        <v>2</v>
      </c>
    </row>
    <row r="415" spans="1:6" x14ac:dyDescent="0.3">
      <c r="A415" t="str">
        <f>Females!A415</f>
        <v>UN011880</v>
      </c>
      <c r="B415" t="str">
        <f>Females!I415</f>
        <v>UN035520</v>
      </c>
      <c r="C415" s="2" t="s">
        <v>6110</v>
      </c>
      <c r="E415" s="2" t="s">
        <v>528</v>
      </c>
      <c r="F415">
        <f>COUNTIF(E2:E10191,A415)</f>
        <v>2</v>
      </c>
    </row>
    <row r="416" spans="1:6" x14ac:dyDescent="0.3">
      <c r="A416" t="str">
        <f>Females!A416</f>
        <v>UN056768</v>
      </c>
      <c r="B416" t="str">
        <f>Females!I416</f>
        <v>UN026856</v>
      </c>
      <c r="C416" s="2" t="s">
        <v>6082</v>
      </c>
      <c r="E416" s="2" t="s">
        <v>827</v>
      </c>
      <c r="F416">
        <f>COUNTIF(E2:E10191,A416)</f>
        <v>2</v>
      </c>
    </row>
    <row r="417" spans="1:6" x14ac:dyDescent="0.3">
      <c r="A417" t="str">
        <f>Females!A417</f>
        <v>UN046861</v>
      </c>
      <c r="B417" t="str">
        <f>Females!I417</f>
        <v>UN074124</v>
      </c>
      <c r="C417" s="2" t="s">
        <v>5844</v>
      </c>
      <c r="E417" s="2" t="s">
        <v>4388</v>
      </c>
      <c r="F417">
        <f>COUNTIF(E2:E10191,A417)</f>
        <v>2</v>
      </c>
    </row>
    <row r="418" spans="1:6" x14ac:dyDescent="0.3">
      <c r="A418" t="str">
        <f>Females!A418</f>
        <v>UN077810</v>
      </c>
      <c r="B418" t="str">
        <f>Females!I418</f>
        <v>UN018511</v>
      </c>
      <c r="C418" s="2" t="s">
        <v>2302</v>
      </c>
      <c r="E418" s="2" t="s">
        <v>4830</v>
      </c>
      <c r="F418">
        <f>COUNTIF(E2:E10191,A418)</f>
        <v>3</v>
      </c>
    </row>
    <row r="419" spans="1:6" x14ac:dyDescent="0.3">
      <c r="A419" t="str">
        <f>Females!A419</f>
        <v>UN041590</v>
      </c>
      <c r="B419" t="str">
        <f>Females!I419</f>
        <v>UN008829</v>
      </c>
      <c r="C419" s="2" t="s">
        <v>5340</v>
      </c>
      <c r="E419" s="2" t="s">
        <v>2257</v>
      </c>
      <c r="F419">
        <f>COUNTIF(E2:E10191,A419)</f>
        <v>3</v>
      </c>
    </row>
    <row r="420" spans="1:6" x14ac:dyDescent="0.3">
      <c r="A420" t="str">
        <f>Females!A420</f>
        <v>UN098600</v>
      </c>
      <c r="B420" t="str">
        <f>Females!I420</f>
        <v>UN010266</v>
      </c>
      <c r="C420" s="2" t="s">
        <v>6156</v>
      </c>
      <c r="E420" s="2" t="s">
        <v>1733</v>
      </c>
      <c r="F420">
        <f>COUNTIF(E2:E10191,A420)</f>
        <v>2</v>
      </c>
    </row>
    <row r="421" spans="1:6" x14ac:dyDescent="0.3">
      <c r="A421" t="str">
        <f>Females!A421</f>
        <v>UN076722</v>
      </c>
      <c r="B421" t="str">
        <f>Females!I421</f>
        <v>UN001124</v>
      </c>
      <c r="C421" s="2" t="s">
        <v>6279</v>
      </c>
      <c r="E421" s="2" t="s">
        <v>445</v>
      </c>
      <c r="F421">
        <f>COUNTIF(E2:E10191,A421)</f>
        <v>1</v>
      </c>
    </row>
    <row r="422" spans="1:6" x14ac:dyDescent="0.3">
      <c r="A422" t="str">
        <f>Females!A422</f>
        <v>UN088263</v>
      </c>
      <c r="B422" t="str">
        <f>Females!I422</f>
        <v>UN005356</v>
      </c>
      <c r="C422" s="2" t="s">
        <v>4639</v>
      </c>
      <c r="E422" s="2" t="s">
        <v>2380</v>
      </c>
      <c r="F422">
        <f>COUNTIF(E2:E10191,A422)</f>
        <v>2</v>
      </c>
    </row>
    <row r="423" spans="1:6" x14ac:dyDescent="0.3">
      <c r="A423" t="str">
        <f>Females!A423</f>
        <v>UN080298</v>
      </c>
      <c r="B423" t="str">
        <f>Females!I423</f>
        <v>UN022668</v>
      </c>
      <c r="C423" s="2" t="s">
        <v>5932</v>
      </c>
      <c r="E423" s="2" t="s">
        <v>4573</v>
      </c>
      <c r="F423">
        <f>COUNTIF(E2:E10191,A423)</f>
        <v>3</v>
      </c>
    </row>
    <row r="424" spans="1:6" x14ac:dyDescent="0.3">
      <c r="A424" t="str">
        <f>Females!A424</f>
        <v>UN046643</v>
      </c>
      <c r="B424" t="str">
        <f>Females!I424</f>
        <v>UN002479</v>
      </c>
      <c r="C424" s="2" t="s">
        <v>6892</v>
      </c>
      <c r="E424" s="2" t="s">
        <v>482</v>
      </c>
      <c r="F424">
        <f>COUNTIF(E2:E10191,A424)</f>
        <v>1</v>
      </c>
    </row>
    <row r="425" spans="1:6" x14ac:dyDescent="0.3">
      <c r="A425" t="str">
        <f>Females!A425</f>
        <v>UN077620</v>
      </c>
      <c r="B425" t="str">
        <f>Females!I425</f>
        <v>UN039692</v>
      </c>
      <c r="C425" s="2" t="s">
        <v>6113</v>
      </c>
      <c r="E425" s="2" t="s">
        <v>1076</v>
      </c>
      <c r="F425">
        <f>COUNTIF(E2:E10191,A425)</f>
        <v>3</v>
      </c>
    </row>
    <row r="426" spans="1:6" x14ac:dyDescent="0.3">
      <c r="A426" t="str">
        <f>Females!A426</f>
        <v>UN031161</v>
      </c>
      <c r="B426" t="str">
        <f>Females!I426</f>
        <v>UN010248</v>
      </c>
      <c r="C426" s="2" t="s">
        <v>6148</v>
      </c>
      <c r="E426" s="2" t="s">
        <v>476</v>
      </c>
      <c r="F426">
        <f>COUNTIF(E2:E10191,A426)</f>
        <v>3</v>
      </c>
    </row>
    <row r="427" spans="1:6" x14ac:dyDescent="0.3">
      <c r="A427" t="str">
        <f>Females!A427</f>
        <v>UN000202</v>
      </c>
      <c r="B427" t="str">
        <f>Females!I427</f>
        <v>UN014933</v>
      </c>
      <c r="C427" s="2" t="s">
        <v>6096</v>
      </c>
      <c r="E427" s="2" t="s">
        <v>1233</v>
      </c>
      <c r="F427">
        <f>COUNTIF(E2:E10191,A427)</f>
        <v>1</v>
      </c>
    </row>
    <row r="428" spans="1:6" x14ac:dyDescent="0.3">
      <c r="A428" t="str">
        <f>Females!A428</f>
        <v>UN000413</v>
      </c>
      <c r="B428" t="str">
        <f>Females!I428</f>
        <v>UN002048</v>
      </c>
      <c r="C428" s="2" t="s">
        <v>2393</v>
      </c>
      <c r="E428" s="2" t="s">
        <v>2947</v>
      </c>
      <c r="F428">
        <f>COUNTIF(E2:E10191,A428)</f>
        <v>3</v>
      </c>
    </row>
    <row r="429" spans="1:6" x14ac:dyDescent="0.3">
      <c r="A429" t="str">
        <f>Females!A429</f>
        <v>UN018912</v>
      </c>
      <c r="B429" t="str">
        <f>Females!I429</f>
        <v>UN017891</v>
      </c>
      <c r="C429" s="2" t="s">
        <v>3195</v>
      </c>
      <c r="E429" s="2" t="s">
        <v>1268</v>
      </c>
      <c r="F429">
        <f>COUNTIF(E2:E10191,A429)</f>
        <v>1</v>
      </c>
    </row>
    <row r="430" spans="1:6" x14ac:dyDescent="0.3">
      <c r="A430" t="str">
        <f>Females!A430</f>
        <v>UN000309</v>
      </c>
      <c r="B430" t="str">
        <f>Females!I430</f>
        <v>UN040670</v>
      </c>
      <c r="C430" s="2" t="s">
        <v>4402</v>
      </c>
      <c r="E430" s="2" t="s">
        <v>4585</v>
      </c>
      <c r="F430">
        <f>COUNTIF(E2:E10191,A430)</f>
        <v>2</v>
      </c>
    </row>
    <row r="431" spans="1:6" x14ac:dyDescent="0.3">
      <c r="A431" t="str">
        <f>Females!A431</f>
        <v>UN011315</v>
      </c>
      <c r="B431" t="str">
        <f>Females!I431</f>
        <v>UN092994</v>
      </c>
      <c r="C431" s="2" t="s">
        <v>6106</v>
      </c>
      <c r="E431" s="2" t="s">
        <v>655</v>
      </c>
      <c r="F431">
        <f>COUNTIF(E2:E10191,A431)</f>
        <v>1</v>
      </c>
    </row>
    <row r="432" spans="1:6" x14ac:dyDescent="0.3">
      <c r="A432" t="str">
        <f>Females!A432</f>
        <v>UN001063</v>
      </c>
      <c r="B432" t="str">
        <f>Females!I432</f>
        <v>UN018332</v>
      </c>
      <c r="C432" s="2" t="s">
        <v>6108</v>
      </c>
      <c r="E432" s="2" t="s">
        <v>1538</v>
      </c>
      <c r="F432">
        <f>COUNTIF(E2:E10191,A432)</f>
        <v>1</v>
      </c>
    </row>
    <row r="433" spans="1:6" x14ac:dyDescent="0.3">
      <c r="A433" t="str">
        <f>Females!A433</f>
        <v>UN050416</v>
      </c>
      <c r="B433" t="str">
        <f>Females!I433</f>
        <v>UN098891</v>
      </c>
      <c r="C433" s="2" t="s">
        <v>5421</v>
      </c>
      <c r="E433" s="2" t="s">
        <v>1405</v>
      </c>
      <c r="F433">
        <f>COUNTIF(E2:E10191,A433)</f>
        <v>3</v>
      </c>
    </row>
    <row r="434" spans="1:6" x14ac:dyDescent="0.3">
      <c r="A434" t="str">
        <f>Females!A434</f>
        <v>UN009407</v>
      </c>
      <c r="B434" t="str">
        <f>Females!I434</f>
        <v>UN012270</v>
      </c>
      <c r="C434" s="2" t="s">
        <v>6117</v>
      </c>
      <c r="E434" s="2" t="s">
        <v>1200</v>
      </c>
      <c r="F434">
        <f>COUNTIF(E2:E10191,A434)</f>
        <v>3</v>
      </c>
    </row>
    <row r="435" spans="1:6" x14ac:dyDescent="0.3">
      <c r="A435" t="str">
        <f>Females!A435</f>
        <v>UN009289</v>
      </c>
      <c r="B435" t="str">
        <f>Females!I435</f>
        <v>UN013984</v>
      </c>
      <c r="C435" s="2" t="s">
        <v>6149</v>
      </c>
      <c r="E435" s="2" t="s">
        <v>3658</v>
      </c>
      <c r="F435">
        <f>COUNTIF(E2:E10191,A435)</f>
        <v>1</v>
      </c>
    </row>
    <row r="436" spans="1:6" x14ac:dyDescent="0.3">
      <c r="A436" t="str">
        <f>Females!A436</f>
        <v>UN000079</v>
      </c>
      <c r="B436" t="str">
        <f>Females!I436</f>
        <v>UN027495</v>
      </c>
      <c r="C436" s="2" t="s">
        <v>6154</v>
      </c>
      <c r="E436" s="2" t="s">
        <v>460</v>
      </c>
      <c r="F436">
        <f>COUNTIF(E2:E10191,A436)</f>
        <v>3</v>
      </c>
    </row>
    <row r="437" spans="1:6" x14ac:dyDescent="0.3">
      <c r="A437" t="str">
        <f>Females!A437</f>
        <v>UN035691</v>
      </c>
      <c r="B437" t="str">
        <f>Females!I437</f>
        <v>UN045869</v>
      </c>
      <c r="C437" s="2" t="s">
        <v>4182</v>
      </c>
      <c r="E437" s="2" t="s">
        <v>1591</v>
      </c>
      <c r="F437">
        <f>COUNTIF(E2:E10191,A437)</f>
        <v>2</v>
      </c>
    </row>
    <row r="438" spans="1:6" x14ac:dyDescent="0.3">
      <c r="A438" t="str">
        <f>Females!A438</f>
        <v>UN062812</v>
      </c>
      <c r="B438" t="str">
        <f>Females!I438</f>
        <v>UN008569</v>
      </c>
      <c r="C438" s="2" t="s">
        <v>1137</v>
      </c>
      <c r="E438" s="2" t="s">
        <v>573</v>
      </c>
      <c r="F438">
        <f>COUNTIF(E2:E10191,A438)</f>
        <v>3</v>
      </c>
    </row>
    <row r="439" spans="1:6" x14ac:dyDescent="0.3">
      <c r="A439" t="str">
        <f>Females!A439</f>
        <v>UN021124</v>
      </c>
      <c r="B439" t="str">
        <f>Females!I439</f>
        <v>UN076614</v>
      </c>
      <c r="C439" s="2" t="s">
        <v>322</v>
      </c>
      <c r="E439" s="2" t="s">
        <v>2652</v>
      </c>
      <c r="F439">
        <f>COUNTIF(E2:E10191,A439)</f>
        <v>2</v>
      </c>
    </row>
    <row r="440" spans="1:6" x14ac:dyDescent="0.3">
      <c r="A440" t="str">
        <f>Females!A440</f>
        <v>UN022043</v>
      </c>
      <c r="B440" t="str">
        <f>Females!I440</f>
        <v>UN000872</v>
      </c>
      <c r="C440" s="2" t="s">
        <v>6306</v>
      </c>
      <c r="E440" s="2" t="s">
        <v>1315</v>
      </c>
      <c r="F440">
        <f>COUNTIF(E2:E10191,A440)</f>
        <v>3</v>
      </c>
    </row>
    <row r="441" spans="1:6" x14ac:dyDescent="0.3">
      <c r="A441" t="str">
        <f>Females!A441</f>
        <v>UN053075</v>
      </c>
      <c r="B441" t="str">
        <f>Females!I441</f>
        <v>UN002570</v>
      </c>
      <c r="C441" s="2" t="s">
        <v>6893</v>
      </c>
      <c r="E441" s="2" t="s">
        <v>1001</v>
      </c>
      <c r="F441">
        <f>COUNTIF(E2:E10191,A441)</f>
        <v>3</v>
      </c>
    </row>
    <row r="442" spans="1:6" x14ac:dyDescent="0.3">
      <c r="A442" t="str">
        <f>Females!A442</f>
        <v>UN022704</v>
      </c>
      <c r="B442" t="str">
        <f>Females!I442</f>
        <v>UN010128</v>
      </c>
      <c r="C442" s="2" t="s">
        <v>5922</v>
      </c>
      <c r="E442" s="2" t="s">
        <v>5232</v>
      </c>
      <c r="F442">
        <f>COUNTIF(E2:E10191,A442)</f>
        <v>2</v>
      </c>
    </row>
    <row r="443" spans="1:6" x14ac:dyDescent="0.3">
      <c r="A443" t="str">
        <f>Females!A443</f>
        <v>UN033869</v>
      </c>
      <c r="B443" t="str">
        <f>Females!I443</f>
        <v>UN035116</v>
      </c>
      <c r="C443" s="2" t="s">
        <v>6358</v>
      </c>
      <c r="E443" s="2" t="s">
        <v>748</v>
      </c>
      <c r="F443">
        <f>COUNTIF(E2:E10191,A443)</f>
        <v>1</v>
      </c>
    </row>
    <row r="444" spans="1:6" x14ac:dyDescent="0.3">
      <c r="A444" t="str">
        <f>Females!A444</f>
        <v>UN007871</v>
      </c>
      <c r="B444" t="str">
        <f>Females!I444</f>
        <v>UN027584</v>
      </c>
      <c r="C444" s="2" t="s">
        <v>5686</v>
      </c>
      <c r="E444" s="2" t="s">
        <v>4624</v>
      </c>
      <c r="F444">
        <f>COUNTIF(E2:E10191,A444)</f>
        <v>2</v>
      </c>
    </row>
    <row r="445" spans="1:6" x14ac:dyDescent="0.3">
      <c r="A445" t="str">
        <f>Females!A445</f>
        <v>UN035602</v>
      </c>
      <c r="B445" t="str">
        <f>Females!I445</f>
        <v>UN019453</v>
      </c>
      <c r="C445" s="2" t="s">
        <v>6195</v>
      </c>
      <c r="E445" s="2" t="s">
        <v>5027</v>
      </c>
      <c r="F445">
        <f>COUNTIF(E2:E10191,A445)</f>
        <v>2</v>
      </c>
    </row>
    <row r="446" spans="1:6" x14ac:dyDescent="0.3">
      <c r="A446" t="str">
        <f>Females!A446</f>
        <v>UN025787</v>
      </c>
      <c r="B446" t="str">
        <f>Females!I446</f>
        <v>UN057407</v>
      </c>
      <c r="C446" s="2" t="s">
        <v>6170</v>
      </c>
      <c r="E446" s="2" t="s">
        <v>1448</v>
      </c>
      <c r="F446">
        <f>COUNTIF(E2:E10191,A446)</f>
        <v>1</v>
      </c>
    </row>
    <row r="447" spans="1:6" x14ac:dyDescent="0.3">
      <c r="A447" t="str">
        <f>Females!A447</f>
        <v>UN012032</v>
      </c>
      <c r="B447" t="str">
        <f>Females!I447</f>
        <v>UN011808</v>
      </c>
      <c r="C447" s="2" t="s">
        <v>6260</v>
      </c>
      <c r="E447" s="2" t="s">
        <v>576</v>
      </c>
      <c r="F447">
        <f>COUNTIF(E2:E10191,A447)</f>
        <v>3</v>
      </c>
    </row>
    <row r="448" spans="1:6" x14ac:dyDescent="0.3">
      <c r="A448" t="str">
        <f>Females!A448</f>
        <v>UN003067</v>
      </c>
      <c r="B448" t="str">
        <f>Females!I448</f>
        <v>UN127589</v>
      </c>
      <c r="C448" s="2" t="s">
        <v>5713</v>
      </c>
      <c r="E448" s="2" t="s">
        <v>2069</v>
      </c>
      <c r="F448">
        <f>COUNTIF(E2:E10191,A448)</f>
        <v>1</v>
      </c>
    </row>
    <row r="449" spans="1:6" x14ac:dyDescent="0.3">
      <c r="A449" t="str">
        <f>Females!A449</f>
        <v>UN045555</v>
      </c>
      <c r="B449" t="str">
        <f>Females!I449</f>
        <v>UN001265</v>
      </c>
      <c r="C449" s="2" t="s">
        <v>6333</v>
      </c>
      <c r="E449" s="2" t="s">
        <v>792</v>
      </c>
      <c r="F449">
        <f>COUNTIF(E2:E10191,A449)</f>
        <v>1</v>
      </c>
    </row>
    <row r="450" spans="1:6" x14ac:dyDescent="0.3">
      <c r="A450" t="str">
        <f>Females!A450</f>
        <v>UN062101</v>
      </c>
      <c r="B450" t="str">
        <f>Females!I450</f>
        <v>UN115510</v>
      </c>
      <c r="C450" s="2" t="s">
        <v>2527</v>
      </c>
      <c r="E450" s="2" t="s">
        <v>370</v>
      </c>
      <c r="F450">
        <f>COUNTIF(E2:E10191,A450)</f>
        <v>3</v>
      </c>
    </row>
    <row r="451" spans="1:6" x14ac:dyDescent="0.3">
      <c r="A451" t="str">
        <f>Females!A451</f>
        <v>UN008820</v>
      </c>
      <c r="B451" t="str">
        <f>Females!I451</f>
        <v>UN014504</v>
      </c>
      <c r="C451" s="2" t="s">
        <v>3122</v>
      </c>
      <c r="E451" s="2" t="s">
        <v>332</v>
      </c>
      <c r="F451">
        <f>COUNTIF(E2:E10191,A451)</f>
        <v>2</v>
      </c>
    </row>
    <row r="452" spans="1:6" x14ac:dyDescent="0.3">
      <c r="A452" t="str">
        <f>Females!A452</f>
        <v>UN014530</v>
      </c>
      <c r="B452" t="str">
        <f>Females!I452</f>
        <v>UN095507</v>
      </c>
      <c r="C452" s="2" t="s">
        <v>6247</v>
      </c>
      <c r="E452" s="2" t="s">
        <v>2800</v>
      </c>
      <c r="F452">
        <f>COUNTIF(E2:E10191,A452)</f>
        <v>1</v>
      </c>
    </row>
    <row r="453" spans="1:6" x14ac:dyDescent="0.3">
      <c r="A453" t="str">
        <f>Females!A453</f>
        <v>UN058909</v>
      </c>
      <c r="B453" t="str">
        <f>Females!I453</f>
        <v>UN005639</v>
      </c>
      <c r="C453" s="2" t="s">
        <v>6119</v>
      </c>
      <c r="E453" s="2" t="s">
        <v>5445</v>
      </c>
      <c r="F453">
        <f>COUNTIF(E2:E10191,A453)</f>
        <v>2</v>
      </c>
    </row>
    <row r="454" spans="1:6" x14ac:dyDescent="0.3">
      <c r="A454" t="str">
        <f>Females!A454</f>
        <v>UN010034</v>
      </c>
      <c r="B454" t="str">
        <f>Females!I454</f>
        <v>UN102968</v>
      </c>
      <c r="C454" s="2" t="s">
        <v>6335</v>
      </c>
      <c r="E454" s="2" t="s">
        <v>2882</v>
      </c>
      <c r="F454">
        <f>COUNTIF(E2:E10191,A454)</f>
        <v>2</v>
      </c>
    </row>
    <row r="455" spans="1:6" x14ac:dyDescent="0.3">
      <c r="A455" t="str">
        <f>Females!A455</f>
        <v>UN017690</v>
      </c>
      <c r="B455" t="str">
        <f>Females!I455</f>
        <v>UN009029</v>
      </c>
      <c r="C455" s="2" t="s">
        <v>4204</v>
      </c>
      <c r="E455" s="2" t="s">
        <v>492</v>
      </c>
      <c r="F455">
        <f>COUNTIF(E2:E10191,A455)</f>
        <v>3</v>
      </c>
    </row>
    <row r="456" spans="1:6" x14ac:dyDescent="0.3">
      <c r="A456" t="str">
        <f>Females!A456</f>
        <v>UN001190</v>
      </c>
      <c r="B456" t="str">
        <f>Females!I456</f>
        <v>UN004119</v>
      </c>
      <c r="C456" s="2" t="s">
        <v>4253</v>
      </c>
      <c r="E456" s="2" t="s">
        <v>4993</v>
      </c>
      <c r="F456">
        <f>COUNTIF(E2:E10191,A456)</f>
        <v>2</v>
      </c>
    </row>
    <row r="457" spans="1:6" x14ac:dyDescent="0.3">
      <c r="A457" t="str">
        <f>Females!A457</f>
        <v>UN007860</v>
      </c>
      <c r="B457" t="str">
        <f>Females!I457</f>
        <v>UN075337</v>
      </c>
      <c r="C457" s="2" t="s">
        <v>6126</v>
      </c>
      <c r="E457" s="2" t="s">
        <v>1560</v>
      </c>
      <c r="F457">
        <f>COUNTIF(E2:E10191,A457)</f>
        <v>1</v>
      </c>
    </row>
    <row r="458" spans="1:6" x14ac:dyDescent="0.3">
      <c r="A458" t="str">
        <f>Females!A458</f>
        <v>UN053427</v>
      </c>
      <c r="B458" t="str">
        <f>Females!I458</f>
        <v>UN085561</v>
      </c>
      <c r="C458" s="2" t="s">
        <v>4037</v>
      </c>
      <c r="E458" s="2" t="s">
        <v>4782</v>
      </c>
      <c r="F458">
        <f>COUNTIF(E2:E10191,A458)</f>
        <v>1</v>
      </c>
    </row>
    <row r="459" spans="1:6" x14ac:dyDescent="0.3">
      <c r="A459" t="str">
        <f>Females!A459</f>
        <v>UN077511</v>
      </c>
      <c r="B459" t="str">
        <f>Females!I459</f>
        <v>UN089896</v>
      </c>
      <c r="C459" s="2" t="s">
        <v>5839</v>
      </c>
      <c r="E459" s="2" t="s">
        <v>870</v>
      </c>
      <c r="F459">
        <f>COUNTIF(E2:E10191,A459)</f>
        <v>3</v>
      </c>
    </row>
    <row r="460" spans="1:6" x14ac:dyDescent="0.3">
      <c r="A460" t="str">
        <f>Females!A460</f>
        <v>UN004253</v>
      </c>
      <c r="B460" t="str">
        <f>Females!I460</f>
        <v>UN039873</v>
      </c>
      <c r="C460" s="2" t="s">
        <v>6112</v>
      </c>
      <c r="E460" s="2" t="s">
        <v>1036</v>
      </c>
      <c r="F460">
        <f>COUNTIF(E2:E10191,A460)</f>
        <v>1</v>
      </c>
    </row>
    <row r="461" spans="1:6" x14ac:dyDescent="0.3">
      <c r="A461" t="str">
        <f>Females!A461</f>
        <v>UN022900</v>
      </c>
      <c r="B461" t="str">
        <f>Females!I461</f>
        <v>UN015440</v>
      </c>
      <c r="C461" s="2" t="s">
        <v>6766</v>
      </c>
      <c r="E461" s="2" t="s">
        <v>912</v>
      </c>
      <c r="F461">
        <f>COUNTIF(E2:E10191,A461)</f>
        <v>1</v>
      </c>
    </row>
    <row r="462" spans="1:6" x14ac:dyDescent="0.3">
      <c r="A462" t="str">
        <f>Females!A462</f>
        <v>UN007908</v>
      </c>
      <c r="B462" t="str">
        <f>Females!I462</f>
        <v>UN018630</v>
      </c>
      <c r="C462" s="2" t="s">
        <v>433</v>
      </c>
      <c r="E462" s="2" t="s">
        <v>5177</v>
      </c>
      <c r="F462">
        <f>COUNTIF(E2:E10191,A462)</f>
        <v>1</v>
      </c>
    </row>
    <row r="463" spans="1:6" x14ac:dyDescent="0.3">
      <c r="A463" t="str">
        <f>Females!A463</f>
        <v>UN008665</v>
      </c>
      <c r="B463" t="str">
        <f>Females!I463</f>
        <v>UN037436</v>
      </c>
      <c r="C463" s="2" t="s">
        <v>5353</v>
      </c>
      <c r="E463" s="2" t="s">
        <v>3598</v>
      </c>
      <c r="F463">
        <f>COUNTIF(E2:E10191,A463)</f>
        <v>2</v>
      </c>
    </row>
    <row r="464" spans="1:6" x14ac:dyDescent="0.3">
      <c r="A464" t="str">
        <f>Females!A464</f>
        <v>UN008740</v>
      </c>
      <c r="B464" t="str">
        <f>Females!I464</f>
        <v>UN007219</v>
      </c>
      <c r="C464" s="2" t="s">
        <v>6123</v>
      </c>
      <c r="E464" s="2" t="s">
        <v>4664</v>
      </c>
      <c r="F464">
        <f>COUNTIF(E2:E10191,A464)</f>
        <v>2</v>
      </c>
    </row>
    <row r="465" spans="1:6" x14ac:dyDescent="0.3">
      <c r="A465" t="str">
        <f>Females!A465</f>
        <v>UN004927</v>
      </c>
      <c r="B465" t="str">
        <f>Females!I465</f>
        <v>UN014241</v>
      </c>
      <c r="C465" s="2" t="s">
        <v>6129</v>
      </c>
      <c r="E465" s="2" t="s">
        <v>601</v>
      </c>
      <c r="F465">
        <f>COUNTIF(E2:E10191,A465)</f>
        <v>2</v>
      </c>
    </row>
    <row r="466" spans="1:6" x14ac:dyDescent="0.3">
      <c r="A466" t="str">
        <f>Females!A466</f>
        <v>UN001740</v>
      </c>
      <c r="B466" t="str">
        <f>Females!I466</f>
        <v>UN003763</v>
      </c>
      <c r="C466" s="2" t="s">
        <v>312</v>
      </c>
      <c r="E466" s="2" t="s">
        <v>5823</v>
      </c>
      <c r="F466">
        <f>COUNTIF(E2:E10191,A466)</f>
        <v>1</v>
      </c>
    </row>
    <row r="467" spans="1:6" x14ac:dyDescent="0.3">
      <c r="A467" t="str">
        <f>Females!A467</f>
        <v>UN044554</v>
      </c>
      <c r="B467" t="str">
        <f>Females!I467</f>
        <v>UN006175</v>
      </c>
      <c r="C467" s="2" t="s">
        <v>6311</v>
      </c>
      <c r="E467" s="2" t="s">
        <v>1130</v>
      </c>
      <c r="F467">
        <f>COUNTIF(E2:E10191,A467)</f>
        <v>2</v>
      </c>
    </row>
    <row r="468" spans="1:6" x14ac:dyDescent="0.3">
      <c r="A468" t="str">
        <f>Females!A468</f>
        <v>UN035746</v>
      </c>
      <c r="B468" t="str">
        <f>Females!I468</f>
        <v>UN002372</v>
      </c>
      <c r="C468" s="2" t="s">
        <v>6213</v>
      </c>
      <c r="E468" s="2" t="s">
        <v>612</v>
      </c>
      <c r="F468">
        <f>COUNTIF(E2:E10191,A468)</f>
        <v>1</v>
      </c>
    </row>
    <row r="469" spans="1:6" x14ac:dyDescent="0.3">
      <c r="A469" t="str">
        <f>Females!A469</f>
        <v>UN046475</v>
      </c>
      <c r="B469" t="str">
        <f>Females!I469</f>
        <v>UN078914</v>
      </c>
      <c r="C469" s="2" t="s">
        <v>6172</v>
      </c>
      <c r="E469" s="2" t="s">
        <v>3991</v>
      </c>
      <c r="F469">
        <f>COUNTIF(E2:E10191,A469)</f>
        <v>1</v>
      </c>
    </row>
    <row r="470" spans="1:6" x14ac:dyDescent="0.3">
      <c r="A470" t="str">
        <f>Females!A470</f>
        <v>UN035470</v>
      </c>
      <c r="B470" t="str">
        <f>Females!I470</f>
        <v>UN006142</v>
      </c>
      <c r="C470" s="2" t="s">
        <v>6144</v>
      </c>
      <c r="E470" s="2" t="s">
        <v>3101</v>
      </c>
      <c r="F470">
        <f>COUNTIF(E2:E10191,A470)</f>
        <v>1</v>
      </c>
    </row>
    <row r="471" spans="1:6" x14ac:dyDescent="0.3">
      <c r="A471" t="str">
        <f>Females!A471</f>
        <v>UN013047</v>
      </c>
      <c r="B471" t="str">
        <f>Females!I471</f>
        <v>UN042034</v>
      </c>
      <c r="C471" s="2" t="s">
        <v>6121</v>
      </c>
      <c r="E471" s="2" t="s">
        <v>2532</v>
      </c>
      <c r="F471">
        <f>COUNTIF(E2:E10191,A471)</f>
        <v>1</v>
      </c>
    </row>
    <row r="472" spans="1:6" x14ac:dyDescent="0.3">
      <c r="A472" t="str">
        <f>Females!A472</f>
        <v>UN003604</v>
      </c>
      <c r="B472" t="str">
        <f>Females!I472</f>
        <v>UN066031</v>
      </c>
      <c r="C472" s="2" t="s">
        <v>5091</v>
      </c>
      <c r="E472" s="2" t="s">
        <v>789</v>
      </c>
      <c r="F472">
        <f>COUNTIF(E2:E10191,A472)</f>
        <v>1</v>
      </c>
    </row>
    <row r="473" spans="1:6" x14ac:dyDescent="0.3">
      <c r="A473" t="str">
        <f>Females!A473</f>
        <v>UN003902</v>
      </c>
      <c r="B473" t="str">
        <f>Females!I473</f>
        <v>UN054869</v>
      </c>
      <c r="C473" s="2" t="s">
        <v>6147</v>
      </c>
      <c r="E473" s="2" t="s">
        <v>2675</v>
      </c>
      <c r="F473">
        <f>COUNTIF(E2:E10191,A473)</f>
        <v>2</v>
      </c>
    </row>
    <row r="474" spans="1:6" x14ac:dyDescent="0.3">
      <c r="A474" t="str">
        <f>Females!A474</f>
        <v>UN026128</v>
      </c>
      <c r="B474" t="str">
        <f>Females!I474</f>
        <v>UN027492</v>
      </c>
      <c r="C474" s="2" t="s">
        <v>2124</v>
      </c>
      <c r="E474" s="2" t="s">
        <v>390</v>
      </c>
      <c r="F474">
        <f>COUNTIF(E2:E10191,A474)</f>
        <v>3</v>
      </c>
    </row>
    <row r="475" spans="1:6" x14ac:dyDescent="0.3">
      <c r="A475" t="str">
        <f>Females!A475</f>
        <v>UN000950</v>
      </c>
      <c r="B475" t="str">
        <f>Females!I475</f>
        <v>UN039838</v>
      </c>
      <c r="C475" s="2" t="s">
        <v>6544</v>
      </c>
      <c r="E475" s="2" t="s">
        <v>2810</v>
      </c>
      <c r="F475">
        <f>COUNTIF(E2:E10191,A475)</f>
        <v>1</v>
      </c>
    </row>
    <row r="476" spans="1:6" x14ac:dyDescent="0.3">
      <c r="A476" t="str">
        <f>Females!A476</f>
        <v>UN053707</v>
      </c>
      <c r="B476" t="str">
        <f>Females!I476</f>
        <v>UN005308</v>
      </c>
      <c r="C476" s="2" t="s">
        <v>4700</v>
      </c>
      <c r="E476" s="2" t="s">
        <v>824</v>
      </c>
      <c r="F476">
        <f>COUNTIF(E2:E10191,A476)</f>
        <v>2</v>
      </c>
    </row>
    <row r="477" spans="1:6" x14ac:dyDescent="0.3">
      <c r="A477" t="str">
        <f>Females!A477</f>
        <v>UN003322</v>
      </c>
      <c r="B477" t="str">
        <f>Females!I477</f>
        <v>UN005287</v>
      </c>
      <c r="C477" s="2" t="s">
        <v>2255</v>
      </c>
      <c r="E477" s="2" t="s">
        <v>5136</v>
      </c>
      <c r="F477">
        <f>COUNTIF(E2:E10191,A477)</f>
        <v>2</v>
      </c>
    </row>
    <row r="478" spans="1:6" x14ac:dyDescent="0.3">
      <c r="A478" t="str">
        <f>Females!A478</f>
        <v>UN002063</v>
      </c>
      <c r="B478" t="str">
        <f>Females!I478</f>
        <v>UN003927</v>
      </c>
      <c r="C478" s="2" t="s">
        <v>3724</v>
      </c>
      <c r="E478" s="2" t="s">
        <v>1444</v>
      </c>
      <c r="F478">
        <f>COUNTIF(E2:E10191,A478)</f>
        <v>1</v>
      </c>
    </row>
    <row r="479" spans="1:6" x14ac:dyDescent="0.3">
      <c r="A479" t="str">
        <f>Females!A479</f>
        <v>UN022204</v>
      </c>
      <c r="B479" t="str">
        <f>Females!I479</f>
        <v>UN025078</v>
      </c>
      <c r="C479" s="2" t="s">
        <v>6169</v>
      </c>
      <c r="E479" s="2" t="s">
        <v>2432</v>
      </c>
      <c r="F479">
        <f>COUNTIF(E2:E10191,A479)</f>
        <v>2</v>
      </c>
    </row>
    <row r="480" spans="1:6" x14ac:dyDescent="0.3">
      <c r="A480" t="str">
        <f>Females!A480</f>
        <v>UN033055</v>
      </c>
      <c r="B480" t="str">
        <f>Females!I480</f>
        <v>UN003675</v>
      </c>
      <c r="C480" s="2" t="s">
        <v>3068</v>
      </c>
      <c r="E480" s="2" t="s">
        <v>669</v>
      </c>
      <c r="F480">
        <f>COUNTIF(E2:E10191,A480)</f>
        <v>2</v>
      </c>
    </row>
    <row r="481" spans="1:6" x14ac:dyDescent="0.3">
      <c r="A481" t="str">
        <f>Females!A481</f>
        <v>UN013371</v>
      </c>
      <c r="B481" t="str">
        <f>Females!I481</f>
        <v>UN048936</v>
      </c>
      <c r="C481" s="2" t="s">
        <v>2876</v>
      </c>
      <c r="E481" s="2" t="s">
        <v>2918</v>
      </c>
      <c r="F481">
        <f>COUNTIF(E2:E10191,A481)</f>
        <v>2</v>
      </c>
    </row>
    <row r="482" spans="1:6" x14ac:dyDescent="0.3">
      <c r="A482" t="str">
        <f>Females!A482</f>
        <v>UN003281</v>
      </c>
      <c r="B482" t="str">
        <f>Females!I482</f>
        <v>UN073279</v>
      </c>
      <c r="C482" s="2" t="s">
        <v>6125</v>
      </c>
      <c r="E482" s="2" t="s">
        <v>1057</v>
      </c>
      <c r="F482">
        <f>COUNTIF(E2:E10191,A482)</f>
        <v>1</v>
      </c>
    </row>
    <row r="483" spans="1:6" x14ac:dyDescent="0.3">
      <c r="A483" t="str">
        <f>Females!A483</f>
        <v>UN069349</v>
      </c>
      <c r="B483" t="str">
        <f>Females!I483</f>
        <v>UN137170</v>
      </c>
      <c r="C483" s="2" t="s">
        <v>6128</v>
      </c>
      <c r="E483" s="2" t="s">
        <v>1517</v>
      </c>
      <c r="F483">
        <f>COUNTIF(E2:E10191,A483)</f>
        <v>2</v>
      </c>
    </row>
    <row r="484" spans="1:6" x14ac:dyDescent="0.3">
      <c r="A484" t="str">
        <f>Females!A484</f>
        <v>UN004411</v>
      </c>
      <c r="B484" t="str">
        <f>Females!I484</f>
        <v>UN004270</v>
      </c>
      <c r="C484" s="2" t="s">
        <v>1935</v>
      </c>
      <c r="E484" s="2" t="s">
        <v>5462</v>
      </c>
      <c r="F484">
        <f>COUNTIF(E2:E10191,A484)</f>
        <v>2</v>
      </c>
    </row>
    <row r="485" spans="1:6" x14ac:dyDescent="0.3">
      <c r="A485" t="str">
        <f>Females!A485</f>
        <v>UN082371</v>
      </c>
      <c r="B485" t="str">
        <f>Females!I485</f>
        <v>UN003113</v>
      </c>
      <c r="C485" s="2" t="s">
        <v>6134</v>
      </c>
      <c r="E485" s="2" t="s">
        <v>86</v>
      </c>
      <c r="F485">
        <f>COUNTIF(E2:E10191,A485)</f>
        <v>2</v>
      </c>
    </row>
    <row r="486" spans="1:6" x14ac:dyDescent="0.3">
      <c r="A486" t="str">
        <f>Females!A486</f>
        <v>UN003614</v>
      </c>
      <c r="B486" t="str">
        <f>Females!I486</f>
        <v>UN009593</v>
      </c>
      <c r="C486" s="2" t="s">
        <v>6791</v>
      </c>
      <c r="E486" s="2" t="s">
        <v>1185</v>
      </c>
      <c r="F486">
        <f>COUNTIF(E2:E10191,A486)</f>
        <v>1</v>
      </c>
    </row>
    <row r="487" spans="1:6" x14ac:dyDescent="0.3">
      <c r="A487" t="str">
        <f>Females!A487</f>
        <v>UN025349</v>
      </c>
      <c r="B487" t="str">
        <f>Females!I487</f>
        <v>UN085984</v>
      </c>
      <c r="C487" s="2" t="s">
        <v>5135</v>
      </c>
      <c r="E487" s="2" t="s">
        <v>5344</v>
      </c>
      <c r="F487">
        <f>COUNTIF(E2:E10191,A487)</f>
        <v>3</v>
      </c>
    </row>
    <row r="488" spans="1:6" x14ac:dyDescent="0.3">
      <c r="A488" t="str">
        <f>Females!A488</f>
        <v>UN009451</v>
      </c>
      <c r="B488" t="str">
        <f>Females!I488</f>
        <v>UN006597</v>
      </c>
      <c r="C488" s="2" t="s">
        <v>4548</v>
      </c>
      <c r="E488" s="2" t="s">
        <v>1173</v>
      </c>
      <c r="F488">
        <f>COUNTIF(E2:E10191,A488)</f>
        <v>2</v>
      </c>
    </row>
    <row r="489" spans="1:6" x14ac:dyDescent="0.3">
      <c r="A489" t="str">
        <f>Females!A489</f>
        <v>UN047303</v>
      </c>
      <c r="B489" t="str">
        <f>Females!I489</f>
        <v>UN048196</v>
      </c>
      <c r="C489" s="2" t="s">
        <v>6150</v>
      </c>
      <c r="E489" s="2" t="s">
        <v>4222</v>
      </c>
      <c r="F489">
        <f>COUNTIF(E2:E10191,A489)</f>
        <v>2</v>
      </c>
    </row>
    <row r="490" spans="1:6" x14ac:dyDescent="0.3">
      <c r="A490" t="str">
        <f>Females!A490</f>
        <v>UN095953</v>
      </c>
      <c r="B490" t="str">
        <f>Females!I490</f>
        <v>UN014079</v>
      </c>
      <c r="C490" s="2" t="s">
        <v>6317</v>
      </c>
      <c r="E490" s="2" t="s">
        <v>1004</v>
      </c>
      <c r="F490">
        <f>COUNTIF(E2:E10191,A490)</f>
        <v>2</v>
      </c>
    </row>
    <row r="491" spans="1:6" x14ac:dyDescent="0.3">
      <c r="A491" t="str">
        <f>Females!A491</f>
        <v>UN042246</v>
      </c>
      <c r="B491" t="str">
        <f>Females!I491</f>
        <v>UN003637</v>
      </c>
      <c r="C491" s="2" t="s">
        <v>4267</v>
      </c>
      <c r="E491" s="2" t="s">
        <v>1276</v>
      </c>
      <c r="F491">
        <f>COUNTIF(E2:E10191,A491)</f>
        <v>2</v>
      </c>
    </row>
    <row r="492" spans="1:6" x14ac:dyDescent="0.3">
      <c r="A492" t="str">
        <f>Females!A492</f>
        <v>UN005415</v>
      </c>
      <c r="B492" t="str">
        <f>Females!I492</f>
        <v>UN053619</v>
      </c>
      <c r="C492" s="2" t="s">
        <v>6143</v>
      </c>
      <c r="E492" s="2" t="s">
        <v>1102</v>
      </c>
      <c r="F492">
        <f>COUNTIF(E2:E10191,A492)</f>
        <v>1</v>
      </c>
    </row>
    <row r="493" spans="1:6" x14ac:dyDescent="0.3">
      <c r="A493" t="str">
        <f>Females!A493</f>
        <v>UN016465</v>
      </c>
      <c r="B493" t="str">
        <f>Females!I493</f>
        <v>UN014305</v>
      </c>
      <c r="C493" s="2" t="s">
        <v>6145</v>
      </c>
      <c r="E493" s="2" t="s">
        <v>3978</v>
      </c>
      <c r="F493">
        <f>COUNTIF(E2:E10191,A493)</f>
        <v>2</v>
      </c>
    </row>
    <row r="494" spans="1:6" x14ac:dyDescent="0.3">
      <c r="A494" t="str">
        <f>Females!A494</f>
        <v>UN058711</v>
      </c>
      <c r="B494" t="str">
        <f>Females!I494</f>
        <v>UN006454</v>
      </c>
      <c r="C494" s="2" t="s">
        <v>6033</v>
      </c>
      <c r="E494" s="2" t="s">
        <v>5357</v>
      </c>
      <c r="F494">
        <f>COUNTIF(E2:E10191,A494)</f>
        <v>2</v>
      </c>
    </row>
    <row r="495" spans="1:6" x14ac:dyDescent="0.3">
      <c r="A495" t="str">
        <f>Females!A495</f>
        <v>UN074157</v>
      </c>
      <c r="B495" t="str">
        <f>Females!I495</f>
        <v>UN053080</v>
      </c>
      <c r="C495" s="2" t="s">
        <v>2308</v>
      </c>
      <c r="E495" s="2" t="s">
        <v>481</v>
      </c>
      <c r="F495">
        <f>COUNTIF(E2:E10191,A495)</f>
        <v>2</v>
      </c>
    </row>
    <row r="496" spans="1:6" x14ac:dyDescent="0.3">
      <c r="A496" t="str">
        <f>Females!A496</f>
        <v>UN022747</v>
      </c>
      <c r="B496" t="str">
        <f>Females!I496</f>
        <v>UN067199</v>
      </c>
      <c r="C496" s="2" t="s">
        <v>6922</v>
      </c>
      <c r="E496" s="2" t="s">
        <v>40</v>
      </c>
      <c r="F496">
        <f>COUNTIF(E2:E10191,A496)</f>
        <v>2</v>
      </c>
    </row>
    <row r="497" spans="1:6" x14ac:dyDescent="0.3">
      <c r="A497" t="str">
        <f>Females!A497</f>
        <v>UN004931</v>
      </c>
      <c r="B497" t="str">
        <f>Females!I497</f>
        <v>UN052064</v>
      </c>
      <c r="C497" s="2" t="s">
        <v>6890</v>
      </c>
      <c r="E497" s="2" t="s">
        <v>853</v>
      </c>
      <c r="F497">
        <f>COUNTIF(E2:E10191,A497)</f>
        <v>2</v>
      </c>
    </row>
    <row r="498" spans="1:6" x14ac:dyDescent="0.3">
      <c r="A498" t="str">
        <f>Females!A498</f>
        <v>UN010513</v>
      </c>
      <c r="B498" t="str">
        <f>Females!I498</f>
        <v>UN090254</v>
      </c>
      <c r="C498" s="2" t="s">
        <v>6155</v>
      </c>
      <c r="E498" s="2" t="s">
        <v>4329</v>
      </c>
      <c r="F498">
        <f>COUNTIF(E2:E10191,A498)</f>
        <v>1</v>
      </c>
    </row>
    <row r="499" spans="1:6" x14ac:dyDescent="0.3">
      <c r="A499" t="str">
        <f>Females!A499</f>
        <v>UN043807</v>
      </c>
      <c r="B499" t="str">
        <f>Females!I499</f>
        <v>UN012004</v>
      </c>
      <c r="C499" s="2" t="s">
        <v>6746</v>
      </c>
      <c r="E499" s="2" t="s">
        <v>5819</v>
      </c>
      <c r="F499">
        <f>COUNTIF(E2:E10191,A499)</f>
        <v>2</v>
      </c>
    </row>
    <row r="500" spans="1:6" x14ac:dyDescent="0.3">
      <c r="A500" t="str">
        <f>Females!A500</f>
        <v>UN023377</v>
      </c>
      <c r="B500" t="str">
        <f>Females!I500</f>
        <v>UN010081</v>
      </c>
      <c r="C500" s="2" t="s">
        <v>4420</v>
      </c>
      <c r="E500" s="2" t="s">
        <v>4283</v>
      </c>
      <c r="F500">
        <f>COUNTIF(E2:E10191,A500)</f>
        <v>1</v>
      </c>
    </row>
    <row r="501" spans="1:6" x14ac:dyDescent="0.3">
      <c r="A501" t="str">
        <f>Females!A501</f>
        <v>UN096890</v>
      </c>
      <c r="B501" t="str">
        <f>Females!I501</f>
        <v>UN010950</v>
      </c>
      <c r="C501" s="2" t="s">
        <v>6173</v>
      </c>
      <c r="E501" s="2" t="s">
        <v>463</v>
      </c>
      <c r="F501">
        <f>COUNTIF(E2:E10191,A501)</f>
        <v>2</v>
      </c>
    </row>
    <row r="502" spans="1:6" x14ac:dyDescent="0.3">
      <c r="A502" t="str">
        <f>Females!A502</f>
        <v>UN022045</v>
      </c>
      <c r="B502" t="str">
        <f>Females!I502</f>
        <v>UN004314</v>
      </c>
      <c r="C502" s="2" t="s">
        <v>1993</v>
      </c>
      <c r="E502" s="2" t="s">
        <v>2582</v>
      </c>
      <c r="F502">
        <f>COUNTIF(E2:E10191,A502)</f>
        <v>2</v>
      </c>
    </row>
    <row r="503" spans="1:6" x14ac:dyDescent="0.3">
      <c r="A503" t="str">
        <f>Females!A503</f>
        <v>UN050131</v>
      </c>
      <c r="B503" t="str">
        <f>Females!I503</f>
        <v>UN066606</v>
      </c>
      <c r="C503" s="2" t="s">
        <v>4997</v>
      </c>
      <c r="E503" s="2" t="s">
        <v>523</v>
      </c>
      <c r="F503">
        <f>COUNTIF(E2:E10191,A503)</f>
        <v>1</v>
      </c>
    </row>
    <row r="504" spans="1:6" x14ac:dyDescent="0.3">
      <c r="A504" t="str">
        <f>Females!A504</f>
        <v>UN062104</v>
      </c>
      <c r="B504" t="str">
        <f>Females!I504</f>
        <v>UN006174</v>
      </c>
      <c r="C504" s="2" t="s">
        <v>6146</v>
      </c>
      <c r="E504" s="2" t="s">
        <v>5802</v>
      </c>
      <c r="F504">
        <f>COUNTIF(E2:E10191,A504)</f>
        <v>2</v>
      </c>
    </row>
    <row r="505" spans="1:6" x14ac:dyDescent="0.3">
      <c r="A505" t="str">
        <f>Females!A505</f>
        <v>UN022986</v>
      </c>
      <c r="B505" t="str">
        <f>Females!I505</f>
        <v>UN071091</v>
      </c>
      <c r="C505" s="2" t="s">
        <v>5613</v>
      </c>
      <c r="E505" s="2" t="s">
        <v>5105</v>
      </c>
      <c r="F505">
        <f>COUNTIF(E2:E10191,A505)</f>
        <v>1</v>
      </c>
    </row>
    <row r="506" spans="1:6" x14ac:dyDescent="0.3">
      <c r="A506" t="str">
        <f>Females!A506</f>
        <v>UN040856</v>
      </c>
      <c r="B506" t="str">
        <f>Females!I506</f>
        <v>UN001233</v>
      </c>
      <c r="C506" s="2" t="s">
        <v>1594</v>
      </c>
      <c r="E506" s="2" t="s">
        <v>5150</v>
      </c>
      <c r="F506">
        <f>COUNTIF(E2:E10191,A506)</f>
        <v>1</v>
      </c>
    </row>
    <row r="507" spans="1:6" x14ac:dyDescent="0.3">
      <c r="A507" t="str">
        <f>Females!A507</f>
        <v>UN004043</v>
      </c>
      <c r="B507" t="str">
        <f>Females!I507</f>
        <v>UN078660</v>
      </c>
      <c r="C507" s="2" t="s">
        <v>6183</v>
      </c>
      <c r="E507" s="2" t="s">
        <v>5839</v>
      </c>
      <c r="F507">
        <f>COUNTIF(E2:E10191,A507)</f>
        <v>2</v>
      </c>
    </row>
    <row r="508" spans="1:6" x14ac:dyDescent="0.3">
      <c r="A508" t="str">
        <f>Females!A508</f>
        <v>UN011147</v>
      </c>
      <c r="B508" t="str">
        <f>Females!I508</f>
        <v>UN025796</v>
      </c>
      <c r="C508" s="2" t="s">
        <v>6381</v>
      </c>
      <c r="E508" s="2" t="s">
        <v>5001</v>
      </c>
      <c r="F508">
        <f>COUNTIF(E2:E10191,A508)</f>
        <v>1</v>
      </c>
    </row>
    <row r="509" spans="1:6" x14ac:dyDescent="0.3">
      <c r="A509" t="str">
        <f>Females!A509</f>
        <v>UN043284</v>
      </c>
      <c r="B509" t="str">
        <f>Females!I509</f>
        <v>UN004797</v>
      </c>
      <c r="C509" s="2" t="s">
        <v>6178</v>
      </c>
      <c r="E509" s="2" t="s">
        <v>5837</v>
      </c>
      <c r="F509">
        <f>COUNTIF(E2:E10191,A509)</f>
        <v>2</v>
      </c>
    </row>
    <row r="510" spans="1:6" x14ac:dyDescent="0.3">
      <c r="A510" t="str">
        <f>Females!A510</f>
        <v>UN005194</v>
      </c>
      <c r="B510" t="str">
        <f>Females!I510</f>
        <v>UN095353</v>
      </c>
      <c r="C510" s="2" t="s">
        <v>489</v>
      </c>
      <c r="E510" s="2" t="s">
        <v>1216</v>
      </c>
      <c r="F510">
        <f>COUNTIF(E2:E10191,A510)</f>
        <v>3</v>
      </c>
    </row>
    <row r="511" spans="1:6" x14ac:dyDescent="0.3">
      <c r="A511" t="str">
        <f>Females!A511</f>
        <v>UN015405</v>
      </c>
      <c r="B511" t="str">
        <f>Females!I511</f>
        <v>UN009567</v>
      </c>
      <c r="C511" s="2" t="s">
        <v>5939</v>
      </c>
      <c r="E511" s="2" t="s">
        <v>2330</v>
      </c>
      <c r="F511">
        <f>COUNTIF(E2:E10191,A511)</f>
        <v>2</v>
      </c>
    </row>
    <row r="512" spans="1:6" x14ac:dyDescent="0.3">
      <c r="A512" t="str">
        <f>Females!A512</f>
        <v>UN030706</v>
      </c>
      <c r="B512" t="str">
        <f>Females!I512</f>
        <v>UN024056</v>
      </c>
      <c r="C512" s="2" t="s">
        <v>6206</v>
      </c>
      <c r="E512" s="2" t="s">
        <v>1904</v>
      </c>
      <c r="F512">
        <f>COUNTIF(E2:E10191,A512)</f>
        <v>2</v>
      </c>
    </row>
    <row r="513" spans="1:6" x14ac:dyDescent="0.3">
      <c r="A513" t="str">
        <f>Females!A513</f>
        <v>UN001820</v>
      </c>
      <c r="B513" t="str">
        <f>Females!I513</f>
        <v>UN006516</v>
      </c>
      <c r="C513" s="2" t="s">
        <v>6652</v>
      </c>
      <c r="E513" s="2" t="s">
        <v>4096</v>
      </c>
      <c r="F513">
        <f>COUNTIF(E2:E10191,A513)</f>
        <v>2</v>
      </c>
    </row>
    <row r="514" spans="1:6" x14ac:dyDescent="0.3">
      <c r="A514" t="str">
        <f>Females!A514</f>
        <v>UN008729</v>
      </c>
      <c r="B514" t="str">
        <f>Females!I514</f>
        <v>UN015100</v>
      </c>
      <c r="C514" s="2" t="s">
        <v>6242</v>
      </c>
      <c r="E514" s="2" t="s">
        <v>5666</v>
      </c>
      <c r="F514">
        <f>COUNTIF(E2:E10191,A514)</f>
        <v>2</v>
      </c>
    </row>
    <row r="515" spans="1:6" x14ac:dyDescent="0.3">
      <c r="A515" t="str">
        <f>Females!A515</f>
        <v>UN010886</v>
      </c>
      <c r="B515" t="str">
        <f>Females!I515</f>
        <v>UN038390</v>
      </c>
      <c r="C515" s="2" t="s">
        <v>3327</v>
      </c>
      <c r="E515" s="2" t="s">
        <v>5830</v>
      </c>
      <c r="F515">
        <f>COUNTIF(E2:E10191,A515)</f>
        <v>3</v>
      </c>
    </row>
    <row r="516" spans="1:6" x14ac:dyDescent="0.3">
      <c r="A516" t="str">
        <f>Females!A516</f>
        <v>UN018049</v>
      </c>
      <c r="B516" t="str">
        <f>Females!I516</f>
        <v>UN098402</v>
      </c>
      <c r="C516" s="2" t="s">
        <v>4882</v>
      </c>
      <c r="E516" s="2" t="s">
        <v>992</v>
      </c>
      <c r="F516">
        <f>COUNTIF(E2:E10191,A516)</f>
        <v>2</v>
      </c>
    </row>
    <row r="517" spans="1:6" x14ac:dyDescent="0.3">
      <c r="A517" t="str">
        <f>Females!A517</f>
        <v>UN012587</v>
      </c>
      <c r="B517" t="str">
        <f>Females!I517</f>
        <v>UN035810</v>
      </c>
      <c r="C517" s="2" t="s">
        <v>6152</v>
      </c>
      <c r="E517" s="2" t="s">
        <v>5833</v>
      </c>
      <c r="F517">
        <f>COUNTIF(E2:E10191,A517)</f>
        <v>2</v>
      </c>
    </row>
    <row r="518" spans="1:6" x14ac:dyDescent="0.3">
      <c r="A518" t="str">
        <f>Females!A518</f>
        <v>UN009522</v>
      </c>
      <c r="B518" t="str">
        <f>Females!I518</f>
        <v>UN063921</v>
      </c>
      <c r="C518" s="2" t="s">
        <v>5500</v>
      </c>
      <c r="E518" s="2" t="s">
        <v>1945</v>
      </c>
      <c r="F518">
        <f>COUNTIF(E2:E10191,A518)</f>
        <v>1</v>
      </c>
    </row>
    <row r="519" spans="1:6" x14ac:dyDescent="0.3">
      <c r="A519" t="str">
        <f>Females!A519</f>
        <v>UN015121</v>
      </c>
      <c r="B519" t="str">
        <f>Females!I519</f>
        <v>UN005986</v>
      </c>
      <c r="C519" s="2" t="s">
        <v>6158</v>
      </c>
      <c r="E519" s="2" t="s">
        <v>2270</v>
      </c>
      <c r="F519">
        <f>COUNTIF(E2:E10191,A519)</f>
        <v>1</v>
      </c>
    </row>
    <row r="520" spans="1:6" x14ac:dyDescent="0.3">
      <c r="A520" t="str">
        <f>Females!A520</f>
        <v>UN008081</v>
      </c>
      <c r="B520" t="str">
        <f>Females!I520</f>
        <v>UN001258</v>
      </c>
      <c r="C520" s="2" t="s">
        <v>4242</v>
      </c>
      <c r="E520" s="2" t="s">
        <v>3073</v>
      </c>
      <c r="F520">
        <f>COUNTIF(E2:E10191,A520)</f>
        <v>2</v>
      </c>
    </row>
    <row r="521" spans="1:6" x14ac:dyDescent="0.3">
      <c r="A521" t="str">
        <f>Females!A521</f>
        <v>UN006998</v>
      </c>
      <c r="B521" t="str">
        <f>Females!I521</f>
        <v>UN014596</v>
      </c>
      <c r="C521" s="2" t="s">
        <v>2490</v>
      </c>
      <c r="E521" s="2" t="s">
        <v>1193</v>
      </c>
      <c r="F521">
        <f>COUNTIF(E2:E10191,A521)</f>
        <v>2</v>
      </c>
    </row>
    <row r="522" spans="1:6" x14ac:dyDescent="0.3">
      <c r="A522" t="str">
        <f>Females!A522</f>
        <v>UN004928</v>
      </c>
      <c r="B522" t="str">
        <f>Females!I522</f>
        <v>UN034343</v>
      </c>
      <c r="C522" s="2" t="s">
        <v>6208</v>
      </c>
      <c r="E522" s="2" t="s">
        <v>5827</v>
      </c>
      <c r="F522">
        <f>COUNTIF(E2:E10191,A522)</f>
        <v>2</v>
      </c>
    </row>
    <row r="523" spans="1:6" x14ac:dyDescent="0.3">
      <c r="A523" t="str">
        <f>Females!A523</f>
        <v>UN001386</v>
      </c>
      <c r="B523" t="str">
        <f>Females!I523</f>
        <v>UN012992</v>
      </c>
      <c r="C523" s="2" t="s">
        <v>5265</v>
      </c>
      <c r="E523" s="2" t="s">
        <v>4387</v>
      </c>
      <c r="F523">
        <f>COUNTIF(E2:E10191,A523)</f>
        <v>1</v>
      </c>
    </row>
    <row r="524" spans="1:6" x14ac:dyDescent="0.3">
      <c r="A524" t="str">
        <f>Females!A524</f>
        <v>UN006534</v>
      </c>
      <c r="B524" t="str">
        <f>Females!I524</f>
        <v>UN042844</v>
      </c>
      <c r="C524" s="2" t="s">
        <v>6264</v>
      </c>
      <c r="E524" s="2" t="s">
        <v>4017</v>
      </c>
      <c r="F524">
        <f>COUNTIF(E2:E10191,A524)</f>
        <v>2</v>
      </c>
    </row>
    <row r="525" spans="1:6" x14ac:dyDescent="0.3">
      <c r="A525" t="str">
        <f>Females!A525</f>
        <v>UN002323</v>
      </c>
      <c r="B525" t="str">
        <f>Females!I525</f>
        <v>UN010192</v>
      </c>
      <c r="C525" s="2" t="s">
        <v>4595</v>
      </c>
      <c r="E525" s="2" t="s">
        <v>2746</v>
      </c>
      <c r="F525">
        <f>COUNTIF(E2:E10191,A525)</f>
        <v>2</v>
      </c>
    </row>
    <row r="526" spans="1:6" x14ac:dyDescent="0.3">
      <c r="A526" t="str">
        <f>Females!A526</f>
        <v>UN024850</v>
      </c>
      <c r="B526" t="str">
        <f>Females!I526</f>
        <v>UN015817</v>
      </c>
      <c r="C526" s="2" t="s">
        <v>3867</v>
      </c>
      <c r="E526" s="2" t="s">
        <v>5186</v>
      </c>
      <c r="F526">
        <f>COUNTIF(E2:E10191,A526)</f>
        <v>2</v>
      </c>
    </row>
    <row r="527" spans="1:6" x14ac:dyDescent="0.3">
      <c r="A527" t="str">
        <f>Females!A527</f>
        <v>UN004345</v>
      </c>
      <c r="B527" t="str">
        <f>Females!I527</f>
        <v>UN074387</v>
      </c>
      <c r="C527" s="2" t="s">
        <v>6234</v>
      </c>
      <c r="E527" s="2" t="s">
        <v>5826</v>
      </c>
      <c r="F527">
        <f>COUNTIF(E2:E10191,A527)</f>
        <v>2</v>
      </c>
    </row>
    <row r="528" spans="1:6" x14ac:dyDescent="0.3">
      <c r="A528" t="str">
        <f>Females!A528</f>
        <v>UN007246</v>
      </c>
      <c r="B528" t="str">
        <f>Females!I528</f>
        <v>UN021977</v>
      </c>
      <c r="C528" s="2" t="s">
        <v>6159</v>
      </c>
      <c r="E528" s="2" t="s">
        <v>4209</v>
      </c>
      <c r="F528">
        <f>COUNTIF(E2:E10191,A528)</f>
        <v>1</v>
      </c>
    </row>
    <row r="529" spans="1:6" x14ac:dyDescent="0.3">
      <c r="A529" t="str">
        <f>Females!A529</f>
        <v>UN004466</v>
      </c>
      <c r="B529" t="str">
        <f>Females!I529</f>
        <v>UN016713</v>
      </c>
      <c r="C529" s="2" t="s">
        <v>2915</v>
      </c>
      <c r="E529" s="2" t="s">
        <v>5216</v>
      </c>
      <c r="F529">
        <f>COUNTIF(E2:E10191,A529)</f>
        <v>1</v>
      </c>
    </row>
    <row r="530" spans="1:6" x14ac:dyDescent="0.3">
      <c r="A530" t="str">
        <f>Females!A530</f>
        <v>UN007474</v>
      </c>
      <c r="B530" t="str">
        <f>Females!I530</f>
        <v>UN009589</v>
      </c>
      <c r="C530" s="2" t="s">
        <v>2478</v>
      </c>
      <c r="E530" s="2" t="s">
        <v>5269</v>
      </c>
      <c r="F530">
        <f>COUNTIF(E2:E10191,A530)</f>
        <v>1</v>
      </c>
    </row>
    <row r="531" spans="1:6" x14ac:dyDescent="0.3">
      <c r="A531" t="str">
        <f>Females!A531</f>
        <v>UN003862</v>
      </c>
      <c r="B531" t="str">
        <f>Females!I531</f>
        <v>UN017010</v>
      </c>
      <c r="C531" s="2" t="s">
        <v>6199</v>
      </c>
      <c r="E531" s="2" t="s">
        <v>322</v>
      </c>
      <c r="F531">
        <f>COUNTIF(E2:E10191,A531)</f>
        <v>2</v>
      </c>
    </row>
    <row r="532" spans="1:6" x14ac:dyDescent="0.3">
      <c r="A532" t="str">
        <f>Females!A532</f>
        <v>UN009101</v>
      </c>
      <c r="B532" t="str">
        <f>Females!I532</f>
        <v>UN046615</v>
      </c>
      <c r="C532" s="2" t="s">
        <v>6167</v>
      </c>
      <c r="E532" s="2" t="s">
        <v>2213</v>
      </c>
      <c r="F532">
        <f>COUNTIF(E2:E10191,A532)</f>
        <v>2</v>
      </c>
    </row>
    <row r="533" spans="1:6" x14ac:dyDescent="0.3">
      <c r="A533" t="str">
        <f>Females!A533</f>
        <v>UN001999</v>
      </c>
      <c r="B533" t="str">
        <f>Females!I533</f>
        <v>UN028261</v>
      </c>
      <c r="C533" s="2" t="s">
        <v>6166</v>
      </c>
      <c r="E533" s="2" t="s">
        <v>742</v>
      </c>
      <c r="F533">
        <f>COUNTIF(E2:E10191,A533)</f>
        <v>2</v>
      </c>
    </row>
    <row r="534" spans="1:6" x14ac:dyDescent="0.3">
      <c r="A534" t="str">
        <f>Females!A534</f>
        <v>UN000998</v>
      </c>
      <c r="B534" t="str">
        <f>Females!I534</f>
        <v>UN014233</v>
      </c>
      <c r="C534" s="2" t="s">
        <v>5953</v>
      </c>
      <c r="E534" s="2" t="s">
        <v>338</v>
      </c>
      <c r="F534">
        <f>COUNTIF(E2:E10191,A534)</f>
        <v>2</v>
      </c>
    </row>
    <row r="535" spans="1:6" x14ac:dyDescent="0.3">
      <c r="A535" t="str">
        <f>Females!A535</f>
        <v>UN084727</v>
      </c>
      <c r="B535" t="str">
        <f>Females!I535</f>
        <v>UN027714</v>
      </c>
      <c r="C535" s="2" t="s">
        <v>4626</v>
      </c>
      <c r="E535" s="2" t="s">
        <v>5820</v>
      </c>
      <c r="F535">
        <f>COUNTIF(E2:E10191,A535)</f>
        <v>2</v>
      </c>
    </row>
    <row r="536" spans="1:6" x14ac:dyDescent="0.3">
      <c r="A536" t="str">
        <f>Females!A536</f>
        <v>UN001279</v>
      </c>
      <c r="B536" t="str">
        <f>Females!I536</f>
        <v>UN046619</v>
      </c>
      <c r="C536" s="2" t="s">
        <v>4918</v>
      </c>
      <c r="E536" s="2" t="s">
        <v>1349</v>
      </c>
      <c r="F536">
        <f>COUNTIF(E2:E10191,A536)</f>
        <v>1</v>
      </c>
    </row>
    <row r="537" spans="1:6" x14ac:dyDescent="0.3">
      <c r="A537" t="str">
        <f>Females!A537</f>
        <v>UN001665</v>
      </c>
      <c r="B537" t="str">
        <f>Females!I537</f>
        <v>UN022967</v>
      </c>
      <c r="C537" s="2" t="s">
        <v>4957</v>
      </c>
      <c r="E537" s="2" t="s">
        <v>5298</v>
      </c>
      <c r="F537">
        <f>COUNTIF(E2:E10191,A537)</f>
        <v>1</v>
      </c>
    </row>
    <row r="538" spans="1:6" x14ac:dyDescent="0.3">
      <c r="A538" t="str">
        <f>Females!A538</f>
        <v>UN001145</v>
      </c>
      <c r="B538" t="str">
        <f>Females!I538</f>
        <v>UN004327</v>
      </c>
      <c r="C538" s="2" t="s">
        <v>4663</v>
      </c>
      <c r="E538" s="2" t="s">
        <v>5024</v>
      </c>
      <c r="F538">
        <f>COUNTIF(E2:E10191,A538)</f>
        <v>2</v>
      </c>
    </row>
    <row r="539" spans="1:6" x14ac:dyDescent="0.3">
      <c r="A539" t="str">
        <f>Females!A539</f>
        <v>UN001979</v>
      </c>
      <c r="B539" t="str">
        <f>Females!I539</f>
        <v>UN008607</v>
      </c>
      <c r="C539" s="2" t="s">
        <v>2138</v>
      </c>
      <c r="E539" s="2" t="s">
        <v>3010</v>
      </c>
      <c r="F539">
        <f>COUNTIF(E2:E10191,A539)</f>
        <v>1</v>
      </c>
    </row>
    <row r="540" spans="1:6" x14ac:dyDescent="0.3">
      <c r="A540" t="str">
        <f>Females!A540</f>
        <v>UN004439</v>
      </c>
      <c r="B540" t="str">
        <f>Females!I540</f>
        <v>UN049923</v>
      </c>
      <c r="C540" s="2" t="s">
        <v>6240</v>
      </c>
      <c r="E540" s="2" t="s">
        <v>5134</v>
      </c>
      <c r="F540">
        <f>COUNTIF(E2:E10191,A540)</f>
        <v>2</v>
      </c>
    </row>
    <row r="541" spans="1:6" x14ac:dyDescent="0.3">
      <c r="A541" t="str">
        <f>Females!A541</f>
        <v>UN003275</v>
      </c>
      <c r="B541" t="str">
        <f>Females!I541</f>
        <v>UN010521</v>
      </c>
      <c r="C541" s="2" t="s">
        <v>5642</v>
      </c>
      <c r="E541" s="2" t="s">
        <v>5743</v>
      </c>
      <c r="F541">
        <f>COUNTIF(E2:E10191,A541)</f>
        <v>1</v>
      </c>
    </row>
    <row r="542" spans="1:6" x14ac:dyDescent="0.3">
      <c r="A542" t="str">
        <f>Females!A542</f>
        <v>UN004258</v>
      </c>
      <c r="B542" t="str">
        <f>Females!I542</f>
        <v>UN026531</v>
      </c>
      <c r="C542" s="2" t="s">
        <v>1844</v>
      </c>
      <c r="E542" s="2" t="s">
        <v>4452</v>
      </c>
      <c r="F542">
        <f>COUNTIF(E2:E10191,A542)</f>
        <v>2</v>
      </c>
    </row>
    <row r="543" spans="1:6" x14ac:dyDescent="0.3">
      <c r="A543" t="str">
        <f>Females!A543</f>
        <v>UN003313</v>
      </c>
      <c r="B543" t="str">
        <f>Females!I543</f>
        <v>UN015635</v>
      </c>
      <c r="C543" s="2" t="s">
        <v>1330</v>
      </c>
      <c r="E543" s="2" t="s">
        <v>4057</v>
      </c>
      <c r="F543">
        <f>COUNTIF(E2:E10191,A543)</f>
        <v>2</v>
      </c>
    </row>
    <row r="544" spans="1:6" x14ac:dyDescent="0.3">
      <c r="A544" t="str">
        <f>Females!A544</f>
        <v>UN008604</v>
      </c>
      <c r="B544" t="str">
        <f>Females!I544</f>
        <v>UN069670</v>
      </c>
      <c r="C544" s="2" t="s">
        <v>6181</v>
      </c>
      <c r="E544" s="2" t="s">
        <v>3643</v>
      </c>
      <c r="F544">
        <f>COUNTIF(E2:E10191,A544)</f>
        <v>1</v>
      </c>
    </row>
    <row r="545" spans="1:6" x14ac:dyDescent="0.3">
      <c r="A545" t="str">
        <f>Females!A545</f>
        <v>UN010405</v>
      </c>
      <c r="B545" t="str">
        <f>Females!I545</f>
        <v>UN001741</v>
      </c>
      <c r="C545" s="2" t="s">
        <v>6202</v>
      </c>
      <c r="E545" s="2" t="s">
        <v>4541</v>
      </c>
      <c r="F545">
        <f>COUNTIF(E2:E10191,A545)</f>
        <v>1</v>
      </c>
    </row>
    <row r="546" spans="1:6" x14ac:dyDescent="0.3">
      <c r="A546" t="str">
        <f>Females!A546</f>
        <v>UN008138</v>
      </c>
      <c r="B546" t="str">
        <f>Females!I546</f>
        <v>UN052898</v>
      </c>
      <c r="C546" s="2" t="s">
        <v>6248</v>
      </c>
      <c r="E546" s="2" t="s">
        <v>5818</v>
      </c>
      <c r="F546">
        <f>COUNTIF(E2:E10191,A546)</f>
        <v>2</v>
      </c>
    </row>
    <row r="547" spans="1:6" x14ac:dyDescent="0.3">
      <c r="A547" t="str">
        <f>Females!A547</f>
        <v>UN003694</v>
      </c>
      <c r="B547" t="str">
        <f>Females!I547</f>
        <v>UN023138</v>
      </c>
      <c r="C547" s="2" t="s">
        <v>4406</v>
      </c>
      <c r="E547" s="2" t="s">
        <v>5080</v>
      </c>
      <c r="F547">
        <f>COUNTIF(E2:E10191,A547)</f>
        <v>2</v>
      </c>
    </row>
    <row r="548" spans="1:6" x14ac:dyDescent="0.3">
      <c r="A548" t="str">
        <f>Females!A548</f>
        <v>UN005198</v>
      </c>
      <c r="B548" t="str">
        <f>Females!I548</f>
        <v>UN016334</v>
      </c>
      <c r="C548" s="2" t="s">
        <v>3700</v>
      </c>
      <c r="E548" s="2" t="s">
        <v>3297</v>
      </c>
      <c r="F548">
        <f>COUNTIF(E2:E10191,A548)</f>
        <v>2</v>
      </c>
    </row>
    <row r="549" spans="1:6" x14ac:dyDescent="0.3">
      <c r="A549" t="str">
        <f>Females!A549</f>
        <v>UN011159</v>
      </c>
      <c r="B549" t="str">
        <f>Females!I549</f>
        <v>UN028705</v>
      </c>
      <c r="C549" s="2" t="s">
        <v>6174</v>
      </c>
      <c r="E549" s="2" t="s">
        <v>4954</v>
      </c>
      <c r="F549">
        <f>COUNTIF(E2:E10191,A549)</f>
        <v>2</v>
      </c>
    </row>
    <row r="550" spans="1:6" x14ac:dyDescent="0.3">
      <c r="A550" t="str">
        <f>Females!A550</f>
        <v>UN002194</v>
      </c>
      <c r="B550" t="str">
        <f>Females!I550</f>
        <v>UN010819</v>
      </c>
      <c r="C550" s="2" t="s">
        <v>6203</v>
      </c>
      <c r="E550" s="2" t="s">
        <v>2307</v>
      </c>
      <c r="F550">
        <f>COUNTIF(E2:E10191,A550)</f>
        <v>2</v>
      </c>
    </row>
    <row r="551" spans="1:6" x14ac:dyDescent="0.3">
      <c r="A551" t="str">
        <f>Females!A551</f>
        <v>UN033903</v>
      </c>
      <c r="B551" t="str">
        <f>Females!I551</f>
        <v>UN002481</v>
      </c>
      <c r="C551" s="2" t="s">
        <v>6896</v>
      </c>
      <c r="E551" s="2" t="s">
        <v>468</v>
      </c>
      <c r="F551">
        <f>COUNTIF(E2:E10191,A551)</f>
        <v>2</v>
      </c>
    </row>
    <row r="552" spans="1:6" x14ac:dyDescent="0.3">
      <c r="A552" t="str">
        <f>Females!A552</f>
        <v>UN013969</v>
      </c>
      <c r="B552" t="str">
        <f>Females!I552</f>
        <v>UN075841</v>
      </c>
      <c r="C552" s="2" t="s">
        <v>4774</v>
      </c>
      <c r="E552" s="2" t="s">
        <v>1325</v>
      </c>
      <c r="F552">
        <f>COUNTIF(E2:E10191,A552)</f>
        <v>1</v>
      </c>
    </row>
    <row r="553" spans="1:6" x14ac:dyDescent="0.3">
      <c r="A553" t="str">
        <f>Females!A553</f>
        <v>UN009561</v>
      </c>
      <c r="B553" t="str">
        <f>Females!I553</f>
        <v>UN013277</v>
      </c>
      <c r="C553" s="2" t="s">
        <v>6243</v>
      </c>
      <c r="E553" s="2" t="s">
        <v>3283</v>
      </c>
      <c r="F553">
        <f>COUNTIF(E2:E10191,A553)</f>
        <v>2</v>
      </c>
    </row>
    <row r="554" spans="1:6" x14ac:dyDescent="0.3">
      <c r="A554" t="str">
        <f>Females!A554</f>
        <v>UN004607</v>
      </c>
      <c r="B554" t="str">
        <f>Females!I554</f>
        <v>UN009808</v>
      </c>
      <c r="C554" s="2" t="s">
        <v>6185</v>
      </c>
      <c r="E554" s="2" t="s">
        <v>5814</v>
      </c>
      <c r="F554">
        <f>COUNTIF(E2:E10191,A554)</f>
        <v>2</v>
      </c>
    </row>
    <row r="555" spans="1:6" x14ac:dyDescent="0.3">
      <c r="A555" t="str">
        <f>Females!A555</f>
        <v>UN007690</v>
      </c>
      <c r="B555" t="str">
        <f>Females!I555</f>
        <v>UN033218</v>
      </c>
      <c r="C555" s="2" t="s">
        <v>6475</v>
      </c>
      <c r="E555" s="2" t="s">
        <v>377</v>
      </c>
      <c r="F555">
        <f>COUNTIF(E2:E10191,A555)</f>
        <v>1</v>
      </c>
    </row>
    <row r="556" spans="1:6" x14ac:dyDescent="0.3">
      <c r="A556" t="str">
        <f>Females!A556</f>
        <v>UN009381</v>
      </c>
      <c r="B556" t="str">
        <f>Females!I556</f>
        <v>UN042441</v>
      </c>
      <c r="C556" s="2" t="s">
        <v>5593</v>
      </c>
      <c r="E556" s="2" t="s">
        <v>5813</v>
      </c>
      <c r="F556">
        <f>COUNTIF(E2:E10191,A556)</f>
        <v>2</v>
      </c>
    </row>
    <row r="557" spans="1:6" x14ac:dyDescent="0.3">
      <c r="A557" t="str">
        <f>Females!A557</f>
        <v>UN007157</v>
      </c>
      <c r="B557" t="str">
        <f>Females!I557</f>
        <v>UN001623</v>
      </c>
      <c r="C557" s="2" t="s">
        <v>6913</v>
      </c>
      <c r="E557" s="2" t="s">
        <v>2163</v>
      </c>
      <c r="F557">
        <f>COUNTIF(E2:E10191,A557)</f>
        <v>2</v>
      </c>
    </row>
    <row r="558" spans="1:6" x14ac:dyDescent="0.3">
      <c r="A558" t="str">
        <f>Females!A558</f>
        <v>UN012170</v>
      </c>
      <c r="B558" t="str">
        <f>Females!I558</f>
        <v>UN028133</v>
      </c>
      <c r="C558" s="2" t="s">
        <v>6307</v>
      </c>
      <c r="E558" s="2" t="s">
        <v>3408</v>
      </c>
      <c r="F558">
        <f>COUNTIF(E2:E10191,A558)</f>
        <v>3</v>
      </c>
    </row>
    <row r="559" spans="1:6" x14ac:dyDescent="0.3">
      <c r="A559" t="str">
        <f>Females!A559</f>
        <v>UN011676</v>
      </c>
      <c r="B559" t="str">
        <f>Females!I559</f>
        <v>UN001939</v>
      </c>
      <c r="C559" s="2" t="s">
        <v>2792</v>
      </c>
      <c r="E559" s="2" t="s">
        <v>3478</v>
      </c>
      <c r="F559">
        <f>COUNTIF(E2:E10191,A559)</f>
        <v>2</v>
      </c>
    </row>
    <row r="560" spans="1:6" x14ac:dyDescent="0.3">
      <c r="A560" t="str">
        <f>Females!A560</f>
        <v>UN009660</v>
      </c>
      <c r="B560" t="str">
        <f>Females!I560</f>
        <v>UN016332</v>
      </c>
      <c r="C560" s="2" t="s">
        <v>6189</v>
      </c>
      <c r="E560" s="2" t="s">
        <v>4807</v>
      </c>
      <c r="F560">
        <f>COUNTIF(E2:E10191,A560)</f>
        <v>2</v>
      </c>
    </row>
    <row r="561" spans="1:6" x14ac:dyDescent="0.3">
      <c r="A561" t="str">
        <f>Females!A561</f>
        <v>UN001791</v>
      </c>
      <c r="B561" t="str">
        <f>Females!I561</f>
        <v>UN015944</v>
      </c>
      <c r="C561" s="2" t="s">
        <v>6187</v>
      </c>
      <c r="E561" s="2" t="s">
        <v>5049</v>
      </c>
      <c r="F561">
        <f>COUNTIF(E2:E10191,A561)</f>
        <v>2</v>
      </c>
    </row>
    <row r="562" spans="1:6" x14ac:dyDescent="0.3">
      <c r="A562" t="str">
        <f>Females!A562</f>
        <v>UN004416</v>
      </c>
      <c r="B562" t="str">
        <f>Females!I562</f>
        <v>UN008388</v>
      </c>
      <c r="C562" s="2" t="s">
        <v>4491</v>
      </c>
      <c r="E562" s="2" t="s">
        <v>2471</v>
      </c>
      <c r="F562">
        <f>COUNTIF(E2:E10191,A562)</f>
        <v>1</v>
      </c>
    </row>
    <row r="563" spans="1:6" x14ac:dyDescent="0.3">
      <c r="A563" t="str">
        <f>Females!A563</f>
        <v>UN002253</v>
      </c>
      <c r="B563" t="str">
        <f>Females!I563</f>
        <v>UN044662</v>
      </c>
      <c r="C563" s="2" t="s">
        <v>2862</v>
      </c>
      <c r="E563" s="2" t="s">
        <v>5809</v>
      </c>
      <c r="F563">
        <f>COUNTIF(E2:E10191,A563)</f>
        <v>2</v>
      </c>
    </row>
    <row r="564" spans="1:6" x14ac:dyDescent="0.3">
      <c r="A564" t="str">
        <f>Females!A564</f>
        <v>UN011678</v>
      </c>
      <c r="B564" t="str">
        <f>Females!I564</f>
        <v>UN053081</v>
      </c>
      <c r="C564" s="2" t="s">
        <v>6257</v>
      </c>
      <c r="E564" s="2" t="s">
        <v>4538</v>
      </c>
      <c r="F564">
        <f>COUNTIF(E2:E10191,A564)</f>
        <v>1</v>
      </c>
    </row>
    <row r="565" spans="1:6" x14ac:dyDescent="0.3">
      <c r="A565" t="str">
        <f>Females!A565</f>
        <v>UN001207</v>
      </c>
      <c r="B565" t="str">
        <f>Females!I565</f>
        <v>UN003142</v>
      </c>
      <c r="C565" s="2" t="s">
        <v>6314</v>
      </c>
      <c r="E565" s="2" t="s">
        <v>3435</v>
      </c>
      <c r="F565">
        <f>COUNTIF(E2:E10191,A565)</f>
        <v>1</v>
      </c>
    </row>
    <row r="566" spans="1:6" x14ac:dyDescent="0.3">
      <c r="A566" t="str">
        <f>Females!A566</f>
        <v>UN000136</v>
      </c>
      <c r="B566" t="str">
        <f>Females!I566</f>
        <v>UN029709</v>
      </c>
      <c r="C566" s="2" t="s">
        <v>1572</v>
      </c>
      <c r="E566" s="2" t="s">
        <v>3135</v>
      </c>
      <c r="F566">
        <f>COUNTIF(E2:E10191,A566)</f>
        <v>3</v>
      </c>
    </row>
    <row r="567" spans="1:6" x14ac:dyDescent="0.3">
      <c r="A567" t="str">
        <f>Females!A567</f>
        <v>UN025957</v>
      </c>
      <c r="B567" t="str">
        <f>Females!I567</f>
        <v>UN020438</v>
      </c>
      <c r="C567" s="2" t="s">
        <v>3918</v>
      </c>
      <c r="E567" s="2" t="s">
        <v>1806</v>
      </c>
      <c r="F567">
        <f>COUNTIF(E2:E10191,A567)</f>
        <v>1</v>
      </c>
    </row>
    <row r="568" spans="1:6" x14ac:dyDescent="0.3">
      <c r="A568" t="str">
        <f>Females!A568</f>
        <v>UN003449</v>
      </c>
      <c r="B568" t="str">
        <f>Females!I568</f>
        <v>UN068063</v>
      </c>
      <c r="C568" s="2" t="s">
        <v>5818</v>
      </c>
      <c r="E568" s="2" t="s">
        <v>4042</v>
      </c>
      <c r="F568">
        <f>COUNTIF(E2:E10191,A568)</f>
        <v>1</v>
      </c>
    </row>
    <row r="569" spans="1:6" x14ac:dyDescent="0.3">
      <c r="A569" t="str">
        <f>Females!A569</f>
        <v>UN013812</v>
      </c>
      <c r="B569" t="str">
        <f>Females!I569</f>
        <v>UN018938</v>
      </c>
      <c r="C569" s="2" t="s">
        <v>93</v>
      </c>
      <c r="E569" s="2" t="s">
        <v>5810</v>
      </c>
      <c r="F569">
        <f>COUNTIF(E2:E10191,A569)</f>
        <v>2</v>
      </c>
    </row>
    <row r="570" spans="1:6" x14ac:dyDescent="0.3">
      <c r="A570" t="str">
        <f>Females!A570</f>
        <v>UN001640</v>
      </c>
      <c r="B570" t="str">
        <f>Females!I570</f>
        <v>UN010668</v>
      </c>
      <c r="C570" s="2" t="s">
        <v>5853</v>
      </c>
      <c r="E570" s="2" t="s">
        <v>4106</v>
      </c>
      <c r="F570">
        <f>COUNTIF(E2:E10191,A570)</f>
        <v>2</v>
      </c>
    </row>
    <row r="571" spans="1:6" x14ac:dyDescent="0.3">
      <c r="A571" t="str">
        <f>Females!A571</f>
        <v>UN017325</v>
      </c>
      <c r="B571" t="str">
        <f>Females!I571</f>
        <v>UN004415</v>
      </c>
      <c r="C571" s="2" t="s">
        <v>6268</v>
      </c>
      <c r="E571" s="2" t="s">
        <v>1421</v>
      </c>
      <c r="F571">
        <f>COUNTIF(E2:E10191,A571)</f>
        <v>1</v>
      </c>
    </row>
    <row r="572" spans="1:6" x14ac:dyDescent="0.3">
      <c r="A572" t="str">
        <f>Females!A572</f>
        <v>UN016175</v>
      </c>
      <c r="B572" t="str">
        <f>Females!I572</f>
        <v>UN049875</v>
      </c>
      <c r="C572" s="2" t="s">
        <v>6269</v>
      </c>
      <c r="E572" s="2" t="s">
        <v>5806</v>
      </c>
      <c r="F572">
        <f>COUNTIF(E2:E10191,A572)</f>
        <v>2</v>
      </c>
    </row>
    <row r="573" spans="1:6" x14ac:dyDescent="0.3">
      <c r="A573" t="str">
        <f>Females!A573</f>
        <v>UN013889</v>
      </c>
      <c r="B573" t="str">
        <f>Females!I573</f>
        <v>UN001045</v>
      </c>
      <c r="C573" s="2" t="s">
        <v>4104</v>
      </c>
      <c r="E573" s="2" t="s">
        <v>2490</v>
      </c>
      <c r="F573">
        <f>COUNTIF(E2:E10191,A573)</f>
        <v>2</v>
      </c>
    </row>
    <row r="574" spans="1:6" x14ac:dyDescent="0.3">
      <c r="A574" t="str">
        <f>Females!A574</f>
        <v>UN006326</v>
      </c>
      <c r="B574" t="str">
        <f>Females!I574</f>
        <v>UN005798</v>
      </c>
      <c r="C574" s="2" t="s">
        <v>3109</v>
      </c>
      <c r="E574" s="2" t="s">
        <v>5433</v>
      </c>
      <c r="F574">
        <f>COUNTIF(E2:E10191,A574)</f>
        <v>1</v>
      </c>
    </row>
    <row r="575" spans="1:6" x14ac:dyDescent="0.3">
      <c r="A575" t="str">
        <f>Females!A575</f>
        <v>UN011155</v>
      </c>
      <c r="B575" t="str">
        <f>Females!I575</f>
        <v>UN005022</v>
      </c>
      <c r="C575" s="2" t="s">
        <v>6339</v>
      </c>
      <c r="E575" s="2" t="s">
        <v>2600</v>
      </c>
      <c r="F575">
        <f>COUNTIF(E2:E10191,A575)</f>
        <v>1</v>
      </c>
    </row>
    <row r="576" spans="1:6" x14ac:dyDescent="0.3">
      <c r="A576" t="str">
        <f>Females!A576</f>
        <v>UN040193</v>
      </c>
      <c r="B576" t="str">
        <f>Females!I576</f>
        <v>UN043981</v>
      </c>
      <c r="C576" s="2" t="s">
        <v>6198</v>
      </c>
      <c r="E576" s="2" t="s">
        <v>2809</v>
      </c>
      <c r="F576">
        <f>COUNTIF(E2:E10191,A576)</f>
        <v>1</v>
      </c>
    </row>
    <row r="577" spans="1:6" x14ac:dyDescent="0.3">
      <c r="A577" t="str">
        <f>Females!A577</f>
        <v>UN001464</v>
      </c>
      <c r="B577" t="str">
        <f>Females!I577</f>
        <v>UN095498</v>
      </c>
      <c r="C577" s="2" t="s">
        <v>2027</v>
      </c>
      <c r="E577" s="2" t="s">
        <v>395</v>
      </c>
      <c r="F577">
        <f>COUNTIF(E2:E10191,A577)</f>
        <v>1</v>
      </c>
    </row>
    <row r="578" spans="1:6" x14ac:dyDescent="0.3">
      <c r="A578" t="str">
        <f>Females!A578</f>
        <v>UN001998</v>
      </c>
      <c r="B578" t="str">
        <f>Females!I578</f>
        <v>UN011143</v>
      </c>
      <c r="C578" s="2" t="s">
        <v>6196</v>
      </c>
      <c r="E578" s="2" t="s">
        <v>993</v>
      </c>
      <c r="F578">
        <f>COUNTIF(E2:E10191,A578)</f>
        <v>3</v>
      </c>
    </row>
    <row r="579" spans="1:6" x14ac:dyDescent="0.3">
      <c r="A579" t="str">
        <f>Females!A579</f>
        <v>UN008251</v>
      </c>
      <c r="B579" t="str">
        <f>Females!I579</f>
        <v>UN006881</v>
      </c>
      <c r="C579" s="2" t="s">
        <v>5964</v>
      </c>
      <c r="E579" s="2" t="s">
        <v>5801</v>
      </c>
      <c r="F579">
        <f>COUNTIF(E2:E10191,A579)</f>
        <v>2</v>
      </c>
    </row>
    <row r="580" spans="1:6" x14ac:dyDescent="0.3">
      <c r="A580" t="str">
        <f>Females!A580</f>
        <v>UN004359</v>
      </c>
      <c r="B580" t="str">
        <f>Females!I580</f>
        <v>UN119725</v>
      </c>
      <c r="C580" s="2" t="s">
        <v>674</v>
      </c>
      <c r="E580" s="2" t="s">
        <v>5099</v>
      </c>
      <c r="F580">
        <f>COUNTIF(E2:E10191,A580)</f>
        <v>2</v>
      </c>
    </row>
    <row r="581" spans="1:6" x14ac:dyDescent="0.3">
      <c r="A581" t="str">
        <f>Females!A581</f>
        <v>UN001071</v>
      </c>
      <c r="B581" t="str">
        <f>Females!I581</f>
        <v>UN075480</v>
      </c>
      <c r="C581" s="2" t="s">
        <v>6895</v>
      </c>
      <c r="E581" s="2" t="s">
        <v>178</v>
      </c>
      <c r="F581">
        <f>COUNTIF(E2:E10191,A581)</f>
        <v>2</v>
      </c>
    </row>
    <row r="582" spans="1:6" x14ac:dyDescent="0.3">
      <c r="A582" t="str">
        <f>Females!A582</f>
        <v>UN001007</v>
      </c>
      <c r="B582" t="str">
        <f>Females!I582</f>
        <v>UN054595</v>
      </c>
      <c r="C582" s="2" t="s">
        <v>6327</v>
      </c>
      <c r="E582" s="2" t="s">
        <v>312</v>
      </c>
      <c r="F582">
        <f>COUNTIF(E2:E10191,A582)</f>
        <v>2</v>
      </c>
    </row>
    <row r="583" spans="1:6" x14ac:dyDescent="0.3">
      <c r="A583" t="str">
        <f>Females!A583</f>
        <v>UN000220</v>
      </c>
      <c r="B583" t="str">
        <f>Females!I583</f>
        <v>UN003270</v>
      </c>
      <c r="C583" s="2" t="s">
        <v>5237</v>
      </c>
      <c r="E583" s="2" t="s">
        <v>5800</v>
      </c>
      <c r="F583">
        <f>COUNTIF(E2:E10191,A583)</f>
        <v>1</v>
      </c>
    </row>
    <row r="584" spans="1:6" x14ac:dyDescent="0.3">
      <c r="A584" t="str">
        <f>Females!A584</f>
        <v>UN007513</v>
      </c>
      <c r="B584" t="str">
        <f>Females!I584</f>
        <v>UN010217</v>
      </c>
      <c r="C584" s="2" t="s">
        <v>3929</v>
      </c>
      <c r="E584" s="2" t="s">
        <v>4148</v>
      </c>
      <c r="F584">
        <f>COUNTIF(E2:E10191,A584)</f>
        <v>1</v>
      </c>
    </row>
    <row r="585" spans="1:6" x14ac:dyDescent="0.3">
      <c r="A585" t="str">
        <f>Females!A585</f>
        <v>UN004346</v>
      </c>
      <c r="B585" t="str">
        <f>Females!I585</f>
        <v>UN002498</v>
      </c>
      <c r="C585" s="2" t="s">
        <v>11</v>
      </c>
      <c r="E585" s="2" t="s">
        <v>1844</v>
      </c>
      <c r="F585">
        <f>COUNTIF(E2:E10191,A585)</f>
        <v>2</v>
      </c>
    </row>
    <row r="586" spans="1:6" x14ac:dyDescent="0.3">
      <c r="A586" t="str">
        <f>Females!A586</f>
        <v>UN050571</v>
      </c>
      <c r="B586" t="str">
        <f>Females!I586</f>
        <v>UN032676</v>
      </c>
      <c r="C586" s="2" t="s">
        <v>6244</v>
      </c>
      <c r="E586" s="2" t="s">
        <v>3676</v>
      </c>
      <c r="F586">
        <f>COUNTIF(E2:E10191,A586)</f>
        <v>2</v>
      </c>
    </row>
    <row r="587" spans="1:6" x14ac:dyDescent="0.3">
      <c r="A587" t="str">
        <f>Females!A587</f>
        <v>UN000268</v>
      </c>
      <c r="B587" t="str">
        <f>Females!I587</f>
        <v>UN005671</v>
      </c>
      <c r="C587" s="2" t="s">
        <v>6209</v>
      </c>
      <c r="E587" s="2" t="s">
        <v>5805</v>
      </c>
      <c r="F587">
        <f>COUNTIF(E2:E10191,A587)</f>
        <v>2</v>
      </c>
    </row>
    <row r="588" spans="1:6" x14ac:dyDescent="0.3">
      <c r="A588" t="str">
        <f>Females!A588</f>
        <v>UN000322</v>
      </c>
      <c r="B588" t="str">
        <f>Females!I588</f>
        <v>UN022637</v>
      </c>
      <c r="C588" s="2" t="s">
        <v>4682</v>
      </c>
      <c r="E588" s="2" t="s">
        <v>1817</v>
      </c>
      <c r="F588">
        <f>COUNTIF(E2:E10191,A588)</f>
        <v>2</v>
      </c>
    </row>
    <row r="589" spans="1:6" x14ac:dyDescent="0.3">
      <c r="A589" t="str">
        <f>Females!A589</f>
        <v>UN000965</v>
      </c>
      <c r="B589" t="str">
        <f>Females!I589</f>
        <v>UN004299</v>
      </c>
      <c r="C589" s="2" t="s">
        <v>3468</v>
      </c>
      <c r="E589" s="2" t="s">
        <v>3246</v>
      </c>
      <c r="F589">
        <f>COUNTIF(E2:E10191,A589)</f>
        <v>1</v>
      </c>
    </row>
    <row r="590" spans="1:6" x14ac:dyDescent="0.3">
      <c r="A590" t="str">
        <f>Females!A590</f>
        <v>UN001671</v>
      </c>
      <c r="B590" t="str">
        <f>Females!I590</f>
        <v>UN017509</v>
      </c>
      <c r="C590" s="2" t="s">
        <v>6270</v>
      </c>
      <c r="E590" s="2" t="s">
        <v>5374</v>
      </c>
      <c r="F590">
        <f>COUNTIF(E2:E10191,A590)</f>
        <v>1</v>
      </c>
    </row>
    <row r="591" spans="1:6" x14ac:dyDescent="0.3">
      <c r="A591" t="str">
        <f>Females!A591</f>
        <v>UN006499</v>
      </c>
      <c r="B591" t="str">
        <f>Females!I591</f>
        <v>UN002104</v>
      </c>
      <c r="C591" s="2" t="s">
        <v>5896</v>
      </c>
      <c r="E591" s="2" t="s">
        <v>4132</v>
      </c>
      <c r="F591">
        <f>COUNTIF(E2:E10191,A591)</f>
        <v>2</v>
      </c>
    </row>
    <row r="592" spans="1:6" x14ac:dyDescent="0.3">
      <c r="A592" t="str">
        <f>Females!A592</f>
        <v>UN028749</v>
      </c>
      <c r="B592" t="str">
        <f>Females!I592</f>
        <v>UN006682</v>
      </c>
      <c r="C592" s="2" t="s">
        <v>6943</v>
      </c>
      <c r="E592" s="2" t="s">
        <v>1484</v>
      </c>
      <c r="F592">
        <f>COUNTIF(E2:E10191,A592)</f>
        <v>2</v>
      </c>
    </row>
    <row r="593" spans="1:6" x14ac:dyDescent="0.3">
      <c r="A593" t="str">
        <f>Females!A593</f>
        <v>UN012754</v>
      </c>
      <c r="B593" t="str">
        <f>Females!I593</f>
        <v>UN006537</v>
      </c>
      <c r="C593" s="2" t="s">
        <v>4755</v>
      </c>
      <c r="E593" s="2" t="s">
        <v>3083</v>
      </c>
      <c r="F593">
        <f>COUNTIF(E2:E10191,A593)</f>
        <v>2</v>
      </c>
    </row>
    <row r="594" spans="1:6" x14ac:dyDescent="0.3">
      <c r="A594" t="str">
        <f>Females!A594</f>
        <v>UN004174</v>
      </c>
      <c r="B594" t="str">
        <f>Females!I594</f>
        <v>UN056703</v>
      </c>
      <c r="C594" s="2" t="s">
        <v>6334</v>
      </c>
      <c r="E594" s="2" t="s">
        <v>4903</v>
      </c>
      <c r="F594">
        <f>COUNTIF(E2:E10191,A594)</f>
        <v>2</v>
      </c>
    </row>
    <row r="595" spans="1:6" x14ac:dyDescent="0.3">
      <c r="A595" t="str">
        <f>Females!A595</f>
        <v>UN002837</v>
      </c>
      <c r="B595" t="str">
        <f>Females!I595</f>
        <v>UN060958</v>
      </c>
      <c r="C595" s="2" t="s">
        <v>3557</v>
      </c>
      <c r="E595" s="2" t="s">
        <v>5091</v>
      </c>
      <c r="F595">
        <f>COUNTIF(E2:E10191,A595)</f>
        <v>2</v>
      </c>
    </row>
    <row r="596" spans="1:6" x14ac:dyDescent="0.3">
      <c r="A596" t="str">
        <f>Females!A596</f>
        <v>UN003437</v>
      </c>
      <c r="B596" t="str">
        <f>Females!I596</f>
        <v>UN005482</v>
      </c>
      <c r="C596" s="2" t="s">
        <v>6341</v>
      </c>
      <c r="E596" s="2" t="s">
        <v>4941</v>
      </c>
      <c r="F596">
        <f>COUNTIF(E2:E10191,A596)</f>
        <v>2</v>
      </c>
    </row>
    <row r="597" spans="1:6" x14ac:dyDescent="0.3">
      <c r="A597" t="str">
        <f>Females!A597</f>
        <v>UN006741</v>
      </c>
      <c r="B597" t="str">
        <f>Females!I597</f>
        <v>UN008881</v>
      </c>
      <c r="C597" s="2" t="s">
        <v>725</v>
      </c>
      <c r="E597" s="2" t="s">
        <v>4734</v>
      </c>
      <c r="F597">
        <f>COUNTIF(E2:E10191,A597)</f>
        <v>1</v>
      </c>
    </row>
    <row r="598" spans="1:6" x14ac:dyDescent="0.3">
      <c r="A598" t="str">
        <f>Females!A598</f>
        <v>UN001459</v>
      </c>
      <c r="B598" t="str">
        <f>Females!I598</f>
        <v>UN025277</v>
      </c>
      <c r="C598" s="2" t="s">
        <v>6288</v>
      </c>
      <c r="E598" s="2" t="s">
        <v>2297</v>
      </c>
      <c r="F598">
        <f>COUNTIF(E2:E10191,A598)</f>
        <v>2</v>
      </c>
    </row>
    <row r="599" spans="1:6" x14ac:dyDescent="0.3">
      <c r="A599" t="str">
        <f>Females!A599</f>
        <v>UN001332</v>
      </c>
      <c r="B599" t="str">
        <f>Females!I599</f>
        <v>UN001008</v>
      </c>
      <c r="C599" s="2" t="s">
        <v>6328</v>
      </c>
      <c r="E599" s="2" t="s">
        <v>4509</v>
      </c>
      <c r="F599">
        <f>COUNTIF(E2:E10191,A599)</f>
        <v>1</v>
      </c>
    </row>
    <row r="600" spans="1:6" x14ac:dyDescent="0.3">
      <c r="A600" t="str">
        <f>Females!A600</f>
        <v>UN003748</v>
      </c>
      <c r="B600" t="str">
        <f>Females!I600</f>
        <v>UN033663</v>
      </c>
      <c r="C600" s="2" t="s">
        <v>4710</v>
      </c>
      <c r="E600" s="2" t="s">
        <v>2925</v>
      </c>
      <c r="F600">
        <f>COUNTIF(E2:E10191,A600)</f>
        <v>2</v>
      </c>
    </row>
    <row r="601" spans="1:6" x14ac:dyDescent="0.3">
      <c r="A601" t="str">
        <f>Females!A601</f>
        <v>UN004000</v>
      </c>
      <c r="B601" t="str">
        <f>Females!I601</f>
        <v>UN037625</v>
      </c>
      <c r="C601" s="2" t="s">
        <v>4843</v>
      </c>
      <c r="E601" s="2" t="s">
        <v>4692</v>
      </c>
      <c r="F601">
        <f>COUNTIF(E2:E10191,A601)</f>
        <v>2</v>
      </c>
    </row>
    <row r="602" spans="1:6" x14ac:dyDescent="0.3">
      <c r="A602" t="str">
        <f>Females!A602</f>
        <v>UN008275</v>
      </c>
      <c r="B602" t="str">
        <f>Females!I602</f>
        <v>UN027807</v>
      </c>
      <c r="C602" s="2" t="s">
        <v>3732</v>
      </c>
      <c r="E602" s="2" t="s">
        <v>3729</v>
      </c>
      <c r="F602">
        <f>COUNTIF(E2:E10191,A602)</f>
        <v>2</v>
      </c>
    </row>
    <row r="603" spans="1:6" x14ac:dyDescent="0.3">
      <c r="A603" t="str">
        <f>Females!A603</f>
        <v>UN005460</v>
      </c>
      <c r="B603" t="str">
        <f>Females!I603</f>
        <v>UN081640</v>
      </c>
      <c r="C603" s="2" t="s">
        <v>6238</v>
      </c>
      <c r="E603" s="2" t="s">
        <v>4170</v>
      </c>
      <c r="F603">
        <f>COUNTIF(E2:E10191,A603)</f>
        <v>1</v>
      </c>
    </row>
    <row r="604" spans="1:6" x14ac:dyDescent="0.3">
      <c r="A604" t="str">
        <f>Females!A604</f>
        <v>UN002209</v>
      </c>
      <c r="B604" t="str">
        <f>Females!I604</f>
        <v>UN015411</v>
      </c>
      <c r="C604" s="2" t="s">
        <v>6215</v>
      </c>
      <c r="E604" s="2" t="s">
        <v>5000</v>
      </c>
      <c r="F604">
        <f>COUNTIF(E2:E10191,A604)</f>
        <v>2</v>
      </c>
    </row>
    <row r="605" spans="1:6" x14ac:dyDescent="0.3">
      <c r="A605" t="str">
        <f>Females!A605</f>
        <v>UN004279</v>
      </c>
      <c r="B605" t="str">
        <f>Females!I605</f>
        <v>UN034622</v>
      </c>
      <c r="C605" s="2" t="s">
        <v>6210</v>
      </c>
      <c r="E605" s="2" t="s">
        <v>5192</v>
      </c>
      <c r="F605">
        <f>COUNTIF(E2:E10191,A605)</f>
        <v>2</v>
      </c>
    </row>
    <row r="606" spans="1:6" x14ac:dyDescent="0.3">
      <c r="A606" t="str">
        <f>Females!A606</f>
        <v>UN006854</v>
      </c>
      <c r="B606" t="str">
        <f>Females!I606</f>
        <v>UN001755</v>
      </c>
      <c r="C606" s="2" t="s">
        <v>4057</v>
      </c>
      <c r="E606" s="2" t="s">
        <v>489</v>
      </c>
      <c r="F606">
        <f>COUNTIF(E2:E10191,A606)</f>
        <v>2</v>
      </c>
    </row>
    <row r="607" spans="1:6" x14ac:dyDescent="0.3">
      <c r="A607" t="str">
        <f>Females!A607</f>
        <v>UN007404</v>
      </c>
      <c r="B607" t="str">
        <f>Females!I607</f>
        <v>UN153651</v>
      </c>
      <c r="C607" s="2" t="s">
        <v>338</v>
      </c>
      <c r="E607" s="2" t="s">
        <v>3468</v>
      </c>
      <c r="F607">
        <f>COUNTIF(E2:E10191,A607)</f>
        <v>2</v>
      </c>
    </row>
    <row r="608" spans="1:6" x14ac:dyDescent="0.3">
      <c r="A608" t="str">
        <f>Females!A608</f>
        <v>UN007079</v>
      </c>
      <c r="B608" t="str">
        <f>Females!I608</f>
        <v>UN023503</v>
      </c>
      <c r="C608" s="2" t="s">
        <v>6218</v>
      </c>
      <c r="E608" s="2" t="s">
        <v>4710</v>
      </c>
      <c r="F608">
        <f>COUNTIF(E2:E10191,A608)</f>
        <v>2</v>
      </c>
    </row>
    <row r="609" spans="1:6" x14ac:dyDescent="0.3">
      <c r="A609" t="str">
        <f>Females!A609</f>
        <v>UN013607</v>
      </c>
      <c r="B609" t="str">
        <f>Females!I609</f>
        <v>UN024139</v>
      </c>
      <c r="C609" s="2" t="s">
        <v>5918</v>
      </c>
      <c r="E609" s="2" t="s">
        <v>5794</v>
      </c>
      <c r="F609">
        <f>COUNTIF(E2:E10191,A609)</f>
        <v>2</v>
      </c>
    </row>
    <row r="610" spans="1:6" x14ac:dyDescent="0.3">
      <c r="A610" t="str">
        <f>Females!A610</f>
        <v>UN007677</v>
      </c>
      <c r="B610" t="str">
        <f>Females!I610</f>
        <v>UN005218</v>
      </c>
      <c r="C610" s="2" t="s">
        <v>6227</v>
      </c>
      <c r="E610" s="2" t="s">
        <v>2915</v>
      </c>
      <c r="F610">
        <f>COUNTIF(E2:E10191,A610)</f>
        <v>2</v>
      </c>
    </row>
    <row r="611" spans="1:6" x14ac:dyDescent="0.3">
      <c r="A611" t="str">
        <f>Females!A611</f>
        <v>UN003518</v>
      </c>
      <c r="B611" t="str">
        <f>Females!I611</f>
        <v>UN047684</v>
      </c>
      <c r="C611" s="2" t="s">
        <v>6485</v>
      </c>
      <c r="E611" s="2" t="s">
        <v>82</v>
      </c>
      <c r="F611">
        <f>COUNTIF(E2:E10191,A611)</f>
        <v>2</v>
      </c>
    </row>
    <row r="612" spans="1:6" x14ac:dyDescent="0.3">
      <c r="A612" t="str">
        <f>Females!A612</f>
        <v>UN024522</v>
      </c>
      <c r="B612" t="str">
        <f>Females!I612</f>
        <v>UN044942</v>
      </c>
      <c r="C612" s="2" t="s">
        <v>6231</v>
      </c>
      <c r="E612" s="2" t="s">
        <v>2617</v>
      </c>
      <c r="F612">
        <f>COUNTIF(E2:E10191,A612)</f>
        <v>1</v>
      </c>
    </row>
    <row r="613" spans="1:6" x14ac:dyDescent="0.3">
      <c r="A613" t="str">
        <f>Females!A613</f>
        <v>UN000211</v>
      </c>
      <c r="B613" t="str">
        <f>Females!I613</f>
        <v>UN041815</v>
      </c>
      <c r="C613" s="2" t="s">
        <v>5617</v>
      </c>
      <c r="E613" s="2" t="s">
        <v>5793</v>
      </c>
      <c r="F613">
        <f>COUNTIF(E2:E10191,A613)</f>
        <v>2</v>
      </c>
    </row>
    <row r="614" spans="1:6" x14ac:dyDescent="0.3">
      <c r="A614" t="str">
        <f>Females!A614</f>
        <v>UN005513</v>
      </c>
      <c r="B614" t="str">
        <f>Females!I614</f>
        <v>UN054032</v>
      </c>
      <c r="C614" s="2" t="s">
        <v>6216</v>
      </c>
      <c r="E614" s="2" t="s">
        <v>2653</v>
      </c>
      <c r="F614">
        <f>COUNTIF(E2:E10191,A614)</f>
        <v>2</v>
      </c>
    </row>
    <row r="615" spans="1:6" x14ac:dyDescent="0.3">
      <c r="A615" t="str">
        <f>Females!A615</f>
        <v>UN002137</v>
      </c>
      <c r="B615" t="str">
        <f>Females!I615</f>
        <v>UN044943</v>
      </c>
      <c r="C615" s="2" t="s">
        <v>6559</v>
      </c>
      <c r="E615" s="2" t="s">
        <v>3909</v>
      </c>
      <c r="F615">
        <f>COUNTIF(E2:E10191,A615)</f>
        <v>2</v>
      </c>
    </row>
    <row r="616" spans="1:6" x14ac:dyDescent="0.3">
      <c r="A616" t="str">
        <f>Females!A616</f>
        <v>UN000999</v>
      </c>
      <c r="B616" t="str">
        <f>Females!I616</f>
        <v>UN056814</v>
      </c>
      <c r="C616" s="2" t="s">
        <v>6949</v>
      </c>
      <c r="E616" s="2" t="s">
        <v>5620</v>
      </c>
      <c r="F616">
        <f>COUNTIF(E2:E10191,A616)</f>
        <v>3</v>
      </c>
    </row>
    <row r="617" spans="1:6" x14ac:dyDescent="0.3">
      <c r="A617" t="str">
        <f>Females!A617</f>
        <v>UN015880</v>
      </c>
      <c r="B617" t="str">
        <f>Females!I617</f>
        <v>UN060465</v>
      </c>
      <c r="C617" s="2" t="s">
        <v>5946</v>
      </c>
      <c r="E617" s="2" t="s">
        <v>1889</v>
      </c>
      <c r="F617">
        <f>COUNTIF(E2:E10191,A617)</f>
        <v>2</v>
      </c>
    </row>
    <row r="618" spans="1:6" x14ac:dyDescent="0.3">
      <c r="A618" t="str">
        <f>Females!A618</f>
        <v>UN005491</v>
      </c>
      <c r="B618" t="str">
        <f>Females!I618</f>
        <v>UN060247</v>
      </c>
      <c r="C618" s="2" t="s">
        <v>6230</v>
      </c>
      <c r="E618" s="2" t="s">
        <v>1323</v>
      </c>
      <c r="F618">
        <f>COUNTIF(E2:E10191,A618)</f>
        <v>2</v>
      </c>
    </row>
    <row r="619" spans="1:6" x14ac:dyDescent="0.3">
      <c r="A619" t="str">
        <f>Females!A619</f>
        <v>UN007694</v>
      </c>
      <c r="B619" t="str">
        <f>Females!I619</f>
        <v>UN009581</v>
      </c>
      <c r="C619" s="2" t="s">
        <v>2949</v>
      </c>
      <c r="E619" s="2" t="s">
        <v>5360</v>
      </c>
      <c r="F619">
        <f>COUNTIF(E2:E10191,A619)</f>
        <v>1</v>
      </c>
    </row>
    <row r="620" spans="1:6" x14ac:dyDescent="0.3">
      <c r="A620" t="str">
        <f>Females!A620</f>
        <v>UN000635</v>
      </c>
      <c r="B620" t="str">
        <f>Females!I620</f>
        <v>UN004644</v>
      </c>
      <c r="C620" s="2" t="s">
        <v>6272</v>
      </c>
      <c r="E620" s="2" t="s">
        <v>4476</v>
      </c>
      <c r="F620">
        <f>COUNTIF(E2:E10191,A620)</f>
        <v>2</v>
      </c>
    </row>
    <row r="621" spans="1:6" x14ac:dyDescent="0.3">
      <c r="A621" t="str">
        <f>Females!A621</f>
        <v>UN002415</v>
      </c>
      <c r="B621" t="str">
        <f>Females!I621</f>
        <v>UN081796</v>
      </c>
      <c r="C621" s="2" t="s">
        <v>6532</v>
      </c>
      <c r="E621" s="2" t="s">
        <v>1544</v>
      </c>
      <c r="F621">
        <f>COUNTIF(E2:E10191,A621)</f>
        <v>2</v>
      </c>
    </row>
    <row r="622" spans="1:6" x14ac:dyDescent="0.3">
      <c r="A622" t="str">
        <f>Females!A622</f>
        <v>UN000177</v>
      </c>
      <c r="B622" t="str">
        <f>Females!I622</f>
        <v>UN009188</v>
      </c>
      <c r="C622" s="2" t="s">
        <v>6897</v>
      </c>
      <c r="E622" s="2" t="s">
        <v>3578</v>
      </c>
      <c r="F622">
        <f>COUNTIF(E2:E10191,A622)</f>
        <v>2</v>
      </c>
    </row>
    <row r="623" spans="1:6" x14ac:dyDescent="0.3">
      <c r="A623" t="str">
        <f>Females!A623</f>
        <v>UN024227</v>
      </c>
      <c r="B623" t="str">
        <f>Females!I623</f>
        <v>UN010658</v>
      </c>
      <c r="C623" s="2" t="s">
        <v>6224</v>
      </c>
      <c r="E623" s="2" t="s">
        <v>4837</v>
      </c>
      <c r="F623">
        <f>COUNTIF(E2:E10191,A623)</f>
        <v>1</v>
      </c>
    </row>
    <row r="624" spans="1:6" x14ac:dyDescent="0.3">
      <c r="A624" t="str">
        <f>Females!A624</f>
        <v>UN011701</v>
      </c>
      <c r="B624" t="str">
        <f>Females!I624</f>
        <v>UN010907</v>
      </c>
      <c r="C624" s="2" t="s">
        <v>4963</v>
      </c>
      <c r="E624" s="2" t="s">
        <v>2263</v>
      </c>
      <c r="F624">
        <f>COUNTIF(E2:E10191,A624)</f>
        <v>1</v>
      </c>
    </row>
    <row r="625" spans="1:6" x14ac:dyDescent="0.3">
      <c r="A625" t="str">
        <f>Females!A625</f>
        <v>UN027209</v>
      </c>
      <c r="B625" t="str">
        <f>Females!I625</f>
        <v>UN074538</v>
      </c>
      <c r="C625" s="2" t="s">
        <v>5988</v>
      </c>
      <c r="E625" s="2" t="s">
        <v>2211</v>
      </c>
      <c r="F625">
        <f>COUNTIF(E2:E10191,A625)</f>
        <v>2</v>
      </c>
    </row>
    <row r="626" spans="1:6" x14ac:dyDescent="0.3">
      <c r="A626" t="str">
        <f>Females!A626</f>
        <v>UN002834</v>
      </c>
      <c r="B626" t="str">
        <f>Females!I626</f>
        <v>UN017093</v>
      </c>
      <c r="C626" s="2" t="s">
        <v>6462</v>
      </c>
      <c r="E626" s="2" t="s">
        <v>1322</v>
      </c>
      <c r="F626">
        <f>COUNTIF(E2:E10191,A626)</f>
        <v>2</v>
      </c>
    </row>
    <row r="627" spans="1:6" x14ac:dyDescent="0.3">
      <c r="A627" t="str">
        <f>Females!A627</f>
        <v>UN009717</v>
      </c>
      <c r="B627" t="str">
        <f>Females!I627</f>
        <v>UN055361</v>
      </c>
      <c r="C627" s="2" t="s">
        <v>5872</v>
      </c>
      <c r="E627" s="2" t="s">
        <v>5787</v>
      </c>
      <c r="F627">
        <f>COUNTIF(E2:E10191,A627)</f>
        <v>2</v>
      </c>
    </row>
    <row r="628" spans="1:6" x14ac:dyDescent="0.3">
      <c r="A628" t="str">
        <f>Females!A628</f>
        <v>UN019869</v>
      </c>
      <c r="B628" t="str">
        <f>Females!I628</f>
        <v>UN002771</v>
      </c>
      <c r="C628" s="2" t="s">
        <v>6226</v>
      </c>
      <c r="E628" s="2" t="s">
        <v>4574</v>
      </c>
      <c r="F628">
        <f>COUNTIF(E2:E10191,A628)</f>
        <v>2</v>
      </c>
    </row>
    <row r="629" spans="1:6" x14ac:dyDescent="0.3">
      <c r="A629" t="str">
        <f>Females!A629</f>
        <v>UN000694</v>
      </c>
      <c r="B629" t="str">
        <f>Females!I629</f>
        <v>UN018303</v>
      </c>
      <c r="C629" s="2" t="s">
        <v>464</v>
      </c>
      <c r="E629" s="2" t="s">
        <v>5175</v>
      </c>
      <c r="F629">
        <f>COUNTIF(E2:E10191,A629)</f>
        <v>2</v>
      </c>
    </row>
    <row r="630" spans="1:6" x14ac:dyDescent="0.3">
      <c r="A630" t="str">
        <f>Females!A630</f>
        <v>UN002681</v>
      </c>
      <c r="B630" t="str">
        <f>Females!I630</f>
        <v>UN072990</v>
      </c>
      <c r="C630" s="2" t="s">
        <v>4275</v>
      </c>
      <c r="E630" s="2" t="s">
        <v>4879</v>
      </c>
      <c r="F630">
        <f>COUNTIF(E2:E10191,A630)</f>
        <v>2</v>
      </c>
    </row>
    <row r="631" spans="1:6" x14ac:dyDescent="0.3">
      <c r="A631" t="str">
        <f>Females!A631</f>
        <v>UN007910</v>
      </c>
      <c r="B631" t="str">
        <f>Females!I631</f>
        <v>UN001601</v>
      </c>
      <c r="C631" s="2" t="s">
        <v>1638</v>
      </c>
      <c r="E631" s="2" t="s">
        <v>952</v>
      </c>
      <c r="F631">
        <f>COUNTIF(E2:E10191,A631)</f>
        <v>2</v>
      </c>
    </row>
    <row r="632" spans="1:6" x14ac:dyDescent="0.3">
      <c r="A632" t="str">
        <f>Females!A632</f>
        <v>UN000700</v>
      </c>
      <c r="B632" t="str">
        <f>Females!I632</f>
        <v>UN004371</v>
      </c>
      <c r="C632" s="2" t="s">
        <v>6349</v>
      </c>
      <c r="E632" s="2" t="s">
        <v>5691</v>
      </c>
      <c r="F632">
        <f>COUNTIF(E2:E10191,A632)</f>
        <v>1</v>
      </c>
    </row>
    <row r="633" spans="1:6" x14ac:dyDescent="0.3">
      <c r="A633" t="str">
        <f>Females!A633</f>
        <v>UN006600</v>
      </c>
      <c r="B633" t="str">
        <f>Females!I633</f>
        <v>UN008588</v>
      </c>
      <c r="C633" s="2" t="s">
        <v>5991</v>
      </c>
      <c r="E633" s="2" t="s">
        <v>5709</v>
      </c>
      <c r="F633">
        <f>COUNTIF(E2:E10191,A633)</f>
        <v>2</v>
      </c>
    </row>
    <row r="634" spans="1:6" x14ac:dyDescent="0.3">
      <c r="A634" t="str">
        <f>Females!A634</f>
        <v>UN019542</v>
      </c>
      <c r="B634" t="str">
        <f>Females!I634</f>
        <v>UN112023</v>
      </c>
      <c r="C634" s="2" t="s">
        <v>4941</v>
      </c>
      <c r="E634" s="2" t="s">
        <v>2088</v>
      </c>
      <c r="F634">
        <f>COUNTIF(E2:E10191,A634)</f>
        <v>2</v>
      </c>
    </row>
    <row r="635" spans="1:6" x14ac:dyDescent="0.3">
      <c r="A635" t="str">
        <f>Females!A635</f>
        <v>UN010134</v>
      </c>
      <c r="B635" t="str">
        <f>Females!I635</f>
        <v>UN009979</v>
      </c>
      <c r="C635" s="2" t="s">
        <v>6229</v>
      </c>
      <c r="E635" s="2" t="s">
        <v>2827</v>
      </c>
      <c r="F635">
        <f>COUNTIF(E2:E10191,A635)</f>
        <v>1</v>
      </c>
    </row>
    <row r="636" spans="1:6" x14ac:dyDescent="0.3">
      <c r="A636" t="str">
        <f>Females!A636</f>
        <v>UN001150</v>
      </c>
      <c r="B636" t="str">
        <f>Females!I636</f>
        <v>UN137461</v>
      </c>
      <c r="C636" s="2" t="s">
        <v>6384</v>
      </c>
      <c r="E636" s="2" t="s">
        <v>5786</v>
      </c>
      <c r="F636">
        <f>COUNTIF(E2:E10191,A636)</f>
        <v>1</v>
      </c>
    </row>
    <row r="637" spans="1:6" x14ac:dyDescent="0.3">
      <c r="A637" t="str">
        <f>Females!A637</f>
        <v>UN000971</v>
      </c>
      <c r="B637" t="str">
        <f>Females!I637</f>
        <v>UN019744</v>
      </c>
      <c r="C637" s="2" t="s">
        <v>1323</v>
      </c>
      <c r="E637" s="2" t="s">
        <v>5790</v>
      </c>
      <c r="F637">
        <f>COUNTIF(E2:E10191,A637)</f>
        <v>2</v>
      </c>
    </row>
    <row r="638" spans="1:6" x14ac:dyDescent="0.3">
      <c r="A638" t="str">
        <f>Females!A638</f>
        <v>UN003200</v>
      </c>
      <c r="B638" t="str">
        <f>Females!I638</f>
        <v>UN000122</v>
      </c>
      <c r="C638" s="2" t="s">
        <v>3487</v>
      </c>
      <c r="E638" s="2" t="s">
        <v>5270</v>
      </c>
      <c r="F638">
        <f>COUNTIF(E2:E10191,A638)</f>
        <v>2</v>
      </c>
    </row>
    <row r="639" spans="1:6" x14ac:dyDescent="0.3">
      <c r="A639" t="str">
        <f>Females!A639</f>
        <v>UN001646</v>
      </c>
      <c r="B639" t="str">
        <f>Females!I639</f>
        <v>UN012791</v>
      </c>
      <c r="C639" s="2" t="s">
        <v>1305</v>
      </c>
      <c r="E639" s="2" t="s">
        <v>343</v>
      </c>
      <c r="F639">
        <f>COUNTIF(E2:E10191,A639)</f>
        <v>2</v>
      </c>
    </row>
    <row r="640" spans="1:6" x14ac:dyDescent="0.3">
      <c r="A640" t="str">
        <f>Females!A640</f>
        <v>UN017168</v>
      </c>
      <c r="B640" t="str">
        <f>Females!I640</f>
        <v>UN002135</v>
      </c>
      <c r="C640" s="2" t="s">
        <v>3791</v>
      </c>
      <c r="E640" s="2" t="s">
        <v>5789</v>
      </c>
      <c r="F640">
        <f>COUNTIF(E2:E10191,A640)</f>
        <v>2</v>
      </c>
    </row>
    <row r="641" spans="1:6" x14ac:dyDescent="0.3">
      <c r="A641" t="str">
        <f>Females!A641</f>
        <v>UN008825</v>
      </c>
      <c r="B641" t="str">
        <f>Females!I641</f>
        <v>UN003103</v>
      </c>
      <c r="C641" s="2" t="s">
        <v>6278</v>
      </c>
      <c r="E641" s="2" t="s">
        <v>4937</v>
      </c>
      <c r="F641">
        <f>COUNTIF(E2:E10191,A641)</f>
        <v>2</v>
      </c>
    </row>
    <row r="642" spans="1:6" x14ac:dyDescent="0.3">
      <c r="A642" t="str">
        <f>Females!A642</f>
        <v>UN003525</v>
      </c>
      <c r="B642" t="str">
        <f>Females!I642</f>
        <v>UN043360</v>
      </c>
      <c r="C642" s="2" t="s">
        <v>6276</v>
      </c>
      <c r="E642" s="2" t="s">
        <v>974</v>
      </c>
      <c r="F642">
        <f>COUNTIF(E2:E10191,A642)</f>
        <v>2</v>
      </c>
    </row>
    <row r="643" spans="1:6" x14ac:dyDescent="0.3">
      <c r="A643" t="str">
        <f>Females!A643</f>
        <v>UN018327</v>
      </c>
      <c r="B643" t="str">
        <f>Females!I643</f>
        <v>UN088019</v>
      </c>
      <c r="C643" s="2" t="s">
        <v>5983</v>
      </c>
      <c r="E643" s="2" t="s">
        <v>1692</v>
      </c>
      <c r="F643">
        <f>COUNTIF(E2:E10191,A643)</f>
        <v>2</v>
      </c>
    </row>
    <row r="644" spans="1:6" x14ac:dyDescent="0.3">
      <c r="A644" t="str">
        <f>Females!A644</f>
        <v>UN005450</v>
      </c>
      <c r="B644" t="str">
        <f>Females!I644</f>
        <v>UN002367</v>
      </c>
      <c r="C644" s="2" t="s">
        <v>3887</v>
      </c>
      <c r="E644" s="2" t="s">
        <v>5100</v>
      </c>
      <c r="F644">
        <f>COUNTIF(E2:E10191,A644)</f>
        <v>1</v>
      </c>
    </row>
    <row r="645" spans="1:6" x14ac:dyDescent="0.3">
      <c r="A645" t="str">
        <f>Females!A645</f>
        <v>UN002887</v>
      </c>
      <c r="B645" t="str">
        <f>Females!I645</f>
        <v>UN064585</v>
      </c>
      <c r="C645" s="2" t="s">
        <v>6426</v>
      </c>
      <c r="E645" s="2" t="s">
        <v>5785</v>
      </c>
      <c r="F645">
        <f>COUNTIF(E2:E10191,A645)</f>
        <v>2</v>
      </c>
    </row>
    <row r="646" spans="1:6" x14ac:dyDescent="0.3">
      <c r="A646" t="str">
        <f>Females!A646</f>
        <v>UN004542</v>
      </c>
      <c r="B646" t="str">
        <f>Females!I646</f>
        <v>UN009351</v>
      </c>
      <c r="C646" s="2" t="s">
        <v>6833</v>
      </c>
      <c r="E646" s="2" t="s">
        <v>1358</v>
      </c>
      <c r="F646">
        <f>COUNTIF(E2:E10191,A646)</f>
        <v>2</v>
      </c>
    </row>
    <row r="647" spans="1:6" x14ac:dyDescent="0.3">
      <c r="A647" t="str">
        <f>Females!A647</f>
        <v>UN016122</v>
      </c>
      <c r="B647" t="str">
        <f>Females!I647</f>
        <v>UN008155</v>
      </c>
      <c r="C647" s="2" t="s">
        <v>6450</v>
      </c>
      <c r="E647" s="2" t="s">
        <v>2479</v>
      </c>
      <c r="F647">
        <f>COUNTIF(E2:E10191,A647)</f>
        <v>3</v>
      </c>
    </row>
    <row r="648" spans="1:6" x14ac:dyDescent="0.3">
      <c r="A648" t="str">
        <f>Females!A648</f>
        <v>UN001460</v>
      </c>
      <c r="B648" t="str">
        <f>Females!I648</f>
        <v>UN057142</v>
      </c>
      <c r="C648" s="2" t="s">
        <v>4077</v>
      </c>
      <c r="E648" s="2" t="s">
        <v>1222</v>
      </c>
      <c r="F648">
        <f>COUNTIF(E2:E10191,A648)</f>
        <v>2</v>
      </c>
    </row>
    <row r="649" spans="1:6" x14ac:dyDescent="0.3">
      <c r="A649" t="str">
        <f>Females!A649</f>
        <v>UN001261</v>
      </c>
      <c r="B649" t="str">
        <f>Females!I649</f>
        <v>UN046879</v>
      </c>
      <c r="C649" s="2" t="s">
        <v>6258</v>
      </c>
      <c r="E649" s="2" t="s">
        <v>1627</v>
      </c>
      <c r="F649">
        <f>COUNTIF(E2:E10191,A649)</f>
        <v>1</v>
      </c>
    </row>
    <row r="650" spans="1:6" x14ac:dyDescent="0.3">
      <c r="A650" t="str">
        <f>Females!A650</f>
        <v>UN000123</v>
      </c>
      <c r="B650" t="str">
        <f>Females!I650</f>
        <v>UN002225</v>
      </c>
      <c r="C650" s="2" t="s">
        <v>6233</v>
      </c>
      <c r="E650" s="2" t="s">
        <v>5781</v>
      </c>
      <c r="F650">
        <f>COUNTIF(E2:E10191,A650)</f>
        <v>1</v>
      </c>
    </row>
    <row r="651" spans="1:6" x14ac:dyDescent="0.3">
      <c r="A651" t="str">
        <f>Females!A651</f>
        <v>UN010505</v>
      </c>
      <c r="B651" t="str">
        <f>Females!I651</f>
        <v>UN006704</v>
      </c>
      <c r="C651" s="2" t="s">
        <v>3220</v>
      </c>
      <c r="E651" s="2" t="s">
        <v>2050</v>
      </c>
      <c r="F651">
        <f>COUNTIF(E2:E10191,A651)</f>
        <v>2</v>
      </c>
    </row>
    <row r="652" spans="1:6" x14ac:dyDescent="0.3">
      <c r="A652" t="str">
        <f>Females!A652</f>
        <v>UN016752</v>
      </c>
      <c r="B652" t="str">
        <f>Females!I652</f>
        <v>UN005533</v>
      </c>
      <c r="C652" s="2" t="s">
        <v>784</v>
      </c>
      <c r="E652" s="2" t="s">
        <v>750</v>
      </c>
      <c r="F652">
        <f>COUNTIF(E2:E10191,A652)</f>
        <v>2</v>
      </c>
    </row>
    <row r="653" spans="1:6" x14ac:dyDescent="0.3">
      <c r="A653" t="str">
        <f>Females!A653</f>
        <v>UN007143</v>
      </c>
      <c r="B653" t="str">
        <f>Females!I653</f>
        <v>UN033620</v>
      </c>
      <c r="C653" s="2" t="s">
        <v>6494</v>
      </c>
      <c r="E653" s="2" t="s">
        <v>5340</v>
      </c>
      <c r="F653">
        <f>COUNTIF(E2:E10191,A653)</f>
        <v>2</v>
      </c>
    </row>
    <row r="654" spans="1:6" x14ac:dyDescent="0.3">
      <c r="A654" t="str">
        <f>Females!A654</f>
        <v>UN009738</v>
      </c>
      <c r="B654" t="str">
        <f>Females!I654</f>
        <v>UN098485</v>
      </c>
      <c r="C654" s="2" t="s">
        <v>3265</v>
      </c>
      <c r="E654" s="2" t="s">
        <v>5675</v>
      </c>
      <c r="F654">
        <f>COUNTIF(E2:E10191,A654)</f>
        <v>1</v>
      </c>
    </row>
    <row r="655" spans="1:6" x14ac:dyDescent="0.3">
      <c r="A655" t="str">
        <f>Females!A655</f>
        <v>UN002993</v>
      </c>
      <c r="B655" t="str">
        <f>Females!I655</f>
        <v>UN096614</v>
      </c>
      <c r="C655" s="2" t="s">
        <v>3359</v>
      </c>
      <c r="E655" s="2" t="s">
        <v>1629</v>
      </c>
      <c r="F655">
        <f>COUNTIF(E2:E10191,A655)</f>
        <v>2</v>
      </c>
    </row>
    <row r="656" spans="1:6" x14ac:dyDescent="0.3">
      <c r="A656" t="str">
        <f>Females!A656</f>
        <v>UN018933</v>
      </c>
      <c r="B656" t="str">
        <f>Females!I656</f>
        <v>UN067244</v>
      </c>
      <c r="C656" s="2" t="s">
        <v>2403</v>
      </c>
      <c r="E656" s="2" t="s">
        <v>4751</v>
      </c>
      <c r="F656">
        <f>COUNTIF(E2:E10191,A656)</f>
        <v>2</v>
      </c>
    </row>
    <row r="657" spans="1:6" x14ac:dyDescent="0.3">
      <c r="A657" t="str">
        <f>Females!A657</f>
        <v>UN003781</v>
      </c>
      <c r="B657" t="str">
        <f>Females!I657</f>
        <v>UN006565</v>
      </c>
      <c r="C657" s="2" t="s">
        <v>6237</v>
      </c>
      <c r="E657" s="2" t="s">
        <v>3622</v>
      </c>
      <c r="F657">
        <f>COUNTIF(E2:E10191,A657)</f>
        <v>2</v>
      </c>
    </row>
    <row r="658" spans="1:6" x14ac:dyDescent="0.3">
      <c r="A658" t="str">
        <f>Females!A658</f>
        <v>UN006607</v>
      </c>
      <c r="B658" t="str">
        <f>Females!I658</f>
        <v>UN005339</v>
      </c>
      <c r="C658" s="2" t="s">
        <v>6900</v>
      </c>
      <c r="E658" s="2" t="s">
        <v>1178</v>
      </c>
      <c r="F658">
        <f>COUNTIF(E2:E10191,A658)</f>
        <v>2</v>
      </c>
    </row>
    <row r="659" spans="1:6" x14ac:dyDescent="0.3">
      <c r="A659" t="str">
        <f>Females!A659</f>
        <v>UN054944</v>
      </c>
      <c r="B659" t="str">
        <f>Females!I659</f>
        <v>UN019042</v>
      </c>
      <c r="C659" s="2" t="s">
        <v>6442</v>
      </c>
      <c r="E659" s="2" t="s">
        <v>787</v>
      </c>
      <c r="F659">
        <f>COUNTIF(E2:E10191,A659)</f>
        <v>2</v>
      </c>
    </row>
    <row r="660" spans="1:6" x14ac:dyDescent="0.3">
      <c r="A660" t="str">
        <f>Females!A660</f>
        <v>UN000226</v>
      </c>
      <c r="B660" t="str">
        <f>Females!I660</f>
        <v>UN063348</v>
      </c>
      <c r="C660" s="2" t="s">
        <v>952</v>
      </c>
      <c r="E660" s="2" t="s">
        <v>965</v>
      </c>
      <c r="F660">
        <f>COUNTIF(E2:E10191,A660)</f>
        <v>2</v>
      </c>
    </row>
    <row r="661" spans="1:6" x14ac:dyDescent="0.3">
      <c r="A661" t="str">
        <f>Females!A661</f>
        <v>UN003516</v>
      </c>
      <c r="B661" t="str">
        <f>Females!I661</f>
        <v>UN031711</v>
      </c>
      <c r="C661" s="2" t="s">
        <v>5045</v>
      </c>
      <c r="E661" s="2" t="s">
        <v>487</v>
      </c>
      <c r="F661">
        <f>COUNTIF(E2:E10191,A661)</f>
        <v>2</v>
      </c>
    </row>
    <row r="662" spans="1:6" x14ac:dyDescent="0.3">
      <c r="A662" t="str">
        <f>Females!A662</f>
        <v>UN000926</v>
      </c>
      <c r="B662" t="str">
        <f>Females!I662</f>
        <v>UN002912</v>
      </c>
      <c r="C662" s="2" t="s">
        <v>6245</v>
      </c>
      <c r="E662" s="2" t="s">
        <v>3967</v>
      </c>
      <c r="F662">
        <f>COUNTIF(E2:E10191,A662)</f>
        <v>2</v>
      </c>
    </row>
    <row r="663" spans="1:6" x14ac:dyDescent="0.3">
      <c r="A663" t="str">
        <f>Females!A663</f>
        <v>UN016436</v>
      </c>
      <c r="B663" t="str">
        <f>Females!I663</f>
        <v>UN039596</v>
      </c>
      <c r="C663" s="2" t="s">
        <v>4221</v>
      </c>
      <c r="E663" s="2" t="s">
        <v>2586</v>
      </c>
      <c r="F663">
        <f>COUNTIF(E2:E10191,A663)</f>
        <v>2</v>
      </c>
    </row>
    <row r="664" spans="1:6" x14ac:dyDescent="0.3">
      <c r="A664" t="str">
        <f>Females!A664</f>
        <v>UN010175</v>
      </c>
      <c r="B664" t="str">
        <f>Females!I664</f>
        <v>UN003662</v>
      </c>
      <c r="C664" s="2" t="s">
        <v>4186</v>
      </c>
      <c r="E664" s="2" t="s">
        <v>4216</v>
      </c>
      <c r="F664">
        <f>COUNTIF(E2:E10191,A664)</f>
        <v>2</v>
      </c>
    </row>
    <row r="665" spans="1:6" x14ac:dyDescent="0.3">
      <c r="A665" t="str">
        <f>Females!A665</f>
        <v>UN003138</v>
      </c>
      <c r="B665" t="str">
        <f>Females!I665</f>
        <v>UN056576</v>
      </c>
      <c r="C665" s="2" t="s">
        <v>3148</v>
      </c>
      <c r="E665" s="2" t="s">
        <v>2310</v>
      </c>
      <c r="F665">
        <f>COUNTIF(E2:E10191,A665)</f>
        <v>1</v>
      </c>
    </row>
    <row r="666" spans="1:6" x14ac:dyDescent="0.3">
      <c r="A666" t="str">
        <f>Females!A666</f>
        <v>UN001680</v>
      </c>
      <c r="B666" t="str">
        <f>Females!I666</f>
        <v>UN013291</v>
      </c>
      <c r="C666" s="2" t="s">
        <v>6899</v>
      </c>
      <c r="E666" s="2" t="s">
        <v>2138</v>
      </c>
      <c r="F666">
        <f>COUNTIF(E2:E10191,A666)</f>
        <v>2</v>
      </c>
    </row>
    <row r="667" spans="1:6" x14ac:dyDescent="0.3">
      <c r="A667" t="str">
        <f>Females!A667</f>
        <v>UN054399</v>
      </c>
      <c r="B667" t="str">
        <f>Females!I667</f>
        <v>UN021247</v>
      </c>
      <c r="C667" s="2" t="s">
        <v>4207</v>
      </c>
      <c r="E667" s="2" t="s">
        <v>1659</v>
      </c>
      <c r="F667">
        <f>COUNTIF(E2:E10191,A667)</f>
        <v>2</v>
      </c>
    </row>
    <row r="668" spans="1:6" x14ac:dyDescent="0.3">
      <c r="A668" t="str">
        <f>Females!A668</f>
        <v>UN008032</v>
      </c>
      <c r="B668" t="str">
        <f>Females!I668</f>
        <v>UN009816</v>
      </c>
      <c r="C668" s="2" t="s">
        <v>1180</v>
      </c>
      <c r="E668" s="2" t="s">
        <v>2799</v>
      </c>
      <c r="F668">
        <f>COUNTIF(E2:E10191,A668)</f>
        <v>2</v>
      </c>
    </row>
    <row r="669" spans="1:6" x14ac:dyDescent="0.3">
      <c r="A669" t="str">
        <f>Females!A669</f>
        <v>UN012134</v>
      </c>
      <c r="B669" t="str">
        <f>Females!I669</f>
        <v>UN039199</v>
      </c>
      <c r="C669" s="2" t="s">
        <v>1177</v>
      </c>
      <c r="E669" s="2" t="s">
        <v>135</v>
      </c>
      <c r="F669">
        <f>COUNTIF(E2:E10191,A669)</f>
        <v>2</v>
      </c>
    </row>
    <row r="670" spans="1:6" x14ac:dyDescent="0.3">
      <c r="A670" t="str">
        <f>Females!A670</f>
        <v>UN006647</v>
      </c>
      <c r="B670" t="str">
        <f>Females!I670</f>
        <v>UN000948</v>
      </c>
      <c r="C670" s="2" t="s">
        <v>6497</v>
      </c>
      <c r="E670" s="2" t="s">
        <v>3197</v>
      </c>
      <c r="F670">
        <f>COUNTIF(E2:E10191,A670)</f>
        <v>2</v>
      </c>
    </row>
    <row r="671" spans="1:6" x14ac:dyDescent="0.3">
      <c r="A671" t="str">
        <f>Females!A671</f>
        <v>UN028855</v>
      </c>
      <c r="B671" t="str">
        <f>Females!I671</f>
        <v>UN000949</v>
      </c>
      <c r="C671" s="2" t="s">
        <v>6600</v>
      </c>
      <c r="E671" s="2" t="s">
        <v>540</v>
      </c>
      <c r="F671">
        <f>COUNTIF(E2:E10191,A671)</f>
        <v>2</v>
      </c>
    </row>
    <row r="672" spans="1:6" x14ac:dyDescent="0.3">
      <c r="A672" t="str">
        <f>Females!A672</f>
        <v>UN004618</v>
      </c>
      <c r="B672" t="str">
        <f>Females!I672</f>
        <v>UN023142</v>
      </c>
      <c r="C672" s="2" t="s">
        <v>4768</v>
      </c>
      <c r="E672" s="2" t="s">
        <v>449</v>
      </c>
      <c r="F672">
        <f>COUNTIF(E2:E10191,A672)</f>
        <v>1</v>
      </c>
    </row>
    <row r="673" spans="1:6" x14ac:dyDescent="0.3">
      <c r="A673" t="str">
        <f>Females!A673</f>
        <v>UN004828</v>
      </c>
      <c r="B673" t="str">
        <f>Females!I673</f>
        <v>UN004676</v>
      </c>
      <c r="C673" s="2" t="s">
        <v>1253</v>
      </c>
      <c r="E673" s="2" t="s">
        <v>4473</v>
      </c>
      <c r="F673">
        <f>COUNTIF(E2:E10191,A673)</f>
        <v>2</v>
      </c>
    </row>
    <row r="674" spans="1:6" x14ac:dyDescent="0.3">
      <c r="A674" t="str">
        <f>Females!A674</f>
        <v>UN002125</v>
      </c>
      <c r="B674" t="str">
        <f>Females!I674</f>
        <v>UN025000</v>
      </c>
      <c r="C674" s="2" t="s">
        <v>6256</v>
      </c>
      <c r="E674" s="2" t="s">
        <v>95</v>
      </c>
      <c r="F674">
        <f>COUNTIF(E2:E10191,A674)</f>
        <v>2</v>
      </c>
    </row>
    <row r="675" spans="1:6" x14ac:dyDescent="0.3">
      <c r="A675" t="str">
        <f>Females!A675</f>
        <v>UN009355</v>
      </c>
      <c r="B675" t="str">
        <f>Females!I675</f>
        <v>UN076928</v>
      </c>
      <c r="C675" s="2" t="s">
        <v>6261</v>
      </c>
      <c r="E675" s="2" t="s">
        <v>888</v>
      </c>
      <c r="F675">
        <f>COUNTIF(E2:E10191,A675)</f>
        <v>2</v>
      </c>
    </row>
    <row r="676" spans="1:6" x14ac:dyDescent="0.3">
      <c r="A676" t="str">
        <f>Females!A676</f>
        <v>UN028181</v>
      </c>
      <c r="B676" t="str">
        <f>Females!I676</f>
        <v>UN001611</v>
      </c>
      <c r="C676" s="2" t="s">
        <v>5192</v>
      </c>
      <c r="E676" s="2" t="s">
        <v>56</v>
      </c>
      <c r="F676">
        <f>COUNTIF(E2:E10191,A676)</f>
        <v>2</v>
      </c>
    </row>
    <row r="677" spans="1:6" x14ac:dyDescent="0.3">
      <c r="A677" t="str">
        <f>Females!A677</f>
        <v>UN007979</v>
      </c>
      <c r="B677" t="str">
        <f>Females!I677</f>
        <v>UN021210</v>
      </c>
      <c r="C677" s="2" t="s">
        <v>5409</v>
      </c>
      <c r="E677" s="2" t="s">
        <v>3461</v>
      </c>
      <c r="F677">
        <f>COUNTIF(E2:E10191,A677)</f>
        <v>2</v>
      </c>
    </row>
    <row r="678" spans="1:6" x14ac:dyDescent="0.3">
      <c r="A678" t="str">
        <f>Females!A678</f>
        <v>UN002073</v>
      </c>
      <c r="B678" t="str">
        <f>Females!I678</f>
        <v>UN058603</v>
      </c>
      <c r="C678" s="2" t="s">
        <v>6898</v>
      </c>
      <c r="E678" s="2" t="s">
        <v>2448</v>
      </c>
      <c r="F678">
        <f>COUNTIF(E2:E10191,A678)</f>
        <v>2</v>
      </c>
    </row>
    <row r="679" spans="1:6" x14ac:dyDescent="0.3">
      <c r="A679" t="str">
        <f>Females!A679</f>
        <v>UN000311</v>
      </c>
      <c r="B679" t="str">
        <f>Females!I679</f>
        <v>UN005515</v>
      </c>
      <c r="C679" s="2" t="s">
        <v>6742</v>
      </c>
      <c r="E679" s="2" t="s">
        <v>149</v>
      </c>
      <c r="F679">
        <f>COUNTIF(E2:E10191,A679)</f>
        <v>1</v>
      </c>
    </row>
    <row r="680" spans="1:6" x14ac:dyDescent="0.3">
      <c r="A680" t="str">
        <f>Females!A680</f>
        <v>UN005369</v>
      </c>
      <c r="B680" t="str">
        <f>Females!I680</f>
        <v>UN023129</v>
      </c>
      <c r="C680" s="2" t="s">
        <v>5597</v>
      </c>
      <c r="E680" s="2" t="s">
        <v>5228</v>
      </c>
      <c r="F680">
        <f>COUNTIF(E2:E10191,A680)</f>
        <v>2</v>
      </c>
    </row>
    <row r="681" spans="1:6" x14ac:dyDescent="0.3">
      <c r="A681" t="str">
        <f>Females!A681</f>
        <v>UN002494</v>
      </c>
      <c r="B681" t="str">
        <f>Females!I681</f>
        <v>UN023873</v>
      </c>
      <c r="C681" s="2" t="s">
        <v>3152</v>
      </c>
      <c r="E681" s="2" t="s">
        <v>4071</v>
      </c>
      <c r="F681">
        <f>COUNTIF(E2:E10191,A681)</f>
        <v>2</v>
      </c>
    </row>
    <row r="682" spans="1:6" x14ac:dyDescent="0.3">
      <c r="A682" t="str">
        <f>Females!A682</f>
        <v>UN015990</v>
      </c>
      <c r="B682" t="str">
        <f>Females!I682</f>
        <v>UN008700</v>
      </c>
      <c r="C682" s="2" t="s">
        <v>6434</v>
      </c>
      <c r="E682" s="2" t="s">
        <v>3540</v>
      </c>
      <c r="F682">
        <f>COUNTIF(E2:E10191,A682)</f>
        <v>1</v>
      </c>
    </row>
    <row r="683" spans="1:6" x14ac:dyDescent="0.3">
      <c r="A683" t="str">
        <f>Females!A683</f>
        <v>UN002747</v>
      </c>
      <c r="B683" t="str">
        <f>Females!I683</f>
        <v>UN157759</v>
      </c>
      <c r="C683" s="2" t="s">
        <v>6397</v>
      </c>
      <c r="E683" s="2" t="s">
        <v>4326</v>
      </c>
      <c r="F683">
        <f>COUNTIF(E2:E10191,A683)</f>
        <v>2</v>
      </c>
    </row>
    <row r="684" spans="1:6" x14ac:dyDescent="0.3">
      <c r="A684" t="str">
        <f>Females!A684</f>
        <v>UN003848</v>
      </c>
      <c r="B684" t="str">
        <f>Females!I684</f>
        <v>UN002243</v>
      </c>
      <c r="C684" s="2" t="s">
        <v>3074</v>
      </c>
      <c r="E684" s="2" t="s">
        <v>2686</v>
      </c>
      <c r="F684">
        <f>COUNTIF(E2:E10191,A684)</f>
        <v>2</v>
      </c>
    </row>
    <row r="685" spans="1:6" x14ac:dyDescent="0.3">
      <c r="A685" t="str">
        <f>Females!A685</f>
        <v>UN007769</v>
      </c>
      <c r="B685" t="str">
        <f>Females!I685</f>
        <v>UN071465</v>
      </c>
      <c r="C685" s="2" t="s">
        <v>6377</v>
      </c>
      <c r="E685" s="2" t="s">
        <v>1361</v>
      </c>
      <c r="F685">
        <f>COUNTIF(E2:E10191,A685)</f>
        <v>2</v>
      </c>
    </row>
    <row r="686" spans="1:6" x14ac:dyDescent="0.3">
      <c r="A686" t="str">
        <f>Females!A686</f>
        <v>UN001219</v>
      </c>
      <c r="B686" t="str">
        <f>Females!I686</f>
        <v>UN078710</v>
      </c>
      <c r="C686" s="2" t="s">
        <v>1178</v>
      </c>
      <c r="E686" s="2" t="s">
        <v>2017</v>
      </c>
      <c r="F686">
        <f>COUNTIF(E2:E10191,A686)</f>
        <v>1</v>
      </c>
    </row>
    <row r="687" spans="1:6" x14ac:dyDescent="0.3">
      <c r="A687" t="str">
        <f>Females!A687</f>
        <v>UN000095</v>
      </c>
      <c r="B687" t="str">
        <f>Females!I687</f>
        <v>UN002688</v>
      </c>
      <c r="C687" s="2" t="s">
        <v>6265</v>
      </c>
      <c r="E687" s="2" t="s">
        <v>4881</v>
      </c>
      <c r="F687">
        <f>COUNTIF(E2:E10191,A687)</f>
        <v>2</v>
      </c>
    </row>
    <row r="688" spans="1:6" x14ac:dyDescent="0.3">
      <c r="A688" t="str">
        <f>Females!A688</f>
        <v>UN000508</v>
      </c>
      <c r="B688" t="str">
        <f>Females!I688</f>
        <v>UN092228</v>
      </c>
      <c r="C688" s="2" t="s">
        <v>2880</v>
      </c>
      <c r="E688" s="2" t="s">
        <v>3667</v>
      </c>
      <c r="F688">
        <f>COUNTIF(E2:E10191,A688)</f>
        <v>2</v>
      </c>
    </row>
    <row r="689" spans="1:6" x14ac:dyDescent="0.3">
      <c r="A689" t="str">
        <f>Females!A689</f>
        <v>UN015841</v>
      </c>
      <c r="B689" t="str">
        <f>Females!I689</f>
        <v>UN115508</v>
      </c>
      <c r="C689" s="2" t="s">
        <v>5997</v>
      </c>
      <c r="E689" s="2" t="s">
        <v>1905</v>
      </c>
      <c r="F689">
        <f>COUNTIF(E2:E10191,A689)</f>
        <v>3</v>
      </c>
    </row>
    <row r="690" spans="1:6" x14ac:dyDescent="0.3">
      <c r="A690" t="str">
        <f>Females!A690</f>
        <v>UN018572</v>
      </c>
      <c r="B690" t="str">
        <f>Females!I690</f>
        <v>UN060976</v>
      </c>
      <c r="C690" s="2" t="s">
        <v>5092</v>
      </c>
      <c r="E690" s="2" t="s">
        <v>2938</v>
      </c>
      <c r="F690">
        <f>COUNTIF(E2:E10191,A690)</f>
        <v>2</v>
      </c>
    </row>
    <row r="691" spans="1:6" x14ac:dyDescent="0.3">
      <c r="A691" t="str">
        <f>Females!A691</f>
        <v>UN001811</v>
      </c>
      <c r="B691" t="str">
        <f>Females!I691</f>
        <v>UN036653</v>
      </c>
      <c r="C691" s="2" t="s">
        <v>6901</v>
      </c>
      <c r="E691" s="2" t="s">
        <v>1594</v>
      </c>
      <c r="F691">
        <f>COUNTIF(E2:E10191,A691)</f>
        <v>2</v>
      </c>
    </row>
    <row r="692" spans="1:6" x14ac:dyDescent="0.3">
      <c r="A692" t="str">
        <f>Females!A692</f>
        <v>UN009270</v>
      </c>
      <c r="B692" t="str">
        <f>Females!I692</f>
        <v>UN101235</v>
      </c>
      <c r="C692" s="2" t="s">
        <v>6300</v>
      </c>
      <c r="E692" s="2" t="s">
        <v>1298</v>
      </c>
      <c r="F692">
        <f>COUNTIF(E2:E10191,A692)</f>
        <v>2</v>
      </c>
    </row>
    <row r="693" spans="1:6" x14ac:dyDescent="0.3">
      <c r="A693" t="str">
        <f>Females!A693</f>
        <v>UN017708</v>
      </c>
      <c r="B693" t="str">
        <f>Females!I693</f>
        <v>UN004758</v>
      </c>
      <c r="C693" s="2" t="s">
        <v>968</v>
      </c>
      <c r="E693" s="2" t="s">
        <v>2876</v>
      </c>
      <c r="F693">
        <f>COUNTIF(E2:E10191,A693)</f>
        <v>2</v>
      </c>
    </row>
    <row r="694" spans="1:6" x14ac:dyDescent="0.3">
      <c r="A694" t="str">
        <f>Females!A694</f>
        <v>UN000139</v>
      </c>
      <c r="B694" t="str">
        <f>Females!I694</f>
        <v>UN012112</v>
      </c>
      <c r="C694" s="2" t="s">
        <v>6249</v>
      </c>
      <c r="E694" s="2" t="s">
        <v>4897</v>
      </c>
      <c r="F694">
        <f>COUNTIF(E2:E10191,A694)</f>
        <v>2</v>
      </c>
    </row>
    <row r="695" spans="1:6" x14ac:dyDescent="0.3">
      <c r="A695" t="str">
        <f>Females!A695</f>
        <v>UN017820</v>
      </c>
      <c r="B695" t="str">
        <f>Females!I695</f>
        <v>UN142951</v>
      </c>
      <c r="C695" s="2" t="s">
        <v>6295</v>
      </c>
      <c r="E695" s="2" t="s">
        <v>4870</v>
      </c>
      <c r="F695">
        <f>COUNTIF(E2:E10191,A695)</f>
        <v>1</v>
      </c>
    </row>
    <row r="696" spans="1:6" x14ac:dyDescent="0.3">
      <c r="A696" t="str">
        <f>Females!A696</f>
        <v>UN022904</v>
      </c>
      <c r="B696" t="str">
        <f>Females!I696</f>
        <v>UN008230</v>
      </c>
      <c r="C696" s="2" t="s">
        <v>6254</v>
      </c>
      <c r="E696" s="2" t="s">
        <v>11</v>
      </c>
      <c r="F696">
        <f>COUNTIF(E2:E10191,A696)</f>
        <v>2</v>
      </c>
    </row>
    <row r="697" spans="1:6" x14ac:dyDescent="0.3">
      <c r="A697" t="str">
        <f>Females!A697</f>
        <v>UN000540</v>
      </c>
      <c r="B697" t="str">
        <f>Females!I697</f>
        <v>UN049817</v>
      </c>
      <c r="C697" s="2" t="s">
        <v>6005</v>
      </c>
      <c r="E697" s="2" t="s">
        <v>562</v>
      </c>
      <c r="F697">
        <f>COUNTIF(E2:E10191,A697)</f>
        <v>2</v>
      </c>
    </row>
    <row r="698" spans="1:6" x14ac:dyDescent="0.3">
      <c r="A698" t="str">
        <f>Females!A698</f>
        <v>UN029479</v>
      </c>
      <c r="B698" t="str">
        <f>Females!I698</f>
        <v>UN025801</v>
      </c>
      <c r="C698" s="2" t="s">
        <v>2678</v>
      </c>
      <c r="E698" s="2" t="s">
        <v>75</v>
      </c>
      <c r="F698">
        <f>COUNTIF(E2:E10191,A698)</f>
        <v>2</v>
      </c>
    </row>
    <row r="699" spans="1:6" x14ac:dyDescent="0.3">
      <c r="A699" t="str">
        <f>Females!A699</f>
        <v>UN026335</v>
      </c>
      <c r="B699" t="str">
        <f>Females!I699</f>
        <v>UN002167</v>
      </c>
      <c r="C699" s="2" t="s">
        <v>6903</v>
      </c>
      <c r="E699" s="28" t="s">
        <v>2526</v>
      </c>
      <c r="F699" s="29">
        <f>COUNTIF(E2:E10191,A699)</f>
        <v>2</v>
      </c>
    </row>
    <row r="700" spans="1:6" x14ac:dyDescent="0.3">
      <c r="B700" t="str">
        <f>Females!I700</f>
        <v>UN060462</v>
      </c>
      <c r="C700" s="2" t="s">
        <v>6907</v>
      </c>
      <c r="E700" s="32" t="s">
        <v>5843</v>
      </c>
      <c r="F700" s="30">
        <f>COUNTIF(E2:E10191,B2)</f>
        <v>2</v>
      </c>
    </row>
    <row r="701" spans="1:6" x14ac:dyDescent="0.3">
      <c r="B701" t="str">
        <f>Females!I701</f>
        <v>UN037777</v>
      </c>
      <c r="C701" s="2" t="s">
        <v>6692</v>
      </c>
      <c r="E701" s="2" t="s">
        <v>16</v>
      </c>
      <c r="F701">
        <f>COUNTIF(E2:E10191,B3)</f>
        <v>2</v>
      </c>
    </row>
    <row r="702" spans="1:6" x14ac:dyDescent="0.3">
      <c r="B702" t="str">
        <f>Females!I702</f>
        <v>UN003161</v>
      </c>
      <c r="C702" s="2" t="s">
        <v>2103</v>
      </c>
      <c r="E702" s="2" t="s">
        <v>10</v>
      </c>
      <c r="F702">
        <f>COUNTIF(E2:E10191,B4)</f>
        <v>2</v>
      </c>
    </row>
    <row r="703" spans="1:6" x14ac:dyDescent="0.3">
      <c r="B703" t="str">
        <f>Females!I703</f>
        <v>UN009106</v>
      </c>
      <c r="C703" s="2" t="s">
        <v>6416</v>
      </c>
      <c r="E703" s="2" t="s">
        <v>1108</v>
      </c>
      <c r="F703">
        <f>COUNTIF(E2:E10191,B5)</f>
        <v>2</v>
      </c>
    </row>
    <row r="704" spans="1:6" x14ac:dyDescent="0.3">
      <c r="B704" t="str">
        <f>Females!I704</f>
        <v>UN015963</v>
      </c>
      <c r="C704" s="2" t="s">
        <v>5924</v>
      </c>
      <c r="E704" s="2" t="s">
        <v>3634</v>
      </c>
      <c r="F704">
        <f>COUNTIF(E2:E10191,B6)</f>
        <v>2</v>
      </c>
    </row>
    <row r="705" spans="2:6" x14ac:dyDescent="0.3">
      <c r="B705" t="str">
        <f>Females!I705</f>
        <v>UN050977</v>
      </c>
      <c r="C705" s="2" t="s">
        <v>6380</v>
      </c>
      <c r="E705" s="2" t="s">
        <v>7</v>
      </c>
      <c r="F705">
        <f>COUNTIF(E2:E10191,B7)</f>
        <v>2</v>
      </c>
    </row>
    <row r="706" spans="2:6" x14ac:dyDescent="0.3">
      <c r="B706" t="str">
        <f>Females!I706</f>
        <v>UN050191</v>
      </c>
      <c r="C706" s="2" t="s">
        <v>4157</v>
      </c>
      <c r="E706" s="2" t="s">
        <v>5664</v>
      </c>
      <c r="F706">
        <f>COUNTIF(E2:E10191,B8)</f>
        <v>2</v>
      </c>
    </row>
    <row r="707" spans="2:6" x14ac:dyDescent="0.3">
      <c r="B707" t="str">
        <f>Females!I707</f>
        <v>UN105557</v>
      </c>
      <c r="C707" s="2" t="s">
        <v>2581</v>
      </c>
      <c r="E707" s="2" t="s">
        <v>8</v>
      </c>
      <c r="F707">
        <f>COUNTIF(E2:E10191,B9)</f>
        <v>2</v>
      </c>
    </row>
    <row r="708" spans="2:6" x14ac:dyDescent="0.3">
      <c r="B708" t="str">
        <f>Females!I708</f>
        <v>UN009023</v>
      </c>
      <c r="C708" s="2" t="s">
        <v>2719</v>
      </c>
      <c r="E708" s="2" t="s">
        <v>4</v>
      </c>
      <c r="F708">
        <f>COUNTIF(E2:E10191,B10)</f>
        <v>2</v>
      </c>
    </row>
    <row r="709" spans="2:6" x14ac:dyDescent="0.3">
      <c r="B709" t="str">
        <f>Females!I709</f>
        <v>UN001963</v>
      </c>
      <c r="C709" s="2" t="s">
        <v>6511</v>
      </c>
      <c r="E709" s="2" t="s">
        <v>5324</v>
      </c>
      <c r="F709">
        <f>COUNTIF(E2:E10191,B11)</f>
        <v>2</v>
      </c>
    </row>
    <row r="710" spans="2:6" x14ac:dyDescent="0.3">
      <c r="B710" t="str">
        <f>Females!I710</f>
        <v>UN011902</v>
      </c>
      <c r="C710" s="2" t="s">
        <v>3549</v>
      </c>
      <c r="E710" s="2" t="s">
        <v>5897</v>
      </c>
      <c r="F710">
        <f>COUNTIF(E2:E10191,B12)</f>
        <v>2</v>
      </c>
    </row>
    <row r="711" spans="2:6" x14ac:dyDescent="0.3">
      <c r="B711" t="str">
        <f>Females!I711</f>
        <v>UN028092</v>
      </c>
      <c r="C711" s="2" t="s">
        <v>3722</v>
      </c>
      <c r="E711" s="2" t="s">
        <v>936</v>
      </c>
      <c r="F711">
        <f>COUNTIF(E2:E10191,B13)</f>
        <v>2</v>
      </c>
    </row>
    <row r="712" spans="2:6" x14ac:dyDescent="0.3">
      <c r="B712" t="str">
        <f>Females!I712</f>
        <v>UN002276</v>
      </c>
      <c r="C712" s="2" t="s">
        <v>3738</v>
      </c>
      <c r="E712" s="2" t="s">
        <v>5855</v>
      </c>
      <c r="F712">
        <f>COUNTIF(E2:E10191,B14)</f>
        <v>2</v>
      </c>
    </row>
    <row r="713" spans="2:6" x14ac:dyDescent="0.3">
      <c r="B713" t="str">
        <f>Females!I713</f>
        <v>UN005747</v>
      </c>
      <c r="C713" s="2" t="s">
        <v>6263</v>
      </c>
      <c r="E713" s="2" t="s">
        <v>5654</v>
      </c>
      <c r="F713">
        <f>COUNTIF(E2:E10191,B15)</f>
        <v>2</v>
      </c>
    </row>
    <row r="714" spans="2:6" x14ac:dyDescent="0.3">
      <c r="B714" t="str">
        <f>Females!I714</f>
        <v>UN001704</v>
      </c>
      <c r="C714" s="2" t="s">
        <v>4034</v>
      </c>
      <c r="E714" s="2" t="s">
        <v>5856</v>
      </c>
      <c r="F714">
        <f>COUNTIF(E2:E10191,B16)</f>
        <v>2</v>
      </c>
    </row>
    <row r="715" spans="2:6" x14ac:dyDescent="0.3">
      <c r="B715" t="str">
        <f>Females!I715</f>
        <v>UN027617</v>
      </c>
      <c r="C715" s="2" t="s">
        <v>6911</v>
      </c>
      <c r="E715" s="2" t="s">
        <v>5866</v>
      </c>
      <c r="F715">
        <f>COUNTIF(E2:E10191,B17)</f>
        <v>2</v>
      </c>
    </row>
    <row r="716" spans="2:6" x14ac:dyDescent="0.3">
      <c r="B716" t="str">
        <f>Females!I716</f>
        <v>UN015621</v>
      </c>
      <c r="C716" s="2" t="s">
        <v>5113</v>
      </c>
      <c r="E716" s="2" t="s">
        <v>5865</v>
      </c>
      <c r="F716">
        <f>COUNTIF(E2:E10191,B18)</f>
        <v>2</v>
      </c>
    </row>
    <row r="717" spans="2:6" x14ac:dyDescent="0.3">
      <c r="B717" t="str">
        <f>Females!I717</f>
        <v>UN006094</v>
      </c>
      <c r="C717" s="2" t="s">
        <v>5712</v>
      </c>
      <c r="E717" s="2" t="s">
        <v>5875</v>
      </c>
      <c r="F717">
        <f>COUNTIF(E2:E10191,B19)</f>
        <v>2</v>
      </c>
    </row>
    <row r="718" spans="2:6" x14ac:dyDescent="0.3">
      <c r="B718" t="str">
        <f>Females!I718</f>
        <v>UN002571</v>
      </c>
      <c r="C718" s="2" t="s">
        <v>3780</v>
      </c>
      <c r="E718" s="2" t="s">
        <v>5863</v>
      </c>
      <c r="F718">
        <f>COUNTIF(E2:E10191,B20)</f>
        <v>2</v>
      </c>
    </row>
    <row r="719" spans="2:6" x14ac:dyDescent="0.3">
      <c r="B719" t="str">
        <f>Females!I719</f>
        <v>UN048404</v>
      </c>
      <c r="C719" s="2" t="s">
        <v>6338</v>
      </c>
      <c r="E719" s="2" t="s">
        <v>5858</v>
      </c>
      <c r="F719">
        <f>COUNTIF(E2:E10191,B21)</f>
        <v>2</v>
      </c>
    </row>
    <row r="720" spans="2:6" x14ac:dyDescent="0.3">
      <c r="B720" t="str">
        <f>Females!I720</f>
        <v>UN082938</v>
      </c>
      <c r="C720" s="2" t="s">
        <v>6280</v>
      </c>
      <c r="E720" s="2" t="s">
        <v>5859</v>
      </c>
      <c r="F720">
        <f>COUNTIF(E2:E10191,B22)</f>
        <v>2</v>
      </c>
    </row>
    <row r="721" spans="2:6" x14ac:dyDescent="0.3">
      <c r="B721" t="str">
        <f>Females!I721</f>
        <v>UN000761</v>
      </c>
      <c r="C721" s="2" t="s">
        <v>6400</v>
      </c>
      <c r="E721" s="2" t="s">
        <v>5717</v>
      </c>
      <c r="F721">
        <f>COUNTIF(E2:E10191,B23)</f>
        <v>2</v>
      </c>
    </row>
    <row r="722" spans="2:6" x14ac:dyDescent="0.3">
      <c r="B722" t="str">
        <f>Females!I722</f>
        <v>UN006256</v>
      </c>
      <c r="C722" s="2" t="s">
        <v>6535</v>
      </c>
      <c r="E722" s="2" t="s">
        <v>5860</v>
      </c>
      <c r="F722">
        <f>COUNTIF(E2:E10191,B24)</f>
        <v>2</v>
      </c>
    </row>
    <row r="723" spans="2:6" x14ac:dyDescent="0.3">
      <c r="B723" t="str">
        <f>Females!I723</f>
        <v>UN014269</v>
      </c>
      <c r="C723" s="2" t="s">
        <v>2892</v>
      </c>
      <c r="E723" s="2" t="s">
        <v>5871</v>
      </c>
      <c r="F723">
        <f>COUNTIF(E2:E10191,B25)</f>
        <v>2</v>
      </c>
    </row>
    <row r="724" spans="2:6" x14ac:dyDescent="0.3">
      <c r="B724" t="str">
        <f>Females!I724</f>
        <v>UN016165</v>
      </c>
      <c r="C724" s="2" t="s">
        <v>451</v>
      </c>
      <c r="E724" s="2" t="s">
        <v>6045</v>
      </c>
      <c r="F724">
        <f>COUNTIF(E2:E10191,B26)</f>
        <v>2</v>
      </c>
    </row>
    <row r="725" spans="2:6" x14ac:dyDescent="0.3">
      <c r="B725" t="str">
        <f>Females!I725</f>
        <v>UN024347</v>
      </c>
      <c r="C725" s="2" t="s">
        <v>6909</v>
      </c>
      <c r="E725" s="2" t="s">
        <v>5862</v>
      </c>
      <c r="F725">
        <f>COUNTIF(E2:E10191,B27)</f>
        <v>2</v>
      </c>
    </row>
    <row r="726" spans="2:6" x14ac:dyDescent="0.3">
      <c r="B726" t="str">
        <f>Females!I726</f>
        <v>UN001702</v>
      </c>
      <c r="C726" s="2" t="s">
        <v>2507</v>
      </c>
      <c r="E726" s="2" t="s">
        <v>5864</v>
      </c>
      <c r="F726">
        <f>COUNTIF(E2:E10191,B28)</f>
        <v>2</v>
      </c>
    </row>
    <row r="727" spans="2:6" x14ac:dyDescent="0.3">
      <c r="B727" t="str">
        <f>Females!I727</f>
        <v>UN007335</v>
      </c>
      <c r="C727" s="2" t="s">
        <v>6906</v>
      </c>
      <c r="E727" s="2" t="s">
        <v>5951</v>
      </c>
      <c r="F727">
        <f>COUNTIF(E2:E10191,B29)</f>
        <v>2</v>
      </c>
    </row>
    <row r="728" spans="2:6" x14ac:dyDescent="0.3">
      <c r="B728" t="str">
        <f>Females!I728</f>
        <v>UN002203</v>
      </c>
      <c r="C728" s="2" t="s">
        <v>6275</v>
      </c>
      <c r="E728" s="2" t="s">
        <v>4332</v>
      </c>
      <c r="F728">
        <f>COUNTIF(E2:E10191,B30)</f>
        <v>2</v>
      </c>
    </row>
    <row r="729" spans="2:6" x14ac:dyDescent="0.3">
      <c r="B729" t="str">
        <f>Females!I729</f>
        <v>UN076641</v>
      </c>
      <c r="C729" s="2" t="s">
        <v>6350</v>
      </c>
      <c r="E729" s="2" t="s">
        <v>557</v>
      </c>
      <c r="F729">
        <f>COUNTIF(E2:E10191,B31)</f>
        <v>2</v>
      </c>
    </row>
    <row r="730" spans="2:6" x14ac:dyDescent="0.3">
      <c r="B730" t="str">
        <f>Females!I730</f>
        <v>UN042092</v>
      </c>
      <c r="C730" s="2" t="s">
        <v>6385</v>
      </c>
      <c r="E730" s="2" t="s">
        <v>657</v>
      </c>
      <c r="F730">
        <f>COUNTIF(E2:E10191,B32)</f>
        <v>2</v>
      </c>
    </row>
    <row r="731" spans="2:6" x14ac:dyDescent="0.3">
      <c r="B731" t="str">
        <f>Females!I731</f>
        <v>UN034179</v>
      </c>
      <c r="C731" s="2" t="s">
        <v>6920</v>
      </c>
      <c r="E731" s="2" t="s">
        <v>4712</v>
      </c>
      <c r="F731">
        <f>COUNTIF(E2:E10191,B33)</f>
        <v>2</v>
      </c>
    </row>
    <row r="732" spans="2:6" x14ac:dyDescent="0.3">
      <c r="B732" t="str">
        <f>Females!I732</f>
        <v>UN079445</v>
      </c>
      <c r="C732" s="2" t="s">
        <v>2078</v>
      </c>
      <c r="E732" s="2" t="s">
        <v>5867</v>
      </c>
      <c r="F732">
        <f>COUNTIF(E2:E10191,B34)</f>
        <v>2</v>
      </c>
    </row>
    <row r="733" spans="2:6" x14ac:dyDescent="0.3">
      <c r="B733" t="str">
        <f>Females!I733</f>
        <v>UN000754</v>
      </c>
      <c r="C733" s="2" t="s">
        <v>6504</v>
      </c>
      <c r="E733" s="2" t="s">
        <v>5869</v>
      </c>
      <c r="F733">
        <f>COUNTIF(E2:E10191,B35)</f>
        <v>2</v>
      </c>
    </row>
    <row r="734" spans="2:6" x14ac:dyDescent="0.3">
      <c r="B734" t="str">
        <f>Females!I734</f>
        <v>UN018459</v>
      </c>
      <c r="C734" s="2" t="s">
        <v>5941</v>
      </c>
      <c r="E734" s="2" t="s">
        <v>2302</v>
      </c>
      <c r="F734">
        <f>COUNTIF(E2:E10191,B36)</f>
        <v>2</v>
      </c>
    </row>
    <row r="735" spans="2:6" x14ac:dyDescent="0.3">
      <c r="B735" t="str">
        <f>Females!I735</f>
        <v>UN012354</v>
      </c>
      <c r="C735" s="2" t="s">
        <v>6415</v>
      </c>
      <c r="E735" s="2" t="s">
        <v>5868</v>
      </c>
      <c r="F735">
        <f>COUNTIF(E2:E10191,B37)</f>
        <v>2</v>
      </c>
    </row>
    <row r="736" spans="2:6" x14ac:dyDescent="0.3">
      <c r="B736" t="str">
        <f>Females!I736</f>
        <v>UN057943</v>
      </c>
      <c r="C736" s="2" t="s">
        <v>6284</v>
      </c>
      <c r="E736" s="2" t="s">
        <v>1584</v>
      </c>
      <c r="F736">
        <f>COUNTIF(E2:E10191,B38)</f>
        <v>2</v>
      </c>
    </row>
    <row r="737" spans="2:6" x14ac:dyDescent="0.3">
      <c r="B737" t="str">
        <f>Females!I737</f>
        <v>UN007557</v>
      </c>
      <c r="C737" s="2" t="s">
        <v>1191</v>
      </c>
      <c r="E737" s="2" t="s">
        <v>5870</v>
      </c>
      <c r="F737">
        <f>COUNTIF(E2:E10191,B39)</f>
        <v>2</v>
      </c>
    </row>
    <row r="738" spans="2:6" x14ac:dyDescent="0.3">
      <c r="B738" t="str">
        <f>Females!I738</f>
        <v>UN027167</v>
      </c>
      <c r="C738" s="2" t="s">
        <v>6281</v>
      </c>
      <c r="E738" s="2" t="s">
        <v>6122</v>
      </c>
      <c r="F738">
        <f>COUNTIF(E2:E10191,B40)</f>
        <v>2</v>
      </c>
    </row>
    <row r="739" spans="2:6" x14ac:dyDescent="0.3">
      <c r="B739" t="str">
        <f>Females!I739</f>
        <v>UN006596</v>
      </c>
      <c r="C739" s="2" t="s">
        <v>6282</v>
      </c>
      <c r="E739" s="2" t="s">
        <v>5708</v>
      </c>
      <c r="F739">
        <f>COUNTIF(E2:E10191,B41)</f>
        <v>2</v>
      </c>
    </row>
    <row r="740" spans="2:6" x14ac:dyDescent="0.3">
      <c r="B740" t="str">
        <f>Females!I740</f>
        <v>UN045322</v>
      </c>
      <c r="C740" s="2" t="s">
        <v>6430</v>
      </c>
      <c r="E740" s="2" t="s">
        <v>5874</v>
      </c>
      <c r="F740">
        <f>COUNTIF(E2:E10191,B42)</f>
        <v>2</v>
      </c>
    </row>
    <row r="741" spans="2:6" x14ac:dyDescent="0.3">
      <c r="B741" t="str">
        <f>Females!I741</f>
        <v>UN005723</v>
      </c>
      <c r="C741" s="2" t="s">
        <v>1692</v>
      </c>
      <c r="E741" s="2" t="s">
        <v>5876</v>
      </c>
      <c r="F741">
        <f>COUNTIF(E2:E10191,B43)</f>
        <v>2</v>
      </c>
    </row>
    <row r="742" spans="2:6" x14ac:dyDescent="0.3">
      <c r="B742" t="str">
        <f>Females!I742</f>
        <v>UN056812</v>
      </c>
      <c r="C742" s="2" t="s">
        <v>6910</v>
      </c>
      <c r="E742" s="2" t="s">
        <v>2853</v>
      </c>
      <c r="F742">
        <f>COUNTIF(E2:E10191,B44)</f>
        <v>2</v>
      </c>
    </row>
    <row r="743" spans="2:6" x14ac:dyDescent="0.3">
      <c r="B743" t="str">
        <f>Females!I743</f>
        <v>UN038419</v>
      </c>
      <c r="C743" s="2" t="s">
        <v>2134</v>
      </c>
      <c r="E743" s="2" t="s">
        <v>5877</v>
      </c>
      <c r="F743">
        <f>COUNTIF(E2:E10191,B45)</f>
        <v>2</v>
      </c>
    </row>
    <row r="744" spans="2:6" x14ac:dyDescent="0.3">
      <c r="B744" t="str">
        <f>Females!I744</f>
        <v>UN107760</v>
      </c>
      <c r="C744" s="2" t="s">
        <v>5071</v>
      </c>
      <c r="E744" s="2" t="s">
        <v>3593</v>
      </c>
      <c r="F744">
        <f>COUNTIF(E2:E10191,B46)</f>
        <v>2</v>
      </c>
    </row>
    <row r="745" spans="2:6" x14ac:dyDescent="0.3">
      <c r="B745" t="str">
        <f>Females!I745</f>
        <v>UN029416</v>
      </c>
      <c r="C745" s="2" t="s">
        <v>4334</v>
      </c>
      <c r="E745" s="2" t="s">
        <v>141</v>
      </c>
      <c r="F745">
        <f>COUNTIF(E2:E10191,B47)</f>
        <v>2</v>
      </c>
    </row>
    <row r="746" spans="2:6" x14ac:dyDescent="0.3">
      <c r="B746" t="str">
        <f>Females!I746</f>
        <v>UN001088</v>
      </c>
      <c r="C746" s="2" t="s">
        <v>488</v>
      </c>
      <c r="E746" s="2" t="s">
        <v>5879</v>
      </c>
      <c r="F746">
        <f>COUNTIF(E2:E10191,B48)</f>
        <v>2</v>
      </c>
    </row>
    <row r="747" spans="2:6" x14ac:dyDescent="0.3">
      <c r="B747" t="str">
        <f>Females!I747</f>
        <v>UN000238</v>
      </c>
      <c r="C747" s="2" t="s">
        <v>6912</v>
      </c>
      <c r="E747" s="2" t="s">
        <v>5885</v>
      </c>
      <c r="F747">
        <f>COUNTIF(E2:E10191,B49)</f>
        <v>2</v>
      </c>
    </row>
    <row r="748" spans="2:6" x14ac:dyDescent="0.3">
      <c r="B748" t="str">
        <f>Females!I748</f>
        <v>UN007567</v>
      </c>
      <c r="C748" s="2" t="s">
        <v>6438</v>
      </c>
      <c r="E748" s="2" t="s">
        <v>5941</v>
      </c>
      <c r="F748">
        <f>COUNTIF(E2:E10191,B50)</f>
        <v>2</v>
      </c>
    </row>
    <row r="749" spans="2:6" x14ac:dyDescent="0.3">
      <c r="B749" t="str">
        <f>Females!I749</f>
        <v>UN034735</v>
      </c>
      <c r="C749" s="2" t="s">
        <v>1288</v>
      </c>
      <c r="E749" s="2" t="s">
        <v>5880</v>
      </c>
      <c r="F749">
        <f>COUNTIF(E2:E10191,B51)</f>
        <v>2</v>
      </c>
    </row>
    <row r="750" spans="2:6" x14ac:dyDescent="0.3">
      <c r="B750" t="str">
        <f>Females!I750</f>
        <v>UN041892</v>
      </c>
      <c r="C750" s="2" t="s">
        <v>2691</v>
      </c>
      <c r="E750" s="2" t="s">
        <v>5989</v>
      </c>
      <c r="F750">
        <f>COUNTIF(E2:E10191,B52)</f>
        <v>2</v>
      </c>
    </row>
    <row r="751" spans="2:6" x14ac:dyDescent="0.3">
      <c r="B751" t="str">
        <f>Females!I751</f>
        <v>UN072641</v>
      </c>
      <c r="C751" s="2" t="s">
        <v>1339</v>
      </c>
      <c r="E751" s="2" t="s">
        <v>5891</v>
      </c>
      <c r="F751">
        <f>COUNTIF(E2:E10191,B53)</f>
        <v>2</v>
      </c>
    </row>
    <row r="752" spans="2:6" x14ac:dyDescent="0.3">
      <c r="B752" t="str">
        <f>Females!I752</f>
        <v>UN001808</v>
      </c>
      <c r="C752" s="2" t="s">
        <v>6451</v>
      </c>
      <c r="E752" s="2" t="s">
        <v>5901</v>
      </c>
      <c r="F752">
        <f>COUNTIF(E2:E10191,B54)</f>
        <v>2</v>
      </c>
    </row>
    <row r="753" spans="2:6" x14ac:dyDescent="0.3">
      <c r="B753" t="str">
        <f>Females!I753</f>
        <v>UN006082</v>
      </c>
      <c r="C753" s="2" t="s">
        <v>2007</v>
      </c>
      <c r="E753" s="2" t="s">
        <v>5070</v>
      </c>
      <c r="F753">
        <f>COUNTIF(E2:E10191,B55)</f>
        <v>2</v>
      </c>
    </row>
    <row r="754" spans="2:6" x14ac:dyDescent="0.3">
      <c r="B754" t="str">
        <f>Females!I754</f>
        <v>UN064435</v>
      </c>
      <c r="C754" s="2" t="s">
        <v>6308</v>
      </c>
      <c r="E754" s="2" t="s">
        <v>5878</v>
      </c>
      <c r="F754">
        <f>COUNTIF(E2:E10191,B56)</f>
        <v>2</v>
      </c>
    </row>
    <row r="755" spans="2:6" x14ac:dyDescent="0.3">
      <c r="B755" t="str">
        <f>Females!I755</f>
        <v>UN005487</v>
      </c>
      <c r="C755" s="2" t="s">
        <v>5902</v>
      </c>
      <c r="E755" s="2" t="s">
        <v>5157</v>
      </c>
      <c r="F755">
        <f>COUNTIF(E2:E10191,B57)</f>
        <v>2</v>
      </c>
    </row>
    <row r="756" spans="2:6" x14ac:dyDescent="0.3">
      <c r="B756" t="str">
        <f>Females!I756</f>
        <v>UN068473</v>
      </c>
      <c r="C756" s="2" t="s">
        <v>6369</v>
      </c>
      <c r="E756" s="2" t="s">
        <v>499</v>
      </c>
      <c r="F756">
        <f>COUNTIF(E2:E10191,B58)</f>
        <v>3</v>
      </c>
    </row>
    <row r="757" spans="2:6" x14ac:dyDescent="0.3">
      <c r="B757" t="str">
        <f>Females!I757</f>
        <v>UN032704</v>
      </c>
      <c r="C757" s="2" t="s">
        <v>6351</v>
      </c>
      <c r="E757" s="2" t="s">
        <v>5526</v>
      </c>
      <c r="F757">
        <f>COUNTIF(E2:E10191,B59)</f>
        <v>2</v>
      </c>
    </row>
    <row r="758" spans="2:6" x14ac:dyDescent="0.3">
      <c r="B758" t="str">
        <f>Females!I758</f>
        <v>UN013082</v>
      </c>
      <c r="C758" s="2" t="s">
        <v>6549</v>
      </c>
      <c r="E758" s="2" t="s">
        <v>6100</v>
      </c>
      <c r="F758">
        <f>COUNTIF(E2:E10191,B60)</f>
        <v>2</v>
      </c>
    </row>
    <row r="759" spans="2:6" x14ac:dyDescent="0.3">
      <c r="B759" t="str">
        <f>Females!I759</f>
        <v>UN009053</v>
      </c>
      <c r="C759" s="2" t="s">
        <v>1703</v>
      </c>
      <c r="E759" s="2" t="s">
        <v>5903</v>
      </c>
      <c r="F759">
        <f>COUNTIF(E2:E10191,B61)</f>
        <v>2</v>
      </c>
    </row>
    <row r="760" spans="2:6" x14ac:dyDescent="0.3">
      <c r="B760" t="str">
        <f>Females!I760</f>
        <v>UN004935</v>
      </c>
      <c r="C760" s="2" t="s">
        <v>6431</v>
      </c>
      <c r="E760" s="2" t="s">
        <v>5888</v>
      </c>
      <c r="F760">
        <f>COUNTIF(E2:E10191,B62)</f>
        <v>2</v>
      </c>
    </row>
    <row r="761" spans="2:6" x14ac:dyDescent="0.3">
      <c r="B761" t="str">
        <f>Females!I761</f>
        <v>UN007353</v>
      </c>
      <c r="C761" s="2" t="s">
        <v>6304</v>
      </c>
      <c r="E761" s="2" t="s">
        <v>4145</v>
      </c>
      <c r="F761">
        <f>COUNTIF(E2:E10191,B63)</f>
        <v>2</v>
      </c>
    </row>
    <row r="762" spans="2:6" x14ac:dyDescent="0.3">
      <c r="B762" t="str">
        <f>Females!I762</f>
        <v>UN011867</v>
      </c>
      <c r="C762" s="2" t="s">
        <v>6489</v>
      </c>
      <c r="E762" s="2" t="s">
        <v>5898</v>
      </c>
      <c r="F762">
        <f>COUNTIF(E2:E10191,B64)</f>
        <v>2</v>
      </c>
    </row>
    <row r="763" spans="2:6" x14ac:dyDescent="0.3">
      <c r="B763" t="str">
        <f>Females!I763</f>
        <v>UN013070</v>
      </c>
      <c r="C763" s="2" t="s">
        <v>6342</v>
      </c>
      <c r="E763" s="2" t="s">
        <v>5539</v>
      </c>
      <c r="F763">
        <f>COUNTIF(E2:E10191,B65)</f>
        <v>2</v>
      </c>
    </row>
    <row r="764" spans="2:6" x14ac:dyDescent="0.3">
      <c r="B764" t="str">
        <f>Females!I764</f>
        <v>UN004182</v>
      </c>
      <c r="C764" s="2" t="s">
        <v>6340</v>
      </c>
      <c r="E764" s="2" t="s">
        <v>5894</v>
      </c>
      <c r="F764">
        <f>COUNTIF(E2:E10191,B66)</f>
        <v>2</v>
      </c>
    </row>
    <row r="765" spans="2:6" x14ac:dyDescent="0.3">
      <c r="B765" t="str">
        <f>Females!I765</f>
        <v>UN041989</v>
      </c>
      <c r="C765" s="2" t="s">
        <v>953</v>
      </c>
      <c r="E765" s="2" t="s">
        <v>5925</v>
      </c>
      <c r="F765">
        <f>COUNTIF(E2:E10191,B67)</f>
        <v>1</v>
      </c>
    </row>
    <row r="766" spans="2:6" x14ac:dyDescent="0.3">
      <c r="B766" t="str">
        <f>Females!I766</f>
        <v>UN096594</v>
      </c>
      <c r="C766" s="2" t="s">
        <v>5080</v>
      </c>
      <c r="E766" s="2" t="s">
        <v>572</v>
      </c>
      <c r="F766">
        <f>COUNTIF(E2:E10191,B68)</f>
        <v>2</v>
      </c>
    </row>
    <row r="767" spans="2:6" x14ac:dyDescent="0.3">
      <c r="B767" t="str">
        <f>Females!I767</f>
        <v>UN060751</v>
      </c>
      <c r="C767" s="2" t="s">
        <v>6917</v>
      </c>
      <c r="E767" s="2" t="s">
        <v>5965</v>
      </c>
      <c r="F767">
        <f>COUNTIF(E2:E10191,B69)</f>
        <v>2</v>
      </c>
    </row>
    <row r="768" spans="2:6" x14ac:dyDescent="0.3">
      <c r="B768" t="str">
        <f>Females!I768</f>
        <v>UN137495</v>
      </c>
      <c r="C768" s="2" t="s">
        <v>6509</v>
      </c>
      <c r="E768" s="2" t="s">
        <v>5913</v>
      </c>
      <c r="F768">
        <f>COUNTIF(E2:E10191,B70)</f>
        <v>2</v>
      </c>
    </row>
    <row r="769" spans="2:6" x14ac:dyDescent="0.3">
      <c r="B769" t="str">
        <f>Females!I769</f>
        <v>UN029884</v>
      </c>
      <c r="C769" s="2" t="s">
        <v>5451</v>
      </c>
      <c r="E769" s="2" t="s">
        <v>5900</v>
      </c>
      <c r="F769">
        <f>COUNTIF(E2:E10191,B71)</f>
        <v>2</v>
      </c>
    </row>
    <row r="770" spans="2:6" x14ac:dyDescent="0.3">
      <c r="B770" t="str">
        <f>Females!I770</f>
        <v>UN010713</v>
      </c>
      <c r="C770" s="2" t="s">
        <v>4526</v>
      </c>
      <c r="E770" s="2" t="s">
        <v>5842</v>
      </c>
      <c r="F770">
        <f>COUNTIF(E2:E10191,B72)</f>
        <v>2</v>
      </c>
    </row>
    <row r="771" spans="2:6" x14ac:dyDescent="0.3">
      <c r="B771" t="str">
        <f>Females!I771</f>
        <v>UN065728</v>
      </c>
      <c r="C771" s="2" t="s">
        <v>2217</v>
      </c>
      <c r="E771" s="2" t="s">
        <v>323</v>
      </c>
      <c r="F771">
        <f>COUNTIF(E2:E10191,B73)</f>
        <v>3</v>
      </c>
    </row>
    <row r="772" spans="2:6" x14ac:dyDescent="0.3">
      <c r="B772" t="str">
        <f>Females!I772</f>
        <v>UN042418</v>
      </c>
      <c r="C772" s="2" t="s">
        <v>3325</v>
      </c>
      <c r="E772" s="2" t="s">
        <v>5908</v>
      </c>
      <c r="F772">
        <f>COUNTIF(E2:E10191,B74)</f>
        <v>2</v>
      </c>
    </row>
    <row r="773" spans="2:6" x14ac:dyDescent="0.3">
      <c r="B773" t="str">
        <f>Females!I773</f>
        <v>UN147230</v>
      </c>
      <c r="C773" s="2" t="s">
        <v>6455</v>
      </c>
      <c r="E773" s="2" t="s">
        <v>1572</v>
      </c>
      <c r="F773">
        <f>COUNTIF(E2:E10191,B75)</f>
        <v>2</v>
      </c>
    </row>
    <row r="774" spans="2:6" x14ac:dyDescent="0.3">
      <c r="B774" t="str">
        <f>Females!I774</f>
        <v>UN114957</v>
      </c>
      <c r="C774" s="2" t="s">
        <v>6469</v>
      </c>
      <c r="E774" s="2" t="s">
        <v>5937</v>
      </c>
      <c r="F774">
        <f>COUNTIF(E2:E10191,B76)</f>
        <v>2</v>
      </c>
    </row>
    <row r="775" spans="2:6" x14ac:dyDescent="0.3">
      <c r="B775" t="str">
        <f>Females!I775</f>
        <v>UN039406</v>
      </c>
      <c r="C775" s="2" t="s">
        <v>6929</v>
      </c>
      <c r="E775" s="2" t="s">
        <v>5967</v>
      </c>
      <c r="F775">
        <f>COUNTIF(E2:E10191,B77)</f>
        <v>2</v>
      </c>
    </row>
    <row r="776" spans="2:6" x14ac:dyDescent="0.3">
      <c r="B776" t="str">
        <f>Females!I776</f>
        <v>UN079613</v>
      </c>
      <c r="C776" s="2" t="s">
        <v>2870</v>
      </c>
      <c r="E776" s="2" t="s">
        <v>6135</v>
      </c>
      <c r="F776">
        <f>COUNTIF(E2:E10191,B78)</f>
        <v>2</v>
      </c>
    </row>
    <row r="777" spans="2:6" x14ac:dyDescent="0.3">
      <c r="B777" t="str">
        <f>Females!I777</f>
        <v>UN002390</v>
      </c>
      <c r="C777" s="2" t="s">
        <v>6343</v>
      </c>
      <c r="E777" s="2" t="s">
        <v>5905</v>
      </c>
      <c r="F777">
        <f>COUNTIF(E2:E10191,B79)</f>
        <v>2</v>
      </c>
    </row>
    <row r="778" spans="2:6" x14ac:dyDescent="0.3">
      <c r="B778" t="str">
        <f>Females!I778</f>
        <v>UN035588</v>
      </c>
      <c r="C778" s="2" t="s">
        <v>6162</v>
      </c>
      <c r="E778" s="2" t="s">
        <v>5914</v>
      </c>
      <c r="F778">
        <f>COUNTIF(E2:E10191,B80)</f>
        <v>2</v>
      </c>
    </row>
    <row r="779" spans="2:6" x14ac:dyDescent="0.3">
      <c r="B779" t="str">
        <f>Females!I779</f>
        <v>UN020100</v>
      </c>
      <c r="C779" s="2" t="s">
        <v>822</v>
      </c>
      <c r="E779" s="2" t="s">
        <v>5911</v>
      </c>
      <c r="F779">
        <f>COUNTIF(E2:E10191,B81)</f>
        <v>2</v>
      </c>
    </row>
    <row r="780" spans="2:6" x14ac:dyDescent="0.3">
      <c r="B780" t="str">
        <f>Females!I780</f>
        <v>UN009164</v>
      </c>
      <c r="C780" s="2" t="s">
        <v>6957</v>
      </c>
      <c r="E780" s="2" t="s">
        <v>5910</v>
      </c>
      <c r="F780">
        <f>COUNTIF(E2:E10191,B82)</f>
        <v>2</v>
      </c>
    </row>
    <row r="781" spans="2:6" x14ac:dyDescent="0.3">
      <c r="B781" t="str">
        <f>Females!I781</f>
        <v>UN025400</v>
      </c>
      <c r="C781" s="2" t="s">
        <v>5210</v>
      </c>
      <c r="E781" s="2" t="s">
        <v>5659</v>
      </c>
      <c r="F781">
        <f>COUNTIF(E2:E10191,B83)</f>
        <v>2</v>
      </c>
    </row>
    <row r="782" spans="2:6" x14ac:dyDescent="0.3">
      <c r="B782" t="str">
        <f>Females!I782</f>
        <v>UN007306</v>
      </c>
      <c r="C782" s="2" t="s">
        <v>5081</v>
      </c>
      <c r="E782" s="2" t="s">
        <v>5935</v>
      </c>
      <c r="F782">
        <f>COUNTIF(E2:E10191,B84)</f>
        <v>2</v>
      </c>
    </row>
    <row r="783" spans="2:6" x14ac:dyDescent="0.3">
      <c r="B783" t="str">
        <f>Females!I783</f>
        <v>UN054462</v>
      </c>
      <c r="C783" s="2" t="s">
        <v>6323</v>
      </c>
      <c r="E783" s="2" t="s">
        <v>5915</v>
      </c>
      <c r="F783">
        <f>COUNTIF(E2:E10191,B85)</f>
        <v>1</v>
      </c>
    </row>
    <row r="784" spans="2:6" x14ac:dyDescent="0.3">
      <c r="B784" t="str">
        <f>Females!I784</f>
        <v>UN067437</v>
      </c>
      <c r="C784" s="2" t="s">
        <v>177</v>
      </c>
      <c r="E784" s="2" t="s">
        <v>6058</v>
      </c>
      <c r="F784">
        <f>COUNTIF(E2:E10191,B86)</f>
        <v>2</v>
      </c>
    </row>
    <row r="785" spans="2:6" x14ac:dyDescent="0.3">
      <c r="B785" t="str">
        <f>Females!I785</f>
        <v>UN024737</v>
      </c>
      <c r="C785" s="2" t="s">
        <v>3491</v>
      </c>
      <c r="E785" s="2" t="s">
        <v>3744</v>
      </c>
      <c r="F785">
        <f>COUNTIF(E2:E10191,B87)</f>
        <v>2</v>
      </c>
    </row>
    <row r="786" spans="2:6" x14ac:dyDescent="0.3">
      <c r="B786" t="str">
        <f>Females!I786</f>
        <v>UN091768</v>
      </c>
      <c r="C786" s="2" t="s">
        <v>4728</v>
      </c>
      <c r="E786" s="2" t="s">
        <v>5916</v>
      </c>
      <c r="F786">
        <f>COUNTIF(E2:E10191,B88)</f>
        <v>2</v>
      </c>
    </row>
    <row r="787" spans="2:6" x14ac:dyDescent="0.3">
      <c r="B787" t="str">
        <f>Females!I787</f>
        <v>UN083495</v>
      </c>
      <c r="C787" s="2" t="s">
        <v>1092</v>
      </c>
      <c r="E787" s="2" t="s">
        <v>5930</v>
      </c>
      <c r="F787">
        <f>COUNTIF(E2:E10191,B89)</f>
        <v>2</v>
      </c>
    </row>
    <row r="788" spans="2:6" x14ac:dyDescent="0.3">
      <c r="B788" t="str">
        <f>Females!I788</f>
        <v>UN011350</v>
      </c>
      <c r="C788" s="2" t="s">
        <v>1504</v>
      </c>
      <c r="E788" s="2" t="s">
        <v>2880</v>
      </c>
      <c r="F788">
        <f>COUNTIF(E2:E10191,B90)</f>
        <v>2</v>
      </c>
    </row>
    <row r="789" spans="2:6" x14ac:dyDescent="0.3">
      <c r="B789" t="str">
        <f>Females!I789</f>
        <v>UN055304</v>
      </c>
      <c r="C789" s="2" t="s">
        <v>6915</v>
      </c>
      <c r="E789" s="2" t="s">
        <v>5895</v>
      </c>
      <c r="F789">
        <f>COUNTIF(E2:E10191,B91)</f>
        <v>2</v>
      </c>
    </row>
    <row r="790" spans="2:6" x14ac:dyDescent="0.3">
      <c r="B790" t="str">
        <f>Females!I790</f>
        <v>UN007090</v>
      </c>
      <c r="C790" s="2" t="s">
        <v>2601</v>
      </c>
      <c r="E790" s="2" t="s">
        <v>6141</v>
      </c>
      <c r="F790">
        <f>COUNTIF(E2:E10191,B92)</f>
        <v>2</v>
      </c>
    </row>
    <row r="791" spans="2:6" x14ac:dyDescent="0.3">
      <c r="B791" t="str">
        <f>Females!I791</f>
        <v>UN070248</v>
      </c>
      <c r="C791" s="2" t="s">
        <v>4720</v>
      </c>
      <c r="E791" s="2" t="s">
        <v>5924</v>
      </c>
      <c r="F791">
        <f>COUNTIF(E2:E10191,B93)</f>
        <v>2</v>
      </c>
    </row>
    <row r="792" spans="2:6" x14ac:dyDescent="0.3">
      <c r="B792" t="str">
        <f>Females!I792</f>
        <v>UN000623</v>
      </c>
      <c r="C792" s="2" t="s">
        <v>6625</v>
      </c>
      <c r="E792" s="2" t="s">
        <v>5928</v>
      </c>
      <c r="F792">
        <f>COUNTIF(E2:E10191,B94)</f>
        <v>2</v>
      </c>
    </row>
    <row r="793" spans="2:6" x14ac:dyDescent="0.3">
      <c r="B793" t="str">
        <f>Females!I793</f>
        <v>UN012924</v>
      </c>
      <c r="C793" s="2" t="s">
        <v>4895</v>
      </c>
      <c r="E793" s="2" t="s">
        <v>5920</v>
      </c>
      <c r="F793">
        <f>COUNTIF(E2:E10191,B95)</f>
        <v>2</v>
      </c>
    </row>
    <row r="794" spans="2:6" x14ac:dyDescent="0.3">
      <c r="B794" t="str">
        <f>Females!I794</f>
        <v>UN061233</v>
      </c>
      <c r="C794" s="2" t="s">
        <v>1664</v>
      </c>
      <c r="E794" s="2" t="s">
        <v>5904</v>
      </c>
      <c r="F794">
        <f>COUNTIF(E2:E10191,B96)</f>
        <v>2</v>
      </c>
    </row>
    <row r="795" spans="2:6" x14ac:dyDescent="0.3">
      <c r="B795" t="str">
        <f>Females!I795</f>
        <v>UN010335</v>
      </c>
      <c r="C795" s="2" t="s">
        <v>6319</v>
      </c>
      <c r="E795" s="2" t="s">
        <v>5982</v>
      </c>
      <c r="F795">
        <f>COUNTIF(E2:E10191,B97)</f>
        <v>2</v>
      </c>
    </row>
    <row r="796" spans="2:6" x14ac:dyDescent="0.3">
      <c r="B796" t="str">
        <f>Females!I796</f>
        <v>UN002981</v>
      </c>
      <c r="C796" s="2" t="s">
        <v>6320</v>
      </c>
      <c r="E796" s="2" t="s">
        <v>5948</v>
      </c>
      <c r="F796">
        <f>COUNTIF(E2:E10191,B98)</f>
        <v>2</v>
      </c>
    </row>
    <row r="797" spans="2:6" x14ac:dyDescent="0.3">
      <c r="B797" t="str">
        <f>Females!I797</f>
        <v>UN051132</v>
      </c>
      <c r="C797" s="2" t="s">
        <v>6914</v>
      </c>
      <c r="E797" s="2" t="s">
        <v>6030</v>
      </c>
      <c r="F797">
        <f>COUNTIF(E2:E10191,B99)</f>
        <v>2</v>
      </c>
    </row>
    <row r="798" spans="2:6" x14ac:dyDescent="0.3">
      <c r="B798" t="str">
        <f>Females!I798</f>
        <v>UN009254</v>
      </c>
      <c r="C798" s="2" t="s">
        <v>6402</v>
      </c>
      <c r="E798" s="2" t="s">
        <v>5923</v>
      </c>
      <c r="F798">
        <f>COUNTIF(E2:E10191,B100)</f>
        <v>2</v>
      </c>
    </row>
    <row r="799" spans="2:6" x14ac:dyDescent="0.3">
      <c r="B799" t="str">
        <f>Females!I799</f>
        <v>UN003203</v>
      </c>
      <c r="C799" s="2" t="s">
        <v>6325</v>
      </c>
      <c r="E799" s="2" t="s">
        <v>5927</v>
      </c>
      <c r="F799">
        <f>COUNTIF(E2:E10191,B101)</f>
        <v>2</v>
      </c>
    </row>
    <row r="800" spans="2:6" x14ac:dyDescent="0.3">
      <c r="B800" t="str">
        <f>Females!I800</f>
        <v>UN013501</v>
      </c>
      <c r="C800" s="2" t="s">
        <v>4771</v>
      </c>
      <c r="E800" s="2" t="s">
        <v>5926</v>
      </c>
      <c r="F800">
        <f>COUNTIF(E2:E10191,B102)</f>
        <v>2</v>
      </c>
    </row>
    <row r="801" spans="2:6" x14ac:dyDescent="0.3">
      <c r="B801" t="str">
        <f>Females!I801</f>
        <v>UN014553</v>
      </c>
      <c r="C801" s="2" t="s">
        <v>2213</v>
      </c>
      <c r="E801" s="2" t="s">
        <v>1697</v>
      </c>
      <c r="F801">
        <f>COUNTIF(E2:E10191,B103)</f>
        <v>3</v>
      </c>
    </row>
    <row r="802" spans="2:6" x14ac:dyDescent="0.3">
      <c r="B802" t="str">
        <f>Females!I802</f>
        <v>UN009759</v>
      </c>
      <c r="C802" s="2" t="s">
        <v>5015</v>
      </c>
      <c r="E802" s="2" t="s">
        <v>5950</v>
      </c>
      <c r="F802">
        <f>COUNTIF(E2:E10191,B104)</f>
        <v>2</v>
      </c>
    </row>
    <row r="803" spans="2:6" x14ac:dyDescent="0.3">
      <c r="B803" t="str">
        <f>Females!I803</f>
        <v>UN009430</v>
      </c>
      <c r="C803" s="2" t="s">
        <v>6470</v>
      </c>
      <c r="E803" s="2" t="s">
        <v>5906</v>
      </c>
      <c r="F803">
        <f>COUNTIF(E2:E10191,B105)</f>
        <v>2</v>
      </c>
    </row>
    <row r="804" spans="2:6" x14ac:dyDescent="0.3">
      <c r="B804" t="str">
        <f>Females!I804</f>
        <v>UN017554</v>
      </c>
      <c r="C804" s="2" t="s">
        <v>5283</v>
      </c>
      <c r="E804" s="2" t="s">
        <v>6239</v>
      </c>
      <c r="F804">
        <f>COUNTIF(E2:E10191,B106)</f>
        <v>2</v>
      </c>
    </row>
    <row r="805" spans="2:6" x14ac:dyDescent="0.3">
      <c r="B805" t="str">
        <f>Females!I805</f>
        <v>UN037874</v>
      </c>
      <c r="C805" s="2" t="s">
        <v>6737</v>
      </c>
      <c r="E805" s="2" t="s">
        <v>2870</v>
      </c>
      <c r="F805">
        <f>COUNTIF(E2:E10191,B107)</f>
        <v>2</v>
      </c>
    </row>
    <row r="806" spans="2:6" x14ac:dyDescent="0.3">
      <c r="B806" t="str">
        <f>Females!I806</f>
        <v>UN014576</v>
      </c>
      <c r="C806" s="2" t="s">
        <v>6919</v>
      </c>
      <c r="E806" s="2" t="s">
        <v>5942</v>
      </c>
      <c r="F806">
        <f>COUNTIF(E2:E10191,B108)</f>
        <v>2</v>
      </c>
    </row>
    <row r="807" spans="2:6" x14ac:dyDescent="0.3">
      <c r="B807" t="str">
        <f>Females!I807</f>
        <v>UN006481</v>
      </c>
      <c r="C807" s="2" t="s">
        <v>5389</v>
      </c>
      <c r="E807" s="2" t="s">
        <v>5929</v>
      </c>
      <c r="F807">
        <f>COUNTIF(E2:E10191,B109)</f>
        <v>2</v>
      </c>
    </row>
    <row r="808" spans="2:6" x14ac:dyDescent="0.3">
      <c r="B808" t="str">
        <f>Females!I808</f>
        <v>UN047239</v>
      </c>
      <c r="C808" s="2" t="s">
        <v>6727</v>
      </c>
      <c r="E808" s="2" t="s">
        <v>2271</v>
      </c>
      <c r="F808">
        <f>COUNTIF(E2:E10191,B110)</f>
        <v>2</v>
      </c>
    </row>
    <row r="809" spans="2:6" x14ac:dyDescent="0.3">
      <c r="B809" t="str">
        <f>Females!I809</f>
        <v>UN010992</v>
      </c>
      <c r="C809" s="2" t="s">
        <v>6326</v>
      </c>
      <c r="E809" s="2" t="s">
        <v>5932</v>
      </c>
      <c r="F809">
        <f>COUNTIF(E2:E10191,B111)</f>
        <v>2</v>
      </c>
    </row>
    <row r="810" spans="2:6" x14ac:dyDescent="0.3">
      <c r="B810" t="str">
        <f>Females!I810</f>
        <v>UN032863</v>
      </c>
      <c r="C810" s="2" t="s">
        <v>4216</v>
      </c>
      <c r="E810" s="2" t="s">
        <v>5933</v>
      </c>
      <c r="F810">
        <f>COUNTIF(E2:E10191,B112)</f>
        <v>2</v>
      </c>
    </row>
    <row r="811" spans="2:6" x14ac:dyDescent="0.3">
      <c r="B811" t="str">
        <f>Females!I811</f>
        <v>UN024320</v>
      </c>
      <c r="C811" s="2" t="s">
        <v>6515</v>
      </c>
      <c r="E811" s="2" t="s">
        <v>6055</v>
      </c>
      <c r="F811">
        <f>COUNTIF(E2:E10191,B113)</f>
        <v>2</v>
      </c>
    </row>
    <row r="812" spans="2:6" x14ac:dyDescent="0.3">
      <c r="B812" t="str">
        <f>Females!I812</f>
        <v>UN001453</v>
      </c>
      <c r="C812" s="2" t="s">
        <v>6322</v>
      </c>
      <c r="E812" s="2" t="s">
        <v>5934</v>
      </c>
      <c r="F812">
        <f>COUNTIF(E2:E10191,B114)</f>
        <v>2</v>
      </c>
    </row>
    <row r="813" spans="2:6" x14ac:dyDescent="0.3">
      <c r="B813" t="str">
        <f>Females!I813</f>
        <v>UN046283</v>
      </c>
      <c r="C813" s="2" t="s">
        <v>6486</v>
      </c>
      <c r="E813" s="2" t="s">
        <v>5936</v>
      </c>
      <c r="F813">
        <f>COUNTIF(E2:E10191,B115)</f>
        <v>2</v>
      </c>
    </row>
    <row r="814" spans="2:6" x14ac:dyDescent="0.3">
      <c r="B814" t="str">
        <f>Females!I814</f>
        <v>UN073923</v>
      </c>
      <c r="C814" s="2" t="s">
        <v>6916</v>
      </c>
      <c r="E814" s="2" t="s">
        <v>5970</v>
      </c>
      <c r="F814">
        <f>COUNTIF(E2:E10191,B116)</f>
        <v>2</v>
      </c>
    </row>
    <row r="815" spans="2:6" x14ac:dyDescent="0.3">
      <c r="B815" t="str">
        <f>Females!I815</f>
        <v>UN159183</v>
      </c>
      <c r="C815" s="2" t="s">
        <v>6324</v>
      </c>
      <c r="E815" s="2" t="s">
        <v>59</v>
      </c>
      <c r="F815">
        <f>COUNTIF(E2:E10191,B117)</f>
        <v>3</v>
      </c>
    </row>
    <row r="816" spans="2:6" x14ac:dyDescent="0.3">
      <c r="B816" t="str">
        <f>Females!I816</f>
        <v>UN039592</v>
      </c>
      <c r="C816" s="2" t="s">
        <v>6164</v>
      </c>
      <c r="E816" s="2" t="s">
        <v>798</v>
      </c>
      <c r="F816">
        <f>COUNTIF(E2:E10191,B118)</f>
        <v>3</v>
      </c>
    </row>
    <row r="817" spans="2:6" x14ac:dyDescent="0.3">
      <c r="B817" t="str">
        <f>Females!I817</f>
        <v>UN050182</v>
      </c>
      <c r="C817" s="2" t="s">
        <v>6357</v>
      </c>
      <c r="E817" s="2" t="s">
        <v>5938</v>
      </c>
      <c r="F817">
        <f>COUNTIF(E2:E10191,B119)</f>
        <v>2</v>
      </c>
    </row>
    <row r="818" spans="2:6" x14ac:dyDescent="0.3">
      <c r="B818" t="str">
        <f>Females!I818</f>
        <v>UN036885</v>
      </c>
      <c r="C818" s="2" t="s">
        <v>1905</v>
      </c>
      <c r="E818" s="2" t="s">
        <v>5917</v>
      </c>
      <c r="F818">
        <f>COUNTIF(E2:E10191,B120)</f>
        <v>2</v>
      </c>
    </row>
    <row r="819" spans="2:6" x14ac:dyDescent="0.3">
      <c r="B819" t="str">
        <f>Females!I819</f>
        <v>UN082427</v>
      </c>
      <c r="C819" s="2" t="s">
        <v>1962</v>
      </c>
      <c r="E819" s="2" t="s">
        <v>5940</v>
      </c>
      <c r="F819">
        <f>COUNTIF(E2:E10191,B121)</f>
        <v>2</v>
      </c>
    </row>
    <row r="820" spans="2:6" x14ac:dyDescent="0.3">
      <c r="B820" t="str">
        <f>Females!I820</f>
        <v>UN001864</v>
      </c>
      <c r="C820" s="2" t="s">
        <v>4244</v>
      </c>
      <c r="E820" s="2" t="s">
        <v>2521</v>
      </c>
      <c r="F820">
        <f>COUNTIF(E2:E10191,B122)</f>
        <v>2</v>
      </c>
    </row>
    <row r="821" spans="2:6" x14ac:dyDescent="0.3">
      <c r="B821" t="str">
        <f>Females!I821</f>
        <v>UN013472</v>
      </c>
      <c r="C821" s="2" t="s">
        <v>4799</v>
      </c>
      <c r="E821" s="2" t="s">
        <v>1225</v>
      </c>
      <c r="F821">
        <f>COUNTIF(E2:E10191,B123)</f>
        <v>2</v>
      </c>
    </row>
    <row r="822" spans="2:6" x14ac:dyDescent="0.3">
      <c r="B822" t="str">
        <f>Females!I822</f>
        <v>UN078708</v>
      </c>
      <c r="C822" s="2" t="s">
        <v>2233</v>
      </c>
      <c r="E822" s="2" t="s">
        <v>412</v>
      </c>
      <c r="F822">
        <f>COUNTIF(E2:E10191,B124)</f>
        <v>3</v>
      </c>
    </row>
    <row r="823" spans="2:6" x14ac:dyDescent="0.3">
      <c r="B823" t="str">
        <f>Females!I823</f>
        <v>UN021238</v>
      </c>
      <c r="C823" s="2" t="s">
        <v>4112</v>
      </c>
      <c r="E823" s="2" t="s">
        <v>6095</v>
      </c>
      <c r="F823">
        <f>COUNTIF(E2:E10191,B125)</f>
        <v>2</v>
      </c>
    </row>
    <row r="824" spans="2:6" x14ac:dyDescent="0.3">
      <c r="B824" t="str">
        <f>Females!I824</f>
        <v>UN104656</v>
      </c>
      <c r="C824" s="2" t="s">
        <v>6482</v>
      </c>
      <c r="E824" s="2" t="s">
        <v>5947</v>
      </c>
      <c r="F824">
        <f>COUNTIF(E2:E10191,B126)</f>
        <v>2</v>
      </c>
    </row>
    <row r="825" spans="2:6" x14ac:dyDescent="0.3">
      <c r="B825" t="str">
        <f>Females!I825</f>
        <v>UN001426</v>
      </c>
      <c r="C825" s="2" t="s">
        <v>6345</v>
      </c>
      <c r="E825" s="2" t="s">
        <v>6033</v>
      </c>
      <c r="F825">
        <f>COUNTIF(E2:E10191,B127)</f>
        <v>2</v>
      </c>
    </row>
    <row r="826" spans="2:6" x14ac:dyDescent="0.3">
      <c r="B826" t="str">
        <f>Females!I826</f>
        <v>UN013397</v>
      </c>
      <c r="C826" s="2" t="s">
        <v>5857</v>
      </c>
      <c r="E826" s="2" t="s">
        <v>1744</v>
      </c>
      <c r="F826">
        <f>COUNTIF(E2:E10191,B128)</f>
        <v>1</v>
      </c>
    </row>
    <row r="827" spans="2:6" x14ac:dyDescent="0.3">
      <c r="B827" t="str">
        <f>Females!I827</f>
        <v>UN004041</v>
      </c>
      <c r="C827" s="2" t="s">
        <v>1850</v>
      </c>
      <c r="E827" s="2" t="s">
        <v>161</v>
      </c>
      <c r="F827">
        <f>COUNTIF(E2:E10191,B129)</f>
        <v>2</v>
      </c>
    </row>
    <row r="828" spans="2:6" x14ac:dyDescent="0.3">
      <c r="B828" t="str">
        <f>Females!I828</f>
        <v>UN086744</v>
      </c>
      <c r="C828" s="2" t="s">
        <v>5845</v>
      </c>
      <c r="E828" s="2" t="s">
        <v>5968</v>
      </c>
      <c r="F828">
        <f>COUNTIF(E2:E10191,B130)</f>
        <v>2</v>
      </c>
    </row>
    <row r="829" spans="2:6" x14ac:dyDescent="0.3">
      <c r="B829" t="str">
        <f>Females!I829</f>
        <v>UN089169</v>
      </c>
      <c r="C829" s="2" t="s">
        <v>3648</v>
      </c>
      <c r="E829" s="2" t="s">
        <v>5952</v>
      </c>
      <c r="F829">
        <f>COUNTIF(E2:E10191,B131)</f>
        <v>2</v>
      </c>
    </row>
    <row r="830" spans="2:6" x14ac:dyDescent="0.3">
      <c r="B830" t="str">
        <f>Females!I830</f>
        <v>UN082132</v>
      </c>
      <c r="C830" s="2" t="s">
        <v>6944</v>
      </c>
      <c r="E830" s="2" t="s">
        <v>6090</v>
      </c>
      <c r="F830">
        <f>COUNTIF(E2:E10191,B132)</f>
        <v>2</v>
      </c>
    </row>
    <row r="831" spans="2:6" x14ac:dyDescent="0.3">
      <c r="B831" t="str">
        <f>Females!I831</f>
        <v>UN087103</v>
      </c>
      <c r="C831" s="2" t="s">
        <v>1544</v>
      </c>
      <c r="E831" s="2" t="s">
        <v>5985</v>
      </c>
      <c r="F831">
        <f>COUNTIF(E2:E10191,B133)</f>
        <v>2</v>
      </c>
    </row>
    <row r="832" spans="2:6" x14ac:dyDescent="0.3">
      <c r="B832" t="str">
        <f>Females!I832</f>
        <v>UN004307</v>
      </c>
      <c r="C832" s="2" t="s">
        <v>6337</v>
      </c>
      <c r="E832" s="2" t="s">
        <v>1713</v>
      </c>
      <c r="F832">
        <f>COUNTIF(E2:E10191,B134)</f>
        <v>2</v>
      </c>
    </row>
    <row r="833" spans="2:6" x14ac:dyDescent="0.3">
      <c r="B833" t="str">
        <f>Females!I833</f>
        <v>UN010376</v>
      </c>
      <c r="C833" s="2" t="s">
        <v>6359</v>
      </c>
      <c r="E833" s="2" t="s">
        <v>5953</v>
      </c>
      <c r="F833">
        <f>COUNTIF(E2:E10191,B135)</f>
        <v>2</v>
      </c>
    </row>
    <row r="834" spans="2:6" x14ac:dyDescent="0.3">
      <c r="B834" t="str">
        <f>Females!I834</f>
        <v>UN033254</v>
      </c>
      <c r="C834" s="2" t="s">
        <v>3909</v>
      </c>
      <c r="E834" s="2" t="s">
        <v>5954</v>
      </c>
      <c r="F834">
        <f>COUNTIF(E2:E10191,B136)</f>
        <v>2</v>
      </c>
    </row>
    <row r="835" spans="2:6" x14ac:dyDescent="0.3">
      <c r="B835" t="str">
        <f>Females!I835</f>
        <v>UN082832</v>
      </c>
      <c r="C835" s="2" t="s">
        <v>6491</v>
      </c>
      <c r="E835" s="2" t="s">
        <v>5986</v>
      </c>
      <c r="F835">
        <f>COUNTIF(E2:E10191,B137)</f>
        <v>2</v>
      </c>
    </row>
    <row r="836" spans="2:6" x14ac:dyDescent="0.3">
      <c r="B836" t="str">
        <f>Females!I836</f>
        <v>UN001515</v>
      </c>
      <c r="C836" s="2" t="s">
        <v>3032</v>
      </c>
      <c r="E836" s="2" t="s">
        <v>5959</v>
      </c>
      <c r="F836">
        <f>COUNTIF(E2:E10191,B138)</f>
        <v>2</v>
      </c>
    </row>
    <row r="837" spans="2:6" x14ac:dyDescent="0.3">
      <c r="B837" t="str">
        <f>Females!I837</f>
        <v>UN005969</v>
      </c>
      <c r="C837" s="2" t="s">
        <v>2475</v>
      </c>
      <c r="E837" s="2" t="s">
        <v>5958</v>
      </c>
      <c r="F837">
        <f>COUNTIF(E2:E10191,B139)</f>
        <v>2</v>
      </c>
    </row>
    <row r="838" spans="2:6" x14ac:dyDescent="0.3">
      <c r="B838" t="str">
        <f>Females!I838</f>
        <v>UN003405</v>
      </c>
      <c r="C838" s="2" t="s">
        <v>3710</v>
      </c>
      <c r="E838" s="2" t="s">
        <v>5966</v>
      </c>
      <c r="F838">
        <f>COUNTIF(E2:E10191,B140)</f>
        <v>2</v>
      </c>
    </row>
    <row r="839" spans="2:6" x14ac:dyDescent="0.3">
      <c r="B839" t="str">
        <f>Females!I839</f>
        <v>UN079592</v>
      </c>
      <c r="C839" s="2" t="s">
        <v>4816</v>
      </c>
      <c r="E839" s="2" t="s">
        <v>5931</v>
      </c>
      <c r="F839">
        <f>COUNTIF(E2:E10191,B141)</f>
        <v>2</v>
      </c>
    </row>
    <row r="840" spans="2:6" x14ac:dyDescent="0.3">
      <c r="B840" t="str">
        <f>Females!I840</f>
        <v>UN019590</v>
      </c>
      <c r="C840" s="2" t="s">
        <v>5873</v>
      </c>
      <c r="E840" s="2" t="s">
        <v>5962</v>
      </c>
      <c r="F840">
        <f>COUNTIF(E2:E10191,B142)</f>
        <v>2</v>
      </c>
    </row>
    <row r="841" spans="2:6" x14ac:dyDescent="0.3">
      <c r="B841" t="str">
        <f>Females!I841</f>
        <v>UN066908</v>
      </c>
      <c r="C841" s="2" t="s">
        <v>5522</v>
      </c>
      <c r="E841" s="2" t="s">
        <v>5960</v>
      </c>
      <c r="F841">
        <f>COUNTIF(E2:E10191,B143)</f>
        <v>2</v>
      </c>
    </row>
    <row r="842" spans="2:6" x14ac:dyDescent="0.3">
      <c r="B842" t="str">
        <f>Females!I842</f>
        <v>UN077506</v>
      </c>
      <c r="C842" s="2" t="s">
        <v>1477</v>
      </c>
      <c r="E842" s="2" t="s">
        <v>6036</v>
      </c>
      <c r="F842">
        <f>COUNTIF(E2:E10191,B144)</f>
        <v>2</v>
      </c>
    </row>
    <row r="843" spans="2:6" x14ac:dyDescent="0.3">
      <c r="B843" t="str">
        <f>Females!I843</f>
        <v>UN000846</v>
      </c>
      <c r="C843" s="2" t="s">
        <v>6918</v>
      </c>
      <c r="E843" s="2" t="s">
        <v>5978</v>
      </c>
      <c r="F843">
        <f>COUNTIF(E2:E10191,B145)</f>
        <v>1</v>
      </c>
    </row>
    <row r="844" spans="2:6" x14ac:dyDescent="0.3">
      <c r="B844" t="str">
        <f>Females!I844</f>
        <v>UN097254</v>
      </c>
      <c r="C844" s="2" t="s">
        <v>3535</v>
      </c>
      <c r="E844" s="2" t="s">
        <v>6054</v>
      </c>
      <c r="F844">
        <f>COUNTIF(E2:E10191,B146)</f>
        <v>2</v>
      </c>
    </row>
    <row r="845" spans="2:6" x14ac:dyDescent="0.3">
      <c r="B845" t="str">
        <f>Females!I845</f>
        <v>UN021518</v>
      </c>
      <c r="C845" s="2" t="s">
        <v>4460</v>
      </c>
      <c r="E845" s="2" t="s">
        <v>6175</v>
      </c>
      <c r="F845">
        <f>COUNTIF(E2:E10191,B147)</f>
        <v>2</v>
      </c>
    </row>
    <row r="846" spans="2:6" x14ac:dyDescent="0.3">
      <c r="B846" t="str">
        <f>Females!I846</f>
        <v>UN027199</v>
      </c>
      <c r="C846" s="2" t="s">
        <v>6446</v>
      </c>
      <c r="E846" s="2" t="s">
        <v>6006</v>
      </c>
      <c r="F846">
        <f>COUNTIF(E2:E10191,B148)</f>
        <v>2</v>
      </c>
    </row>
    <row r="847" spans="2:6" x14ac:dyDescent="0.3">
      <c r="B847" t="str">
        <f>Females!I847</f>
        <v>UN062896</v>
      </c>
      <c r="C847" s="2" t="s">
        <v>3085</v>
      </c>
      <c r="E847" s="2" t="s">
        <v>607</v>
      </c>
      <c r="F847">
        <f>COUNTIF(E2:E10191,B149)</f>
        <v>2</v>
      </c>
    </row>
    <row r="848" spans="2:6" x14ac:dyDescent="0.3">
      <c r="B848" t="str">
        <f>Females!I848</f>
        <v>UN022735</v>
      </c>
      <c r="C848" s="2" t="s">
        <v>6460</v>
      </c>
      <c r="E848" s="2" t="s">
        <v>5690</v>
      </c>
      <c r="F848">
        <f>COUNTIF(E2:E10191,B150)</f>
        <v>2</v>
      </c>
    </row>
    <row r="849" spans="2:6" x14ac:dyDescent="0.3">
      <c r="B849" t="str">
        <f>Females!I849</f>
        <v>UN014390</v>
      </c>
      <c r="C849" s="2" t="s">
        <v>3701</v>
      </c>
      <c r="E849" s="2" t="s">
        <v>6028</v>
      </c>
      <c r="F849">
        <f>COUNTIF(E2:E10191,B151)</f>
        <v>2</v>
      </c>
    </row>
    <row r="850" spans="2:6" x14ac:dyDescent="0.3">
      <c r="B850" t="str">
        <f>Females!I850</f>
        <v>UN069147</v>
      </c>
      <c r="C850" s="2" t="s">
        <v>6412</v>
      </c>
      <c r="E850" s="2" t="s">
        <v>5964</v>
      </c>
      <c r="F850">
        <f>COUNTIF(E2:E10191,B152)</f>
        <v>2</v>
      </c>
    </row>
    <row r="851" spans="2:6" x14ac:dyDescent="0.3">
      <c r="B851" t="str">
        <f>Females!I851</f>
        <v>UN013077</v>
      </c>
      <c r="C851" s="2" t="s">
        <v>6658</v>
      </c>
      <c r="E851" s="2" t="s">
        <v>1000</v>
      </c>
      <c r="F851">
        <f>COUNTIF(E2:E10191,B153)</f>
        <v>2</v>
      </c>
    </row>
    <row r="852" spans="2:6" x14ac:dyDescent="0.3">
      <c r="B852" t="str">
        <f>Females!I852</f>
        <v>UN016965</v>
      </c>
      <c r="C852" s="2" t="s">
        <v>2586</v>
      </c>
      <c r="E852" s="2" t="s">
        <v>5975</v>
      </c>
      <c r="F852">
        <f>COUNTIF(E2:E10191,B154)</f>
        <v>2</v>
      </c>
    </row>
    <row r="853" spans="2:6" x14ac:dyDescent="0.3">
      <c r="B853" t="str">
        <f>Females!I853</f>
        <v>UN060458</v>
      </c>
      <c r="C853" s="2" t="s">
        <v>4693</v>
      </c>
      <c r="E853" s="2" t="s">
        <v>5990</v>
      </c>
      <c r="F853">
        <f>COUNTIF(E2:E10191,B155)</f>
        <v>2</v>
      </c>
    </row>
    <row r="854" spans="2:6" x14ac:dyDescent="0.3">
      <c r="B854" t="str">
        <f>Females!I854</f>
        <v>UN115076</v>
      </c>
      <c r="C854" s="2" t="s">
        <v>6924</v>
      </c>
      <c r="E854" s="2" t="s">
        <v>2251</v>
      </c>
      <c r="F854">
        <f>COUNTIF(E2:E10191,B156)</f>
        <v>2</v>
      </c>
    </row>
    <row r="855" spans="2:6" x14ac:dyDescent="0.3">
      <c r="B855" t="str">
        <f>Females!I855</f>
        <v>UN099368</v>
      </c>
      <c r="C855" s="2" t="s">
        <v>6495</v>
      </c>
      <c r="E855" s="2" t="s">
        <v>3971</v>
      </c>
      <c r="F855">
        <f>COUNTIF(E2:E10191,B157)</f>
        <v>2</v>
      </c>
    </row>
    <row r="856" spans="2:6" x14ac:dyDescent="0.3">
      <c r="B856" t="str">
        <f>Females!I856</f>
        <v>UN004423</v>
      </c>
      <c r="C856" s="2" t="s">
        <v>3998</v>
      </c>
      <c r="E856" s="2" t="s">
        <v>1770</v>
      </c>
      <c r="F856">
        <f>COUNTIF(E2:E10191,B158)</f>
        <v>3</v>
      </c>
    </row>
    <row r="857" spans="2:6" x14ac:dyDescent="0.3">
      <c r="B857" t="str">
        <f>Females!I857</f>
        <v>UN068777</v>
      </c>
      <c r="C857" s="2" t="s">
        <v>6052</v>
      </c>
      <c r="E857" s="2" t="s">
        <v>1761</v>
      </c>
      <c r="F857">
        <f>COUNTIF(E2:E10191,B159)</f>
        <v>2</v>
      </c>
    </row>
    <row r="858" spans="2:6" x14ac:dyDescent="0.3">
      <c r="B858" t="str">
        <f>Females!I858</f>
        <v>UN033265</v>
      </c>
      <c r="C858" s="2" t="s">
        <v>4376</v>
      </c>
      <c r="E858" s="2" t="s">
        <v>5971</v>
      </c>
      <c r="F858">
        <f>COUNTIF(E2:E10191,B160)</f>
        <v>2</v>
      </c>
    </row>
    <row r="859" spans="2:6" x14ac:dyDescent="0.3">
      <c r="B859" t="str">
        <f>Females!I859</f>
        <v>UN087409</v>
      </c>
      <c r="C859" s="2" t="s">
        <v>6039</v>
      </c>
      <c r="E859" s="2" t="s">
        <v>5106</v>
      </c>
      <c r="F859">
        <f>COUNTIF(E2:E10191,B161)</f>
        <v>2</v>
      </c>
    </row>
    <row r="860" spans="2:6" x14ac:dyDescent="0.3">
      <c r="B860" t="str">
        <f>Females!I860</f>
        <v>UN006090</v>
      </c>
      <c r="C860" s="2" t="s">
        <v>6926</v>
      </c>
      <c r="E860" s="2" t="s">
        <v>5999</v>
      </c>
      <c r="F860">
        <f>COUNTIF(E2:E10191,B162)</f>
        <v>2</v>
      </c>
    </row>
    <row r="861" spans="2:6" x14ac:dyDescent="0.3">
      <c r="B861" t="str">
        <f>Females!I861</f>
        <v>UN007383</v>
      </c>
      <c r="C861" s="2" t="s">
        <v>6418</v>
      </c>
      <c r="E861" s="2" t="s">
        <v>5977</v>
      </c>
      <c r="F861">
        <f>COUNTIF(E2:E10191,B163)</f>
        <v>2</v>
      </c>
    </row>
    <row r="862" spans="2:6" x14ac:dyDescent="0.3">
      <c r="B862" t="str">
        <f>Females!I862</f>
        <v>UN036551</v>
      </c>
      <c r="C862" s="2" t="s">
        <v>6516</v>
      </c>
      <c r="E862" s="2" t="s">
        <v>5972</v>
      </c>
      <c r="F862">
        <f>COUNTIF(E2:E10191,B164)</f>
        <v>2</v>
      </c>
    </row>
    <row r="863" spans="2:6" x14ac:dyDescent="0.3">
      <c r="B863" t="str">
        <f>Females!I863</f>
        <v>UN010246</v>
      </c>
      <c r="C863" s="2" t="s">
        <v>6348</v>
      </c>
      <c r="E863" s="2" t="s">
        <v>2931</v>
      </c>
      <c r="F863">
        <f>COUNTIF(E2:E10191,B165)</f>
        <v>2</v>
      </c>
    </row>
    <row r="864" spans="2:6" x14ac:dyDescent="0.3">
      <c r="B864" t="str">
        <f>Females!I864</f>
        <v>UN043608</v>
      </c>
      <c r="C864" s="2" t="s">
        <v>5005</v>
      </c>
      <c r="E864" s="2" t="s">
        <v>5973</v>
      </c>
      <c r="F864">
        <f>COUNTIF(E2:E10191,B166)</f>
        <v>2</v>
      </c>
    </row>
    <row r="865" spans="2:6" x14ac:dyDescent="0.3">
      <c r="B865" t="str">
        <f>Females!I865</f>
        <v>UN000674</v>
      </c>
      <c r="C865" s="2" t="s">
        <v>6923</v>
      </c>
      <c r="E865" s="2" t="s">
        <v>5974</v>
      </c>
      <c r="F865">
        <f>COUNTIF(E2:E10191,B167)</f>
        <v>2</v>
      </c>
    </row>
    <row r="866" spans="2:6" x14ac:dyDescent="0.3">
      <c r="B866" t="str">
        <f>Females!I866</f>
        <v>UN001133</v>
      </c>
      <c r="C866" s="2" t="s">
        <v>3341</v>
      </c>
      <c r="E866" s="2" t="s">
        <v>5976</v>
      </c>
      <c r="F866">
        <f>COUNTIF(E2:E10191,B168)</f>
        <v>2</v>
      </c>
    </row>
    <row r="867" spans="2:6" x14ac:dyDescent="0.3">
      <c r="B867" t="str">
        <f>Females!I867</f>
        <v>UN109439</v>
      </c>
      <c r="C867" s="2" t="s">
        <v>5609</v>
      </c>
      <c r="E867" s="2" t="s">
        <v>5955</v>
      </c>
      <c r="F867">
        <f>COUNTIF(E2:E10191,B169)</f>
        <v>2</v>
      </c>
    </row>
    <row r="868" spans="2:6" x14ac:dyDescent="0.3">
      <c r="B868" t="str">
        <f>Females!I868</f>
        <v>UN010502</v>
      </c>
      <c r="C868" s="2" t="s">
        <v>6111</v>
      </c>
      <c r="E868" s="2" t="s">
        <v>1192</v>
      </c>
      <c r="F868">
        <f>COUNTIF(E2:E10191,B170)</f>
        <v>2</v>
      </c>
    </row>
    <row r="869" spans="2:6" x14ac:dyDescent="0.3">
      <c r="B869" t="str">
        <f>Females!I869</f>
        <v>UN008363</v>
      </c>
      <c r="C869" s="2" t="s">
        <v>6370</v>
      </c>
      <c r="E869" s="2" t="s">
        <v>1294</v>
      </c>
      <c r="F869">
        <f>COUNTIF(E2:E10191,B171)</f>
        <v>2</v>
      </c>
    </row>
    <row r="870" spans="2:6" x14ac:dyDescent="0.3">
      <c r="B870" t="str">
        <f>Females!I870</f>
        <v>UN021095</v>
      </c>
      <c r="C870" s="2" t="s">
        <v>6346</v>
      </c>
      <c r="E870" s="2" t="s">
        <v>6205</v>
      </c>
      <c r="F870">
        <f>COUNTIF(E2:E10191,B172)</f>
        <v>2</v>
      </c>
    </row>
    <row r="871" spans="2:6" x14ac:dyDescent="0.3">
      <c r="B871" t="str">
        <f>Females!I871</f>
        <v>UN009518</v>
      </c>
      <c r="C871" s="2" t="s">
        <v>2345</v>
      </c>
      <c r="E871" s="2" t="s">
        <v>2898</v>
      </c>
      <c r="F871">
        <f>COUNTIF(E2:E10191,B173)</f>
        <v>2</v>
      </c>
    </row>
    <row r="872" spans="2:6" x14ac:dyDescent="0.3">
      <c r="B872" t="str">
        <f>Females!I872</f>
        <v>UN017504</v>
      </c>
      <c r="C872" s="2" t="s">
        <v>5368</v>
      </c>
      <c r="E872" s="2" t="s">
        <v>5979</v>
      </c>
      <c r="F872">
        <f>COUNTIF(E2:E10191,B174)</f>
        <v>2</v>
      </c>
    </row>
    <row r="873" spans="2:6" x14ac:dyDescent="0.3">
      <c r="B873" t="str">
        <f>Females!I873</f>
        <v>UN001253</v>
      </c>
      <c r="C873" s="2" t="s">
        <v>5564</v>
      </c>
      <c r="E873" s="2" t="s">
        <v>5988</v>
      </c>
      <c r="F873">
        <f>COUNTIF(E2:E10191,B175)</f>
        <v>2</v>
      </c>
    </row>
    <row r="874" spans="2:6" x14ac:dyDescent="0.3">
      <c r="B874" t="str">
        <f>Females!I874</f>
        <v>UN070938</v>
      </c>
      <c r="C874" s="2" t="s">
        <v>4730</v>
      </c>
      <c r="E874" s="2" t="s">
        <v>6000</v>
      </c>
      <c r="F874">
        <f>COUNTIF(E2:E10191,B176)</f>
        <v>2</v>
      </c>
    </row>
    <row r="875" spans="2:6" x14ac:dyDescent="0.3">
      <c r="B875" t="str">
        <f>Females!I875</f>
        <v>UN010117</v>
      </c>
      <c r="C875" s="2" t="s">
        <v>6411</v>
      </c>
      <c r="E875" s="2" t="s">
        <v>5849</v>
      </c>
      <c r="F875">
        <f>COUNTIF(E2:E10191,B177)</f>
        <v>2</v>
      </c>
    </row>
    <row r="876" spans="2:6" x14ac:dyDescent="0.3">
      <c r="B876" t="str">
        <f>Females!I876</f>
        <v>UN058948</v>
      </c>
      <c r="C876" s="2" t="s">
        <v>6396</v>
      </c>
      <c r="E876" s="2" t="s">
        <v>5991</v>
      </c>
      <c r="F876">
        <f>COUNTIF(E2:E10191,B178)</f>
        <v>2</v>
      </c>
    </row>
    <row r="877" spans="2:6" x14ac:dyDescent="0.3">
      <c r="B877" t="str">
        <f>Females!I877</f>
        <v>UN005363</v>
      </c>
      <c r="C877" s="2" t="s">
        <v>5346</v>
      </c>
      <c r="E877" s="2" t="s">
        <v>5944</v>
      </c>
      <c r="F877">
        <f>COUNTIF(E2:E10191,B179)</f>
        <v>2</v>
      </c>
    </row>
    <row r="878" spans="2:6" x14ac:dyDescent="0.3">
      <c r="B878" t="str">
        <f>Females!I878</f>
        <v>UN070607</v>
      </c>
      <c r="C878" s="2" t="s">
        <v>2163</v>
      </c>
      <c r="E878" s="2" t="s">
        <v>6081</v>
      </c>
      <c r="F878">
        <f>COUNTIF(E2:E10191,B180)</f>
        <v>2</v>
      </c>
    </row>
    <row r="879" spans="2:6" x14ac:dyDescent="0.3">
      <c r="B879" t="str">
        <f>Females!I879</f>
        <v>UN002420</v>
      </c>
      <c r="C879" s="2" t="s">
        <v>6356</v>
      </c>
      <c r="E879" s="2" t="s">
        <v>5841</v>
      </c>
      <c r="F879">
        <f>COUNTIF(E2:E10191,B181)</f>
        <v>2</v>
      </c>
    </row>
    <row r="880" spans="2:6" x14ac:dyDescent="0.3">
      <c r="B880" t="str">
        <f>Females!I880</f>
        <v>UN004104</v>
      </c>
      <c r="C880" s="2" t="s">
        <v>4733</v>
      </c>
      <c r="E880" s="2" t="s">
        <v>5992</v>
      </c>
      <c r="F880">
        <f>COUNTIF(E2:E10191,B182)</f>
        <v>2</v>
      </c>
    </row>
    <row r="881" spans="2:6" x14ac:dyDescent="0.3">
      <c r="B881" t="str">
        <f>Females!I881</f>
        <v>UN035712</v>
      </c>
      <c r="C881" s="2" t="s">
        <v>831</v>
      </c>
      <c r="E881" s="2" t="s">
        <v>6017</v>
      </c>
      <c r="F881">
        <f>COUNTIF(E2:E10191,B183)</f>
        <v>2</v>
      </c>
    </row>
    <row r="882" spans="2:6" x14ac:dyDescent="0.3">
      <c r="B882" t="str">
        <f>Females!I882</f>
        <v>UN041951</v>
      </c>
      <c r="C882" s="2" t="s">
        <v>6419</v>
      </c>
      <c r="E882" s="2" t="s">
        <v>5994</v>
      </c>
      <c r="F882">
        <f>COUNTIF(E2:E10191,B184)</f>
        <v>2</v>
      </c>
    </row>
    <row r="883" spans="2:6" x14ac:dyDescent="0.3">
      <c r="B883" t="str">
        <f>Females!I883</f>
        <v>UN066733</v>
      </c>
      <c r="C883" s="2" t="s">
        <v>5214</v>
      </c>
      <c r="E883" s="2" t="s">
        <v>5995</v>
      </c>
      <c r="F883">
        <f>COUNTIF(E2:E10191,B185)</f>
        <v>2</v>
      </c>
    </row>
    <row r="884" spans="2:6" x14ac:dyDescent="0.3">
      <c r="B884" t="str">
        <f>Females!I884</f>
        <v>UN077158</v>
      </c>
      <c r="C884" s="2" t="s">
        <v>6367</v>
      </c>
      <c r="E884" s="2" t="s">
        <v>6015</v>
      </c>
      <c r="F884">
        <f>COUNTIF(E2:E10191,B186)</f>
        <v>2</v>
      </c>
    </row>
    <row r="885" spans="2:6" x14ac:dyDescent="0.3">
      <c r="B885" t="str">
        <f>Females!I885</f>
        <v>UN022892</v>
      </c>
      <c r="C885" s="2" t="s">
        <v>6368</v>
      </c>
      <c r="E885" s="2" t="s">
        <v>5993</v>
      </c>
      <c r="F885">
        <f>COUNTIF(E2:E10191,B187)</f>
        <v>2</v>
      </c>
    </row>
    <row r="886" spans="2:6" x14ac:dyDescent="0.3">
      <c r="B886" t="str">
        <f>Females!I886</f>
        <v>UN018892</v>
      </c>
      <c r="C886" s="2" t="s">
        <v>1629</v>
      </c>
      <c r="E886" s="2" t="s">
        <v>5949</v>
      </c>
      <c r="F886">
        <f>COUNTIF(E2:E10191,B188)</f>
        <v>2</v>
      </c>
    </row>
    <row r="887" spans="2:6" x14ac:dyDescent="0.3">
      <c r="B887" t="str">
        <f>Females!I887</f>
        <v>UN020106</v>
      </c>
      <c r="C887" s="2" t="s">
        <v>6182</v>
      </c>
      <c r="E887" s="2" t="s">
        <v>5998</v>
      </c>
      <c r="F887">
        <f>COUNTIF(E2:E10191,B189)</f>
        <v>2</v>
      </c>
    </row>
    <row r="888" spans="2:6" x14ac:dyDescent="0.3">
      <c r="B888" t="str">
        <f>Females!I888</f>
        <v>UN021484</v>
      </c>
      <c r="C888" s="2" t="s">
        <v>4810</v>
      </c>
      <c r="E888" s="2" t="s">
        <v>6022</v>
      </c>
      <c r="F888">
        <f>COUNTIF(E2:E10191,B190)</f>
        <v>2</v>
      </c>
    </row>
    <row r="889" spans="2:6" x14ac:dyDescent="0.3">
      <c r="B889" t="str">
        <f>Females!I889</f>
        <v>UN043570</v>
      </c>
      <c r="C889" s="2" t="s">
        <v>6382</v>
      </c>
      <c r="E889" s="2" t="s">
        <v>5996</v>
      </c>
      <c r="F889">
        <f>COUNTIF(E2:E10191,B191)</f>
        <v>2</v>
      </c>
    </row>
    <row r="890" spans="2:6" x14ac:dyDescent="0.3">
      <c r="B890" t="str">
        <f>Females!I890</f>
        <v>UN022138</v>
      </c>
      <c r="C890" s="2" t="s">
        <v>6211</v>
      </c>
      <c r="E890" s="2" t="s">
        <v>427</v>
      </c>
      <c r="F890">
        <f>COUNTIF(E2:E10191,B192)</f>
        <v>3</v>
      </c>
    </row>
    <row r="891" spans="2:6" x14ac:dyDescent="0.3">
      <c r="B891" t="str">
        <f>Females!I891</f>
        <v>UN029900</v>
      </c>
      <c r="C891" s="2" t="s">
        <v>6953</v>
      </c>
      <c r="E891" s="2" t="s">
        <v>5997</v>
      </c>
      <c r="F891">
        <f>COUNTIF(E2:E10191,B193)</f>
        <v>2</v>
      </c>
    </row>
    <row r="892" spans="2:6" x14ac:dyDescent="0.3">
      <c r="B892" t="str">
        <f>Females!I892</f>
        <v>UN009889</v>
      </c>
      <c r="C892" s="2" t="s">
        <v>4915</v>
      </c>
      <c r="E892" s="2" t="s">
        <v>6002</v>
      </c>
      <c r="F892">
        <f>COUNTIF(E2:E10191,B194)</f>
        <v>2</v>
      </c>
    </row>
    <row r="893" spans="2:6" x14ac:dyDescent="0.3">
      <c r="B893" t="str">
        <f>Females!I893</f>
        <v>UN061934</v>
      </c>
      <c r="C893" s="2" t="s">
        <v>4906</v>
      </c>
      <c r="E893" s="2" t="s">
        <v>6075</v>
      </c>
      <c r="F893">
        <f>COUNTIF(E2:E10191,B195)</f>
        <v>2</v>
      </c>
    </row>
    <row r="894" spans="2:6" x14ac:dyDescent="0.3">
      <c r="B894" t="str">
        <f>Females!I894</f>
        <v>UN064679</v>
      </c>
      <c r="C894" s="2" t="s">
        <v>6363</v>
      </c>
      <c r="E894" s="2" t="s">
        <v>6005</v>
      </c>
      <c r="F894">
        <f>COUNTIF(E2:E10191,B196)</f>
        <v>2</v>
      </c>
    </row>
    <row r="895" spans="2:6" x14ac:dyDescent="0.3">
      <c r="B895" t="str">
        <f>Females!I895</f>
        <v>UN052067</v>
      </c>
      <c r="C895" s="2" t="s">
        <v>6472</v>
      </c>
      <c r="E895" s="2" t="s">
        <v>3736</v>
      </c>
      <c r="F895">
        <f>COUNTIF(E2:E10191,B197)</f>
        <v>2</v>
      </c>
    </row>
    <row r="896" spans="2:6" x14ac:dyDescent="0.3">
      <c r="B896" t="str">
        <f>Females!I896</f>
        <v>UN079905</v>
      </c>
      <c r="C896" s="2" t="s">
        <v>6473</v>
      </c>
      <c r="E896" s="2" t="s">
        <v>6168</v>
      </c>
      <c r="F896">
        <f>COUNTIF(E2:E10191,B198)</f>
        <v>2</v>
      </c>
    </row>
    <row r="897" spans="2:6" x14ac:dyDescent="0.3">
      <c r="B897" t="str">
        <f>Females!I897</f>
        <v>UN071478</v>
      </c>
      <c r="C897" s="2" t="s">
        <v>6952</v>
      </c>
      <c r="E897" s="2" t="s">
        <v>6009</v>
      </c>
      <c r="F897">
        <f>COUNTIF(E2:E10191,B199)</f>
        <v>2</v>
      </c>
    </row>
    <row r="898" spans="2:6" x14ac:dyDescent="0.3">
      <c r="B898" t="str">
        <f>Females!I898</f>
        <v>UN052040</v>
      </c>
      <c r="C898" s="2" t="s">
        <v>6069</v>
      </c>
      <c r="E898" s="2" t="s">
        <v>6001</v>
      </c>
      <c r="F898">
        <f>COUNTIF(E2:E10191,B200)</f>
        <v>2</v>
      </c>
    </row>
    <row r="899" spans="2:6" x14ac:dyDescent="0.3">
      <c r="B899" t="str">
        <f>Females!I899</f>
        <v>UN011589</v>
      </c>
      <c r="C899" s="2" t="s">
        <v>6499</v>
      </c>
      <c r="E899" s="2" t="s">
        <v>6003</v>
      </c>
      <c r="F899">
        <f>COUNTIF(E2:E10191,B201)</f>
        <v>2</v>
      </c>
    </row>
    <row r="900" spans="2:6" x14ac:dyDescent="0.3">
      <c r="B900" t="str">
        <f>Females!I900</f>
        <v>UN046020</v>
      </c>
      <c r="C900" s="2" t="s">
        <v>6188</v>
      </c>
      <c r="E900" s="2" t="s">
        <v>1651</v>
      </c>
      <c r="F900">
        <f>COUNTIF(E2:E10191,B202)</f>
        <v>1</v>
      </c>
    </row>
    <row r="901" spans="2:6" x14ac:dyDescent="0.3">
      <c r="B901" t="str">
        <f>Females!I901</f>
        <v>UN066873</v>
      </c>
      <c r="C901" s="2" t="s">
        <v>6391</v>
      </c>
      <c r="E901" s="2" t="s">
        <v>6043</v>
      </c>
      <c r="F901">
        <f>COUNTIF(E2:E10191,B203)</f>
        <v>2</v>
      </c>
    </row>
    <row r="902" spans="2:6" x14ac:dyDescent="0.3">
      <c r="B902" t="str">
        <f>Females!I902</f>
        <v>UN084777</v>
      </c>
      <c r="C902" s="2" t="s">
        <v>6392</v>
      </c>
      <c r="E902" s="2" t="s">
        <v>6191</v>
      </c>
      <c r="F902">
        <f>COUNTIF(E2:E10191,B204)</f>
        <v>2</v>
      </c>
    </row>
    <row r="903" spans="2:6" x14ac:dyDescent="0.3">
      <c r="B903" t="str">
        <f>Females!I903</f>
        <v>UN022944</v>
      </c>
      <c r="C903" s="2" t="s">
        <v>6393</v>
      </c>
      <c r="E903" s="2" t="s">
        <v>6007</v>
      </c>
      <c r="F903">
        <f>COUNTIF(E2:E10191,B205)</f>
        <v>2</v>
      </c>
    </row>
    <row r="904" spans="2:6" x14ac:dyDescent="0.3">
      <c r="B904" t="str">
        <f>Females!I904</f>
        <v>UN003362</v>
      </c>
      <c r="C904" s="2" t="s">
        <v>2252</v>
      </c>
      <c r="E904" s="2" t="s">
        <v>6010</v>
      </c>
      <c r="F904">
        <f>COUNTIF(E2:E10191,B206)</f>
        <v>2</v>
      </c>
    </row>
    <row r="905" spans="2:6" x14ac:dyDescent="0.3">
      <c r="B905" t="str">
        <f>Females!I905</f>
        <v>UN007819</v>
      </c>
      <c r="C905" s="2" t="s">
        <v>6484</v>
      </c>
      <c r="E905" s="2" t="s">
        <v>6008</v>
      </c>
      <c r="F905">
        <f>COUNTIF(E2:E10191,B207)</f>
        <v>2</v>
      </c>
    </row>
    <row r="906" spans="2:6" x14ac:dyDescent="0.3">
      <c r="B906" t="str">
        <f>Females!I906</f>
        <v>UN055321</v>
      </c>
      <c r="C906" s="2" t="s">
        <v>4885</v>
      </c>
      <c r="E906" s="2" t="s">
        <v>6012</v>
      </c>
      <c r="F906">
        <f>COUNTIF(E2:E10191,B208)</f>
        <v>2</v>
      </c>
    </row>
    <row r="907" spans="2:6" x14ac:dyDescent="0.3">
      <c r="B907" t="str">
        <f>Females!I907</f>
        <v>UN006531</v>
      </c>
      <c r="C907" s="2" t="s">
        <v>6941</v>
      </c>
      <c r="E907" s="2" t="s">
        <v>6011</v>
      </c>
      <c r="F907">
        <f>COUNTIF(E2:E10191,B209)</f>
        <v>2</v>
      </c>
    </row>
    <row r="908" spans="2:6" x14ac:dyDescent="0.3">
      <c r="B908" t="str">
        <f>Females!I908</f>
        <v>UN009984</v>
      </c>
      <c r="C908" s="2" t="s">
        <v>6934</v>
      </c>
      <c r="E908" s="2" t="s">
        <v>6067</v>
      </c>
      <c r="F908">
        <f>COUNTIF(E2:E10191,B210)</f>
        <v>2</v>
      </c>
    </row>
    <row r="909" spans="2:6" x14ac:dyDescent="0.3">
      <c r="B909" t="str">
        <f>Females!I909</f>
        <v>UN068877</v>
      </c>
      <c r="C909" s="2" t="s">
        <v>6375</v>
      </c>
      <c r="E909" s="2" t="s">
        <v>794</v>
      </c>
      <c r="F909">
        <f>COUNTIF(E2:E10191,B211)</f>
        <v>3</v>
      </c>
    </row>
    <row r="910" spans="2:6" x14ac:dyDescent="0.3">
      <c r="B910" t="str">
        <f>Females!I910</f>
        <v>UN008658</v>
      </c>
      <c r="C910" s="2" t="s">
        <v>1463</v>
      </c>
      <c r="E910" s="2" t="s">
        <v>5768</v>
      </c>
      <c r="F910">
        <f>COUNTIF(E2:E10191,B212)</f>
        <v>2</v>
      </c>
    </row>
    <row r="911" spans="2:6" x14ac:dyDescent="0.3">
      <c r="B911" t="str">
        <f>Females!I911</f>
        <v>UN101236</v>
      </c>
      <c r="C911" s="2" t="s">
        <v>6376</v>
      </c>
      <c r="E911" s="2" t="s">
        <v>2543</v>
      </c>
      <c r="F911">
        <f>COUNTIF(E2:E10191,B213)</f>
        <v>1</v>
      </c>
    </row>
    <row r="912" spans="2:6" x14ac:dyDescent="0.3">
      <c r="B912" t="str">
        <f>Females!I912</f>
        <v>UN042456</v>
      </c>
      <c r="C912" s="2" t="s">
        <v>5722</v>
      </c>
      <c r="E912" s="2" t="s">
        <v>6025</v>
      </c>
      <c r="F912">
        <f>COUNTIF(E2:E10191,B214)</f>
        <v>2</v>
      </c>
    </row>
    <row r="913" spans="2:6" x14ac:dyDescent="0.3">
      <c r="B913" t="str">
        <f>Females!I913</f>
        <v>UN055813</v>
      </c>
      <c r="C913" s="2" t="s">
        <v>3177</v>
      </c>
      <c r="E913" s="2" t="s">
        <v>6383</v>
      </c>
      <c r="F913">
        <f>COUNTIF(E2:E10191,B215)</f>
        <v>2</v>
      </c>
    </row>
    <row r="914" spans="2:6" x14ac:dyDescent="0.3">
      <c r="B914" t="str">
        <f>Females!I914</f>
        <v>UN020376</v>
      </c>
      <c r="C914" s="2" t="s">
        <v>6372</v>
      </c>
      <c r="E914" s="2" t="s">
        <v>6034</v>
      </c>
      <c r="F914">
        <f>COUNTIF(E2:E10191,B216)</f>
        <v>2</v>
      </c>
    </row>
    <row r="915" spans="2:6" x14ac:dyDescent="0.3">
      <c r="B915" t="str">
        <f>Females!I915</f>
        <v>UN011788</v>
      </c>
      <c r="C915" s="2" t="s">
        <v>6930</v>
      </c>
      <c r="E915" s="2" t="s">
        <v>6016</v>
      </c>
      <c r="F915">
        <f>COUNTIF(E2:E10191,B217)</f>
        <v>2</v>
      </c>
    </row>
    <row r="916" spans="2:6" x14ac:dyDescent="0.3">
      <c r="B916" t="str">
        <f>Females!I916</f>
        <v>UN008296</v>
      </c>
      <c r="C916" s="2" t="s">
        <v>3723</v>
      </c>
      <c r="E916" s="2" t="s">
        <v>5969</v>
      </c>
      <c r="F916">
        <f>COUNTIF(E2:E10191,B218)</f>
        <v>2</v>
      </c>
    </row>
    <row r="917" spans="2:6" x14ac:dyDescent="0.3">
      <c r="B917" t="str">
        <f>Females!I917</f>
        <v>UN012582</v>
      </c>
      <c r="C917" s="2" t="s">
        <v>6407</v>
      </c>
      <c r="E917" s="2" t="s">
        <v>6019</v>
      </c>
      <c r="F917">
        <f>COUNTIF(E2:E10191,B219)</f>
        <v>2</v>
      </c>
    </row>
    <row r="918" spans="2:6" x14ac:dyDescent="0.3">
      <c r="B918" t="str">
        <f>Females!I918</f>
        <v>UN048282</v>
      </c>
      <c r="C918" s="2" t="s">
        <v>5540</v>
      </c>
      <c r="E918" s="2" t="s">
        <v>4722</v>
      </c>
      <c r="F918">
        <f>COUNTIF(E2:E10191,B220)</f>
        <v>2</v>
      </c>
    </row>
    <row r="919" spans="2:6" x14ac:dyDescent="0.3">
      <c r="B919" t="str">
        <f>Females!I919</f>
        <v>UN016677</v>
      </c>
      <c r="C919" s="2" t="s">
        <v>247</v>
      </c>
      <c r="E919" s="2" t="s">
        <v>2060</v>
      </c>
      <c r="F919">
        <f>COUNTIF(E2:E10191,B221)</f>
        <v>1</v>
      </c>
    </row>
    <row r="920" spans="2:6" x14ac:dyDescent="0.3">
      <c r="B920" t="str">
        <f>Females!I920</f>
        <v>UN053598</v>
      </c>
      <c r="C920" s="2" t="s">
        <v>6704</v>
      </c>
      <c r="E920" s="2" t="s">
        <v>514</v>
      </c>
      <c r="F920">
        <f>COUNTIF(E2:E10191,B222)</f>
        <v>2</v>
      </c>
    </row>
    <row r="921" spans="2:6" x14ac:dyDescent="0.3">
      <c r="B921" t="str">
        <f>Females!I921</f>
        <v>UN003185</v>
      </c>
      <c r="C921" s="2" t="s">
        <v>6387</v>
      </c>
      <c r="E921" s="2" t="s">
        <v>4393</v>
      </c>
      <c r="F921">
        <f>COUNTIF(E2:E10191,B223)</f>
        <v>2</v>
      </c>
    </row>
    <row r="922" spans="2:6" x14ac:dyDescent="0.3">
      <c r="B922" t="str">
        <f>Females!I922</f>
        <v>UN001506</v>
      </c>
      <c r="C922" s="2" t="s">
        <v>4605</v>
      </c>
      <c r="E922" s="2" t="s">
        <v>6021</v>
      </c>
      <c r="F922">
        <f>COUNTIF(E2:E10191,B224)</f>
        <v>2</v>
      </c>
    </row>
    <row r="923" spans="2:6" x14ac:dyDescent="0.3">
      <c r="B923" t="str">
        <f>Females!I923</f>
        <v>UN045594</v>
      </c>
      <c r="C923" s="2" t="s">
        <v>6389</v>
      </c>
      <c r="E923" s="2" t="s">
        <v>2171</v>
      </c>
      <c r="F923">
        <f>COUNTIF(E2:E10191,B225)</f>
        <v>3</v>
      </c>
    </row>
    <row r="924" spans="2:6" x14ac:dyDescent="0.3">
      <c r="B924" t="str">
        <f>Females!I924</f>
        <v>UN045545</v>
      </c>
      <c r="C924" s="2" t="s">
        <v>5881</v>
      </c>
      <c r="E924" s="2" t="s">
        <v>1009</v>
      </c>
      <c r="F924">
        <f>COUNTIF(E2:E10191,B226)</f>
        <v>1</v>
      </c>
    </row>
    <row r="925" spans="2:6" x14ac:dyDescent="0.3">
      <c r="B925" t="str">
        <f>Females!I925</f>
        <v>UN020237</v>
      </c>
      <c r="C925" s="2" t="s">
        <v>2832</v>
      </c>
      <c r="E925" s="2" t="s">
        <v>6023</v>
      </c>
      <c r="F925">
        <f>COUNTIF(E2:E10191,B227)</f>
        <v>2</v>
      </c>
    </row>
    <row r="926" spans="2:6" x14ac:dyDescent="0.3">
      <c r="B926" t="str">
        <f>Females!I926</f>
        <v>UN059138</v>
      </c>
      <c r="C926" s="2" t="s">
        <v>1301</v>
      </c>
      <c r="E926" s="2" t="s">
        <v>6038</v>
      </c>
      <c r="F926">
        <f>COUNTIF(E2:E10191,B228)</f>
        <v>2</v>
      </c>
    </row>
    <row r="927" spans="2:6" x14ac:dyDescent="0.3">
      <c r="B927" t="str">
        <f>Females!I927</f>
        <v>UN056073</v>
      </c>
      <c r="C927" s="2" t="s">
        <v>186</v>
      </c>
      <c r="E927" s="2" t="s">
        <v>6031</v>
      </c>
      <c r="F927">
        <f>COUNTIF(E2:E10191,B229)</f>
        <v>2</v>
      </c>
    </row>
    <row r="928" spans="2:6" x14ac:dyDescent="0.3">
      <c r="B928" t="str">
        <f>Females!I928</f>
        <v>UN012208</v>
      </c>
      <c r="C928" s="2" t="s">
        <v>6588</v>
      </c>
      <c r="E928" s="2" t="s">
        <v>6101</v>
      </c>
      <c r="F928">
        <f>COUNTIF(E2:E10191,B230)</f>
        <v>1</v>
      </c>
    </row>
    <row r="929" spans="2:6" x14ac:dyDescent="0.3">
      <c r="B929" t="str">
        <f>Females!I929</f>
        <v>UN017196</v>
      </c>
      <c r="C929" s="2" t="s">
        <v>6533</v>
      </c>
      <c r="E929" s="2" t="s">
        <v>6070</v>
      </c>
      <c r="F929">
        <f>COUNTIF(E2:E10191,B231)</f>
        <v>2</v>
      </c>
    </row>
    <row r="930" spans="2:6" x14ac:dyDescent="0.3">
      <c r="B930" t="str">
        <f>Females!I930</f>
        <v>UN025121</v>
      </c>
      <c r="C930" s="2" t="s">
        <v>6551</v>
      </c>
      <c r="E930" s="2" t="s">
        <v>6085</v>
      </c>
      <c r="F930">
        <f>COUNTIF(E2:E10191,B232)</f>
        <v>2</v>
      </c>
    </row>
    <row r="931" spans="2:6" x14ac:dyDescent="0.3">
      <c r="B931" t="str">
        <f>Females!I931</f>
        <v>UN010532</v>
      </c>
      <c r="C931" s="2" t="s">
        <v>6428</v>
      </c>
      <c r="E931" s="2" t="s">
        <v>6029</v>
      </c>
      <c r="F931">
        <f>COUNTIF(E2:E10191,B233)</f>
        <v>2</v>
      </c>
    </row>
    <row r="932" spans="2:6" x14ac:dyDescent="0.3">
      <c r="B932" t="str">
        <f>Females!I932</f>
        <v>UN044652</v>
      </c>
      <c r="C932" s="2" t="s">
        <v>6390</v>
      </c>
      <c r="E932" s="2" t="s">
        <v>6105</v>
      </c>
      <c r="F932">
        <f>COUNTIF(E2:E10191,B234)</f>
        <v>2</v>
      </c>
    </row>
    <row r="933" spans="2:6" x14ac:dyDescent="0.3">
      <c r="B933" t="str">
        <f>Females!I933</f>
        <v>UN013213</v>
      </c>
      <c r="C933" s="2" t="s">
        <v>4603</v>
      </c>
      <c r="E933" s="2" t="s">
        <v>6035</v>
      </c>
      <c r="F933">
        <f>COUNTIF(E2:E10191,B235)</f>
        <v>2</v>
      </c>
    </row>
    <row r="934" spans="2:6" x14ac:dyDescent="0.3">
      <c r="B934" t="str">
        <f>Females!I934</f>
        <v>UN040168</v>
      </c>
      <c r="C934" s="2" t="s">
        <v>6443</v>
      </c>
      <c r="E934" s="2" t="s">
        <v>6037</v>
      </c>
      <c r="F934">
        <f>COUNTIF(E2:E10191,B236)</f>
        <v>2</v>
      </c>
    </row>
    <row r="935" spans="2:6" x14ac:dyDescent="0.3">
      <c r="B935" t="str">
        <f>Females!I935</f>
        <v>UN003987</v>
      </c>
      <c r="C935" s="2" t="s">
        <v>4362</v>
      </c>
      <c r="E935" s="2" t="s">
        <v>6179</v>
      </c>
      <c r="F935">
        <f>COUNTIF(E2:E10191,B237)</f>
        <v>2</v>
      </c>
    </row>
    <row r="936" spans="2:6" x14ac:dyDescent="0.3">
      <c r="B936" t="str">
        <f>Females!I936</f>
        <v>UN001996</v>
      </c>
      <c r="C936" s="2" t="s">
        <v>2701</v>
      </c>
      <c r="E936" s="2" t="s">
        <v>253</v>
      </c>
      <c r="F936">
        <f>COUNTIF(E2:E10191,B238)</f>
        <v>3</v>
      </c>
    </row>
    <row r="937" spans="2:6" x14ac:dyDescent="0.3">
      <c r="B937" t="str">
        <f>Females!I937</f>
        <v>UN001043</v>
      </c>
      <c r="C937" s="2" t="s">
        <v>4698</v>
      </c>
      <c r="E937" s="2" t="s">
        <v>6041</v>
      </c>
      <c r="F937">
        <f>COUNTIF(E2:E10191,B239)</f>
        <v>2</v>
      </c>
    </row>
    <row r="938" spans="2:6" x14ac:dyDescent="0.3">
      <c r="B938" t="str">
        <f>Females!I938</f>
        <v>UN040140</v>
      </c>
      <c r="C938" s="2" t="s">
        <v>6401</v>
      </c>
      <c r="E938" s="2" t="s">
        <v>6186</v>
      </c>
      <c r="F938">
        <f>COUNTIF(E2:E10191,B240)</f>
        <v>2</v>
      </c>
    </row>
    <row r="939" spans="2:6" x14ac:dyDescent="0.3">
      <c r="B939" t="str">
        <f>Females!I939</f>
        <v>UN080430</v>
      </c>
      <c r="C939" s="2" t="s">
        <v>5174</v>
      </c>
      <c r="E939" s="2" t="s">
        <v>6056</v>
      </c>
      <c r="F939">
        <f>COUNTIF(E2:E10191,B241)</f>
        <v>2</v>
      </c>
    </row>
    <row r="940" spans="2:6" x14ac:dyDescent="0.3">
      <c r="B940" t="str">
        <f>Females!I940</f>
        <v>UN059914</v>
      </c>
      <c r="C940" s="2" t="s">
        <v>2537</v>
      </c>
      <c r="E940" s="2" t="s">
        <v>5980</v>
      </c>
      <c r="F940">
        <f>COUNTIF(E2:E10191,B242)</f>
        <v>2</v>
      </c>
    </row>
    <row r="941" spans="2:6" x14ac:dyDescent="0.3">
      <c r="B941" t="str">
        <f>Females!I941</f>
        <v>UN155530</v>
      </c>
      <c r="C941" s="2" t="s">
        <v>6395</v>
      </c>
      <c r="E941" s="2" t="s">
        <v>6347</v>
      </c>
      <c r="F941">
        <f>COUNTIF(E2:E10191,B243)</f>
        <v>2</v>
      </c>
    </row>
    <row r="942" spans="2:6" x14ac:dyDescent="0.3">
      <c r="B942" t="str">
        <f>Females!I942</f>
        <v>UN086492</v>
      </c>
      <c r="C942" s="2" t="s">
        <v>5176</v>
      </c>
      <c r="E942" s="2" t="s">
        <v>6042</v>
      </c>
      <c r="F942">
        <f>COUNTIF(E2:E10191,B244)</f>
        <v>2</v>
      </c>
    </row>
    <row r="943" spans="2:6" x14ac:dyDescent="0.3">
      <c r="B943" t="str">
        <f>Females!I943</f>
        <v>UN112546</v>
      </c>
      <c r="C943" s="2" t="s">
        <v>3072</v>
      </c>
      <c r="E943" s="2" t="s">
        <v>5410</v>
      </c>
      <c r="F943">
        <f>COUNTIF(E2:E10191,B245)</f>
        <v>1</v>
      </c>
    </row>
    <row r="944" spans="2:6" x14ac:dyDescent="0.3">
      <c r="B944" t="str">
        <f>Females!I944</f>
        <v>UN005131</v>
      </c>
      <c r="C944" s="2" t="s">
        <v>6927</v>
      </c>
      <c r="E944" s="2" t="s">
        <v>6089</v>
      </c>
      <c r="F944">
        <f>COUNTIF(E2:E10191,B246)</f>
        <v>1</v>
      </c>
    </row>
    <row r="945" spans="2:6" x14ac:dyDescent="0.3">
      <c r="B945" t="str">
        <f>Females!I945</f>
        <v>UN041483</v>
      </c>
      <c r="C945" s="2" t="s">
        <v>6935</v>
      </c>
      <c r="E945" s="2" t="s">
        <v>6052</v>
      </c>
      <c r="F945">
        <f>COUNTIF(E2:E10191,B247)</f>
        <v>2</v>
      </c>
    </row>
    <row r="946" spans="2:6" x14ac:dyDescent="0.3">
      <c r="B946" t="str">
        <f>Females!I946</f>
        <v>UN025149</v>
      </c>
      <c r="C946" s="2" t="s">
        <v>225</v>
      </c>
      <c r="E946" s="2" t="s">
        <v>6048</v>
      </c>
      <c r="F946">
        <f>COUNTIF(E2:E10191,B248)</f>
        <v>2</v>
      </c>
    </row>
    <row r="947" spans="2:6" x14ac:dyDescent="0.3">
      <c r="B947" t="str">
        <f>Females!I947</f>
        <v>UN029335</v>
      </c>
      <c r="C947" s="2" t="s">
        <v>6545</v>
      </c>
      <c r="E947" s="2" t="s">
        <v>6044</v>
      </c>
      <c r="F947">
        <f>COUNTIF(E2:E10191,B249)</f>
        <v>2</v>
      </c>
    </row>
    <row r="948" spans="2:6" x14ac:dyDescent="0.3">
      <c r="B948" t="str">
        <f>Females!I948</f>
        <v>UN042111</v>
      </c>
      <c r="C948" s="2" t="s">
        <v>6204</v>
      </c>
      <c r="E948" s="2" t="s">
        <v>6252</v>
      </c>
      <c r="F948">
        <f>COUNTIF(E2:E10191,B250)</f>
        <v>2</v>
      </c>
    </row>
    <row r="949" spans="2:6" x14ac:dyDescent="0.3">
      <c r="B949" t="str">
        <f>Females!I949</f>
        <v>UN072749</v>
      </c>
      <c r="C949" s="2" t="s">
        <v>4473</v>
      </c>
      <c r="E949" s="2" t="s">
        <v>6283</v>
      </c>
      <c r="F949">
        <f>COUNTIF(E2:E10191,B251)</f>
        <v>2</v>
      </c>
    </row>
    <row r="950" spans="2:6" x14ac:dyDescent="0.3">
      <c r="B950" t="str">
        <f>Females!I950</f>
        <v>UN076640</v>
      </c>
      <c r="C950" s="2" t="s">
        <v>5418</v>
      </c>
      <c r="E950" s="2" t="s">
        <v>6065</v>
      </c>
      <c r="F950">
        <f>COUNTIF(E2:E10191,B252)</f>
        <v>2</v>
      </c>
    </row>
    <row r="951" spans="2:6" x14ac:dyDescent="0.3">
      <c r="B951" t="str">
        <f>Females!I951</f>
        <v>UN011608</v>
      </c>
      <c r="C951" s="2" t="s">
        <v>6950</v>
      </c>
      <c r="E951" s="2" t="s">
        <v>6365</v>
      </c>
      <c r="F951">
        <f>COUNTIF(E2:E10191,B253)</f>
        <v>2</v>
      </c>
    </row>
    <row r="952" spans="2:6" x14ac:dyDescent="0.3">
      <c r="B952" t="str">
        <f>Females!I952</f>
        <v>UN050530</v>
      </c>
      <c r="C952" s="2" t="s">
        <v>6406</v>
      </c>
      <c r="E952" s="2" t="s">
        <v>6047</v>
      </c>
      <c r="F952">
        <f>COUNTIF(E2:E10191,B254)</f>
        <v>2</v>
      </c>
    </row>
    <row r="953" spans="2:6" x14ac:dyDescent="0.3">
      <c r="B953" t="str">
        <f>Females!I953</f>
        <v>UN048904</v>
      </c>
      <c r="C953" s="2" t="s">
        <v>6932</v>
      </c>
      <c r="E953" s="2" t="s">
        <v>6139</v>
      </c>
      <c r="F953">
        <f>COUNTIF(E2:E10191,B255)</f>
        <v>2</v>
      </c>
    </row>
    <row r="954" spans="2:6" x14ac:dyDescent="0.3">
      <c r="B954" t="str">
        <f>Females!I954</f>
        <v>UN023126</v>
      </c>
      <c r="C954" s="2" t="s">
        <v>6946</v>
      </c>
      <c r="E954" s="2" t="s">
        <v>6355</v>
      </c>
      <c r="F954">
        <f>COUNTIF(E2:E10191,B256)</f>
        <v>2</v>
      </c>
    </row>
    <row r="955" spans="2:6" x14ac:dyDescent="0.3">
      <c r="B955" t="str">
        <f>Females!I955</f>
        <v>UN002427</v>
      </c>
      <c r="C955" s="2" t="s">
        <v>6453</v>
      </c>
      <c r="E955" s="2" t="s">
        <v>6049</v>
      </c>
      <c r="F955">
        <f>COUNTIF(E2:E10191,B257)</f>
        <v>1</v>
      </c>
    </row>
    <row r="956" spans="2:6" x14ac:dyDescent="0.3">
      <c r="B956" t="str">
        <f>Females!I956</f>
        <v>UN009700</v>
      </c>
      <c r="C956" s="2" t="s">
        <v>6131</v>
      </c>
      <c r="E956" s="2" t="s">
        <v>6060</v>
      </c>
      <c r="F956">
        <f>COUNTIF(E2:E10191,B258)</f>
        <v>2</v>
      </c>
    </row>
    <row r="957" spans="2:6" x14ac:dyDescent="0.3">
      <c r="B957" t="str">
        <f>Females!I957</f>
        <v>UN001666</v>
      </c>
      <c r="C957" s="2" t="s">
        <v>6492</v>
      </c>
      <c r="E957" s="2" t="s">
        <v>6211</v>
      </c>
      <c r="F957">
        <f>COUNTIF(E2:E10191,B259)</f>
        <v>2</v>
      </c>
    </row>
    <row r="958" spans="2:6" x14ac:dyDescent="0.3">
      <c r="B958" t="str">
        <f>Females!I958</f>
        <v>UN030348</v>
      </c>
      <c r="C958" s="2" t="s">
        <v>3729</v>
      </c>
      <c r="E958" s="2" t="s">
        <v>5469</v>
      </c>
      <c r="F958">
        <f>COUNTIF(E2:E10191,B260)</f>
        <v>2</v>
      </c>
    </row>
    <row r="959" spans="2:6" x14ac:dyDescent="0.3">
      <c r="B959" t="str">
        <f>Females!I959</f>
        <v>UN004528</v>
      </c>
      <c r="C959" s="2" t="s">
        <v>694</v>
      </c>
      <c r="E959" s="2" t="s">
        <v>6059</v>
      </c>
      <c r="F959">
        <f>COUNTIF(E2:E10191,B261)</f>
        <v>2</v>
      </c>
    </row>
    <row r="960" spans="2:6" x14ac:dyDescent="0.3">
      <c r="B960" t="str">
        <f>Females!I960</f>
        <v>UN066047</v>
      </c>
      <c r="C960" s="2" t="s">
        <v>6639</v>
      </c>
      <c r="E960" s="2" t="s">
        <v>5987</v>
      </c>
      <c r="F960">
        <f>COUNTIF(E2:E10191,B262)</f>
        <v>2</v>
      </c>
    </row>
    <row r="961" spans="2:6" x14ac:dyDescent="0.3">
      <c r="B961" t="str">
        <f>Females!I961</f>
        <v>UN026845</v>
      </c>
      <c r="C961" s="2" t="s">
        <v>1334</v>
      </c>
      <c r="E961" s="2" t="s">
        <v>4680</v>
      </c>
      <c r="F961">
        <f>COUNTIF(E2:E10191,B263)</f>
        <v>2</v>
      </c>
    </row>
    <row r="962" spans="2:6" x14ac:dyDescent="0.3">
      <c r="B962" t="str">
        <f>Females!I962</f>
        <v>UN015124</v>
      </c>
      <c r="C962" s="2" t="s">
        <v>6116</v>
      </c>
      <c r="E962" s="2" t="s">
        <v>702</v>
      </c>
      <c r="F962">
        <f>COUNTIF(E2:E10191,B264)</f>
        <v>2</v>
      </c>
    </row>
    <row r="963" spans="2:6" x14ac:dyDescent="0.3">
      <c r="B963" t="str">
        <f>Females!I963</f>
        <v>UN121560</v>
      </c>
      <c r="C963" s="2" t="s">
        <v>2930</v>
      </c>
      <c r="E963" s="2" t="s">
        <v>6297</v>
      </c>
      <c r="F963">
        <f>COUNTIF(E2:E10191,B265)</f>
        <v>2</v>
      </c>
    </row>
    <row r="964" spans="2:6" x14ac:dyDescent="0.3">
      <c r="B964" t="str">
        <f>Females!I964</f>
        <v>UN152591</v>
      </c>
      <c r="C964" s="2" t="s">
        <v>4875</v>
      </c>
      <c r="E964" s="2" t="s">
        <v>4397</v>
      </c>
      <c r="F964">
        <f>COUNTIF(E2:E10191,B266)</f>
        <v>1</v>
      </c>
    </row>
    <row r="965" spans="2:6" x14ac:dyDescent="0.3">
      <c r="B965" t="str">
        <f>Females!I965</f>
        <v>UN006857</v>
      </c>
      <c r="C965" s="2" t="s">
        <v>6936</v>
      </c>
      <c r="E965" s="2" t="s">
        <v>441</v>
      </c>
      <c r="F965">
        <f>COUNTIF(E2:E10191,B267)</f>
        <v>2</v>
      </c>
    </row>
    <row r="966" spans="2:6" x14ac:dyDescent="0.3">
      <c r="B966" t="str">
        <f>Females!I966</f>
        <v>UN000206</v>
      </c>
      <c r="C966" s="2" t="s">
        <v>6552</v>
      </c>
      <c r="E966" s="2" t="s">
        <v>6184</v>
      </c>
      <c r="F966">
        <f>COUNTIF(E2:E10191,B268)</f>
        <v>2</v>
      </c>
    </row>
    <row r="967" spans="2:6" x14ac:dyDescent="0.3">
      <c r="B967" t="str">
        <f>Females!I967</f>
        <v>UN085241</v>
      </c>
      <c r="C967" s="2" t="s">
        <v>1014</v>
      </c>
      <c r="E967" s="2" t="s">
        <v>2967</v>
      </c>
      <c r="F967">
        <f>COUNTIF(E2:E10191,B269)</f>
        <v>2</v>
      </c>
    </row>
    <row r="968" spans="2:6" x14ac:dyDescent="0.3">
      <c r="B968" t="str">
        <f>Females!I968</f>
        <v>UN053449</v>
      </c>
      <c r="C968" s="2" t="s">
        <v>2504</v>
      </c>
      <c r="E968" s="2" t="s">
        <v>6063</v>
      </c>
      <c r="F968">
        <f>COUNTIF(E2:E10191,B270)</f>
        <v>2</v>
      </c>
    </row>
    <row r="969" spans="2:6" x14ac:dyDescent="0.3">
      <c r="B969" t="str">
        <f>Females!I969</f>
        <v>UN095508</v>
      </c>
      <c r="C969" s="2" t="s">
        <v>6409</v>
      </c>
      <c r="E969" s="2" t="s">
        <v>6066</v>
      </c>
      <c r="F969">
        <f>COUNTIF(E2:E10191,B271)</f>
        <v>2</v>
      </c>
    </row>
    <row r="970" spans="2:6" x14ac:dyDescent="0.3">
      <c r="B970" t="str">
        <f>Females!I970</f>
        <v>UN082199</v>
      </c>
      <c r="C970" s="2" t="s">
        <v>6417</v>
      </c>
      <c r="E970" s="2" t="s">
        <v>3279</v>
      </c>
      <c r="F970">
        <f>COUNTIF(E2:E10191,B272)</f>
        <v>2</v>
      </c>
    </row>
    <row r="971" spans="2:6" x14ac:dyDescent="0.3">
      <c r="B971" t="str">
        <f>Females!I971</f>
        <v>UN006679</v>
      </c>
      <c r="C971" s="2" t="s">
        <v>5669</v>
      </c>
      <c r="E971" s="2" t="s">
        <v>6094</v>
      </c>
      <c r="F971">
        <f>COUNTIF(E2:E10191,B273)</f>
        <v>1</v>
      </c>
    </row>
    <row r="972" spans="2:6" x14ac:dyDescent="0.3">
      <c r="B972" t="str">
        <f>Females!I972</f>
        <v>UN087024</v>
      </c>
      <c r="C972" s="2" t="s">
        <v>6467</v>
      </c>
      <c r="E972" s="2" t="s">
        <v>4270</v>
      </c>
      <c r="F972">
        <f>COUNTIF(E2:E10191,B274)</f>
        <v>2</v>
      </c>
    </row>
    <row r="973" spans="2:6" x14ac:dyDescent="0.3">
      <c r="B973" t="str">
        <f>Females!I973</f>
        <v>UN032196</v>
      </c>
      <c r="C973" s="2" t="s">
        <v>876</v>
      </c>
      <c r="E973" s="2" t="s">
        <v>5720</v>
      </c>
      <c r="F973">
        <f>COUNTIF(E2:E10191,B275)</f>
        <v>2</v>
      </c>
    </row>
    <row r="974" spans="2:6" x14ac:dyDescent="0.3">
      <c r="B974" t="str">
        <f>Females!I974</f>
        <v>UN000695</v>
      </c>
      <c r="C974" s="2" t="s">
        <v>6423</v>
      </c>
      <c r="E974" s="2" t="s">
        <v>3190</v>
      </c>
      <c r="F974">
        <f>COUNTIF(E2:E10191,B276)</f>
        <v>2</v>
      </c>
    </row>
    <row r="975" spans="2:6" x14ac:dyDescent="0.3">
      <c r="B975" t="str">
        <f>Females!I975</f>
        <v>UN122210</v>
      </c>
      <c r="C975" s="2" t="s">
        <v>4224</v>
      </c>
      <c r="E975" s="2" t="s">
        <v>6077</v>
      </c>
      <c r="F975">
        <f>COUNTIF(E2:E10191,B277)</f>
        <v>2</v>
      </c>
    </row>
    <row r="976" spans="2:6" x14ac:dyDescent="0.3">
      <c r="B976" t="str">
        <f>Females!I976</f>
        <v>UN071211</v>
      </c>
      <c r="C976" s="2" t="s">
        <v>4833</v>
      </c>
      <c r="E976" s="2" t="s">
        <v>598</v>
      </c>
      <c r="F976">
        <f>COUNTIF(E2:E10191,B278)</f>
        <v>3</v>
      </c>
    </row>
    <row r="977" spans="2:6" x14ac:dyDescent="0.3">
      <c r="B977" t="str">
        <f>Females!I977</f>
        <v>UN066222</v>
      </c>
      <c r="C977" s="2" t="s">
        <v>3046</v>
      </c>
      <c r="E977" s="2" t="s">
        <v>6098</v>
      </c>
      <c r="F977">
        <f>COUNTIF(E2:E10191,B279)</f>
        <v>2</v>
      </c>
    </row>
    <row r="978" spans="2:6" x14ac:dyDescent="0.3">
      <c r="B978" t="str">
        <f>Females!I978</f>
        <v>UN013017</v>
      </c>
      <c r="C978" s="2" t="s">
        <v>5329</v>
      </c>
      <c r="E978" s="2" t="s">
        <v>6064</v>
      </c>
      <c r="F978">
        <f>COUNTIF(E2:E10191,B280)</f>
        <v>2</v>
      </c>
    </row>
    <row r="979" spans="2:6" x14ac:dyDescent="0.3">
      <c r="B979" t="str">
        <f>Females!I979</f>
        <v>UN010160</v>
      </c>
      <c r="C979" s="2" t="s">
        <v>6939</v>
      </c>
      <c r="E979" s="2" t="s">
        <v>5850</v>
      </c>
      <c r="F979">
        <f>COUNTIF(E2:E10191,B281)</f>
        <v>2</v>
      </c>
    </row>
    <row r="980" spans="2:6" x14ac:dyDescent="0.3">
      <c r="B980" t="str">
        <f>Females!I980</f>
        <v>UN007109</v>
      </c>
      <c r="C980" s="2" t="s">
        <v>6940</v>
      </c>
      <c r="E980" s="2" t="s">
        <v>6083</v>
      </c>
      <c r="F980">
        <f>COUNTIF(E2:E10191,B282)</f>
        <v>2</v>
      </c>
    </row>
    <row r="981" spans="2:6" x14ac:dyDescent="0.3">
      <c r="B981" t="str">
        <f>Females!I981</f>
        <v>UN006594</v>
      </c>
      <c r="C981" s="2" t="s">
        <v>2467</v>
      </c>
      <c r="E981" s="2" t="s">
        <v>6221</v>
      </c>
      <c r="F981">
        <f>COUNTIF(E2:E10191,B283)</f>
        <v>2</v>
      </c>
    </row>
    <row r="982" spans="2:6" x14ac:dyDescent="0.3">
      <c r="B982" t="str">
        <f>Females!I982</f>
        <v>UN077616</v>
      </c>
      <c r="C982" s="2" t="s">
        <v>3194</v>
      </c>
      <c r="E982" s="2" t="s">
        <v>6176</v>
      </c>
      <c r="F982">
        <f>COUNTIF(E2:E10191,B284)</f>
        <v>1</v>
      </c>
    </row>
    <row r="983" spans="2:6" x14ac:dyDescent="0.3">
      <c r="B983" t="str">
        <f>Females!I983</f>
        <v>UN025698</v>
      </c>
      <c r="C983" s="2" t="s">
        <v>6529</v>
      </c>
      <c r="E983" s="2" t="s">
        <v>4013</v>
      </c>
      <c r="F983">
        <f>COUNTIF(E2:E10191,B285)</f>
        <v>1</v>
      </c>
    </row>
    <row r="984" spans="2:6" x14ac:dyDescent="0.3">
      <c r="B984" t="str">
        <f>Females!I984</f>
        <v>UN012322</v>
      </c>
      <c r="C984" s="2" t="s">
        <v>6091</v>
      </c>
      <c r="E984" s="2" t="s">
        <v>5886</v>
      </c>
      <c r="F984">
        <f>COUNTIF(E2:E10191,B286)</f>
        <v>2</v>
      </c>
    </row>
    <row r="985" spans="2:6" x14ac:dyDescent="0.3">
      <c r="B985" t="str">
        <f>Females!I985</f>
        <v>UN085447</v>
      </c>
      <c r="C985" s="2" t="s">
        <v>2824</v>
      </c>
      <c r="E985" s="2" t="s">
        <v>6118</v>
      </c>
      <c r="F985">
        <f>COUNTIF(E2:E10191,B287)</f>
        <v>1</v>
      </c>
    </row>
    <row r="986" spans="2:6" x14ac:dyDescent="0.3">
      <c r="B986" t="str">
        <f>Females!I986</f>
        <v>UN036116</v>
      </c>
      <c r="C986" s="2" t="s">
        <v>6414</v>
      </c>
      <c r="E986" s="2" t="s">
        <v>6027</v>
      </c>
      <c r="F986">
        <f>COUNTIF(E2:E10191,B288)</f>
        <v>2</v>
      </c>
    </row>
    <row r="987" spans="2:6" x14ac:dyDescent="0.3">
      <c r="B987" t="str">
        <f>Females!I987</f>
        <v>UN086064</v>
      </c>
      <c r="C987" s="2" t="s">
        <v>5427</v>
      </c>
      <c r="E987" s="2" t="s">
        <v>6366</v>
      </c>
      <c r="F987">
        <f>COUNTIF(E2:E10191,B289)</f>
        <v>2</v>
      </c>
    </row>
    <row r="988" spans="2:6" x14ac:dyDescent="0.3">
      <c r="B988" t="str">
        <f>Females!I988</f>
        <v>UN024313</v>
      </c>
      <c r="C988" s="2" t="s">
        <v>6424</v>
      </c>
      <c r="E988" s="2" t="s">
        <v>6140</v>
      </c>
      <c r="F988">
        <f>COUNTIF(E2:E10191,B290)</f>
        <v>2</v>
      </c>
    </row>
    <row r="989" spans="2:6" x14ac:dyDescent="0.3">
      <c r="B989" t="str">
        <f>Females!I989</f>
        <v>UN023385</v>
      </c>
      <c r="C989" s="2" t="s">
        <v>6612</v>
      </c>
      <c r="E989" s="2" t="s">
        <v>6088</v>
      </c>
      <c r="F989">
        <f>COUNTIF(E2:E10191,B291)</f>
        <v>2</v>
      </c>
    </row>
    <row r="990" spans="2:6" x14ac:dyDescent="0.3">
      <c r="B990" t="str">
        <f>Females!I990</f>
        <v>UN080255</v>
      </c>
      <c r="C990" s="2" t="s">
        <v>5371</v>
      </c>
      <c r="E990" s="2" t="s">
        <v>4780</v>
      </c>
      <c r="F990">
        <f>COUNTIF(E2:E10191,B292)</f>
        <v>2</v>
      </c>
    </row>
    <row r="991" spans="2:6" x14ac:dyDescent="0.3">
      <c r="B991" t="str">
        <f>Females!I991</f>
        <v>UN007946</v>
      </c>
      <c r="C991" s="2" t="s">
        <v>6427</v>
      </c>
      <c r="E991" s="2" t="s">
        <v>3432</v>
      </c>
      <c r="F991">
        <f>COUNTIF(E2:E10191,B293)</f>
        <v>1</v>
      </c>
    </row>
    <row r="992" spans="2:6" x14ac:dyDescent="0.3">
      <c r="B992" t="str">
        <f>Females!I992</f>
        <v>UN022542</v>
      </c>
      <c r="C992" s="2" t="s">
        <v>3560</v>
      </c>
      <c r="E992" s="2" t="s">
        <v>6074</v>
      </c>
      <c r="F992">
        <f>COUNTIF(E2:E10191,B294)</f>
        <v>2</v>
      </c>
    </row>
    <row r="993" spans="2:6" x14ac:dyDescent="0.3">
      <c r="B993" t="str">
        <f>Females!I993</f>
        <v>UN026243</v>
      </c>
      <c r="C993" s="2" t="s">
        <v>4133</v>
      </c>
      <c r="E993" s="2" t="s">
        <v>6116</v>
      </c>
      <c r="F993">
        <f>COUNTIF(E2:E10191,B295)</f>
        <v>2</v>
      </c>
    </row>
    <row r="994" spans="2:6" x14ac:dyDescent="0.3">
      <c r="B994" t="str">
        <f>Females!I994</f>
        <v>UN034936</v>
      </c>
      <c r="C994" s="2" t="s">
        <v>5314</v>
      </c>
      <c r="E994" s="2" t="s">
        <v>4833</v>
      </c>
      <c r="F994">
        <f>COUNTIF(E2:E10191,B296)</f>
        <v>2</v>
      </c>
    </row>
    <row r="995" spans="2:6" x14ac:dyDescent="0.3">
      <c r="B995" t="str">
        <f>Females!I995</f>
        <v>UN045446</v>
      </c>
      <c r="C995" s="2" t="s">
        <v>3763</v>
      </c>
      <c r="E995" s="2" t="s">
        <v>6079</v>
      </c>
      <c r="F995">
        <f>COUNTIF(E2:E10191,B297)</f>
        <v>2</v>
      </c>
    </row>
    <row r="996" spans="2:6" x14ac:dyDescent="0.3">
      <c r="B996" t="str">
        <f>Females!I996</f>
        <v>UN063756</v>
      </c>
      <c r="C996" s="2" t="s">
        <v>4636</v>
      </c>
      <c r="E996" s="2" t="s">
        <v>6104</v>
      </c>
      <c r="F996">
        <f>COUNTIF(E2:E10191,B298)</f>
        <v>2</v>
      </c>
    </row>
    <row r="997" spans="2:6" x14ac:dyDescent="0.3">
      <c r="B997" t="str">
        <f>Females!I997</f>
        <v>UN068174</v>
      </c>
      <c r="C997" s="2" t="s">
        <v>6456</v>
      </c>
      <c r="E997" s="2" t="s">
        <v>6132</v>
      </c>
      <c r="F997">
        <f>COUNTIF(E2:E10191,B299)</f>
        <v>2</v>
      </c>
    </row>
    <row r="998" spans="2:6" x14ac:dyDescent="0.3">
      <c r="B998" t="str">
        <f>Females!I998</f>
        <v>UN076819</v>
      </c>
      <c r="C998" s="2" t="s">
        <v>6775</v>
      </c>
      <c r="E998" s="2" t="s">
        <v>3601</v>
      </c>
      <c r="F998">
        <f>COUNTIF(E2:E10191,B300)</f>
        <v>2</v>
      </c>
    </row>
    <row r="999" spans="2:6" x14ac:dyDescent="0.3">
      <c r="B999" t="str">
        <f>Females!I999</f>
        <v>UN019431</v>
      </c>
      <c r="C999" s="2" t="s">
        <v>6086</v>
      </c>
      <c r="E999" s="2" t="s">
        <v>6018</v>
      </c>
      <c r="F999">
        <f>COUNTIF(E2:E10191,B301)</f>
        <v>2</v>
      </c>
    </row>
    <row r="1000" spans="2:6" x14ac:dyDescent="0.3">
      <c r="B1000" t="str">
        <f>Females!I1000</f>
        <v>UN063588</v>
      </c>
      <c r="C1000" s="2" t="s">
        <v>6623</v>
      </c>
      <c r="E1000" s="2" t="s">
        <v>6296</v>
      </c>
      <c r="F1000">
        <f>COUNTIF(E2:E10191,B302)</f>
        <v>1</v>
      </c>
    </row>
    <row r="1001" spans="2:6" x14ac:dyDescent="0.3">
      <c r="B1001" t="str">
        <f>Females!I1001</f>
        <v>UN027203</v>
      </c>
      <c r="C1001" s="2" t="s">
        <v>6046</v>
      </c>
      <c r="E1001" s="2" t="s">
        <v>6153</v>
      </c>
      <c r="F1001">
        <f>COUNTIF(E2:E10191,B303)</f>
        <v>2</v>
      </c>
    </row>
    <row r="1002" spans="2:6" x14ac:dyDescent="0.3">
      <c r="B1002" t="str">
        <f>Females!I1002</f>
        <v>UN007163</v>
      </c>
      <c r="C1002" s="2" t="s">
        <v>3581</v>
      </c>
      <c r="E1002" s="2" t="s">
        <v>6086</v>
      </c>
      <c r="F1002">
        <f>COUNTIF(E2:E10191,B304)</f>
        <v>2</v>
      </c>
    </row>
    <row r="1003" spans="2:6" x14ac:dyDescent="0.3">
      <c r="B1003" t="str">
        <f>Females!I1003</f>
        <v>UN028376</v>
      </c>
      <c r="C1003" s="2" t="s">
        <v>4516</v>
      </c>
      <c r="E1003" s="2" t="s">
        <v>6084</v>
      </c>
      <c r="F1003">
        <f>COUNTIF(E2:E10191,B305)</f>
        <v>2</v>
      </c>
    </row>
    <row r="1004" spans="2:6" x14ac:dyDescent="0.3">
      <c r="B1004" t="str">
        <f>Females!I1004</f>
        <v>UN073925</v>
      </c>
      <c r="C1004" s="2" t="s">
        <v>6441</v>
      </c>
      <c r="E1004" s="2" t="s">
        <v>6120</v>
      </c>
      <c r="F1004">
        <f>COUNTIF(E2:E10191,B306)</f>
        <v>2</v>
      </c>
    </row>
    <row r="1005" spans="2:6" x14ac:dyDescent="0.3">
      <c r="B1005" t="str">
        <f>Females!I1005</f>
        <v>UN076754</v>
      </c>
      <c r="C1005" s="2" t="s">
        <v>5882</v>
      </c>
      <c r="E1005" s="2" t="s">
        <v>6014</v>
      </c>
      <c r="F1005">
        <f>COUNTIF(E2:E10191,B307)</f>
        <v>2</v>
      </c>
    </row>
    <row r="1006" spans="2:6" x14ac:dyDescent="0.3">
      <c r="B1006" t="str">
        <f>Females!I1006</f>
        <v>UN135535</v>
      </c>
      <c r="C1006" s="2" t="s">
        <v>5490</v>
      </c>
      <c r="E1006" s="2" t="s">
        <v>5851</v>
      </c>
      <c r="F1006">
        <f>COUNTIF(E2:E10191,B308)</f>
        <v>2</v>
      </c>
    </row>
    <row r="1007" spans="2:6" x14ac:dyDescent="0.3">
      <c r="B1007" t="str">
        <f>Females!I1007</f>
        <v>UN016925</v>
      </c>
      <c r="C1007" s="2" t="s">
        <v>6436</v>
      </c>
      <c r="E1007" s="2" t="s">
        <v>6087</v>
      </c>
      <c r="F1007">
        <f>COUNTIF(E2:E10191,B309)</f>
        <v>2</v>
      </c>
    </row>
    <row r="1008" spans="2:6" x14ac:dyDescent="0.3">
      <c r="B1008" t="str">
        <f>Females!I1008</f>
        <v>UN017322</v>
      </c>
      <c r="C1008" s="2" t="s">
        <v>5073</v>
      </c>
      <c r="E1008" s="2" t="s">
        <v>1250</v>
      </c>
      <c r="F1008">
        <f>COUNTIF(E2:E10191,B310)</f>
        <v>2</v>
      </c>
    </row>
    <row r="1009" spans="2:6" x14ac:dyDescent="0.3">
      <c r="B1009" t="str">
        <f>Females!I1009</f>
        <v>UN043153</v>
      </c>
      <c r="C1009" s="2" t="s">
        <v>5359</v>
      </c>
      <c r="E1009" s="2" t="s">
        <v>6093</v>
      </c>
      <c r="F1009">
        <f>COUNTIF(E2:E10191,B311)</f>
        <v>2</v>
      </c>
    </row>
    <row r="1010" spans="2:6" x14ac:dyDescent="0.3">
      <c r="B1010" t="str">
        <f>Females!I1010</f>
        <v>UN005889</v>
      </c>
      <c r="C1010" s="2" t="s">
        <v>1837</v>
      </c>
      <c r="E1010" s="2" t="s">
        <v>6110</v>
      </c>
      <c r="F1010">
        <f>COUNTIF(E2:E10191,B312)</f>
        <v>2</v>
      </c>
    </row>
    <row r="1011" spans="2:6" x14ac:dyDescent="0.3">
      <c r="B1011" t="str">
        <f>Females!I1011</f>
        <v>UN013787</v>
      </c>
      <c r="C1011" s="2" t="s">
        <v>1169</v>
      </c>
      <c r="E1011" s="2" t="s">
        <v>5766</v>
      </c>
      <c r="F1011">
        <f>COUNTIF(E2:E10191,B313)</f>
        <v>2</v>
      </c>
    </row>
    <row r="1012" spans="2:6" x14ac:dyDescent="0.3">
      <c r="B1012" t="str">
        <f>Females!I1012</f>
        <v>UN013806</v>
      </c>
      <c r="C1012" s="2" t="s">
        <v>6459</v>
      </c>
      <c r="E1012" s="2" t="s">
        <v>6156</v>
      </c>
      <c r="F1012">
        <f>COUNTIF(E2:E10191,B314)</f>
        <v>2</v>
      </c>
    </row>
    <row r="1013" spans="2:6" x14ac:dyDescent="0.3">
      <c r="B1013" t="str">
        <f>Females!I1013</f>
        <v>UN035887</v>
      </c>
      <c r="C1013" s="2" t="s">
        <v>1512</v>
      </c>
      <c r="E1013" s="2" t="s">
        <v>2858</v>
      </c>
      <c r="F1013">
        <f>COUNTIF(E2:E10191,B315)</f>
        <v>2</v>
      </c>
    </row>
    <row r="1014" spans="2:6" x14ac:dyDescent="0.3">
      <c r="B1014" t="str">
        <f>Females!I1014</f>
        <v>UN018771</v>
      </c>
      <c r="C1014" s="2" t="s">
        <v>6435</v>
      </c>
      <c r="E1014" s="2" t="s">
        <v>6279</v>
      </c>
      <c r="F1014">
        <f>COUNTIF(E2:E10191,B316)</f>
        <v>2</v>
      </c>
    </row>
    <row r="1015" spans="2:6" x14ac:dyDescent="0.3">
      <c r="B1015" t="str">
        <f>Females!I1015</f>
        <v>UN010372</v>
      </c>
      <c r="C1015" s="2" t="s">
        <v>2248</v>
      </c>
      <c r="E1015" s="2" t="s">
        <v>6020</v>
      </c>
      <c r="F1015">
        <f>COUNTIF(E2:E10191,B317)</f>
        <v>2</v>
      </c>
    </row>
    <row r="1016" spans="2:6" x14ac:dyDescent="0.3">
      <c r="B1016" t="str">
        <f>Females!I1016</f>
        <v>UN003508</v>
      </c>
      <c r="C1016" s="2" t="s">
        <v>6476</v>
      </c>
      <c r="E1016" s="2" t="s">
        <v>1129</v>
      </c>
      <c r="F1016">
        <f>COUNTIF(E2:E10191,B318)</f>
        <v>2</v>
      </c>
    </row>
    <row r="1017" spans="2:6" x14ac:dyDescent="0.3">
      <c r="B1017" t="str">
        <f>Females!I1017</f>
        <v>UN105125</v>
      </c>
      <c r="C1017" s="2" t="s">
        <v>6566</v>
      </c>
      <c r="E1017" s="2" t="s">
        <v>6148</v>
      </c>
      <c r="F1017">
        <f>COUNTIF(E2:E10191,B319)</f>
        <v>2</v>
      </c>
    </row>
    <row r="1018" spans="2:6" x14ac:dyDescent="0.3">
      <c r="B1018" t="str">
        <f>Females!I1018</f>
        <v>UN026893</v>
      </c>
      <c r="C1018" s="2" t="s">
        <v>5846</v>
      </c>
      <c r="E1018" s="2" t="s">
        <v>6096</v>
      </c>
      <c r="F1018">
        <f>COUNTIF(E2:E10191,B320)</f>
        <v>2</v>
      </c>
    </row>
    <row r="1019" spans="2:6" ht="15.6" x14ac:dyDescent="0.3">
      <c r="B1019" t="str">
        <f>Females!I1019</f>
        <v>UN001420</v>
      </c>
      <c r="C1019" s="2" t="s">
        <v>3063</v>
      </c>
      <c r="E1019" s="2" t="s">
        <v>5309</v>
      </c>
      <c r="F1019" s="33">
        <f>COUNTIF(E2:E10191,B321)</f>
        <v>2</v>
      </c>
    </row>
    <row r="1020" spans="2:6" x14ac:dyDescent="0.3">
      <c r="B1020" t="str">
        <f>Females!I1020</f>
        <v>UN038152</v>
      </c>
      <c r="C1020" s="2" t="s">
        <v>6440</v>
      </c>
      <c r="E1020" s="2" t="s">
        <v>6106</v>
      </c>
      <c r="F1020">
        <f>COUNTIF(E2:E10191,B322)</f>
        <v>2</v>
      </c>
    </row>
    <row r="1021" spans="2:6" x14ac:dyDescent="0.3">
      <c r="B1021" t="str">
        <f>Females!I1021</f>
        <v>UN077833</v>
      </c>
      <c r="C1021" s="2" t="s">
        <v>3651</v>
      </c>
      <c r="E1021" s="2" t="s">
        <v>6108</v>
      </c>
      <c r="F1021">
        <f>COUNTIF(E2:E10191,B323)</f>
        <v>2</v>
      </c>
    </row>
    <row r="1022" spans="2:6" x14ac:dyDescent="0.3">
      <c r="B1022" t="str">
        <f>Females!I1022</f>
        <v>UN020775</v>
      </c>
      <c r="C1022" s="2" t="s">
        <v>5035</v>
      </c>
      <c r="E1022" s="2" t="s">
        <v>5421</v>
      </c>
      <c r="F1022">
        <f>COUNTIF(E2:E10191,B324)</f>
        <v>2</v>
      </c>
    </row>
    <row r="1023" spans="2:6" x14ac:dyDescent="0.3">
      <c r="B1023" t="str">
        <f>Females!I1023</f>
        <v>UN003975</v>
      </c>
      <c r="C1023" s="2" t="s">
        <v>5909</v>
      </c>
      <c r="E1023" s="2" t="s">
        <v>3981</v>
      </c>
      <c r="F1023">
        <f>COUNTIF(E2:E10191,B325)</f>
        <v>2</v>
      </c>
    </row>
    <row r="1024" spans="2:6" x14ac:dyDescent="0.3">
      <c r="B1024" t="str">
        <f>Females!I1024</f>
        <v>UN061796</v>
      </c>
      <c r="C1024" s="2" t="s">
        <v>752</v>
      </c>
      <c r="E1024" s="2" t="s">
        <v>6138</v>
      </c>
      <c r="F1024">
        <f>COUNTIF(E2:E10191,B326)</f>
        <v>2</v>
      </c>
    </row>
    <row r="1025" spans="2:6" x14ac:dyDescent="0.3">
      <c r="B1025" t="str">
        <f>Females!I1025</f>
        <v>UN019084</v>
      </c>
      <c r="C1025" s="2" t="s">
        <v>6954</v>
      </c>
      <c r="E1025" s="2" t="s">
        <v>6149</v>
      </c>
      <c r="F1025">
        <f>COUNTIF(E2:E10191,B327)</f>
        <v>2</v>
      </c>
    </row>
    <row r="1026" spans="2:6" x14ac:dyDescent="0.3">
      <c r="B1026" t="str">
        <f>Females!I1026</f>
        <v>UN096612</v>
      </c>
      <c r="C1026" s="2" t="s">
        <v>6578</v>
      </c>
      <c r="E1026" s="2" t="s">
        <v>6154</v>
      </c>
      <c r="F1026">
        <f>COUNTIF(E2:E10191,B328)</f>
        <v>2</v>
      </c>
    </row>
    <row r="1027" spans="2:6" x14ac:dyDescent="0.3">
      <c r="B1027" t="str">
        <f>Females!I1027</f>
        <v>UN039629</v>
      </c>
      <c r="C1027" s="2" t="s">
        <v>6527</v>
      </c>
      <c r="E1027" s="2" t="s">
        <v>6306</v>
      </c>
      <c r="F1027">
        <f>COUNTIF(E2:E10191,B329)</f>
        <v>2</v>
      </c>
    </row>
    <row r="1028" spans="2:6" x14ac:dyDescent="0.3">
      <c r="B1028" t="str">
        <f>Females!I1028</f>
        <v>UN009904</v>
      </c>
      <c r="C1028" s="2" t="s">
        <v>3919</v>
      </c>
      <c r="E1028" s="2" t="s">
        <v>5799</v>
      </c>
      <c r="F1028">
        <f>COUNTIF(E2:E10191,B330)</f>
        <v>2</v>
      </c>
    </row>
    <row r="1029" spans="2:6" x14ac:dyDescent="0.3">
      <c r="B1029" t="str">
        <f>Females!I1029</f>
        <v>UN004843</v>
      </c>
      <c r="C1029" s="2" t="s">
        <v>6521</v>
      </c>
      <c r="E1029" s="2" t="s">
        <v>6358</v>
      </c>
      <c r="F1029">
        <f>COUNTIF(E2:E10191,B331)</f>
        <v>2</v>
      </c>
    </row>
    <row r="1030" spans="2:6" x14ac:dyDescent="0.3">
      <c r="B1030" t="str">
        <f>Females!I1030</f>
        <v>UN010675</v>
      </c>
      <c r="C1030" s="2" t="s">
        <v>6452</v>
      </c>
      <c r="E1030" s="2" t="s">
        <v>6195</v>
      </c>
      <c r="F1030">
        <f>COUNTIF(E2:E10191,B332)</f>
        <v>2</v>
      </c>
    </row>
    <row r="1031" spans="2:6" x14ac:dyDescent="0.3">
      <c r="B1031" t="str">
        <f>Females!I1031</f>
        <v>UN016605</v>
      </c>
      <c r="C1031" s="2" t="s">
        <v>2966</v>
      </c>
      <c r="E1031" s="2" t="s">
        <v>6170</v>
      </c>
      <c r="F1031">
        <f>COUNTIF(E2:E10191,B333)</f>
        <v>2</v>
      </c>
    </row>
    <row r="1032" spans="2:6" x14ac:dyDescent="0.3">
      <c r="B1032" t="str">
        <f>Females!I1032</f>
        <v>UN080527</v>
      </c>
      <c r="C1032" s="2" t="s">
        <v>963</v>
      </c>
      <c r="E1032" s="2" t="s">
        <v>3563</v>
      </c>
      <c r="F1032">
        <f>COUNTIF(E2:E10191,B334)</f>
        <v>1</v>
      </c>
    </row>
    <row r="1033" spans="2:6" x14ac:dyDescent="0.3">
      <c r="B1033" t="str">
        <f>Females!I1033</f>
        <v>UN003612</v>
      </c>
      <c r="C1033" s="2" t="s">
        <v>6537</v>
      </c>
      <c r="E1033" s="2" t="s">
        <v>6157</v>
      </c>
      <c r="F1033">
        <f>COUNTIF(E2:E10191,B335)</f>
        <v>2</v>
      </c>
    </row>
    <row r="1034" spans="2:6" x14ac:dyDescent="0.3">
      <c r="B1034" t="str">
        <f>Females!I1034</f>
        <v>UN023586</v>
      </c>
      <c r="C1034" s="2" t="s">
        <v>4767</v>
      </c>
      <c r="E1034" s="2" t="s">
        <v>6260</v>
      </c>
      <c r="F1034">
        <f>COUNTIF(E2:E10191,B336)</f>
        <v>2</v>
      </c>
    </row>
    <row r="1035" spans="2:6" x14ac:dyDescent="0.3">
      <c r="B1035" t="str">
        <f>Females!I1035</f>
        <v>UN006491</v>
      </c>
      <c r="C1035" s="2" t="s">
        <v>5578</v>
      </c>
      <c r="E1035" s="2" t="s">
        <v>5713</v>
      </c>
      <c r="F1035">
        <f>COUNTIF(E2:E10191,B337)</f>
        <v>2</v>
      </c>
    </row>
    <row r="1036" spans="2:6" x14ac:dyDescent="0.3">
      <c r="B1036" t="str">
        <f>Females!I1036</f>
        <v>UN039587</v>
      </c>
      <c r="C1036" s="2" t="s">
        <v>6604</v>
      </c>
      <c r="E1036" s="2" t="s">
        <v>6119</v>
      </c>
      <c r="F1036">
        <f>COUNTIF(E2:E10191,B338)</f>
        <v>2</v>
      </c>
    </row>
    <row r="1037" spans="2:6" x14ac:dyDescent="0.3">
      <c r="B1037" t="str">
        <f>Females!I1037</f>
        <v>UN019941</v>
      </c>
      <c r="C1037" s="2" t="s">
        <v>6565</v>
      </c>
      <c r="E1037" s="2" t="s">
        <v>6335</v>
      </c>
      <c r="F1037">
        <f>COUNTIF(E2:E10191,B339)</f>
        <v>2</v>
      </c>
    </row>
    <row r="1038" spans="2:6" x14ac:dyDescent="0.3">
      <c r="B1038" t="str">
        <f>Females!I1038</f>
        <v>UN029167</v>
      </c>
      <c r="C1038" s="2" t="s">
        <v>4515</v>
      </c>
      <c r="E1038" s="2" t="s">
        <v>6262</v>
      </c>
      <c r="F1038">
        <f>COUNTIF(E2:E10191,B340)</f>
        <v>1</v>
      </c>
    </row>
    <row r="1039" spans="2:6" x14ac:dyDescent="0.3">
      <c r="B1039" t="str">
        <f>Females!I1039</f>
        <v>UN011983</v>
      </c>
      <c r="C1039" s="2" t="s">
        <v>6305</v>
      </c>
      <c r="E1039" s="2" t="s">
        <v>6126</v>
      </c>
      <c r="F1039">
        <f>COUNTIF(E2:E10191,B341)</f>
        <v>2</v>
      </c>
    </row>
    <row r="1040" spans="2:6" x14ac:dyDescent="0.3">
      <c r="B1040" t="str">
        <f>Females!I1040</f>
        <v>UN070160</v>
      </c>
      <c r="C1040" s="2" t="s">
        <v>4533</v>
      </c>
      <c r="E1040" s="2" t="s">
        <v>5882</v>
      </c>
      <c r="F1040">
        <f>COUNTIF(E2:E10191,B342)</f>
        <v>2</v>
      </c>
    </row>
    <row r="1041" spans="2:6" x14ac:dyDescent="0.3">
      <c r="B1041" t="str">
        <f>Females!I1041</f>
        <v>UN018882</v>
      </c>
      <c r="C1041" s="2" t="s">
        <v>6458</v>
      </c>
      <c r="E1041" s="2" t="s">
        <v>4037</v>
      </c>
      <c r="F1041">
        <f>COUNTIF(E2:E10191,B343)</f>
        <v>2</v>
      </c>
    </row>
    <row r="1042" spans="2:6" x14ac:dyDescent="0.3">
      <c r="B1042" t="str">
        <f>Females!I1042</f>
        <v>UN009365</v>
      </c>
      <c r="C1042" s="2" t="s">
        <v>1221</v>
      </c>
      <c r="E1042" s="2" t="s">
        <v>6112</v>
      </c>
      <c r="F1042">
        <f>COUNTIF(E2:E10191,B344)</f>
        <v>2</v>
      </c>
    </row>
    <row r="1043" spans="2:6" x14ac:dyDescent="0.3">
      <c r="B1043" t="str">
        <f>Females!I1043</f>
        <v>UN047734</v>
      </c>
      <c r="C1043" s="2" t="s">
        <v>6800</v>
      </c>
      <c r="E1043" s="2" t="s">
        <v>3964</v>
      </c>
      <c r="F1043">
        <f>COUNTIF(E2:E10191,B345)</f>
        <v>2</v>
      </c>
    </row>
    <row r="1044" spans="2:6" x14ac:dyDescent="0.3">
      <c r="B1044" t="str">
        <f>Females!I1044</f>
        <v>UN161687</v>
      </c>
      <c r="C1044" s="2" t="s">
        <v>6466</v>
      </c>
      <c r="E1044" s="2" t="s">
        <v>3066</v>
      </c>
      <c r="F1044">
        <f>COUNTIF(E2:E10191,B346)</f>
        <v>2</v>
      </c>
    </row>
    <row r="1045" spans="2:6" x14ac:dyDescent="0.3">
      <c r="B1045" t="str">
        <f>Females!I1045</f>
        <v>UN111344</v>
      </c>
      <c r="C1045" s="2" t="s">
        <v>3981</v>
      </c>
      <c r="E1045" s="2" t="s">
        <v>6123</v>
      </c>
      <c r="F1045">
        <f>COUNTIF(E2:E10191,B347)</f>
        <v>2</v>
      </c>
    </row>
    <row r="1046" spans="2:6" x14ac:dyDescent="0.3">
      <c r="B1046" t="str">
        <f>Females!I1046</f>
        <v>UN033138</v>
      </c>
      <c r="C1046" s="2" t="s">
        <v>2229</v>
      </c>
      <c r="E1046" s="2" t="s">
        <v>6129</v>
      </c>
      <c r="F1046">
        <f>COUNTIF(E2:E10191,B348)</f>
        <v>2</v>
      </c>
    </row>
    <row r="1047" spans="2:6" x14ac:dyDescent="0.3">
      <c r="B1047" t="str">
        <f>Females!I1047</f>
        <v>UN026393</v>
      </c>
      <c r="C1047" s="2" t="s">
        <v>6138</v>
      </c>
      <c r="E1047" s="2" t="s">
        <v>6311</v>
      </c>
      <c r="F1047">
        <f>COUNTIF(E2:E10191,B349)</f>
        <v>2</v>
      </c>
    </row>
    <row r="1048" spans="2:6" x14ac:dyDescent="0.3">
      <c r="B1048" t="str">
        <f>Females!I1048</f>
        <v>UN042157</v>
      </c>
      <c r="C1048" s="2" t="s">
        <v>6542</v>
      </c>
      <c r="E1048" s="2" t="s">
        <v>6172</v>
      </c>
      <c r="F1048">
        <f>COUNTIF(E2:E10191,B350)</f>
        <v>2</v>
      </c>
    </row>
    <row r="1049" spans="2:6" x14ac:dyDescent="0.3">
      <c r="B1049" t="str">
        <f>Females!I1049</f>
        <v>UN059339</v>
      </c>
      <c r="C1049" s="2" t="s">
        <v>6560</v>
      </c>
      <c r="E1049" s="2" t="s">
        <v>6161</v>
      </c>
      <c r="F1049">
        <f>COUNTIF(E2:E10191,B351)</f>
        <v>2</v>
      </c>
    </row>
    <row r="1050" spans="2:6" x14ac:dyDescent="0.3">
      <c r="B1050" t="str">
        <f>Females!I1050</f>
        <v>UN093701</v>
      </c>
      <c r="C1050" s="2" t="s">
        <v>6507</v>
      </c>
      <c r="E1050" s="2" t="s">
        <v>473</v>
      </c>
      <c r="F1050">
        <f>COUNTIF(E2:E10191,B352)</f>
        <v>2</v>
      </c>
    </row>
    <row r="1051" spans="2:6" x14ac:dyDescent="0.3">
      <c r="B1051" t="str">
        <f>Females!I1051</f>
        <v>UN000719</v>
      </c>
      <c r="C1051" s="2" t="s">
        <v>1029</v>
      </c>
      <c r="E1051" s="2" t="s">
        <v>6144</v>
      </c>
      <c r="F1051">
        <f>COUNTIF(E2:E10191,B353)</f>
        <v>2</v>
      </c>
    </row>
    <row r="1052" spans="2:6" x14ac:dyDescent="0.3">
      <c r="B1052" t="str">
        <f>Females!I1052</f>
        <v>UN009798</v>
      </c>
      <c r="C1052" s="2" t="s">
        <v>3990</v>
      </c>
      <c r="E1052" s="2" t="s">
        <v>6121</v>
      </c>
      <c r="F1052">
        <f>COUNTIF(E2:E10191,B354)</f>
        <v>2</v>
      </c>
    </row>
    <row r="1053" spans="2:6" x14ac:dyDescent="0.3">
      <c r="B1053" t="str">
        <f>Females!I1053</f>
        <v>UN038185</v>
      </c>
      <c r="C1053" s="2" t="s">
        <v>5971</v>
      </c>
      <c r="E1053" s="2" t="s">
        <v>6147</v>
      </c>
      <c r="F1053">
        <f>COUNTIF(E2:E10191,B355)</f>
        <v>2</v>
      </c>
    </row>
    <row r="1054" spans="2:6" x14ac:dyDescent="0.3">
      <c r="B1054" t="str">
        <f>Females!I1054</f>
        <v>UN008591</v>
      </c>
      <c r="C1054" s="2" t="s">
        <v>4113</v>
      </c>
      <c r="E1054" s="2" t="s">
        <v>294</v>
      </c>
      <c r="F1054">
        <f>COUNTIF(E2:E10191,B356)</f>
        <v>2</v>
      </c>
    </row>
    <row r="1055" spans="2:6" x14ac:dyDescent="0.3">
      <c r="B1055" t="str">
        <f>Females!I1055</f>
        <v>UN019715</v>
      </c>
      <c r="C1055" s="2" t="s">
        <v>2937</v>
      </c>
      <c r="E1055" s="2" t="s">
        <v>6130</v>
      </c>
      <c r="F1055">
        <f>COUNTIF(E2:E10191,B357)</f>
        <v>2</v>
      </c>
    </row>
    <row r="1056" spans="2:6" x14ac:dyDescent="0.3">
      <c r="B1056" t="str">
        <f>Females!I1056</f>
        <v>UN002285</v>
      </c>
      <c r="C1056" s="2" t="s">
        <v>6609</v>
      </c>
      <c r="E1056" s="2" t="s">
        <v>6169</v>
      </c>
      <c r="F1056">
        <f>COUNTIF(E2:E10191,B358)</f>
        <v>2</v>
      </c>
    </row>
    <row r="1057" spans="2:6" x14ac:dyDescent="0.3">
      <c r="B1057" t="str">
        <f>Females!I1057</f>
        <v>UN053201</v>
      </c>
      <c r="C1057" s="2" t="s">
        <v>513</v>
      </c>
      <c r="E1057" s="2" t="s">
        <v>6040</v>
      </c>
      <c r="F1057">
        <f>COUNTIF(E2:E10191,B359)</f>
        <v>2</v>
      </c>
    </row>
    <row r="1058" spans="2:6" x14ac:dyDescent="0.3">
      <c r="B1058" t="str">
        <f>Females!I1058</f>
        <v>UN052675</v>
      </c>
      <c r="C1058" s="2" t="s">
        <v>4609</v>
      </c>
      <c r="E1058" s="2" t="s">
        <v>121</v>
      </c>
      <c r="F1058">
        <f>COUNTIF(E2:E10191,B360)</f>
        <v>3</v>
      </c>
    </row>
    <row r="1059" spans="2:6" x14ac:dyDescent="0.3">
      <c r="B1059" t="str">
        <f>Females!I1059</f>
        <v>UN002559</v>
      </c>
      <c r="C1059" s="2" t="s">
        <v>6640</v>
      </c>
      <c r="E1059" s="2" t="s">
        <v>6125</v>
      </c>
      <c r="F1059">
        <f>COUNTIF(E2:E10191,B361)</f>
        <v>2</v>
      </c>
    </row>
    <row r="1060" spans="2:6" x14ac:dyDescent="0.3">
      <c r="B1060" t="str">
        <f>Females!I1060</f>
        <v>UN075014</v>
      </c>
      <c r="C1060" s="2" t="s">
        <v>2082</v>
      </c>
      <c r="E1060" s="2" t="s">
        <v>2575</v>
      </c>
      <c r="F1060">
        <f>COUNTIF(E2:E10191,B362)</f>
        <v>1</v>
      </c>
    </row>
    <row r="1061" spans="2:6" x14ac:dyDescent="0.3">
      <c r="B1061" t="str">
        <f>Females!I1061</f>
        <v>UN046110</v>
      </c>
      <c r="C1061" s="2" t="s">
        <v>4823</v>
      </c>
      <c r="E1061" s="2" t="s">
        <v>6128</v>
      </c>
      <c r="F1061">
        <f>COUNTIF(E2:E10191,B363)</f>
        <v>2</v>
      </c>
    </row>
    <row r="1062" spans="2:6" x14ac:dyDescent="0.3">
      <c r="B1062" t="str">
        <f>Females!I1062</f>
        <v>UN048819</v>
      </c>
      <c r="C1062" s="2" t="s">
        <v>3187</v>
      </c>
      <c r="E1062" s="2" t="s">
        <v>6134</v>
      </c>
      <c r="F1062">
        <f>COUNTIF(E2:E10191,B364)</f>
        <v>2</v>
      </c>
    </row>
    <row r="1063" spans="2:6" x14ac:dyDescent="0.3">
      <c r="B1063" t="str">
        <f>Females!I1063</f>
        <v>UN006309</v>
      </c>
      <c r="C1063" s="2" t="s">
        <v>5156</v>
      </c>
      <c r="E1063" s="2" t="s">
        <v>6150</v>
      </c>
      <c r="F1063">
        <f>COUNTIF(E2:E10191,B365)</f>
        <v>2</v>
      </c>
    </row>
    <row r="1064" spans="2:6" x14ac:dyDescent="0.3">
      <c r="B1064" t="str">
        <f>Females!I1064</f>
        <v>UN038237</v>
      </c>
      <c r="C1064" s="2" t="s">
        <v>4713</v>
      </c>
      <c r="E1064" s="2" t="s">
        <v>5769</v>
      </c>
      <c r="F1064">
        <f>COUNTIF(E2:E10191,B366)</f>
        <v>2</v>
      </c>
    </row>
    <row r="1065" spans="2:6" x14ac:dyDescent="0.3">
      <c r="B1065" t="str">
        <f>Females!I1065</f>
        <v>UN019652</v>
      </c>
      <c r="C1065" s="2" t="s">
        <v>6479</v>
      </c>
      <c r="E1065" s="2" t="s">
        <v>1133</v>
      </c>
      <c r="F1065">
        <f>COUNTIF(E2:E10191,B367)</f>
        <v>2</v>
      </c>
    </row>
    <row r="1066" spans="2:6" x14ac:dyDescent="0.3">
      <c r="B1066" t="str">
        <f>Females!I1066</f>
        <v>UN116151</v>
      </c>
      <c r="C1066" s="2" t="s">
        <v>6540</v>
      </c>
      <c r="E1066" s="2" t="s">
        <v>6317</v>
      </c>
      <c r="F1066">
        <f>COUNTIF(E2:E10191,B368)</f>
        <v>2</v>
      </c>
    </row>
    <row r="1067" spans="2:6" x14ac:dyDescent="0.3">
      <c r="B1067" t="str">
        <f>Females!I1067</f>
        <v>UN041345</v>
      </c>
      <c r="C1067" s="2" t="s">
        <v>2502</v>
      </c>
      <c r="E1067" s="2" t="s">
        <v>6143</v>
      </c>
      <c r="F1067">
        <f>COUNTIF(E2:E10191,B369)</f>
        <v>2</v>
      </c>
    </row>
    <row r="1068" spans="2:6" x14ac:dyDescent="0.3">
      <c r="B1068" t="str">
        <f>Females!I1068</f>
        <v>UN000371</v>
      </c>
      <c r="C1068" s="2" t="s">
        <v>6255</v>
      </c>
      <c r="E1068" s="2" t="s">
        <v>6236</v>
      </c>
      <c r="F1068">
        <f>COUNTIF(E2:E10191,B370)</f>
        <v>1</v>
      </c>
    </row>
    <row r="1069" spans="2:6" x14ac:dyDescent="0.3">
      <c r="B1069" t="str">
        <f>Females!I1069</f>
        <v>UN047600</v>
      </c>
      <c r="C1069" s="2" t="s">
        <v>6579</v>
      </c>
      <c r="E1069" s="2" t="s">
        <v>6145</v>
      </c>
      <c r="F1069">
        <f>COUNTIF(E2:E10191,B371)</f>
        <v>2</v>
      </c>
    </row>
    <row r="1070" spans="2:6" x14ac:dyDescent="0.3">
      <c r="B1070" t="str">
        <f>Females!I1070</f>
        <v>UN014454</v>
      </c>
      <c r="C1070" s="2" t="s">
        <v>6477</v>
      </c>
      <c r="E1070" s="2" t="s">
        <v>5852</v>
      </c>
      <c r="F1070">
        <f>COUNTIF(E2:E10191,B372)</f>
        <v>2</v>
      </c>
    </row>
    <row r="1071" spans="2:6" x14ac:dyDescent="0.3">
      <c r="B1071" t="str">
        <f>Females!I1071</f>
        <v>UN074808</v>
      </c>
      <c r="C1071" s="2" t="s">
        <v>555</v>
      </c>
      <c r="E1071" s="2" t="s">
        <v>5779</v>
      </c>
      <c r="F1071">
        <f>COUNTIF(E2:E10191,B373)</f>
        <v>2</v>
      </c>
    </row>
    <row r="1072" spans="2:6" x14ac:dyDescent="0.3">
      <c r="B1072" t="str">
        <f>Females!I1072</f>
        <v>UN039311</v>
      </c>
      <c r="C1072" s="2" t="s">
        <v>6646</v>
      </c>
      <c r="E1072" s="2" t="s">
        <v>6155</v>
      </c>
      <c r="F1072">
        <f>COUNTIF(E2:E10191,B374)</f>
        <v>2</v>
      </c>
    </row>
    <row r="1073" spans="2:6" x14ac:dyDescent="0.3">
      <c r="B1073" t="str">
        <f>Females!I1073</f>
        <v>UN016802</v>
      </c>
      <c r="C1073" s="2" t="s">
        <v>5463</v>
      </c>
      <c r="E1073" s="2" t="s">
        <v>6142</v>
      </c>
      <c r="F1073">
        <f>COUNTIF(E2:E10191,B375)</f>
        <v>2</v>
      </c>
    </row>
    <row r="1074" spans="2:6" x14ac:dyDescent="0.3">
      <c r="B1074" t="str">
        <f>Females!I1074</f>
        <v>UN039792</v>
      </c>
      <c r="C1074" s="2" t="s">
        <v>6481</v>
      </c>
      <c r="E1074" s="2" t="s">
        <v>6173</v>
      </c>
      <c r="F1074">
        <f>COUNTIF(E2:E10191,B376)</f>
        <v>2</v>
      </c>
    </row>
    <row r="1075" spans="2:6" x14ac:dyDescent="0.3">
      <c r="B1075" t="str">
        <f>Females!I1075</f>
        <v>UN067084</v>
      </c>
      <c r="C1075" s="2" t="s">
        <v>4160</v>
      </c>
      <c r="E1075" s="2" t="s">
        <v>6050</v>
      </c>
      <c r="F1075">
        <f>COUNTIF(E2:E10191,B377)</f>
        <v>2</v>
      </c>
    </row>
    <row r="1076" spans="2:6" x14ac:dyDescent="0.3">
      <c r="B1076" t="str">
        <f>Females!I1076</f>
        <v>UN014660</v>
      </c>
      <c r="C1076" s="2" t="s">
        <v>2184</v>
      </c>
      <c r="E1076" s="2" t="s">
        <v>4997</v>
      </c>
      <c r="F1076">
        <f>COUNTIF(E2:E10191,B378)</f>
        <v>2</v>
      </c>
    </row>
    <row r="1077" spans="2:6" x14ac:dyDescent="0.3">
      <c r="B1077" t="str">
        <f>Females!I1077</f>
        <v>UN077334</v>
      </c>
      <c r="C1077" s="2" t="s">
        <v>6657</v>
      </c>
      <c r="E1077" s="2" t="s">
        <v>6146</v>
      </c>
      <c r="F1077">
        <f>COUNTIF(E2:E10191,B379)</f>
        <v>2</v>
      </c>
    </row>
    <row r="1078" spans="2:6" x14ac:dyDescent="0.3">
      <c r="B1078" t="str">
        <f>Females!I1078</f>
        <v>UN013624</v>
      </c>
      <c r="C1078" s="2" t="s">
        <v>3066</v>
      </c>
      <c r="E1078" s="2" t="s">
        <v>6183</v>
      </c>
      <c r="F1078">
        <f>COUNTIF(E2:E10191,B380)</f>
        <v>2</v>
      </c>
    </row>
    <row r="1079" spans="2:6" x14ac:dyDescent="0.3">
      <c r="B1079" t="str">
        <f>Females!I1079</f>
        <v>UN039866</v>
      </c>
      <c r="C1079" s="2" t="s">
        <v>1193</v>
      </c>
      <c r="E1079" s="2" t="s">
        <v>6381</v>
      </c>
      <c r="F1079">
        <f>COUNTIF(E2:E10191,B381)</f>
        <v>2</v>
      </c>
    </row>
    <row r="1080" spans="2:6" x14ac:dyDescent="0.3">
      <c r="B1080" t="str">
        <f>Females!I1080</f>
        <v>UN052980</v>
      </c>
      <c r="C1080" s="2" t="s">
        <v>6220</v>
      </c>
      <c r="E1080" s="2" t="s">
        <v>6178</v>
      </c>
      <c r="F1080">
        <f>COUNTIF(E2:E10191,B382)</f>
        <v>2</v>
      </c>
    </row>
    <row r="1081" spans="2:6" x14ac:dyDescent="0.3">
      <c r="B1081" t="str">
        <f>Females!I1081</f>
        <v>UN027523</v>
      </c>
      <c r="C1081" s="2" t="s">
        <v>2626</v>
      </c>
      <c r="E1081" s="2" t="s">
        <v>949</v>
      </c>
      <c r="F1081">
        <f>COUNTIF(E2:E10191,B383)</f>
        <v>2</v>
      </c>
    </row>
    <row r="1082" spans="2:6" x14ac:dyDescent="0.3">
      <c r="B1082" t="str">
        <f>Females!I1082</f>
        <v>UN067156</v>
      </c>
      <c r="C1082" s="2" t="s">
        <v>540</v>
      </c>
      <c r="E1082" s="2" t="s">
        <v>6151</v>
      </c>
      <c r="F1082">
        <f>COUNTIF(E2:E10191,B384)</f>
        <v>2</v>
      </c>
    </row>
    <row r="1083" spans="2:6" x14ac:dyDescent="0.3">
      <c r="B1083" t="str">
        <f>Females!I1083</f>
        <v>UN081108</v>
      </c>
      <c r="C1083" s="2" t="s">
        <v>6630</v>
      </c>
      <c r="E1083" s="2" t="s">
        <v>6259</v>
      </c>
      <c r="F1083">
        <f>COUNTIF(E2:E10191,B385)</f>
        <v>1</v>
      </c>
    </row>
    <row r="1084" spans="2:6" x14ac:dyDescent="0.3">
      <c r="B1084" t="str">
        <f>Females!I1084</f>
        <v>UN118773</v>
      </c>
      <c r="C1084" s="2" t="s">
        <v>2592</v>
      </c>
      <c r="E1084" s="2" t="s">
        <v>6206</v>
      </c>
      <c r="F1084">
        <f>COUNTIF(E2:E10191,B386)</f>
        <v>2</v>
      </c>
    </row>
    <row r="1085" spans="2:6" x14ac:dyDescent="0.3">
      <c r="B1085" t="str">
        <f>Females!I1085</f>
        <v>UN056947</v>
      </c>
      <c r="C1085" s="2" t="s">
        <v>3808</v>
      </c>
      <c r="E1085" s="2" t="s">
        <v>474</v>
      </c>
      <c r="F1085">
        <f>COUNTIF(E2:E10191,B387)</f>
        <v>2</v>
      </c>
    </row>
    <row r="1086" spans="2:6" x14ac:dyDescent="0.3">
      <c r="B1086" t="str">
        <f>Females!I1086</f>
        <v>UN050886</v>
      </c>
      <c r="C1086" s="2" t="s">
        <v>5633</v>
      </c>
      <c r="E1086" s="2" t="s">
        <v>3337</v>
      </c>
      <c r="F1086">
        <f>COUNTIF(E2:E10191,B388)</f>
        <v>2</v>
      </c>
    </row>
    <row r="1087" spans="2:6" x14ac:dyDescent="0.3">
      <c r="B1087" t="str">
        <f>Females!I1087</f>
        <v>UN062955</v>
      </c>
      <c r="C1087" s="2" t="s">
        <v>2853</v>
      </c>
      <c r="E1087" s="2" t="s">
        <v>6242</v>
      </c>
      <c r="F1087">
        <f>COUNTIF(E2:E10191,B389)</f>
        <v>2</v>
      </c>
    </row>
    <row r="1088" spans="2:6" x14ac:dyDescent="0.3">
      <c r="B1088" t="str">
        <f>Females!I1088</f>
        <v>UN000564</v>
      </c>
      <c r="C1088" s="2" t="s">
        <v>2316</v>
      </c>
      <c r="E1088" s="2" t="s">
        <v>4882</v>
      </c>
      <c r="F1088">
        <f>COUNTIF(E2:E10191,B390)</f>
        <v>2</v>
      </c>
    </row>
    <row r="1089" spans="2:6" x14ac:dyDescent="0.3">
      <c r="B1089" t="str">
        <f>Females!I1089</f>
        <v>UN076650</v>
      </c>
      <c r="C1089" s="2" t="s">
        <v>6982</v>
      </c>
      <c r="E1089" s="2" t="s">
        <v>6152</v>
      </c>
      <c r="F1089">
        <f>COUNTIF(E2:E10191,B391)</f>
        <v>2</v>
      </c>
    </row>
    <row r="1090" spans="2:6" x14ac:dyDescent="0.3">
      <c r="B1090" t="str">
        <f>Females!I1090</f>
        <v>UN082274</v>
      </c>
      <c r="C1090" s="2" t="s">
        <v>6520</v>
      </c>
      <c r="E1090" s="2" t="s">
        <v>2441</v>
      </c>
      <c r="F1090">
        <f>COUNTIF(E2:E10191,B392)</f>
        <v>2</v>
      </c>
    </row>
    <row r="1091" spans="2:6" x14ac:dyDescent="0.3">
      <c r="B1091" t="str">
        <f>Females!I1091</f>
        <v>UN006608</v>
      </c>
      <c r="C1091" s="2" t="s">
        <v>4121</v>
      </c>
      <c r="E1091" s="2" t="s">
        <v>6158</v>
      </c>
      <c r="F1091">
        <f>COUNTIF(E2:E10191,B393)</f>
        <v>2</v>
      </c>
    </row>
    <row r="1092" spans="2:6" x14ac:dyDescent="0.3">
      <c r="B1092" t="str">
        <f>Females!I1092</f>
        <v>UN050695</v>
      </c>
      <c r="C1092" s="2" t="s">
        <v>6955</v>
      </c>
      <c r="E1092" s="2" t="s">
        <v>6208</v>
      </c>
      <c r="F1092">
        <f>COUNTIF(E2:E10191,B394)</f>
        <v>2</v>
      </c>
    </row>
    <row r="1093" spans="2:6" x14ac:dyDescent="0.3">
      <c r="B1093" t="str">
        <f>Females!I1093</f>
        <v>UN016154</v>
      </c>
      <c r="C1093" s="2" t="s">
        <v>4273</v>
      </c>
      <c r="E1093" s="2" t="s">
        <v>6222</v>
      </c>
      <c r="F1093">
        <f>COUNTIF(E2:E10191,B395)</f>
        <v>2</v>
      </c>
    </row>
    <row r="1094" spans="2:6" x14ac:dyDescent="0.3">
      <c r="B1094" t="str">
        <f>Females!I1094</f>
        <v>UN012821</v>
      </c>
      <c r="C1094" s="2" t="s">
        <v>6978</v>
      </c>
      <c r="E1094" s="2" t="s">
        <v>4595</v>
      </c>
      <c r="F1094">
        <f>COUNTIF(E2:E10191,B396)</f>
        <v>2</v>
      </c>
    </row>
    <row r="1095" spans="2:6" x14ac:dyDescent="0.3">
      <c r="B1095" t="str">
        <f>Females!I1095</f>
        <v>UN042002</v>
      </c>
      <c r="C1095" s="2" t="s">
        <v>6501</v>
      </c>
      <c r="E1095" s="2" t="s">
        <v>6234</v>
      </c>
      <c r="F1095">
        <f>COUNTIF(E2:E10191,B397)</f>
        <v>2</v>
      </c>
    </row>
    <row r="1096" spans="2:6" x14ac:dyDescent="0.3">
      <c r="B1096" t="str">
        <f>Females!I1096</f>
        <v>UN002391</v>
      </c>
      <c r="C1096" s="2" t="s">
        <v>1884</v>
      </c>
      <c r="E1096" s="2" t="s">
        <v>6159</v>
      </c>
      <c r="F1096">
        <f>COUNTIF(E2:E10191,B398)</f>
        <v>2</v>
      </c>
    </row>
    <row r="1097" spans="2:6" x14ac:dyDescent="0.3">
      <c r="B1097" t="str">
        <f>Females!I1097</f>
        <v>UN087106</v>
      </c>
      <c r="C1097" s="2" t="s">
        <v>6502</v>
      </c>
      <c r="E1097" s="2" t="s">
        <v>5784</v>
      </c>
      <c r="F1097">
        <f>COUNTIF(E2:E10191,B399)</f>
        <v>2</v>
      </c>
    </row>
    <row r="1098" spans="2:6" x14ac:dyDescent="0.3">
      <c r="B1098" t="str">
        <f>Females!I1098</f>
        <v>UN029507</v>
      </c>
      <c r="C1098" s="2" t="s">
        <v>6956</v>
      </c>
      <c r="E1098" s="2" t="s">
        <v>6190</v>
      </c>
      <c r="F1098">
        <f>COUNTIF(E2:E10191,B400)</f>
        <v>2</v>
      </c>
    </row>
    <row r="1099" spans="2:6" x14ac:dyDescent="0.3">
      <c r="B1099" t="str">
        <f>Females!I1099</f>
        <v>UN043680</v>
      </c>
      <c r="C1099" s="2" t="s">
        <v>6632</v>
      </c>
      <c r="E1099" s="2" t="s">
        <v>6199</v>
      </c>
      <c r="F1099">
        <f>COUNTIF(E2:E10191,B401)</f>
        <v>2</v>
      </c>
    </row>
    <row r="1100" spans="2:6" x14ac:dyDescent="0.3">
      <c r="B1100" t="str">
        <f>Females!I1100</f>
        <v>UN002843</v>
      </c>
      <c r="C1100" s="2" t="s">
        <v>5218</v>
      </c>
      <c r="E1100" s="2" t="s">
        <v>6214</v>
      </c>
      <c r="F1100">
        <f>COUNTIF(E2:E10191,B402)</f>
        <v>1</v>
      </c>
    </row>
    <row r="1101" spans="2:6" x14ac:dyDescent="0.3">
      <c r="B1101" t="str">
        <f>Females!I1101</f>
        <v>UN068298</v>
      </c>
      <c r="C1101" s="2" t="s">
        <v>6301</v>
      </c>
      <c r="E1101" s="2" t="s">
        <v>6167</v>
      </c>
      <c r="F1101">
        <f>COUNTIF(E2:E10191,B403)</f>
        <v>2</v>
      </c>
    </row>
    <row r="1102" spans="2:6" x14ac:dyDescent="0.3">
      <c r="B1102" t="str">
        <f>Females!I1102</f>
        <v>UN010727</v>
      </c>
      <c r="C1102" s="2" t="s">
        <v>6546</v>
      </c>
      <c r="E1102" s="2" t="s">
        <v>6166</v>
      </c>
      <c r="F1102">
        <f>COUNTIF(E2:E10191,B404)</f>
        <v>2</v>
      </c>
    </row>
    <row r="1103" spans="2:6" x14ac:dyDescent="0.3">
      <c r="B1103" t="str">
        <f>Females!I1103</f>
        <v>UN009006</v>
      </c>
      <c r="C1103" s="2" t="s">
        <v>4596</v>
      </c>
      <c r="E1103" s="2" t="s">
        <v>4663</v>
      </c>
      <c r="F1103">
        <f>COUNTIF(E2:E10191,B405)</f>
        <v>2</v>
      </c>
    </row>
    <row r="1104" spans="2:6" x14ac:dyDescent="0.3">
      <c r="B1104" t="str">
        <f>Females!I1104</f>
        <v>UN036722</v>
      </c>
      <c r="C1104" s="2" t="s">
        <v>5566</v>
      </c>
      <c r="E1104" s="2" t="s">
        <v>6240</v>
      </c>
      <c r="F1104">
        <f>COUNTIF(E2:E10191,B406)</f>
        <v>2</v>
      </c>
    </row>
    <row r="1105" spans="2:6" x14ac:dyDescent="0.3">
      <c r="B1105" t="str">
        <f>Females!I1105</f>
        <v>UN007209</v>
      </c>
      <c r="C1105" s="2" t="s">
        <v>6669</v>
      </c>
      <c r="E1105" s="2" t="s">
        <v>5642</v>
      </c>
      <c r="F1105">
        <f>COUNTIF(E2:E10191,B407)</f>
        <v>2</v>
      </c>
    </row>
    <row r="1106" spans="2:6" x14ac:dyDescent="0.3">
      <c r="B1106" t="str">
        <f>Females!I1106</f>
        <v>UN090999</v>
      </c>
      <c r="C1106" s="2" t="s">
        <v>6584</v>
      </c>
      <c r="E1106" s="2" t="s">
        <v>3007</v>
      </c>
      <c r="F1106">
        <f>COUNTIF(E2:E10191,B408)</f>
        <v>1</v>
      </c>
    </row>
    <row r="1107" spans="2:6" x14ac:dyDescent="0.3">
      <c r="B1107" t="str">
        <f>Females!I1107</f>
        <v>UN018767</v>
      </c>
      <c r="C1107" s="2" t="s">
        <v>2828</v>
      </c>
      <c r="E1107" s="2" t="s">
        <v>6181</v>
      </c>
      <c r="F1107">
        <f>COUNTIF(E2:E10191,B409)</f>
        <v>2</v>
      </c>
    </row>
    <row r="1108" spans="2:6" x14ac:dyDescent="0.3">
      <c r="B1108" t="str">
        <f>Females!I1108</f>
        <v>UN087250</v>
      </c>
      <c r="C1108" s="2" t="s">
        <v>6703</v>
      </c>
      <c r="E1108" s="2" t="s">
        <v>6202</v>
      </c>
      <c r="F1108">
        <f>COUNTIF(E2:E10191,B410)</f>
        <v>2</v>
      </c>
    </row>
    <row r="1109" spans="2:6" x14ac:dyDescent="0.3">
      <c r="B1109" t="str">
        <f>Females!I1109</f>
        <v>UN036130</v>
      </c>
      <c r="C1109" s="2" t="s">
        <v>6506</v>
      </c>
      <c r="E1109" s="2" t="s">
        <v>6248</v>
      </c>
      <c r="F1109">
        <f>COUNTIF(E2:E10191,B411)</f>
        <v>2</v>
      </c>
    </row>
    <row r="1110" spans="2:6" x14ac:dyDescent="0.3">
      <c r="B1110" t="str">
        <f>Females!I1110</f>
        <v>UN031518</v>
      </c>
      <c r="C1110" s="2" t="s">
        <v>5049</v>
      </c>
      <c r="E1110" s="2" t="s">
        <v>6177</v>
      </c>
      <c r="F1110">
        <f>COUNTIF(E2:E10191,B412)</f>
        <v>2</v>
      </c>
    </row>
    <row r="1111" spans="2:6" x14ac:dyDescent="0.3">
      <c r="B1111" t="str">
        <f>Females!I1111</f>
        <v>UN003318</v>
      </c>
      <c r="C1111" s="2" t="s">
        <v>6524</v>
      </c>
      <c r="E1111" s="2" t="s">
        <v>5795</v>
      </c>
      <c r="F1111">
        <f>COUNTIF(E2:E10191,B413)</f>
        <v>2</v>
      </c>
    </row>
    <row r="1112" spans="2:6" x14ac:dyDescent="0.3">
      <c r="B1112" t="str">
        <f>Females!I1112</f>
        <v>UN007859</v>
      </c>
      <c r="C1112" s="2" t="s">
        <v>4423</v>
      </c>
      <c r="E1112" s="2" t="s">
        <v>2173</v>
      </c>
      <c r="F1112">
        <f>COUNTIF(E2:E10191,B414)</f>
        <v>2</v>
      </c>
    </row>
    <row r="1113" spans="2:6" x14ac:dyDescent="0.3">
      <c r="B1113" t="str">
        <f>Females!I1113</f>
        <v>UN005019</v>
      </c>
      <c r="C1113" s="2" t="s">
        <v>3794</v>
      </c>
      <c r="E1113" s="2" t="s">
        <v>5890</v>
      </c>
      <c r="F1113">
        <f>COUNTIF(E2:E10191,B415)</f>
        <v>2</v>
      </c>
    </row>
    <row r="1114" spans="2:6" x14ac:dyDescent="0.3">
      <c r="B1114" t="str">
        <f>Females!I1114</f>
        <v>UN077864</v>
      </c>
      <c r="C1114" s="2" t="s">
        <v>5155</v>
      </c>
      <c r="E1114" s="2" t="s">
        <v>6174</v>
      </c>
      <c r="F1114">
        <f>COUNTIF(E2:E10191,B416)</f>
        <v>2</v>
      </c>
    </row>
    <row r="1115" spans="2:6" x14ac:dyDescent="0.3">
      <c r="B1115" t="str">
        <f>Females!I1115</f>
        <v>UN034450</v>
      </c>
      <c r="C1115" s="2" t="s">
        <v>3126</v>
      </c>
      <c r="E1115" s="2" t="s">
        <v>6203</v>
      </c>
      <c r="F1115">
        <f>COUNTIF(E2:E10191,B417)</f>
        <v>2</v>
      </c>
    </row>
    <row r="1116" spans="2:6" x14ac:dyDescent="0.3">
      <c r="B1116" t="str">
        <f>Females!I1116</f>
        <v>UN051305</v>
      </c>
      <c r="C1116" s="2" t="s">
        <v>697</v>
      </c>
      <c r="E1116" s="2" t="s">
        <v>5884</v>
      </c>
      <c r="F1116">
        <f>COUNTIF(E2:E10191,B418)</f>
        <v>2</v>
      </c>
    </row>
    <row r="1117" spans="2:6" x14ac:dyDescent="0.3">
      <c r="B1117" t="str">
        <f>Females!I1117</f>
        <v>UN005193</v>
      </c>
      <c r="C1117" s="2" t="s">
        <v>6522</v>
      </c>
      <c r="E1117" s="2" t="s">
        <v>6463</v>
      </c>
      <c r="F1117">
        <f>COUNTIF(E2:E10191,B419)</f>
        <v>1</v>
      </c>
    </row>
    <row r="1118" spans="2:6" x14ac:dyDescent="0.3">
      <c r="B1118" t="str">
        <f>Females!I1118</f>
        <v>UN061394</v>
      </c>
      <c r="C1118" s="2" t="s">
        <v>6959</v>
      </c>
      <c r="E1118" s="2" t="s">
        <v>6185</v>
      </c>
      <c r="F1118">
        <f>COUNTIF(E2:E10191,B420)</f>
        <v>2</v>
      </c>
    </row>
    <row r="1119" spans="2:6" x14ac:dyDescent="0.3">
      <c r="B1119" t="str">
        <f>Females!I1119</f>
        <v>UN002095</v>
      </c>
      <c r="C1119" s="2" t="s">
        <v>6517</v>
      </c>
      <c r="E1119" s="2" t="s">
        <v>543</v>
      </c>
      <c r="F1119">
        <f>COUNTIF(E2:E10191,B421)</f>
        <v>1</v>
      </c>
    </row>
    <row r="1120" spans="2:6" x14ac:dyDescent="0.3">
      <c r="B1120" t="str">
        <f>Females!I1120</f>
        <v>UN061830</v>
      </c>
      <c r="C1120" s="2" t="s">
        <v>6642</v>
      </c>
      <c r="E1120" s="2" t="s">
        <v>6307</v>
      </c>
      <c r="F1120">
        <f>COUNTIF(E2:E10191,B422)</f>
        <v>2</v>
      </c>
    </row>
    <row r="1121" spans="2:6" x14ac:dyDescent="0.3">
      <c r="B1121" t="str">
        <f>Females!I1121</f>
        <v>UN029142</v>
      </c>
      <c r="C1121" s="2" t="s">
        <v>5266</v>
      </c>
      <c r="E1121" s="2" t="s">
        <v>6189</v>
      </c>
      <c r="F1121">
        <f>COUNTIF(E2:E10191,B423)</f>
        <v>2</v>
      </c>
    </row>
    <row r="1122" spans="2:6" x14ac:dyDescent="0.3">
      <c r="B1122" t="str">
        <f>Females!I1122</f>
        <v>UN010000</v>
      </c>
      <c r="C1122" s="2" t="s">
        <v>6530</v>
      </c>
      <c r="E1122" s="2" t="s">
        <v>4116</v>
      </c>
      <c r="F1122">
        <f>COUNTIF(E2:E10191,B424)</f>
        <v>2</v>
      </c>
    </row>
    <row r="1123" spans="2:6" x14ac:dyDescent="0.3">
      <c r="B1123" t="str">
        <f>Females!I1123</f>
        <v>UN032909</v>
      </c>
      <c r="C1123" s="2" t="s">
        <v>6512</v>
      </c>
      <c r="E1123" s="2" t="s">
        <v>6187</v>
      </c>
      <c r="F1123">
        <f>COUNTIF(E2:E10191,B425)</f>
        <v>2</v>
      </c>
    </row>
    <row r="1124" spans="2:6" x14ac:dyDescent="0.3">
      <c r="B1124" t="str">
        <f>Females!I1124</f>
        <v>UN028196</v>
      </c>
      <c r="C1124" s="2" t="s">
        <v>2933</v>
      </c>
      <c r="E1124" s="2" t="s">
        <v>6257</v>
      </c>
      <c r="F1124">
        <f>COUNTIF(E2:E10191,B426)</f>
        <v>2</v>
      </c>
    </row>
    <row r="1125" spans="2:6" x14ac:dyDescent="0.3">
      <c r="B1125" t="str">
        <f>Females!I1125</f>
        <v>UN031514</v>
      </c>
      <c r="C1125" s="2" t="s">
        <v>6674</v>
      </c>
      <c r="E1125" s="2" t="s">
        <v>6314</v>
      </c>
      <c r="F1125">
        <f>COUNTIF(E2:E10191,B427)</f>
        <v>2</v>
      </c>
    </row>
    <row r="1126" spans="2:6" x14ac:dyDescent="0.3">
      <c r="B1126" t="str">
        <f>Females!I1126</f>
        <v>UN070877</v>
      </c>
      <c r="C1126" s="2" t="s">
        <v>6513</v>
      </c>
      <c r="E1126" s="2" t="s">
        <v>3918</v>
      </c>
      <c r="F1126">
        <f>COUNTIF(E2:E10191,B428)</f>
        <v>2</v>
      </c>
    </row>
    <row r="1127" spans="2:6" x14ac:dyDescent="0.3">
      <c r="B1127" t="str">
        <f>Females!I1127</f>
        <v>UN085927</v>
      </c>
      <c r="C1127" s="2" t="s">
        <v>3110</v>
      </c>
      <c r="E1127" s="2" t="s">
        <v>5063</v>
      </c>
      <c r="F1127">
        <f>COUNTIF(E2:E10191,B429)</f>
        <v>2</v>
      </c>
    </row>
    <row r="1128" spans="2:6" x14ac:dyDescent="0.3">
      <c r="B1128" t="str">
        <f>Females!I1128</f>
        <v>UN048494</v>
      </c>
      <c r="C1128" s="2" t="s">
        <v>6514</v>
      </c>
      <c r="E1128" s="2" t="s">
        <v>224</v>
      </c>
      <c r="F1128">
        <f>COUNTIF(E2:E10191,B430)</f>
        <v>2</v>
      </c>
    </row>
    <row r="1129" spans="2:6" x14ac:dyDescent="0.3">
      <c r="B1129" t="str">
        <f>Females!I1129</f>
        <v>UN129160</v>
      </c>
      <c r="C1129" s="2" t="s">
        <v>3910</v>
      </c>
      <c r="E1129" s="2" t="s">
        <v>749</v>
      </c>
      <c r="F1129">
        <f>COUNTIF(E2:E10191,B431)</f>
        <v>2</v>
      </c>
    </row>
    <row r="1130" spans="2:6" x14ac:dyDescent="0.3">
      <c r="B1130" t="str">
        <f>Females!I1130</f>
        <v>UN016962</v>
      </c>
      <c r="C1130" s="2" t="s">
        <v>2748</v>
      </c>
      <c r="E1130" s="2" t="s">
        <v>6268</v>
      </c>
      <c r="F1130">
        <f>COUNTIF(E2:E10191,B432)</f>
        <v>2</v>
      </c>
    </row>
    <row r="1131" spans="2:6" x14ac:dyDescent="0.3">
      <c r="B1131" t="str">
        <f>Females!I1131</f>
        <v>UN001903</v>
      </c>
      <c r="C1131" s="2" t="s">
        <v>3373</v>
      </c>
      <c r="E1131" s="2" t="s">
        <v>6269</v>
      </c>
      <c r="F1131">
        <f>COUNTIF(E2:E10191,B433)</f>
        <v>2</v>
      </c>
    </row>
    <row r="1132" spans="2:6" x14ac:dyDescent="0.3">
      <c r="B1132" t="str">
        <f>Females!I1132</f>
        <v>UN003330</v>
      </c>
      <c r="C1132" s="2" t="s">
        <v>4807</v>
      </c>
      <c r="E1132" s="2" t="s">
        <v>4104</v>
      </c>
      <c r="F1132">
        <f>COUNTIF(E2:E10191,B434)</f>
        <v>2</v>
      </c>
    </row>
    <row r="1133" spans="2:6" x14ac:dyDescent="0.3">
      <c r="B1133" t="str">
        <f>Females!I1133</f>
        <v>UN095615</v>
      </c>
      <c r="C1133" s="2" t="s">
        <v>4404</v>
      </c>
      <c r="E1133" s="2" t="s">
        <v>6339</v>
      </c>
      <c r="F1133">
        <f>COUNTIF(E2:E10191,B435)</f>
        <v>2</v>
      </c>
    </row>
    <row r="1134" spans="2:6" x14ac:dyDescent="0.3">
      <c r="B1134" t="str">
        <f>Females!I1134</f>
        <v>UN003833</v>
      </c>
      <c r="C1134" s="2" t="s">
        <v>6525</v>
      </c>
      <c r="E1134" s="2" t="s">
        <v>6198</v>
      </c>
      <c r="F1134">
        <f>COUNTIF(E2:E10191,B436)</f>
        <v>2</v>
      </c>
    </row>
    <row r="1135" spans="2:6" x14ac:dyDescent="0.3">
      <c r="B1135" t="str">
        <f>Females!I1135</f>
        <v>UN015980</v>
      </c>
      <c r="C1135" s="2" t="s">
        <v>2300</v>
      </c>
      <c r="E1135" s="2" t="s">
        <v>6196</v>
      </c>
      <c r="F1135">
        <f>COUNTIF(E2:E10191,B437)</f>
        <v>2</v>
      </c>
    </row>
    <row r="1136" spans="2:6" x14ac:dyDescent="0.3">
      <c r="B1136" t="str">
        <f>Females!I1136</f>
        <v>UN000831</v>
      </c>
      <c r="C1136" s="2" t="s">
        <v>767</v>
      </c>
      <c r="E1136" s="2" t="s">
        <v>6207</v>
      </c>
      <c r="F1136">
        <f>COUNTIF(E2:E10191,B438)</f>
        <v>2</v>
      </c>
    </row>
    <row r="1137" spans="2:6" x14ac:dyDescent="0.3">
      <c r="B1137" t="str">
        <f>Females!I1137</f>
        <v>UN007229</v>
      </c>
      <c r="C1137" s="2" t="s">
        <v>6621</v>
      </c>
      <c r="E1137" s="2" t="s">
        <v>6073</v>
      </c>
      <c r="F1137">
        <f>COUNTIF(E2:E10191,B439)</f>
        <v>2</v>
      </c>
    </row>
    <row r="1138" spans="2:6" x14ac:dyDescent="0.3">
      <c r="B1138" t="str">
        <f>Females!I1138</f>
        <v>UN034300</v>
      </c>
      <c r="C1138" s="2" t="s">
        <v>3636</v>
      </c>
      <c r="E1138" s="2" t="s">
        <v>6327</v>
      </c>
      <c r="F1138">
        <f>COUNTIF(E2:E10191,B440)</f>
        <v>2</v>
      </c>
    </row>
    <row r="1139" spans="2:6" x14ac:dyDescent="0.3">
      <c r="B1139" t="str">
        <f>Females!I1139</f>
        <v>UN004441</v>
      </c>
      <c r="C1139" s="2" t="s">
        <v>2386</v>
      </c>
      <c r="E1139" s="2" t="s">
        <v>4311</v>
      </c>
      <c r="F1139">
        <f>COUNTIF(E2:E10191,B441)</f>
        <v>1</v>
      </c>
    </row>
    <row r="1140" spans="2:6" x14ac:dyDescent="0.3">
      <c r="B1140" t="str">
        <f>Females!I1140</f>
        <v>UN025065</v>
      </c>
      <c r="C1140" s="2" t="s">
        <v>6151</v>
      </c>
      <c r="E1140" s="2" t="s">
        <v>6244</v>
      </c>
      <c r="F1140">
        <f>COUNTIF(E2:E10191,B442)</f>
        <v>2</v>
      </c>
    </row>
    <row r="1141" spans="2:6" x14ac:dyDescent="0.3">
      <c r="B1141" t="str">
        <f>Females!I1141</f>
        <v>UN047985</v>
      </c>
      <c r="C1141" s="2" t="s">
        <v>3778</v>
      </c>
      <c r="E1141" s="2" t="s">
        <v>6209</v>
      </c>
      <c r="F1141">
        <f>COUNTIF(E2:E10191,B443)</f>
        <v>2</v>
      </c>
    </row>
    <row r="1142" spans="2:6" x14ac:dyDescent="0.3">
      <c r="B1142" t="str">
        <f>Females!I1142</f>
        <v>UN020796</v>
      </c>
      <c r="C1142" s="2" t="s">
        <v>6648</v>
      </c>
      <c r="E1142" s="2" t="s">
        <v>6270</v>
      </c>
      <c r="F1142">
        <f>COUNTIF(E2:E10191,B444)</f>
        <v>2</v>
      </c>
    </row>
    <row r="1143" spans="2:6" x14ac:dyDescent="0.3">
      <c r="B1143" t="str">
        <f>Females!I1143</f>
        <v>UN013777</v>
      </c>
      <c r="C1143" s="2" t="s">
        <v>7006</v>
      </c>
      <c r="E1143" s="2" t="s">
        <v>6225</v>
      </c>
      <c r="F1143">
        <f>COUNTIF(E2:E10191,B445)</f>
        <v>1</v>
      </c>
    </row>
    <row r="1144" spans="2:6" x14ac:dyDescent="0.3">
      <c r="B1144" t="str">
        <f>Females!I1144</f>
        <v>UN061049</v>
      </c>
      <c r="C1144" s="2" t="s">
        <v>6528</v>
      </c>
      <c r="E1144" s="2" t="s">
        <v>5896</v>
      </c>
      <c r="F1144">
        <f>COUNTIF(E2:E10191,B446)</f>
        <v>2</v>
      </c>
    </row>
    <row r="1145" spans="2:6" x14ac:dyDescent="0.3">
      <c r="B1145" t="str">
        <f>Females!I1145</f>
        <v>UN004826</v>
      </c>
      <c r="C1145" s="2" t="s">
        <v>1596</v>
      </c>
      <c r="E1145" s="2" t="s">
        <v>6328</v>
      </c>
      <c r="F1145">
        <f>COUNTIF(E2:E10191,B447)</f>
        <v>2</v>
      </c>
    </row>
    <row r="1146" spans="2:6" x14ac:dyDescent="0.3">
      <c r="B1146" t="str">
        <f>Females!I1146</f>
        <v>UN056297</v>
      </c>
      <c r="C1146" s="2" t="s">
        <v>3150</v>
      </c>
      <c r="E1146" s="2" t="s">
        <v>6109</v>
      </c>
      <c r="F1146">
        <f>COUNTIF(E2:E10191,B448)</f>
        <v>2</v>
      </c>
    </row>
    <row r="1147" spans="2:6" x14ac:dyDescent="0.3">
      <c r="B1147" t="str">
        <f>Females!I1147</f>
        <v>UN114738</v>
      </c>
      <c r="C1147" s="2" t="s">
        <v>6581</v>
      </c>
      <c r="E1147" s="2" t="s">
        <v>760</v>
      </c>
      <c r="F1147">
        <f>COUNTIF(E2:E10191,B449)</f>
        <v>1</v>
      </c>
    </row>
    <row r="1148" spans="2:6" x14ac:dyDescent="0.3">
      <c r="B1148" t="str">
        <f>Females!I1148</f>
        <v>UN084407</v>
      </c>
      <c r="C1148" s="2" t="s">
        <v>2088</v>
      </c>
      <c r="E1148" s="2" t="s">
        <v>1311</v>
      </c>
      <c r="F1148">
        <f>COUNTIF(E2:E10191,B450)</f>
        <v>2</v>
      </c>
    </row>
    <row r="1149" spans="2:6" x14ac:dyDescent="0.3">
      <c r="B1149" t="str">
        <f>Females!I1149</f>
        <v>UN046127</v>
      </c>
      <c r="C1149" s="2" t="s">
        <v>6830</v>
      </c>
      <c r="E1149" s="2" t="s">
        <v>960</v>
      </c>
      <c r="F1149">
        <f>COUNTIF(E2:E10191,B451)</f>
        <v>2</v>
      </c>
    </row>
    <row r="1150" spans="2:6" x14ac:dyDescent="0.3">
      <c r="B1150" t="str">
        <f>Females!I1150</f>
        <v>UN031486</v>
      </c>
      <c r="C1150" s="2" t="s">
        <v>6534</v>
      </c>
      <c r="E1150" s="2" t="s">
        <v>1767</v>
      </c>
      <c r="F1150">
        <f>COUNTIF(E2:E10191,B452)</f>
        <v>2</v>
      </c>
    </row>
    <row r="1151" spans="2:6" x14ac:dyDescent="0.3">
      <c r="B1151" t="str">
        <f>Females!I1151</f>
        <v>UN039057</v>
      </c>
      <c r="C1151" s="2" t="s">
        <v>772</v>
      </c>
      <c r="E1151" s="2" t="s">
        <v>2464</v>
      </c>
      <c r="F1151">
        <f>COUNTIF(E2:E10191,B453)</f>
        <v>2</v>
      </c>
    </row>
    <row r="1152" spans="2:6" x14ac:dyDescent="0.3">
      <c r="B1152" t="str">
        <f>Females!I1152</f>
        <v>UN011171</v>
      </c>
      <c r="C1152" s="2" t="s">
        <v>5203</v>
      </c>
      <c r="E1152" s="2" t="s">
        <v>6238</v>
      </c>
      <c r="F1152">
        <f>COUNTIF(E2:E10191,B454)</f>
        <v>2</v>
      </c>
    </row>
    <row r="1153" spans="2:6" x14ac:dyDescent="0.3">
      <c r="B1153" t="str">
        <f>Females!I1153</f>
        <v>UN015184</v>
      </c>
      <c r="C1153" s="2" t="s">
        <v>6539</v>
      </c>
      <c r="E1153" s="2" t="s">
        <v>6331</v>
      </c>
      <c r="F1153">
        <f>COUNTIF(E2:E10191,B455)</f>
        <v>2</v>
      </c>
    </row>
    <row r="1154" spans="2:6" x14ac:dyDescent="0.3">
      <c r="B1154" t="str">
        <f>Females!I1154</f>
        <v>UN036033</v>
      </c>
      <c r="C1154" s="2" t="s">
        <v>3319</v>
      </c>
      <c r="E1154" s="2" t="s">
        <v>6215</v>
      </c>
      <c r="F1154">
        <f>COUNTIF(E2:E10191,B456)</f>
        <v>2</v>
      </c>
    </row>
    <row r="1155" spans="2:6" x14ac:dyDescent="0.3">
      <c r="B1155" t="str">
        <f>Females!I1155</f>
        <v>UN003000</v>
      </c>
      <c r="C1155" s="2" t="s">
        <v>6610</v>
      </c>
      <c r="E1155" s="2" t="s">
        <v>916</v>
      </c>
      <c r="F1155">
        <f>COUNTIF(E2:E10191,B457)</f>
        <v>2</v>
      </c>
    </row>
    <row r="1156" spans="2:6" x14ac:dyDescent="0.3">
      <c r="B1156" t="str">
        <f>Females!I1156</f>
        <v>UN061373</v>
      </c>
      <c r="C1156" s="2" t="s">
        <v>1147</v>
      </c>
      <c r="E1156" s="2" t="s">
        <v>6210</v>
      </c>
      <c r="F1156">
        <f>COUNTIF(E2:E10191,B458)</f>
        <v>2</v>
      </c>
    </row>
    <row r="1157" spans="2:6" x14ac:dyDescent="0.3">
      <c r="B1157" t="str">
        <f>Females!I1157</f>
        <v>UN071459</v>
      </c>
      <c r="C1157" s="2" t="s">
        <v>6660</v>
      </c>
      <c r="E1157" s="2" t="s">
        <v>6218</v>
      </c>
      <c r="F1157">
        <f>COUNTIF(E2:E10191,B459)</f>
        <v>2</v>
      </c>
    </row>
    <row r="1158" spans="2:6" x14ac:dyDescent="0.3">
      <c r="B1158" t="str">
        <f>Females!I1158</f>
        <v>UN073382</v>
      </c>
      <c r="C1158" s="2" t="s">
        <v>6554</v>
      </c>
      <c r="E1158" s="2" t="s">
        <v>6227</v>
      </c>
      <c r="F1158">
        <f>COUNTIF(E2:E10191,B460)</f>
        <v>2</v>
      </c>
    </row>
    <row r="1159" spans="2:6" x14ac:dyDescent="0.3">
      <c r="B1159" t="str">
        <f>Females!I1159</f>
        <v>UN061646</v>
      </c>
      <c r="C1159" s="2" t="s">
        <v>6555</v>
      </c>
      <c r="E1159" s="2" t="s">
        <v>5848</v>
      </c>
      <c r="F1159">
        <f>COUNTIF(E2:E10191,B461)</f>
        <v>2</v>
      </c>
    </row>
    <row r="1160" spans="2:6" x14ac:dyDescent="0.3">
      <c r="B1160" t="str">
        <f>Females!I1160</f>
        <v>UN069353</v>
      </c>
      <c r="C1160" s="2" t="s">
        <v>2902</v>
      </c>
      <c r="E1160" s="2" t="s">
        <v>6231</v>
      </c>
      <c r="F1160">
        <f>COUNTIF(E2:E10191,B462)</f>
        <v>2</v>
      </c>
    </row>
    <row r="1161" spans="2:6" x14ac:dyDescent="0.3">
      <c r="B1161" t="str">
        <f>Females!I1161</f>
        <v>UN004369</v>
      </c>
      <c r="C1161" s="2" t="s">
        <v>6556</v>
      </c>
      <c r="E1161" s="2" t="s">
        <v>6232</v>
      </c>
      <c r="F1161">
        <f>COUNTIF(E2:E10191,B463)</f>
        <v>2</v>
      </c>
    </row>
    <row r="1162" spans="2:6" x14ac:dyDescent="0.3">
      <c r="B1162" t="str">
        <f>Females!I1162</f>
        <v>UN068065</v>
      </c>
      <c r="C1162" s="2" t="s">
        <v>865</v>
      </c>
      <c r="E1162" s="2" t="s">
        <v>2079</v>
      </c>
      <c r="F1162">
        <f>COUNTIF(E2:E10191,B464)</f>
        <v>1</v>
      </c>
    </row>
    <row r="1163" spans="2:6" x14ac:dyDescent="0.3">
      <c r="B1163" t="str">
        <f>Females!I1163</f>
        <v>UN075819</v>
      </c>
      <c r="C1163" s="2" t="s">
        <v>6985</v>
      </c>
      <c r="E1163" s="2" t="s">
        <v>6216</v>
      </c>
      <c r="F1163">
        <f>COUNTIF(E2:E10191,B465)</f>
        <v>2</v>
      </c>
    </row>
    <row r="1164" spans="2:6" x14ac:dyDescent="0.3">
      <c r="B1164" t="str">
        <f>Females!I1164</f>
        <v>UN021360</v>
      </c>
      <c r="C1164" s="2" t="s">
        <v>6575</v>
      </c>
      <c r="E1164" s="2" t="s">
        <v>4549</v>
      </c>
      <c r="F1164">
        <f>COUNTIF(E2:E10191,B466)</f>
        <v>1</v>
      </c>
    </row>
    <row r="1165" spans="2:6" x14ac:dyDescent="0.3">
      <c r="B1165" t="str">
        <f>Females!I1165</f>
        <v>UN039089</v>
      </c>
      <c r="C1165" s="2" t="s">
        <v>6783</v>
      </c>
      <c r="E1165" s="2" t="s">
        <v>6230</v>
      </c>
      <c r="F1165">
        <f>COUNTIF(E2:E10191,B467)</f>
        <v>2</v>
      </c>
    </row>
    <row r="1166" spans="2:6" x14ac:dyDescent="0.3">
      <c r="B1166" t="str">
        <f>Females!I1166</f>
        <v>UN047642</v>
      </c>
      <c r="C1166" s="2" t="s">
        <v>5312</v>
      </c>
      <c r="E1166" s="2" t="s">
        <v>6272</v>
      </c>
      <c r="F1166">
        <f>COUNTIF(E2:E10191,B468)</f>
        <v>2</v>
      </c>
    </row>
    <row r="1167" spans="2:6" x14ac:dyDescent="0.3">
      <c r="B1167" t="str">
        <f>Females!I1167</f>
        <v>UN026636</v>
      </c>
      <c r="C1167" s="2" t="s">
        <v>4703</v>
      </c>
      <c r="E1167" s="2" t="s">
        <v>6532</v>
      </c>
      <c r="F1167">
        <f>COUNTIF(E2:E10191,B469)</f>
        <v>2</v>
      </c>
    </row>
    <row r="1168" spans="2:6" x14ac:dyDescent="0.3">
      <c r="B1168" t="str">
        <f>Females!I1168</f>
        <v>UN010925</v>
      </c>
      <c r="C1168" s="2" t="s">
        <v>6598</v>
      </c>
      <c r="E1168" s="2" t="s">
        <v>6228</v>
      </c>
      <c r="F1168">
        <f>COUNTIF(E2:E10191,B470)</f>
        <v>2</v>
      </c>
    </row>
    <row r="1169" spans="2:6" x14ac:dyDescent="0.3">
      <c r="B1169" t="str">
        <f>Females!I1169</f>
        <v>UN002793</v>
      </c>
      <c r="C1169" s="2" t="s">
        <v>6543</v>
      </c>
      <c r="E1169" s="2" t="s">
        <v>6224</v>
      </c>
      <c r="F1169">
        <f>COUNTIF(E2:E10191,B471)</f>
        <v>2</v>
      </c>
    </row>
    <row r="1170" spans="2:6" x14ac:dyDescent="0.3">
      <c r="B1170" t="str">
        <f>Females!I1170</f>
        <v>UN099818</v>
      </c>
      <c r="C1170" s="2" t="s">
        <v>4633</v>
      </c>
      <c r="E1170" s="2" t="s">
        <v>2642</v>
      </c>
      <c r="F1170">
        <f>COUNTIF(E2:E10191,B472)</f>
        <v>1</v>
      </c>
    </row>
    <row r="1171" spans="2:6" x14ac:dyDescent="0.3">
      <c r="B1171" t="str">
        <f>Females!I1171</f>
        <v>UN043209</v>
      </c>
      <c r="C1171" s="2" t="s">
        <v>6608</v>
      </c>
      <c r="E1171" s="2" t="s">
        <v>5907</v>
      </c>
      <c r="F1171">
        <f>COUNTIF(E2:E10191,B473)</f>
        <v>2</v>
      </c>
    </row>
    <row r="1172" spans="2:6" x14ac:dyDescent="0.3">
      <c r="B1172" t="str">
        <f>Females!I1172</f>
        <v>UN014369</v>
      </c>
      <c r="C1172" s="2" t="s">
        <v>5454</v>
      </c>
      <c r="E1172" s="2" t="s">
        <v>6462</v>
      </c>
      <c r="F1172">
        <f>COUNTIF(E2:E10191,B474)</f>
        <v>2</v>
      </c>
    </row>
    <row r="1173" spans="2:6" x14ac:dyDescent="0.3">
      <c r="B1173" t="str">
        <f>Females!I1173</f>
        <v>UN051945</v>
      </c>
      <c r="C1173" s="2" t="s">
        <v>4742</v>
      </c>
      <c r="E1173" s="2" t="s">
        <v>6099</v>
      </c>
      <c r="F1173">
        <f>COUNTIF(E2:E10191,B475)</f>
        <v>2</v>
      </c>
    </row>
    <row r="1174" spans="2:6" x14ac:dyDescent="0.3">
      <c r="B1174" t="str">
        <f>Females!I1174</f>
        <v>UN010731</v>
      </c>
      <c r="C1174" s="2" t="s">
        <v>6977</v>
      </c>
      <c r="E1174" s="2" t="s">
        <v>6316</v>
      </c>
      <c r="F1174">
        <f>COUNTIF(E2:E10191,B476)</f>
        <v>1</v>
      </c>
    </row>
    <row r="1175" spans="2:6" x14ac:dyDescent="0.3">
      <c r="B1175" t="str">
        <f>Females!I1175</f>
        <v>UN009165</v>
      </c>
      <c r="C1175" s="2" t="s">
        <v>6547</v>
      </c>
      <c r="E1175" s="2" t="s">
        <v>6226</v>
      </c>
      <c r="F1175">
        <f>COUNTIF(E2:E10191,B477)</f>
        <v>2</v>
      </c>
    </row>
    <row r="1176" spans="2:6" x14ac:dyDescent="0.3">
      <c r="B1176" t="str">
        <f>Females!I1176</f>
        <v>UN092287</v>
      </c>
      <c r="C1176" s="2" t="s">
        <v>6792</v>
      </c>
      <c r="E1176" s="2" t="s">
        <v>3997</v>
      </c>
      <c r="F1176">
        <f>COUNTIF(E2:E10191,B478)</f>
        <v>2</v>
      </c>
    </row>
    <row r="1177" spans="2:6" x14ac:dyDescent="0.3">
      <c r="B1177" t="str">
        <f>Females!I1177</f>
        <v>UN077552</v>
      </c>
      <c r="C1177" s="2" t="s">
        <v>4611</v>
      </c>
      <c r="E1177" s="2" t="s">
        <v>6349</v>
      </c>
      <c r="F1177">
        <f>COUNTIF(E2:E10191,B479)</f>
        <v>2</v>
      </c>
    </row>
    <row r="1178" spans="2:6" x14ac:dyDescent="0.3">
      <c r="B1178" t="str">
        <f>Females!I1178</f>
        <v>UN014726</v>
      </c>
      <c r="C1178" s="2" t="s">
        <v>5000</v>
      </c>
      <c r="E1178" s="2" t="s">
        <v>6229</v>
      </c>
      <c r="F1178">
        <f>COUNTIF(E2:E10191,B480)</f>
        <v>2</v>
      </c>
    </row>
    <row r="1179" spans="2:6" x14ac:dyDescent="0.3">
      <c r="B1179" t="str">
        <f>Females!I1179</f>
        <v>UN111372</v>
      </c>
      <c r="C1179" s="2" t="s">
        <v>6558</v>
      </c>
      <c r="E1179" s="2" t="s">
        <v>5857</v>
      </c>
      <c r="F1179">
        <f>COUNTIF(E2:E10191,B481)</f>
        <v>2</v>
      </c>
    </row>
    <row r="1180" spans="2:6" x14ac:dyDescent="0.3">
      <c r="B1180" t="str">
        <f>Females!I1180</f>
        <v>UN002211</v>
      </c>
      <c r="C1180" s="2" t="s">
        <v>557</v>
      </c>
      <c r="E1180" s="2" t="s">
        <v>6276</v>
      </c>
      <c r="F1180">
        <f>COUNTIF(E2:E10191,B482)</f>
        <v>2</v>
      </c>
    </row>
    <row r="1181" spans="2:6" x14ac:dyDescent="0.3">
      <c r="B1181" t="str">
        <f>Females!I1181</f>
        <v>UN033833</v>
      </c>
      <c r="C1181" s="2" t="s">
        <v>6583</v>
      </c>
      <c r="E1181" s="2" t="s">
        <v>6426</v>
      </c>
      <c r="F1181">
        <f>COUNTIF(E2:E10191,B483)</f>
        <v>2</v>
      </c>
    </row>
    <row r="1182" spans="2:6" x14ac:dyDescent="0.3">
      <c r="B1182" t="str">
        <f>Females!I1182</f>
        <v>UN113398</v>
      </c>
      <c r="C1182" s="2" t="s">
        <v>5701</v>
      </c>
      <c r="E1182" s="2" t="s">
        <v>2945</v>
      </c>
      <c r="F1182">
        <f>COUNTIF(E2:E10191,B484)</f>
        <v>1</v>
      </c>
    </row>
    <row r="1183" spans="2:6" x14ac:dyDescent="0.3">
      <c r="B1183" t="str">
        <f>Females!I1183</f>
        <v>UN144269</v>
      </c>
      <c r="C1183" s="2" t="s">
        <v>6571</v>
      </c>
      <c r="E1183" s="2" t="s">
        <v>4077</v>
      </c>
      <c r="F1183">
        <f>COUNTIF(E2:E10191,B485)</f>
        <v>2</v>
      </c>
    </row>
    <row r="1184" spans="2:6" x14ac:dyDescent="0.3">
      <c r="B1184" t="str">
        <f>Females!I1184</f>
        <v>UN001834</v>
      </c>
      <c r="C1184" s="2" t="s">
        <v>6572</v>
      </c>
      <c r="E1184" s="2" t="s">
        <v>6258</v>
      </c>
      <c r="F1184">
        <f>COUNTIF(E2:E10191,B486)</f>
        <v>2</v>
      </c>
    </row>
    <row r="1185" spans="2:6" x14ac:dyDescent="0.3">
      <c r="B1185" t="str">
        <f>Females!I1185</f>
        <v>UN042395</v>
      </c>
      <c r="C1185" s="2" t="s">
        <v>6573</v>
      </c>
      <c r="E1185" s="2" t="s">
        <v>6233</v>
      </c>
      <c r="F1185">
        <f>COUNTIF(E2:E10191,B487)</f>
        <v>2</v>
      </c>
    </row>
    <row r="1186" spans="2:6" x14ac:dyDescent="0.3">
      <c r="B1186" t="str">
        <f>Females!I1186</f>
        <v>UN018956</v>
      </c>
      <c r="C1186" s="2" t="s">
        <v>6810</v>
      </c>
      <c r="E1186" s="2" t="s">
        <v>784</v>
      </c>
      <c r="F1186">
        <f>COUNTIF(E2:E10191,B488)</f>
        <v>2</v>
      </c>
    </row>
    <row r="1187" spans="2:6" x14ac:dyDescent="0.3">
      <c r="B1187" t="str">
        <f>Females!I1187</f>
        <v>UN027356</v>
      </c>
      <c r="C1187" s="2" t="s">
        <v>1661</v>
      </c>
      <c r="E1187" s="2" t="s">
        <v>6494</v>
      </c>
      <c r="F1187">
        <f>COUNTIF(E2:E10191,B489)</f>
        <v>2</v>
      </c>
    </row>
    <row r="1188" spans="2:6" x14ac:dyDescent="0.3">
      <c r="B1188" t="str">
        <f>Females!I1188</f>
        <v>UN129144</v>
      </c>
      <c r="C1188" s="2" t="s">
        <v>6589</v>
      </c>
      <c r="E1188" s="2" t="s">
        <v>2572</v>
      </c>
      <c r="F1188">
        <f>COUNTIF(E2:E10191,B490)</f>
        <v>2</v>
      </c>
    </row>
    <row r="1189" spans="2:6" x14ac:dyDescent="0.3">
      <c r="B1189" t="str">
        <f>Females!I1189</f>
        <v>UN087857</v>
      </c>
      <c r="C1189" s="2" t="s">
        <v>6591</v>
      </c>
      <c r="E1189" s="2" t="s">
        <v>6237</v>
      </c>
      <c r="F1189">
        <f>COUNTIF(E2:E10191,B491)</f>
        <v>2</v>
      </c>
    </row>
    <row r="1190" spans="2:6" x14ac:dyDescent="0.3">
      <c r="B1190" t="str">
        <f>Females!I1190</f>
        <v>UN005849</v>
      </c>
      <c r="C1190" s="2" t="s">
        <v>6592</v>
      </c>
      <c r="E1190" s="2" t="s">
        <v>5892</v>
      </c>
      <c r="F1190">
        <f>COUNTIF(E2:E10191,B492)</f>
        <v>2</v>
      </c>
    </row>
    <row r="1191" spans="2:6" x14ac:dyDescent="0.3">
      <c r="B1191" t="str">
        <f>Females!I1191</f>
        <v>UN029736</v>
      </c>
      <c r="C1191" s="2" t="s">
        <v>1235</v>
      </c>
      <c r="E1191" s="2" t="s">
        <v>6136</v>
      </c>
      <c r="F1191">
        <f>COUNTIF(E2:E10191,B493)</f>
        <v>2</v>
      </c>
    </row>
    <row r="1192" spans="2:6" x14ac:dyDescent="0.3">
      <c r="B1192" t="str">
        <f>Females!I1192</f>
        <v>UN076850</v>
      </c>
      <c r="C1192" s="2" t="s">
        <v>6567</v>
      </c>
      <c r="E1192" s="2" t="s">
        <v>5045</v>
      </c>
      <c r="F1192">
        <f>COUNTIF(E2:E10191,B494)</f>
        <v>2</v>
      </c>
    </row>
    <row r="1193" spans="2:6" x14ac:dyDescent="0.3">
      <c r="B1193" t="str">
        <f>Females!I1193</f>
        <v>UN023620</v>
      </c>
      <c r="C1193" s="2" t="s">
        <v>6799</v>
      </c>
      <c r="E1193" s="2" t="s">
        <v>6250</v>
      </c>
      <c r="F1193">
        <f>COUNTIF(E2:E10191,B495)</f>
        <v>2</v>
      </c>
    </row>
    <row r="1194" spans="2:6" x14ac:dyDescent="0.3">
      <c r="B1194" t="str">
        <f>Females!I1194</f>
        <v>UN000716</v>
      </c>
      <c r="C1194" s="2" t="s">
        <v>6197</v>
      </c>
      <c r="E1194" s="2" t="s">
        <v>6251</v>
      </c>
      <c r="F1194">
        <f>COUNTIF(E2:E10191,B496)</f>
        <v>1</v>
      </c>
    </row>
    <row r="1195" spans="2:6" x14ac:dyDescent="0.3">
      <c r="B1195" t="str">
        <f>Females!I1195</f>
        <v>UN057289</v>
      </c>
      <c r="C1195" s="2" t="s">
        <v>6738</v>
      </c>
      <c r="E1195" s="2" t="s">
        <v>6245</v>
      </c>
      <c r="F1195">
        <f>COUNTIF(E2:E10191,B497)</f>
        <v>2</v>
      </c>
    </row>
    <row r="1196" spans="2:6" x14ac:dyDescent="0.3">
      <c r="B1196" t="str">
        <f>Females!I1196</f>
        <v>UN053394</v>
      </c>
      <c r="C1196" s="2" t="s">
        <v>2593</v>
      </c>
      <c r="E1196" s="2" t="s">
        <v>6246</v>
      </c>
      <c r="F1196">
        <f>COUNTIF(E2:E10191,B498)</f>
        <v>1</v>
      </c>
    </row>
    <row r="1197" spans="2:6" x14ac:dyDescent="0.3">
      <c r="B1197" t="str">
        <f>Females!I1197</f>
        <v>UN009202</v>
      </c>
      <c r="C1197" s="2" t="s">
        <v>4775</v>
      </c>
      <c r="E1197" s="2" t="s">
        <v>5672</v>
      </c>
      <c r="F1197">
        <f>COUNTIF(E2:E10191,B499)</f>
        <v>1</v>
      </c>
    </row>
    <row r="1198" spans="2:6" x14ac:dyDescent="0.3">
      <c r="B1198" t="str">
        <f>Females!I1198</f>
        <v>UN005204</v>
      </c>
      <c r="C1198" s="2" t="s">
        <v>1007</v>
      </c>
      <c r="E1198" s="2" t="s">
        <v>556</v>
      </c>
      <c r="F1198">
        <f>COUNTIF(E2:E10191,B500)</f>
        <v>2</v>
      </c>
    </row>
    <row r="1199" spans="2:6" x14ac:dyDescent="0.3">
      <c r="B1199" t="str">
        <f>Females!I1199</f>
        <v>UN034273</v>
      </c>
      <c r="C1199" s="2" t="s">
        <v>4297</v>
      </c>
      <c r="E1199" s="2" t="s">
        <v>6273</v>
      </c>
      <c r="F1199">
        <f>COUNTIF(E2:E10191,B501)</f>
        <v>1</v>
      </c>
    </row>
    <row r="1200" spans="2:6" x14ac:dyDescent="0.3">
      <c r="B1200" t="str">
        <f>Females!I1200</f>
        <v>UN001476</v>
      </c>
      <c r="C1200" s="2" t="s">
        <v>6568</v>
      </c>
      <c r="E1200" s="2" t="s">
        <v>4221</v>
      </c>
      <c r="F1200">
        <f>COUNTIF(E2:E10191,B502)</f>
        <v>2</v>
      </c>
    </row>
    <row r="1201" spans="2:6" x14ac:dyDescent="0.3">
      <c r="B1201" t="str">
        <f>Females!I1201</f>
        <v>UN028094</v>
      </c>
      <c r="C1201" s="2" t="s">
        <v>6654</v>
      </c>
      <c r="E1201" s="2" t="s">
        <v>6160</v>
      </c>
      <c r="F1201">
        <f>COUNTIF(E2:E10191,B503)</f>
        <v>2</v>
      </c>
    </row>
    <row r="1202" spans="2:6" x14ac:dyDescent="0.3">
      <c r="B1202" t="str">
        <f>Females!I1202</f>
        <v>UN007117</v>
      </c>
      <c r="C1202" s="2" t="s">
        <v>709</v>
      </c>
      <c r="E1202" s="2" t="s">
        <v>4186</v>
      </c>
      <c r="F1202">
        <f>COUNTIF(E2:E10191,B504)</f>
        <v>2</v>
      </c>
    </row>
    <row r="1203" spans="2:6" x14ac:dyDescent="0.3">
      <c r="B1203" t="str">
        <f>Females!I1203</f>
        <v>UN040704</v>
      </c>
      <c r="C1203" s="2" t="s">
        <v>6611</v>
      </c>
      <c r="E1203" s="2" t="s">
        <v>6474</v>
      </c>
      <c r="F1203">
        <f>COUNTIF(E2:E10191,B505)</f>
        <v>2</v>
      </c>
    </row>
    <row r="1204" spans="2:6" x14ac:dyDescent="0.3">
      <c r="B1204" t="str">
        <f>Females!I1204</f>
        <v>UN103915</v>
      </c>
      <c r="C1204" s="2" t="s">
        <v>6736</v>
      </c>
      <c r="E1204" s="2" t="s">
        <v>5683</v>
      </c>
      <c r="F1204">
        <f>COUNTIF(E2:E10191,B506)</f>
        <v>1</v>
      </c>
    </row>
    <row r="1205" spans="2:6" x14ac:dyDescent="0.3">
      <c r="B1205" t="str">
        <f>Females!I1205</f>
        <v>UN039455</v>
      </c>
      <c r="C1205" s="2" t="s">
        <v>6191</v>
      </c>
      <c r="E1205" s="2" t="s">
        <v>5782</v>
      </c>
      <c r="F1205">
        <f>COUNTIF(E2:E10191,B507)</f>
        <v>2</v>
      </c>
    </row>
    <row r="1206" spans="2:6" x14ac:dyDescent="0.3">
      <c r="B1206" t="str">
        <f>Females!I1206</f>
        <v>UN048903</v>
      </c>
      <c r="C1206" s="2" t="s">
        <v>5630</v>
      </c>
      <c r="E1206" s="2" t="s">
        <v>6097</v>
      </c>
      <c r="F1206">
        <f>COUNTIF(E2:E10191,B508)</f>
        <v>2</v>
      </c>
    </row>
    <row r="1207" spans="2:6" x14ac:dyDescent="0.3">
      <c r="B1207" t="str">
        <f>Females!I1207</f>
        <v>UN063832</v>
      </c>
      <c r="C1207" s="2" t="s">
        <v>6593</v>
      </c>
      <c r="E1207" s="2" t="s">
        <v>1177</v>
      </c>
      <c r="F1207">
        <f>COUNTIF(E2:E10191,B509)</f>
        <v>2</v>
      </c>
    </row>
    <row r="1208" spans="2:6" x14ac:dyDescent="0.3">
      <c r="B1208" t="str">
        <f>Females!I1208</f>
        <v>UN080518</v>
      </c>
      <c r="C1208" s="2" t="s">
        <v>6594</v>
      </c>
      <c r="E1208" s="2" t="s">
        <v>6315</v>
      </c>
      <c r="F1208">
        <f>COUNTIF(E2:E10191,B510)</f>
        <v>1</v>
      </c>
    </row>
    <row r="1209" spans="2:6" x14ac:dyDescent="0.3">
      <c r="B1209" t="str">
        <f>Females!I1209</f>
        <v>UN014274</v>
      </c>
      <c r="C1209" s="2" t="s">
        <v>1204</v>
      </c>
      <c r="E1209" s="2" t="s">
        <v>1714</v>
      </c>
      <c r="F1209">
        <f>COUNTIF(E2:E10191,B511)</f>
        <v>2</v>
      </c>
    </row>
    <row r="1210" spans="2:6" x14ac:dyDescent="0.3">
      <c r="B1210" t="str">
        <f>Females!I1210</f>
        <v>UN003754</v>
      </c>
      <c r="C1210" s="2" t="s">
        <v>6602</v>
      </c>
      <c r="E1210" s="2" t="s">
        <v>6267</v>
      </c>
      <c r="F1210">
        <f>COUNTIF(E2:E10191,B512)</f>
        <v>2</v>
      </c>
    </row>
    <row r="1211" spans="2:6" x14ac:dyDescent="0.3">
      <c r="B1211" t="str">
        <f>Females!I1211</f>
        <v>UN008536</v>
      </c>
      <c r="C1211" s="2" t="s">
        <v>5367</v>
      </c>
      <c r="E1211" s="2" t="s">
        <v>4768</v>
      </c>
      <c r="F1211">
        <f>COUNTIF(E2:E10191,B513)</f>
        <v>2</v>
      </c>
    </row>
    <row r="1212" spans="2:6" x14ac:dyDescent="0.3">
      <c r="B1212" t="str">
        <f>Females!I1212</f>
        <v>UN010455</v>
      </c>
      <c r="C1212" s="2" t="s">
        <v>2697</v>
      </c>
      <c r="E1212" s="2" t="s">
        <v>1157</v>
      </c>
      <c r="F1212">
        <f>COUNTIF(E2:E10191,B514)</f>
        <v>2</v>
      </c>
    </row>
    <row r="1213" spans="2:6" x14ac:dyDescent="0.3">
      <c r="B1213" t="str">
        <f>Females!I1213</f>
        <v>UN085511</v>
      </c>
      <c r="C1213" s="2" t="s">
        <v>2464</v>
      </c>
      <c r="E1213" s="2" t="s">
        <v>5250</v>
      </c>
      <c r="F1213">
        <f>COUNTIF(E2:E10191,B515)</f>
        <v>2</v>
      </c>
    </row>
    <row r="1214" spans="2:6" x14ac:dyDescent="0.3">
      <c r="B1214" t="str">
        <f>Females!I1214</f>
        <v>UN066048</v>
      </c>
      <c r="C1214" s="2" t="s">
        <v>6597</v>
      </c>
      <c r="E1214" s="2" t="s">
        <v>6256</v>
      </c>
      <c r="F1214">
        <f>COUNTIF(E2:E10191,B516)</f>
        <v>2</v>
      </c>
    </row>
    <row r="1215" spans="2:6" x14ac:dyDescent="0.3">
      <c r="B1215" t="str">
        <f>Females!I1215</f>
        <v>UN005659</v>
      </c>
      <c r="C1215" s="2" t="s">
        <v>4291</v>
      </c>
      <c r="E1215" s="2" t="s">
        <v>4346</v>
      </c>
      <c r="F1215">
        <f>COUNTIF(E2:E10191,B517)</f>
        <v>2</v>
      </c>
    </row>
    <row r="1216" spans="2:6" x14ac:dyDescent="0.3">
      <c r="B1216" t="str">
        <f>Females!I1216</f>
        <v>UN029061</v>
      </c>
      <c r="C1216" s="2" t="s">
        <v>3628</v>
      </c>
      <c r="E1216" s="2" t="s">
        <v>6261</v>
      </c>
      <c r="F1216">
        <f>COUNTIF(E2:E10191,B518)</f>
        <v>2</v>
      </c>
    </row>
    <row r="1217" spans="2:6" x14ac:dyDescent="0.3">
      <c r="B1217" t="str">
        <f>Females!I1217</f>
        <v>UN118009</v>
      </c>
      <c r="C1217" s="2" t="s">
        <v>6287</v>
      </c>
      <c r="E1217" s="2" t="s">
        <v>3440</v>
      </c>
      <c r="F1217">
        <f>COUNTIF(E2:E10191,B519)</f>
        <v>2</v>
      </c>
    </row>
    <row r="1218" spans="2:6" x14ac:dyDescent="0.3">
      <c r="B1218" t="str">
        <f>Females!I1218</f>
        <v>UN060538</v>
      </c>
      <c r="C1218" s="2" t="s">
        <v>2885</v>
      </c>
      <c r="E1218" s="2" t="s">
        <v>3370</v>
      </c>
      <c r="F1218">
        <f>COUNTIF(E2:E10191,B520)</f>
        <v>2</v>
      </c>
    </row>
    <row r="1219" spans="2:6" x14ac:dyDescent="0.3">
      <c r="B1219" t="str">
        <f>Females!I1219</f>
        <v>UN007728</v>
      </c>
      <c r="C1219" s="2" t="s">
        <v>6966</v>
      </c>
      <c r="E1219" s="2" t="s">
        <v>6102</v>
      </c>
      <c r="F1219">
        <f>COUNTIF(E2:E10191,B521)</f>
        <v>2</v>
      </c>
    </row>
    <row r="1220" spans="2:6" x14ac:dyDescent="0.3">
      <c r="B1220" t="str">
        <f>Females!I1220</f>
        <v>UN006616</v>
      </c>
      <c r="C1220" s="2" t="s">
        <v>2405</v>
      </c>
      <c r="E1220" s="2" t="s">
        <v>4809</v>
      </c>
      <c r="F1220">
        <f>COUNTIF(E2:E10191,B522)</f>
        <v>2</v>
      </c>
    </row>
    <row r="1221" spans="2:6" x14ac:dyDescent="0.3">
      <c r="B1221" t="str">
        <f>Females!I1221</f>
        <v>UN020254</v>
      </c>
      <c r="C1221" s="2" t="s">
        <v>2751</v>
      </c>
      <c r="E1221" s="2" t="s">
        <v>3152</v>
      </c>
      <c r="F1221">
        <f>COUNTIF(E2:E10191,B523)</f>
        <v>2</v>
      </c>
    </row>
    <row r="1222" spans="2:6" x14ac:dyDescent="0.3">
      <c r="B1222" t="str">
        <f>Females!I1222</f>
        <v>UN004067</v>
      </c>
      <c r="C1222" s="2" t="s">
        <v>6595</v>
      </c>
      <c r="E1222" s="2" t="s">
        <v>6265</v>
      </c>
      <c r="F1222">
        <f>COUNTIF(E2:E10191,B524)</f>
        <v>2</v>
      </c>
    </row>
    <row r="1223" spans="2:6" x14ac:dyDescent="0.3">
      <c r="B1223" t="str">
        <f>Females!I1223</f>
        <v>UN082942</v>
      </c>
      <c r="C1223" s="2" t="s">
        <v>6596</v>
      </c>
      <c r="E1223" s="2" t="s">
        <v>6377</v>
      </c>
      <c r="F1223">
        <f>COUNTIF(E2:E10191,B525)</f>
        <v>2</v>
      </c>
    </row>
    <row r="1224" spans="2:6" x14ac:dyDescent="0.3">
      <c r="B1224" t="str">
        <f>Females!I1224</f>
        <v>UN003622</v>
      </c>
      <c r="C1224" s="2" t="s">
        <v>4044</v>
      </c>
      <c r="E1224" s="2" t="s">
        <v>6300</v>
      </c>
      <c r="F1224">
        <f>COUNTIF(E2:E10191,B526)</f>
        <v>2</v>
      </c>
    </row>
    <row r="1225" spans="2:6" x14ac:dyDescent="0.3">
      <c r="B1225" t="str">
        <f>Females!I1225</f>
        <v>UN007263</v>
      </c>
      <c r="C1225" s="2" t="s">
        <v>6723</v>
      </c>
      <c r="E1225" s="2" t="s">
        <v>6277</v>
      </c>
      <c r="F1225">
        <f>COUNTIF(E2:E10191,B527)</f>
        <v>2</v>
      </c>
    </row>
    <row r="1226" spans="2:6" x14ac:dyDescent="0.3">
      <c r="B1226" t="str">
        <f>Females!I1226</f>
        <v>UN006945</v>
      </c>
      <c r="C1226" s="2" t="s">
        <v>1376</v>
      </c>
      <c r="E1226" s="2" t="s">
        <v>6249</v>
      </c>
      <c r="F1226">
        <f>COUNTIF(E2:E10191,B528)</f>
        <v>2</v>
      </c>
    </row>
    <row r="1227" spans="2:6" x14ac:dyDescent="0.3">
      <c r="B1227" t="str">
        <f>Females!I1227</f>
        <v>UN001269</v>
      </c>
      <c r="C1227" s="2" t="s">
        <v>6667</v>
      </c>
      <c r="E1227" s="2" t="s">
        <v>6295</v>
      </c>
      <c r="F1227">
        <f>COUNTIF(E2:E10191,B529)</f>
        <v>2</v>
      </c>
    </row>
    <row r="1228" spans="2:6" x14ac:dyDescent="0.3">
      <c r="B1228" t="str">
        <f>Females!I1228</f>
        <v>UN052880</v>
      </c>
      <c r="C1228" s="2" t="s">
        <v>6601</v>
      </c>
      <c r="E1228" s="2" t="s">
        <v>5816</v>
      </c>
      <c r="F1228">
        <f>COUNTIF(E2:E10191,B530)</f>
        <v>2</v>
      </c>
    </row>
    <row r="1229" spans="2:6" x14ac:dyDescent="0.3">
      <c r="B1229" t="str">
        <f>Females!I1229</f>
        <v>UN075031</v>
      </c>
      <c r="C1229" s="2" t="s">
        <v>6967</v>
      </c>
      <c r="E1229" s="2" t="s">
        <v>6254</v>
      </c>
      <c r="F1229">
        <f>COUNTIF(E2:E10191,B531)</f>
        <v>2</v>
      </c>
    </row>
    <row r="1230" spans="2:6" x14ac:dyDescent="0.3">
      <c r="B1230" t="str">
        <f>Females!I1230</f>
        <v>UN160988</v>
      </c>
      <c r="C1230" s="2" t="s">
        <v>1404</v>
      </c>
      <c r="E1230" s="2" t="s">
        <v>1757</v>
      </c>
      <c r="F1230">
        <f>COUNTIF(E2:E10191,B532)</f>
        <v>2</v>
      </c>
    </row>
    <row r="1231" spans="2:6" x14ac:dyDescent="0.3">
      <c r="B1231" t="str">
        <f>Females!I1231</f>
        <v>UN031939</v>
      </c>
      <c r="C1231" s="2" t="s">
        <v>7004</v>
      </c>
      <c r="E1231" s="2" t="s">
        <v>5626</v>
      </c>
      <c r="F1231">
        <f>COUNTIF(E2:E10191,B533)</f>
        <v>1</v>
      </c>
    </row>
    <row r="1232" spans="2:6" x14ac:dyDescent="0.3">
      <c r="B1232" t="str">
        <f>Females!I1232</f>
        <v>UN083818</v>
      </c>
      <c r="C1232" s="2" t="s">
        <v>2901</v>
      </c>
      <c r="E1232" s="2" t="s">
        <v>6253</v>
      </c>
      <c r="F1232">
        <f>COUNTIF(E2:E10191,B534)</f>
        <v>2</v>
      </c>
    </row>
    <row r="1233" spans="2:6" x14ac:dyDescent="0.3">
      <c r="B1233" t="str">
        <f>Females!I1233</f>
        <v>UN000598</v>
      </c>
      <c r="C1233" s="2" t="s">
        <v>6971</v>
      </c>
      <c r="E1233" s="2" t="s">
        <v>3308</v>
      </c>
      <c r="F1233">
        <f>COUNTIF(E2:E10191,B535)</f>
        <v>2</v>
      </c>
    </row>
    <row r="1234" spans="2:6" x14ac:dyDescent="0.3">
      <c r="B1234" t="str">
        <f>Females!I1234</f>
        <v>UN088512</v>
      </c>
      <c r="C1234" s="2" t="s">
        <v>6606</v>
      </c>
      <c r="E1234" s="2" t="s">
        <v>6114</v>
      </c>
      <c r="F1234">
        <f>COUNTIF(E2:E10191,B536)</f>
        <v>2</v>
      </c>
    </row>
    <row r="1235" spans="2:6" x14ac:dyDescent="0.3">
      <c r="B1235" t="str">
        <f>Females!I1235</f>
        <v>UN038804</v>
      </c>
      <c r="C1235" s="2" t="s">
        <v>5567</v>
      </c>
      <c r="E1235" s="2" t="s">
        <v>6416</v>
      </c>
      <c r="F1235">
        <f>COUNTIF(E2:E10191,B537)</f>
        <v>2</v>
      </c>
    </row>
    <row r="1236" spans="2:6" x14ac:dyDescent="0.3">
      <c r="B1236" t="str">
        <f>Females!I1236</f>
        <v>UN037755</v>
      </c>
      <c r="C1236" s="2" t="s">
        <v>5547</v>
      </c>
      <c r="E1236" s="2" t="s">
        <v>6289</v>
      </c>
      <c r="F1236">
        <f>COUNTIF(E2:E10191,B538)</f>
        <v>1</v>
      </c>
    </row>
    <row r="1237" spans="2:6" x14ac:dyDescent="0.3">
      <c r="B1237" t="str">
        <f>Females!I1237</f>
        <v>UN019646</v>
      </c>
      <c r="C1237" s="2" t="s">
        <v>6219</v>
      </c>
      <c r="E1237" s="2" t="s">
        <v>6290</v>
      </c>
      <c r="F1237">
        <f>COUNTIF(E2:E10191,B539)</f>
        <v>1</v>
      </c>
    </row>
    <row r="1238" spans="2:6" x14ac:dyDescent="0.3">
      <c r="B1238" t="str">
        <f>Females!I1238</f>
        <v>UN000411</v>
      </c>
      <c r="C1238" s="2" t="s">
        <v>7026</v>
      </c>
      <c r="E1238" s="2" t="s">
        <v>6380</v>
      </c>
      <c r="F1238">
        <f>COUNTIF(E2:E10191,B540)</f>
        <v>2</v>
      </c>
    </row>
    <row r="1239" spans="2:6" x14ac:dyDescent="0.3">
      <c r="B1239" t="str">
        <f>Females!I1239</f>
        <v>UN101546</v>
      </c>
      <c r="C1239" s="2" t="s">
        <v>6724</v>
      </c>
      <c r="E1239" s="2" t="s">
        <v>3044</v>
      </c>
      <c r="F1239">
        <f>COUNTIF(E2:E10191,B541)</f>
        <v>2</v>
      </c>
    </row>
    <row r="1240" spans="2:6" x14ac:dyDescent="0.3">
      <c r="B1240" t="str">
        <f>Females!I1240</f>
        <v>UN090738</v>
      </c>
      <c r="C1240" s="2" t="s">
        <v>7027</v>
      </c>
      <c r="E1240" s="2" t="s">
        <v>4765</v>
      </c>
      <c r="F1240">
        <f>COUNTIF(E2:E10191,B542)</f>
        <v>1</v>
      </c>
    </row>
    <row r="1241" spans="2:6" x14ac:dyDescent="0.3">
      <c r="B1241" t="str">
        <f>Females!I1241</f>
        <v>UN077249</v>
      </c>
      <c r="C1241" s="2" t="s">
        <v>3497</v>
      </c>
      <c r="E1241" s="2" t="s">
        <v>3738</v>
      </c>
      <c r="F1241">
        <f>COUNTIF(E2:E10191,B543)</f>
        <v>2</v>
      </c>
    </row>
    <row r="1242" spans="2:6" x14ac:dyDescent="0.3">
      <c r="B1242" t="str">
        <f>Females!I1242</f>
        <v>UN112655</v>
      </c>
      <c r="C1242" s="2" t="s">
        <v>6618</v>
      </c>
      <c r="E1242" s="2" t="s">
        <v>6263</v>
      </c>
      <c r="F1242">
        <f>COUNTIF(E2:E10191,B544)</f>
        <v>2</v>
      </c>
    </row>
    <row r="1243" spans="2:6" x14ac:dyDescent="0.3">
      <c r="B1243" t="str">
        <f>Females!I1243</f>
        <v>UN012239</v>
      </c>
      <c r="C1243" s="2" t="s">
        <v>2125</v>
      </c>
      <c r="E1243" s="2" t="s">
        <v>6344</v>
      </c>
      <c r="F1243">
        <f>COUNTIF(E2:E10191,B545)</f>
        <v>1</v>
      </c>
    </row>
    <row r="1244" spans="2:6" x14ac:dyDescent="0.3">
      <c r="B1244" t="str">
        <f>Females!I1244</f>
        <v>UN021164</v>
      </c>
      <c r="C1244" s="2" t="s">
        <v>497</v>
      </c>
      <c r="E1244" s="2" t="s">
        <v>6338</v>
      </c>
      <c r="F1244">
        <f>COUNTIF(E2:E10191,B546)</f>
        <v>2</v>
      </c>
    </row>
    <row r="1245" spans="2:6" x14ac:dyDescent="0.3">
      <c r="B1245" t="str">
        <f>Females!I1245</f>
        <v>UN040403</v>
      </c>
      <c r="C1245" s="2" t="s">
        <v>2587</v>
      </c>
      <c r="E1245" s="2" t="s">
        <v>6280</v>
      </c>
      <c r="F1245">
        <f>COUNTIF(E2:E10191,B547)</f>
        <v>2</v>
      </c>
    </row>
    <row r="1246" spans="2:6" x14ac:dyDescent="0.3">
      <c r="B1246" t="str">
        <f>Females!I1246</f>
        <v>UN093064</v>
      </c>
      <c r="C1246" s="2" t="s">
        <v>1220</v>
      </c>
      <c r="E1246" s="2" t="s">
        <v>6400</v>
      </c>
      <c r="F1246">
        <f>COUNTIF(E2:E10191,B548)</f>
        <v>2</v>
      </c>
    </row>
    <row r="1247" spans="2:6" x14ac:dyDescent="0.3">
      <c r="B1247" t="str">
        <f>Females!I1247</f>
        <v>UN010600</v>
      </c>
      <c r="C1247" s="2" t="s">
        <v>2694</v>
      </c>
      <c r="E1247" s="2" t="s">
        <v>2892</v>
      </c>
      <c r="F1247">
        <f>COUNTIF(E2:E10191,B549)</f>
        <v>2</v>
      </c>
    </row>
    <row r="1248" spans="2:6" x14ac:dyDescent="0.3">
      <c r="B1248" t="str">
        <f>Females!I1248</f>
        <v>UN018239</v>
      </c>
      <c r="C1248" s="2" t="s">
        <v>7049</v>
      </c>
      <c r="E1248" s="2" t="s">
        <v>5845</v>
      </c>
      <c r="F1248">
        <f>COUNTIF(E2:E10191,B550)</f>
        <v>2</v>
      </c>
    </row>
    <row r="1249" spans="2:6" x14ac:dyDescent="0.3">
      <c r="B1249" t="str">
        <f>Females!I1249</f>
        <v>UN010088</v>
      </c>
      <c r="C1249" s="2" t="s">
        <v>5487</v>
      </c>
      <c r="E1249" s="2" t="s">
        <v>4522</v>
      </c>
      <c r="F1249">
        <f>COUNTIF(E2:E10191,B551)</f>
        <v>1</v>
      </c>
    </row>
    <row r="1250" spans="2:6" x14ac:dyDescent="0.3">
      <c r="B1250" t="str">
        <f>Females!I1250</f>
        <v>UN038193</v>
      </c>
      <c r="C1250" s="2" t="s">
        <v>6864</v>
      </c>
      <c r="E1250" s="2" t="s">
        <v>516</v>
      </c>
      <c r="F1250">
        <f>COUNTIF(E2:E10191,B552)</f>
        <v>3</v>
      </c>
    </row>
    <row r="1251" spans="2:6" x14ac:dyDescent="0.3">
      <c r="B1251" t="str">
        <f>Females!I1251</f>
        <v>UN073527</v>
      </c>
      <c r="C1251" s="2" t="s">
        <v>4459</v>
      </c>
      <c r="E1251" s="2" t="s">
        <v>3323</v>
      </c>
      <c r="F1251">
        <f>COUNTIF(E2:E10191,B553)</f>
        <v>2</v>
      </c>
    </row>
    <row r="1252" spans="2:6" x14ac:dyDescent="0.3">
      <c r="B1252" t="str">
        <f>Females!I1252</f>
        <v>UN119099</v>
      </c>
      <c r="C1252" s="2" t="s">
        <v>6854</v>
      </c>
      <c r="E1252" s="2" t="s">
        <v>6275</v>
      </c>
      <c r="F1252">
        <f>COUNTIF(E2:E10191,B554)</f>
        <v>2</v>
      </c>
    </row>
    <row r="1253" spans="2:6" x14ac:dyDescent="0.3">
      <c r="B1253" t="str">
        <f>Females!I1253</f>
        <v>UN015804</v>
      </c>
      <c r="C1253" s="2" t="s">
        <v>6973</v>
      </c>
      <c r="E1253" s="2" t="s">
        <v>6350</v>
      </c>
      <c r="F1253">
        <f>COUNTIF(E2:E10191,B555)</f>
        <v>2</v>
      </c>
    </row>
    <row r="1254" spans="2:6" x14ac:dyDescent="0.3">
      <c r="B1254" t="str">
        <f>Females!I1254</f>
        <v>UN031605</v>
      </c>
      <c r="C1254" s="2" t="s">
        <v>6614</v>
      </c>
      <c r="E1254" s="2" t="s">
        <v>6385</v>
      </c>
      <c r="F1254">
        <f>COUNTIF(E2:E10191,B556)</f>
        <v>2</v>
      </c>
    </row>
    <row r="1255" spans="2:6" x14ac:dyDescent="0.3">
      <c r="B1255" t="str">
        <f>Females!I1255</f>
        <v>UN086356</v>
      </c>
      <c r="C1255" s="2" t="s">
        <v>6072</v>
      </c>
      <c r="E1255" s="2" t="s">
        <v>4801</v>
      </c>
      <c r="F1255">
        <f>COUNTIF(E2:E10191,B557)</f>
        <v>1</v>
      </c>
    </row>
    <row r="1256" spans="2:6" x14ac:dyDescent="0.3">
      <c r="B1256" t="str">
        <f>Females!I1256</f>
        <v>UN038675</v>
      </c>
      <c r="C1256" s="2" t="s">
        <v>4259</v>
      </c>
      <c r="E1256" s="2" t="s">
        <v>5847</v>
      </c>
      <c r="F1256">
        <f>COUNTIF(E2:E10191,B558)</f>
        <v>2</v>
      </c>
    </row>
    <row r="1257" spans="2:6" x14ac:dyDescent="0.3">
      <c r="B1257" t="str">
        <f>Females!I1257</f>
        <v>UN046178</v>
      </c>
      <c r="C1257" s="2" t="s">
        <v>2656</v>
      </c>
      <c r="E1257" s="2" t="s">
        <v>2503</v>
      </c>
      <c r="F1257">
        <f>COUNTIF(E2:E10191,B559)</f>
        <v>1</v>
      </c>
    </row>
    <row r="1258" spans="2:6" x14ac:dyDescent="0.3">
      <c r="B1258" t="str">
        <f>Females!I1258</f>
        <v>UN007402</v>
      </c>
      <c r="C1258" s="2" t="s">
        <v>6972</v>
      </c>
      <c r="E1258" s="2" t="s">
        <v>810</v>
      </c>
      <c r="F1258">
        <f>COUNTIF(E2:E10191,B560)</f>
        <v>1</v>
      </c>
    </row>
    <row r="1259" spans="2:6" x14ac:dyDescent="0.3">
      <c r="B1259" t="str">
        <f>Females!I1259</f>
        <v>UN005555</v>
      </c>
      <c r="C1259" s="2" t="s">
        <v>4908</v>
      </c>
      <c r="E1259" s="2" t="s">
        <v>6284</v>
      </c>
      <c r="F1259">
        <f>COUNTIF(E2:E10191,B561)</f>
        <v>2</v>
      </c>
    </row>
    <row r="1260" spans="2:6" x14ac:dyDescent="0.3">
      <c r="B1260" t="str">
        <f>Females!I1260</f>
        <v>UN086713</v>
      </c>
      <c r="C1260" s="2" t="s">
        <v>2797</v>
      </c>
      <c r="E1260" s="2" t="s">
        <v>6285</v>
      </c>
      <c r="F1260">
        <f>COUNTIF(E2:E10191,B562)</f>
        <v>2</v>
      </c>
    </row>
    <row r="1261" spans="2:6" x14ac:dyDescent="0.3">
      <c r="B1261" t="str">
        <f>Females!I1261</f>
        <v>UN135536</v>
      </c>
      <c r="C1261" s="2" t="s">
        <v>6676</v>
      </c>
      <c r="E1261" s="2" t="s">
        <v>6281</v>
      </c>
      <c r="F1261">
        <f>COUNTIF(E2:E10191,B563)</f>
        <v>2</v>
      </c>
    </row>
    <row r="1262" spans="2:6" x14ac:dyDescent="0.3">
      <c r="B1262" t="str">
        <f>Females!I1262</f>
        <v>UN010977</v>
      </c>
      <c r="C1262" s="2" t="s">
        <v>6677</v>
      </c>
      <c r="E1262" s="2" t="s">
        <v>6282</v>
      </c>
      <c r="F1262">
        <f>COUNTIF(E2:E10191,B564)</f>
        <v>2</v>
      </c>
    </row>
    <row r="1263" spans="2:6" x14ac:dyDescent="0.3">
      <c r="B1263" t="str">
        <f>Females!I1263</f>
        <v>UN022840</v>
      </c>
      <c r="C1263" s="2" t="s">
        <v>2566</v>
      </c>
      <c r="E1263" s="2" t="s">
        <v>6293</v>
      </c>
      <c r="F1263">
        <f>COUNTIF(E2:E10191,B565)</f>
        <v>1</v>
      </c>
    </row>
    <row r="1264" spans="2:6" x14ac:dyDescent="0.3">
      <c r="B1264" t="str">
        <f>Females!I1264</f>
        <v>UN010999</v>
      </c>
      <c r="C1264" s="2" t="s">
        <v>6617</v>
      </c>
      <c r="E1264" s="2" t="s">
        <v>6430</v>
      </c>
      <c r="F1264">
        <f>COUNTIF(E2:E10191,B566)</f>
        <v>2</v>
      </c>
    </row>
    <row r="1265" spans="2:6" x14ac:dyDescent="0.3">
      <c r="B1265" t="str">
        <f>Females!I1265</f>
        <v>UN036168</v>
      </c>
      <c r="C1265" s="2" t="s">
        <v>6705</v>
      </c>
      <c r="E1265" s="2" t="s">
        <v>435</v>
      </c>
      <c r="F1265">
        <f>COUNTIF(E2:E10191,B567)</f>
        <v>2</v>
      </c>
    </row>
    <row r="1266" spans="2:6" x14ac:dyDescent="0.3">
      <c r="B1266" t="str">
        <f>Females!I1266</f>
        <v>UN089088</v>
      </c>
      <c r="C1266" s="2" t="s">
        <v>6207</v>
      </c>
      <c r="E1266" s="2" t="s">
        <v>4095</v>
      </c>
      <c r="F1266">
        <f>COUNTIF(E2:E10191,B568)</f>
        <v>2</v>
      </c>
    </row>
    <row r="1267" spans="2:6" x14ac:dyDescent="0.3">
      <c r="B1267" t="str">
        <f>Females!I1267</f>
        <v>UN091505</v>
      </c>
      <c r="C1267" s="2" t="s">
        <v>6979</v>
      </c>
      <c r="E1267" s="2" t="s">
        <v>6291</v>
      </c>
      <c r="F1267">
        <f>COUNTIF(E2:E10191,B569)</f>
        <v>2</v>
      </c>
    </row>
    <row r="1268" spans="2:6" x14ac:dyDescent="0.3">
      <c r="B1268" t="str">
        <f>Females!I1268</f>
        <v>UN102575</v>
      </c>
      <c r="C1268" s="2" t="s">
        <v>6634</v>
      </c>
      <c r="E1268" s="2" t="s">
        <v>6292</v>
      </c>
      <c r="F1268">
        <f>COUNTIF(E2:E10191,B570)</f>
        <v>1</v>
      </c>
    </row>
    <row r="1269" spans="2:6" x14ac:dyDescent="0.3">
      <c r="B1269" t="str">
        <f>Females!I1269</f>
        <v>UN049440</v>
      </c>
      <c r="C1269" s="2" t="s">
        <v>739</v>
      </c>
      <c r="E1269" s="2" t="s">
        <v>3278</v>
      </c>
      <c r="F1269">
        <f>COUNTIF(E2:E10191,B571)</f>
        <v>1</v>
      </c>
    </row>
    <row r="1270" spans="2:6" x14ac:dyDescent="0.3">
      <c r="B1270" t="str">
        <f>Females!I1270</f>
        <v>UN016759</v>
      </c>
      <c r="C1270" s="2" t="s">
        <v>5503</v>
      </c>
      <c r="E1270" s="2" t="s">
        <v>4639</v>
      </c>
      <c r="F1270">
        <f>COUNTIF(E2:E10191,B572)</f>
        <v>2</v>
      </c>
    </row>
    <row r="1271" spans="2:6" x14ac:dyDescent="0.3">
      <c r="B1271" t="str">
        <f>Females!I1271</f>
        <v>UN069440</v>
      </c>
      <c r="C1271" s="2" t="s">
        <v>3506</v>
      </c>
      <c r="E1271" s="2" t="s">
        <v>5733</v>
      </c>
      <c r="F1271">
        <f>COUNTIF(E2:E10191,B573)</f>
        <v>1</v>
      </c>
    </row>
    <row r="1272" spans="2:6" x14ac:dyDescent="0.3">
      <c r="B1272" t="str">
        <f>Females!I1272</f>
        <v>UN001061</v>
      </c>
      <c r="C1272" s="2" t="s">
        <v>5393</v>
      </c>
      <c r="E1272" s="2" t="s">
        <v>766</v>
      </c>
      <c r="F1272">
        <f>COUNTIF(E2:E10191,B574)</f>
        <v>1</v>
      </c>
    </row>
    <row r="1273" spans="2:6" x14ac:dyDescent="0.3">
      <c r="B1273" t="str">
        <f>Females!I1273</f>
        <v>UN008943</v>
      </c>
      <c r="C1273" s="2" t="s">
        <v>6777</v>
      </c>
      <c r="E1273" s="2" t="s">
        <v>132</v>
      </c>
      <c r="F1273">
        <f>COUNTIF(E2:E10191,B575)</f>
        <v>1</v>
      </c>
    </row>
    <row r="1274" spans="2:6" x14ac:dyDescent="0.3">
      <c r="B1274" t="str">
        <f>Females!I1274</f>
        <v>UN044134</v>
      </c>
      <c r="C1274" s="2" t="s">
        <v>4419</v>
      </c>
      <c r="E1274" s="2" t="s">
        <v>2620</v>
      </c>
      <c r="F1274">
        <f>COUNTIF(E2:E10191,B576)</f>
        <v>2</v>
      </c>
    </row>
    <row r="1275" spans="2:6" x14ac:dyDescent="0.3">
      <c r="B1275" t="str">
        <f>Females!I1275</f>
        <v>UN126712</v>
      </c>
      <c r="C1275" s="2" t="s">
        <v>6980</v>
      </c>
      <c r="E1275" s="2" t="s">
        <v>6308</v>
      </c>
      <c r="F1275">
        <f>COUNTIF(E2:E10191,B577)</f>
        <v>2</v>
      </c>
    </row>
    <row r="1276" spans="2:6" x14ac:dyDescent="0.3">
      <c r="B1276" t="str">
        <f>Females!I1276</f>
        <v>UN095428</v>
      </c>
      <c r="C1276" s="2" t="s">
        <v>577</v>
      </c>
      <c r="E1276" s="2" t="s">
        <v>317</v>
      </c>
      <c r="F1276">
        <f>COUNTIF(E2:E10191,B578)</f>
        <v>2</v>
      </c>
    </row>
    <row r="1277" spans="2:6" x14ac:dyDescent="0.3">
      <c r="B1277" t="str">
        <f>Females!I1277</f>
        <v>UN007476</v>
      </c>
      <c r="C1277" s="2" t="s">
        <v>6286</v>
      </c>
      <c r="E1277" s="2" t="s">
        <v>6369</v>
      </c>
      <c r="F1277">
        <f>COUNTIF(E2:E10191,B579)</f>
        <v>2</v>
      </c>
    </row>
    <row r="1278" spans="2:6" x14ac:dyDescent="0.3">
      <c r="B1278" t="str">
        <f>Females!I1278</f>
        <v>UN026613</v>
      </c>
      <c r="C1278" s="2" t="s">
        <v>976</v>
      </c>
      <c r="E1278" s="2" t="s">
        <v>6351</v>
      </c>
      <c r="F1278">
        <f>COUNTIF(E2:E10191,B580)</f>
        <v>2</v>
      </c>
    </row>
    <row r="1279" spans="2:6" x14ac:dyDescent="0.3">
      <c r="B1279" t="str">
        <f>Females!I1279</f>
        <v>UN008221</v>
      </c>
      <c r="C1279" s="2" t="s">
        <v>6671</v>
      </c>
      <c r="E1279" s="2" t="s">
        <v>6298</v>
      </c>
      <c r="F1279">
        <f>COUNTIF(E2:E10191,B581)</f>
        <v>2</v>
      </c>
    </row>
    <row r="1280" spans="2:6" x14ac:dyDescent="0.3">
      <c r="B1280" t="str">
        <f>Females!I1280</f>
        <v>UN025019</v>
      </c>
      <c r="C1280" s="2" t="s">
        <v>6715</v>
      </c>
      <c r="E1280" s="2" t="s">
        <v>6549</v>
      </c>
      <c r="F1280">
        <f>COUNTIF(E2:E10191,B582)</f>
        <v>2</v>
      </c>
    </row>
    <row r="1281" spans="2:6" x14ac:dyDescent="0.3">
      <c r="B1281" t="str">
        <f>Females!I1281</f>
        <v>UN003621</v>
      </c>
      <c r="C1281" s="2" t="s">
        <v>405</v>
      </c>
      <c r="E1281" s="2" t="s">
        <v>232</v>
      </c>
      <c r="F1281">
        <f>COUNTIF(E2:E10191,B583)</f>
        <v>2</v>
      </c>
    </row>
    <row r="1282" spans="2:6" x14ac:dyDescent="0.3">
      <c r="B1282" t="str">
        <f>Females!I1282</f>
        <v>UN041532</v>
      </c>
      <c r="C1282" s="2" t="s">
        <v>7022</v>
      </c>
      <c r="E1282" s="2" t="s">
        <v>6304</v>
      </c>
      <c r="F1282">
        <f>COUNTIF(E2:E10191,B584)</f>
        <v>2</v>
      </c>
    </row>
    <row r="1283" spans="2:6" x14ac:dyDescent="0.3">
      <c r="B1283" t="str">
        <f>Females!I1283</f>
        <v>UN016421</v>
      </c>
      <c r="C1283" s="2" t="s">
        <v>1908</v>
      </c>
      <c r="E1283" s="2" t="s">
        <v>6330</v>
      </c>
      <c r="F1283">
        <f>COUNTIF(E2:E10191,B585)</f>
        <v>1</v>
      </c>
    </row>
    <row r="1284" spans="2:6" x14ac:dyDescent="0.3">
      <c r="B1284" t="str">
        <f>Females!I1284</f>
        <v>UN045031</v>
      </c>
      <c r="C1284" s="2" t="s">
        <v>4106</v>
      </c>
      <c r="E1284" s="2" t="s">
        <v>6489</v>
      </c>
      <c r="F1284">
        <f>COUNTIF(E2:E10191,B586)</f>
        <v>2</v>
      </c>
    </row>
    <row r="1285" spans="2:6" x14ac:dyDescent="0.3">
      <c r="B1285" t="str">
        <f>Females!I1285</f>
        <v>UN065400</v>
      </c>
      <c r="C1285" s="2" t="s">
        <v>6717</v>
      </c>
      <c r="E1285" s="2" t="s">
        <v>6332</v>
      </c>
      <c r="F1285">
        <f>COUNTIF(E2:E10191,B587)</f>
        <v>1</v>
      </c>
    </row>
    <row r="1286" spans="2:6" x14ac:dyDescent="0.3">
      <c r="B1286" t="str">
        <f>Females!I1286</f>
        <v>UN047712</v>
      </c>
      <c r="C1286" s="2" t="s">
        <v>6718</v>
      </c>
      <c r="E1286" s="2" t="s">
        <v>6340</v>
      </c>
      <c r="F1286">
        <f>COUNTIF(E2:E10191,B588)</f>
        <v>2</v>
      </c>
    </row>
    <row r="1287" spans="2:6" x14ac:dyDescent="0.3">
      <c r="B1287" t="str">
        <f>Females!I1287</f>
        <v>UN008819</v>
      </c>
      <c r="C1287" s="2" t="s">
        <v>6641</v>
      </c>
      <c r="E1287" s="2" t="s">
        <v>953</v>
      </c>
      <c r="F1287">
        <f>COUNTIF(E2:E10191,B589)</f>
        <v>2</v>
      </c>
    </row>
    <row r="1288" spans="2:6" x14ac:dyDescent="0.3">
      <c r="B1288" t="str">
        <f>Females!I1288</f>
        <v>UN065263</v>
      </c>
      <c r="C1288" s="2" t="s">
        <v>6683</v>
      </c>
      <c r="E1288" s="2" t="s">
        <v>5899</v>
      </c>
      <c r="F1288">
        <f>COUNTIF(E2:E10191,B590)</f>
        <v>2</v>
      </c>
    </row>
    <row r="1289" spans="2:6" x14ac:dyDescent="0.3">
      <c r="B1289" t="str">
        <f>Females!I1289</f>
        <v>UN078917</v>
      </c>
      <c r="C1289" s="2" t="s">
        <v>2852</v>
      </c>
      <c r="E1289" s="2" t="s">
        <v>4526</v>
      </c>
      <c r="F1289">
        <f>COUNTIF(E2:E10191,B591)</f>
        <v>2</v>
      </c>
    </row>
    <row r="1290" spans="2:6" x14ac:dyDescent="0.3">
      <c r="B1290" t="str">
        <f>Females!I1290</f>
        <v>UN012000</v>
      </c>
      <c r="C1290" s="2" t="s">
        <v>6996</v>
      </c>
      <c r="E1290" s="2" t="s">
        <v>3325</v>
      </c>
      <c r="F1290">
        <f>COUNTIF(E2:E10191,B592)</f>
        <v>2</v>
      </c>
    </row>
    <row r="1291" spans="2:6" x14ac:dyDescent="0.3">
      <c r="B1291" t="str">
        <f>Females!I1291</f>
        <v>UN022142</v>
      </c>
      <c r="C1291" s="2" t="s">
        <v>2574</v>
      </c>
      <c r="E1291" s="2" t="s">
        <v>6386</v>
      </c>
      <c r="F1291">
        <f>COUNTIF(E2:E10191,B593)</f>
        <v>1</v>
      </c>
    </row>
    <row r="1292" spans="2:6" x14ac:dyDescent="0.3">
      <c r="B1292" t="str">
        <f>Females!I1292</f>
        <v>UN016131</v>
      </c>
      <c r="C1292" s="2" t="s">
        <v>6649</v>
      </c>
      <c r="E1292" s="2" t="s">
        <v>515</v>
      </c>
      <c r="F1292">
        <f>COUNTIF(E2:E10191,B594)</f>
        <v>3</v>
      </c>
    </row>
    <row r="1293" spans="2:6" x14ac:dyDescent="0.3">
      <c r="B1293" t="str">
        <f>Females!I1293</f>
        <v>UN032233</v>
      </c>
      <c r="C1293" s="2" t="s">
        <v>6651</v>
      </c>
      <c r="E1293" s="2" t="s">
        <v>6162</v>
      </c>
      <c r="F1293">
        <f>COUNTIF(E2:E10191,B595)</f>
        <v>2</v>
      </c>
    </row>
    <row r="1294" spans="2:6" x14ac:dyDescent="0.3">
      <c r="B1294" t="str">
        <f>Females!I1294</f>
        <v>UN015075</v>
      </c>
      <c r="C1294" s="2" t="s">
        <v>6331</v>
      </c>
      <c r="E1294" s="2" t="s">
        <v>6343</v>
      </c>
      <c r="F1294">
        <f>COUNTIF(E2:E10191,B596)</f>
        <v>2</v>
      </c>
    </row>
    <row r="1295" spans="2:6" x14ac:dyDescent="0.3">
      <c r="B1295" t="str">
        <f>Females!I1295</f>
        <v>UN007493</v>
      </c>
      <c r="C1295" s="2" t="s">
        <v>6988</v>
      </c>
      <c r="E1295" s="2" t="s">
        <v>822</v>
      </c>
      <c r="F1295">
        <f>COUNTIF(E2:E10191,B597)</f>
        <v>2</v>
      </c>
    </row>
    <row r="1296" spans="2:6" x14ac:dyDescent="0.3">
      <c r="B1296" t="str">
        <f>Females!I1296</f>
        <v>UN019687</v>
      </c>
      <c r="C1296" s="2" t="s">
        <v>6785</v>
      </c>
      <c r="E1296" s="2" t="s">
        <v>2986</v>
      </c>
      <c r="F1296">
        <f>COUNTIF(E2:E10191,B598)</f>
        <v>1</v>
      </c>
    </row>
    <row r="1297" spans="2:6" x14ac:dyDescent="0.3">
      <c r="B1297" t="str">
        <f>Females!I1297</f>
        <v>UN018886</v>
      </c>
      <c r="C1297" s="2" t="s">
        <v>6739</v>
      </c>
      <c r="E1297" s="2" t="s">
        <v>5210</v>
      </c>
      <c r="F1297">
        <f>COUNTIF(E2:E10191,B599)</f>
        <v>2</v>
      </c>
    </row>
    <row r="1298" spans="2:6" x14ac:dyDescent="0.3">
      <c r="B1298" t="str">
        <f>Females!I1298</f>
        <v>UN000377</v>
      </c>
      <c r="C1298" s="2" t="s">
        <v>6666</v>
      </c>
      <c r="E1298" s="2" t="s">
        <v>6323</v>
      </c>
      <c r="F1298">
        <f>COUNTIF(E2:E10191,B600)</f>
        <v>2</v>
      </c>
    </row>
    <row r="1299" spans="2:6" x14ac:dyDescent="0.3">
      <c r="B1299" t="str">
        <f>Females!I1299</f>
        <v>UN010618</v>
      </c>
      <c r="C1299" s="2" t="s">
        <v>401</v>
      </c>
      <c r="E1299" s="2" t="s">
        <v>5774</v>
      </c>
      <c r="F1299">
        <f>COUNTIF(E2:E10191,B601)</f>
        <v>2</v>
      </c>
    </row>
    <row r="1300" spans="2:6" x14ac:dyDescent="0.3">
      <c r="B1300" t="str">
        <f>Females!I1300</f>
        <v>UN030839</v>
      </c>
      <c r="C1300" s="2" t="s">
        <v>1487</v>
      </c>
      <c r="E1300" s="2" t="s">
        <v>5844</v>
      </c>
      <c r="F1300">
        <f>COUNTIF(E2:E10191,B602)</f>
        <v>2</v>
      </c>
    </row>
    <row r="1301" spans="2:6" x14ac:dyDescent="0.3">
      <c r="B1301" t="str">
        <f>Females!I1301</f>
        <v>UN032519</v>
      </c>
      <c r="C1301" s="2" t="s">
        <v>2482</v>
      </c>
      <c r="E1301" s="2" t="s">
        <v>667</v>
      </c>
      <c r="F1301">
        <f>COUNTIF(E2:E10191,B603)</f>
        <v>3</v>
      </c>
    </row>
    <row r="1302" spans="2:6" x14ac:dyDescent="0.3">
      <c r="B1302" t="str">
        <f>Females!I1302</f>
        <v>UN002045</v>
      </c>
      <c r="C1302" s="2" t="s">
        <v>6991</v>
      </c>
      <c r="E1302" s="2" t="s">
        <v>6319</v>
      </c>
      <c r="F1302">
        <f>COUNTIF(E2:E10191,B604)</f>
        <v>2</v>
      </c>
    </row>
    <row r="1303" spans="2:6" x14ac:dyDescent="0.3">
      <c r="B1303" t="str">
        <f>Females!I1303</f>
        <v>UN001300</v>
      </c>
      <c r="C1303" s="2" t="s">
        <v>3789</v>
      </c>
      <c r="E1303" s="2" t="s">
        <v>6320</v>
      </c>
      <c r="F1303">
        <f>COUNTIF(E2:E10191,B605)</f>
        <v>2</v>
      </c>
    </row>
    <row r="1304" spans="2:6" x14ac:dyDescent="0.3">
      <c r="B1304" t="str">
        <f>Females!I1304</f>
        <v>UN008968</v>
      </c>
      <c r="C1304" s="2" t="s">
        <v>6659</v>
      </c>
      <c r="E1304" s="2" t="s">
        <v>6402</v>
      </c>
      <c r="F1304">
        <f>COUNTIF(E2:E10191,B606)</f>
        <v>2</v>
      </c>
    </row>
    <row r="1305" spans="2:6" x14ac:dyDescent="0.3">
      <c r="B1305" t="str">
        <f>Females!I1305</f>
        <v>UN036628</v>
      </c>
      <c r="C1305" s="2" t="s">
        <v>7005</v>
      </c>
      <c r="E1305" s="2" t="s">
        <v>677</v>
      </c>
      <c r="F1305">
        <f>COUNTIF(E2:E10191,B607)</f>
        <v>2</v>
      </c>
    </row>
    <row r="1306" spans="2:6" x14ac:dyDescent="0.3">
      <c r="B1306" t="str">
        <f>Females!I1306</f>
        <v>UN010395</v>
      </c>
      <c r="C1306" s="2" t="s">
        <v>3561</v>
      </c>
      <c r="E1306" s="2" t="s">
        <v>6325</v>
      </c>
      <c r="F1306">
        <f>COUNTIF(E2:E10191,B608)</f>
        <v>2</v>
      </c>
    </row>
    <row r="1307" spans="2:6" x14ac:dyDescent="0.3">
      <c r="B1307" t="str">
        <f>Females!I1307</f>
        <v>UN077250</v>
      </c>
      <c r="C1307" s="2" t="s">
        <v>6835</v>
      </c>
      <c r="E1307" s="2" t="s">
        <v>6470</v>
      </c>
      <c r="F1307">
        <f>COUNTIF(E2:E10191,B609)</f>
        <v>2</v>
      </c>
    </row>
    <row r="1308" spans="2:6" x14ac:dyDescent="0.3">
      <c r="B1308" t="str">
        <f>Females!I1308</f>
        <v>UN009179</v>
      </c>
      <c r="C1308" s="2" t="s">
        <v>6983</v>
      </c>
      <c r="E1308" s="2" t="s">
        <v>5283</v>
      </c>
      <c r="F1308">
        <f>COUNTIF(E2:E10191,B610)</f>
        <v>2</v>
      </c>
    </row>
    <row r="1309" spans="2:6" x14ac:dyDescent="0.3">
      <c r="B1309" t="str">
        <f>Females!I1309</f>
        <v>UN056549</v>
      </c>
      <c r="C1309" s="2" t="s">
        <v>6984</v>
      </c>
      <c r="E1309" s="2" t="s">
        <v>5389</v>
      </c>
      <c r="F1309">
        <f>COUNTIF(E2:E10191,B611)</f>
        <v>2</v>
      </c>
    </row>
    <row r="1310" spans="2:6" x14ac:dyDescent="0.3">
      <c r="B1310" t="str">
        <f>Females!I1310</f>
        <v>UN078804</v>
      </c>
      <c r="C1310" s="2" t="s">
        <v>1900</v>
      </c>
      <c r="E1310" s="2" t="s">
        <v>6326</v>
      </c>
      <c r="F1310">
        <f>COUNTIF(E2:E10191,B612)</f>
        <v>2</v>
      </c>
    </row>
    <row r="1311" spans="2:6" x14ac:dyDescent="0.3">
      <c r="B1311" t="str">
        <f>Females!I1311</f>
        <v>UN037544</v>
      </c>
      <c r="C1311" s="2" t="s">
        <v>5501</v>
      </c>
      <c r="E1311" s="2" t="s">
        <v>6515</v>
      </c>
      <c r="F1311">
        <f>COUNTIF(E2:E10191,B613)</f>
        <v>2</v>
      </c>
    </row>
    <row r="1312" spans="2:6" x14ac:dyDescent="0.3">
      <c r="B1312" t="str">
        <f>Females!I1312</f>
        <v>UN047535</v>
      </c>
      <c r="C1312" s="2" t="s">
        <v>6729</v>
      </c>
      <c r="E1312" s="2" t="s">
        <v>6321</v>
      </c>
      <c r="F1312">
        <f>COUNTIF(E2:E10191,B614)</f>
        <v>2</v>
      </c>
    </row>
    <row r="1313" spans="2:6" x14ac:dyDescent="0.3">
      <c r="B1313" t="str">
        <f>Females!I1313</f>
        <v>UN006792</v>
      </c>
      <c r="C1313" s="2" t="s">
        <v>309</v>
      </c>
      <c r="E1313" s="2" t="s">
        <v>6322</v>
      </c>
      <c r="F1313">
        <f>COUNTIF(E2:E10191,B615)</f>
        <v>2</v>
      </c>
    </row>
    <row r="1314" spans="2:6" x14ac:dyDescent="0.3">
      <c r="B1314" t="str">
        <f>Females!I1314</f>
        <v>UN074882</v>
      </c>
      <c r="C1314" s="2" t="s">
        <v>2908</v>
      </c>
      <c r="E1314" s="2" t="s">
        <v>582</v>
      </c>
      <c r="F1314">
        <f>COUNTIF(E2:E10191,B616)</f>
        <v>3</v>
      </c>
    </row>
    <row r="1315" spans="2:6" x14ac:dyDescent="0.3">
      <c r="B1315" t="str">
        <f>Females!I1315</f>
        <v>UN037826</v>
      </c>
      <c r="C1315" s="2" t="s">
        <v>6730</v>
      </c>
      <c r="E1315" s="2" t="s">
        <v>6324</v>
      </c>
      <c r="F1315">
        <f>COUNTIF(E2:E10191,B617)</f>
        <v>2</v>
      </c>
    </row>
    <row r="1316" spans="2:6" x14ac:dyDescent="0.3">
      <c r="B1316" t="str">
        <f>Females!I1316</f>
        <v>UN017733</v>
      </c>
      <c r="C1316" s="2" t="s">
        <v>6662</v>
      </c>
      <c r="E1316" s="2" t="s">
        <v>6357</v>
      </c>
      <c r="F1316">
        <f>COUNTIF(E2:E10191,B618)</f>
        <v>2</v>
      </c>
    </row>
    <row r="1317" spans="2:6" x14ac:dyDescent="0.3">
      <c r="B1317" t="str">
        <f>Females!I1317</f>
        <v>UN078091</v>
      </c>
      <c r="C1317" s="2" t="s">
        <v>1964</v>
      </c>
      <c r="E1317" s="2" t="s">
        <v>1962</v>
      </c>
      <c r="F1317">
        <f>COUNTIF(E2:E10191,B619)</f>
        <v>2</v>
      </c>
    </row>
    <row r="1318" spans="2:6" x14ac:dyDescent="0.3">
      <c r="B1318" t="str">
        <f>Females!I1318</f>
        <v>UN031124</v>
      </c>
      <c r="C1318" s="2" t="s">
        <v>5646</v>
      </c>
      <c r="E1318" s="2" t="s">
        <v>2233</v>
      </c>
      <c r="F1318">
        <f>COUNTIF(E2:E10191,B620)</f>
        <v>2</v>
      </c>
    </row>
    <row r="1319" spans="2:6" x14ac:dyDescent="0.3">
      <c r="B1319" t="str">
        <f>Females!I1319</f>
        <v>UN025336</v>
      </c>
      <c r="C1319" s="2" t="s">
        <v>3676</v>
      </c>
      <c r="E1319" s="2" t="s">
        <v>5808</v>
      </c>
      <c r="F1319">
        <f>COUNTIF(E2:E10191,B621)</f>
        <v>2</v>
      </c>
    </row>
    <row r="1320" spans="2:6" x14ac:dyDescent="0.3">
      <c r="B1320" t="str">
        <f>Females!I1320</f>
        <v>UN115507</v>
      </c>
      <c r="C1320" s="2" t="s">
        <v>4917</v>
      </c>
      <c r="E1320" s="2" t="s">
        <v>6345</v>
      </c>
      <c r="F1320">
        <f>COUNTIF(E2:E10191,B622)</f>
        <v>2</v>
      </c>
    </row>
    <row r="1321" spans="2:6" x14ac:dyDescent="0.3">
      <c r="B1321" t="str">
        <f>Females!I1321</f>
        <v>UN074300</v>
      </c>
      <c r="C1321" s="2" t="s">
        <v>6986</v>
      </c>
      <c r="E1321" s="2" t="s">
        <v>1617</v>
      </c>
      <c r="F1321">
        <f>COUNTIF(E2:E10191,B623)</f>
        <v>1</v>
      </c>
    </row>
    <row r="1322" spans="2:6" x14ac:dyDescent="0.3">
      <c r="B1322" t="str">
        <f>Females!I1322</f>
        <v>UN070854</v>
      </c>
      <c r="C1322" s="2" t="s">
        <v>2297</v>
      </c>
      <c r="E1322" s="2" t="s">
        <v>5889</v>
      </c>
      <c r="F1322">
        <f>COUNTIF(E2:E10191,B624)</f>
        <v>2</v>
      </c>
    </row>
    <row r="1323" spans="2:6" x14ac:dyDescent="0.3">
      <c r="B1323" t="str">
        <f>Females!I1323</f>
        <v>UN006051</v>
      </c>
      <c r="C1323" s="2" t="s">
        <v>6672</v>
      </c>
      <c r="E1323" s="2" t="s">
        <v>6337</v>
      </c>
      <c r="F1323">
        <f>COUNTIF(E2:E10191,B625)</f>
        <v>2</v>
      </c>
    </row>
    <row r="1324" spans="2:6" x14ac:dyDescent="0.3">
      <c r="B1324" t="str">
        <f>Females!I1324</f>
        <v>UN013097</v>
      </c>
      <c r="C1324" s="2" t="s">
        <v>2453</v>
      </c>
      <c r="E1324" s="2" t="s">
        <v>5893</v>
      </c>
      <c r="F1324">
        <f>COUNTIF(E2:E10191,B626)</f>
        <v>2</v>
      </c>
    </row>
    <row r="1325" spans="2:6" x14ac:dyDescent="0.3">
      <c r="B1325" t="str">
        <f>Females!I1325</f>
        <v>UN036723</v>
      </c>
      <c r="C1325" s="2" t="s">
        <v>6700</v>
      </c>
      <c r="E1325" s="2" t="s">
        <v>6359</v>
      </c>
      <c r="F1325">
        <f>COUNTIF(E2:E10191,B627)</f>
        <v>2</v>
      </c>
    </row>
    <row r="1326" spans="2:6" x14ac:dyDescent="0.3">
      <c r="B1326" t="str">
        <f>Females!I1326</f>
        <v>UN062095</v>
      </c>
      <c r="C1326" s="2" t="s">
        <v>6701</v>
      </c>
      <c r="E1326" s="2" t="s">
        <v>6329</v>
      </c>
      <c r="F1326">
        <f>COUNTIF(E2:E10191,B628)</f>
        <v>2</v>
      </c>
    </row>
    <row r="1327" spans="2:6" x14ac:dyDescent="0.3">
      <c r="B1327" t="str">
        <f>Females!I1327</f>
        <v>UN054744</v>
      </c>
      <c r="C1327" s="2" t="s">
        <v>2760</v>
      </c>
      <c r="E1327" s="2" t="s">
        <v>5922</v>
      </c>
      <c r="F1327">
        <f>COUNTIF(E2:E10191,B629)</f>
        <v>2</v>
      </c>
    </row>
    <row r="1328" spans="2:6" x14ac:dyDescent="0.3">
      <c r="B1328" t="str">
        <f>Females!I1328</f>
        <v>UN015281</v>
      </c>
      <c r="C1328" s="2" t="s">
        <v>6449</v>
      </c>
      <c r="E1328" s="2" t="s">
        <v>1600</v>
      </c>
      <c r="F1328">
        <f>COUNTIF(E2:E10191,B630)</f>
        <v>1</v>
      </c>
    </row>
    <row r="1329" spans="2:6" x14ac:dyDescent="0.3">
      <c r="B1329" t="str">
        <f>Females!I1329</f>
        <v>UN070087</v>
      </c>
      <c r="C1329" s="2" t="s">
        <v>5430</v>
      </c>
      <c r="E1329" s="2" t="s">
        <v>4234</v>
      </c>
      <c r="F1329">
        <f>COUNTIF(E2:E10191,B631)</f>
        <v>2</v>
      </c>
    </row>
    <row r="1330" spans="2:6" x14ac:dyDescent="0.3">
      <c r="B1330" t="str">
        <f>Females!I1330</f>
        <v>UN048514</v>
      </c>
      <c r="C1330" s="2" t="s">
        <v>6693</v>
      </c>
      <c r="E1330" s="2" t="s">
        <v>1447</v>
      </c>
      <c r="F1330">
        <f>COUNTIF(E2:E10191,B632)</f>
        <v>2</v>
      </c>
    </row>
    <row r="1331" spans="2:6" x14ac:dyDescent="0.3">
      <c r="B1331" t="str">
        <f>Females!I1331</f>
        <v>UN003207</v>
      </c>
      <c r="C1331" s="2" t="s">
        <v>6694</v>
      </c>
      <c r="E1331" s="2" t="s">
        <v>6445</v>
      </c>
      <c r="F1331">
        <f>COUNTIF(E2:E10191,B633)</f>
        <v>1</v>
      </c>
    </row>
    <row r="1332" spans="2:6" x14ac:dyDescent="0.3">
      <c r="B1332" t="str">
        <f>Females!I1332</f>
        <v>UN002709</v>
      </c>
      <c r="C1332" s="2" t="s">
        <v>2449</v>
      </c>
      <c r="E1332" s="2" t="s">
        <v>6446</v>
      </c>
      <c r="F1332">
        <f>COUNTIF(E2:E10191,B634)</f>
        <v>2</v>
      </c>
    </row>
    <row r="1333" spans="2:6" x14ac:dyDescent="0.3">
      <c r="B1333" t="str">
        <f>Females!I1333</f>
        <v>UN013295</v>
      </c>
      <c r="C1333" s="2" t="s">
        <v>6697</v>
      </c>
      <c r="E1333" s="2" t="s">
        <v>4460</v>
      </c>
      <c r="F1333">
        <f>COUNTIF(E2:E10191,B635)</f>
        <v>2</v>
      </c>
    </row>
    <row r="1334" spans="2:6" x14ac:dyDescent="0.3">
      <c r="B1334" t="str">
        <f>Females!I1334</f>
        <v>UN011992</v>
      </c>
      <c r="C1334" s="2" t="s">
        <v>6686</v>
      </c>
      <c r="E1334" s="2" t="s">
        <v>6460</v>
      </c>
      <c r="F1334">
        <f>COUNTIF(E2:E10191,B636)</f>
        <v>2</v>
      </c>
    </row>
    <row r="1335" spans="2:6" x14ac:dyDescent="0.3">
      <c r="B1335" t="str">
        <f>Females!I1335</f>
        <v>UN023523</v>
      </c>
      <c r="C1335" s="2" t="s">
        <v>638</v>
      </c>
      <c r="E1335" s="2" t="s">
        <v>4859</v>
      </c>
      <c r="F1335">
        <f>COUNTIF(E2:E10191,B637)</f>
        <v>1</v>
      </c>
    </row>
    <row r="1336" spans="2:6" x14ac:dyDescent="0.3">
      <c r="B1336" t="str">
        <f>Females!I1336</f>
        <v>UN083178</v>
      </c>
      <c r="C1336" s="2" t="s">
        <v>4485</v>
      </c>
      <c r="E1336" s="2" t="s">
        <v>3701</v>
      </c>
      <c r="F1336">
        <f>COUNTIF(E2:E10191,B638)</f>
        <v>2</v>
      </c>
    </row>
    <row r="1337" spans="2:6" x14ac:dyDescent="0.3">
      <c r="B1337" t="str">
        <f>Females!I1337</f>
        <v>UN001267</v>
      </c>
      <c r="C1337" s="2" t="s">
        <v>7015</v>
      </c>
      <c r="E1337" s="2" t="s">
        <v>6412</v>
      </c>
      <c r="F1337">
        <f>COUNTIF(E2:E10191,B639)</f>
        <v>2</v>
      </c>
    </row>
    <row r="1338" spans="2:6" x14ac:dyDescent="0.3">
      <c r="B1338" t="str">
        <f>Females!I1338</f>
        <v>UN036589</v>
      </c>
      <c r="C1338" s="2" t="s">
        <v>6378</v>
      </c>
      <c r="E1338" s="2" t="s">
        <v>2627</v>
      </c>
      <c r="F1338">
        <f>COUNTIF(E2:E10191,B640)</f>
        <v>2</v>
      </c>
    </row>
    <row r="1339" spans="2:6" x14ac:dyDescent="0.3">
      <c r="B1339" t="str">
        <f>Females!I1339</f>
        <v>UN026294</v>
      </c>
      <c r="C1339" s="2" t="s">
        <v>6680</v>
      </c>
      <c r="E1339" s="2" t="s">
        <v>6429</v>
      </c>
      <c r="F1339">
        <f>COUNTIF(E2:E10191,B641)</f>
        <v>1</v>
      </c>
    </row>
    <row r="1340" spans="2:6" x14ac:dyDescent="0.3">
      <c r="B1340" t="str">
        <f>Females!I1340</f>
        <v>UN011584</v>
      </c>
      <c r="C1340" s="2" t="s">
        <v>5541</v>
      </c>
      <c r="E1340" s="2" t="s">
        <v>6495</v>
      </c>
      <c r="F1340">
        <f>COUNTIF(E2:E10191,B642)</f>
        <v>2</v>
      </c>
    </row>
    <row r="1341" spans="2:6" x14ac:dyDescent="0.3">
      <c r="B1341" t="str">
        <f>Females!I1341</f>
        <v>UN046903</v>
      </c>
      <c r="C1341" s="2" t="s">
        <v>6681</v>
      </c>
      <c r="E1341" s="2" t="s">
        <v>6348</v>
      </c>
      <c r="F1341">
        <f>COUNTIF(E2:E10191,B643)</f>
        <v>2</v>
      </c>
    </row>
    <row r="1342" spans="2:6" x14ac:dyDescent="0.3">
      <c r="B1342" t="str">
        <f>Females!I1342</f>
        <v>UN095616</v>
      </c>
      <c r="C1342" s="2" t="s">
        <v>4296</v>
      </c>
      <c r="E1342" s="2" t="s">
        <v>3341</v>
      </c>
      <c r="F1342">
        <f>COUNTIF(E2:E10191,B644)</f>
        <v>2</v>
      </c>
    </row>
    <row r="1343" spans="2:6" x14ac:dyDescent="0.3">
      <c r="B1343" t="str">
        <f>Females!I1343</f>
        <v>UN020327</v>
      </c>
      <c r="C1343" s="2" t="s">
        <v>6684</v>
      </c>
      <c r="E1343" s="2" t="s">
        <v>6370</v>
      </c>
      <c r="F1343">
        <f>COUNTIF(E2:E10191,B645)</f>
        <v>2</v>
      </c>
    </row>
    <row r="1344" spans="2:6" x14ac:dyDescent="0.3">
      <c r="B1344" t="str">
        <f>Females!I1344</f>
        <v>UN029188</v>
      </c>
      <c r="C1344" s="2" t="s">
        <v>6801</v>
      </c>
      <c r="E1344" s="2" t="s">
        <v>3695</v>
      </c>
      <c r="F1344">
        <f>COUNTIF(E2:E10191,B646)</f>
        <v>2</v>
      </c>
    </row>
    <row r="1345" spans="2:6" x14ac:dyDescent="0.3">
      <c r="B1345" t="str">
        <f>Females!I1345</f>
        <v>UN126721</v>
      </c>
      <c r="C1345" s="2" t="s">
        <v>6685</v>
      </c>
      <c r="E1345" s="2" t="s">
        <v>5163</v>
      </c>
      <c r="F1345">
        <f>COUNTIF(E2:E10191,B647)</f>
        <v>1</v>
      </c>
    </row>
    <row r="1346" spans="2:6" x14ac:dyDescent="0.3">
      <c r="B1346" t="str">
        <f>Females!I1346</f>
        <v>UN000763</v>
      </c>
      <c r="C1346" s="2" t="s">
        <v>280</v>
      </c>
      <c r="E1346" s="2" t="s">
        <v>6346</v>
      </c>
      <c r="F1346">
        <f>COUNTIF(E2:E10191,B648)</f>
        <v>2</v>
      </c>
    </row>
    <row r="1347" spans="2:6" x14ac:dyDescent="0.3">
      <c r="B1347" t="str">
        <f>Females!I1347</f>
        <v>UN024157</v>
      </c>
      <c r="C1347" s="2" t="s">
        <v>7033</v>
      </c>
      <c r="E1347" s="2" t="s">
        <v>6364</v>
      </c>
      <c r="F1347">
        <f>COUNTIF(E2:E10191,B649)</f>
        <v>2</v>
      </c>
    </row>
    <row r="1348" spans="2:6" x14ac:dyDescent="0.3">
      <c r="B1348" t="str">
        <f>Females!I1348</f>
        <v>UN019485</v>
      </c>
      <c r="C1348" s="2" t="s">
        <v>2318</v>
      </c>
      <c r="E1348" s="2" t="s">
        <v>6420</v>
      </c>
      <c r="F1348">
        <f>COUNTIF(E2:E10191,B650)</f>
        <v>1</v>
      </c>
    </row>
    <row r="1349" spans="2:6" x14ac:dyDescent="0.3">
      <c r="B1349" t="str">
        <f>Females!I1349</f>
        <v>UN039104</v>
      </c>
      <c r="C1349" s="2" t="s">
        <v>4988</v>
      </c>
      <c r="E1349" s="2" t="s">
        <v>2345</v>
      </c>
      <c r="F1349">
        <f>COUNTIF(E2:E10191,B651)</f>
        <v>2</v>
      </c>
    </row>
    <row r="1350" spans="2:6" x14ac:dyDescent="0.3">
      <c r="B1350" t="str">
        <f>Females!I1350</f>
        <v>UN033526</v>
      </c>
      <c r="C1350" s="2" t="s">
        <v>6778</v>
      </c>
      <c r="E1350" s="2" t="s">
        <v>5564</v>
      </c>
      <c r="F1350">
        <f>COUNTIF(E2:E10191,B652)</f>
        <v>2</v>
      </c>
    </row>
    <row r="1351" spans="2:6" x14ac:dyDescent="0.3">
      <c r="B1351" t="str">
        <f>Females!I1351</f>
        <v>UN015700</v>
      </c>
      <c r="C1351" s="2" t="s">
        <v>742</v>
      </c>
      <c r="E1351" s="2" t="s">
        <v>6411</v>
      </c>
      <c r="F1351">
        <f>COUNTIF(E2:E10191,B653)</f>
        <v>2</v>
      </c>
    </row>
    <row r="1352" spans="2:6" x14ac:dyDescent="0.3">
      <c r="B1352" t="str">
        <f>Females!I1352</f>
        <v>UN069005</v>
      </c>
      <c r="C1352" s="2" t="s">
        <v>6691</v>
      </c>
      <c r="E1352" s="2" t="s">
        <v>6396</v>
      </c>
      <c r="F1352">
        <f>COUNTIF(E2:E10191,B654)</f>
        <v>2</v>
      </c>
    </row>
    <row r="1353" spans="2:6" x14ac:dyDescent="0.3">
      <c r="B1353" t="str">
        <f>Females!I1353</f>
        <v>UN047609</v>
      </c>
      <c r="C1353" s="2" t="s">
        <v>6990</v>
      </c>
      <c r="E1353" s="2" t="s">
        <v>109</v>
      </c>
      <c r="F1353">
        <f>COUNTIF(E2:E10191,B655)</f>
        <v>2</v>
      </c>
    </row>
    <row r="1354" spans="2:6" x14ac:dyDescent="0.3">
      <c r="B1354" t="str">
        <f>Females!I1354</f>
        <v>UN040802</v>
      </c>
      <c r="C1354" s="2" t="s">
        <v>3953</v>
      </c>
      <c r="E1354" s="2" t="s">
        <v>6356</v>
      </c>
      <c r="F1354">
        <f>COUNTIF(E2:E10191,B656)</f>
        <v>2</v>
      </c>
    </row>
    <row r="1355" spans="2:6" x14ac:dyDescent="0.3">
      <c r="B1355" t="str">
        <f>Females!I1355</f>
        <v>UN003219</v>
      </c>
      <c r="C1355" s="2" t="s">
        <v>5616</v>
      </c>
      <c r="E1355" s="2" t="s">
        <v>5812</v>
      </c>
      <c r="F1355">
        <f>COUNTIF(E2:E10191,B657)</f>
        <v>2</v>
      </c>
    </row>
    <row r="1356" spans="2:6" x14ac:dyDescent="0.3">
      <c r="B1356" t="str">
        <f>Females!I1356</f>
        <v>UN024662</v>
      </c>
      <c r="C1356" s="2" t="s">
        <v>2699</v>
      </c>
      <c r="E1356" s="2" t="s">
        <v>6057</v>
      </c>
      <c r="F1356">
        <f>COUNTIF(E2:E10191,B658)</f>
        <v>2</v>
      </c>
    </row>
    <row r="1357" spans="2:6" x14ac:dyDescent="0.3">
      <c r="B1357" t="str">
        <f>Females!I1357</f>
        <v>UN018914</v>
      </c>
      <c r="C1357" s="2" t="s">
        <v>901</v>
      </c>
      <c r="E1357" s="2" t="s">
        <v>6419</v>
      </c>
      <c r="F1357">
        <f>COUNTIF(E2:E10191,B659)</f>
        <v>2</v>
      </c>
    </row>
    <row r="1358" spans="2:6" x14ac:dyDescent="0.3">
      <c r="B1358" t="str">
        <f>Females!I1358</f>
        <v>UN046077</v>
      </c>
      <c r="C1358" s="2" t="s">
        <v>5007</v>
      </c>
      <c r="E1358" s="2" t="s">
        <v>6367</v>
      </c>
      <c r="F1358">
        <f>COUNTIF(E2:E10191,B660)</f>
        <v>2</v>
      </c>
    </row>
    <row r="1359" spans="2:6" x14ac:dyDescent="0.3">
      <c r="B1359" t="str">
        <f>Females!I1359</f>
        <v>UN066874</v>
      </c>
      <c r="C1359" s="2" t="s">
        <v>3285</v>
      </c>
      <c r="E1359" s="2" t="s">
        <v>6368</v>
      </c>
      <c r="F1359">
        <f>COUNTIF(E2:E10191,B661)</f>
        <v>2</v>
      </c>
    </row>
    <row r="1360" spans="2:6" x14ac:dyDescent="0.3">
      <c r="B1360" t="str">
        <f>Females!I1360</f>
        <v>UN017022</v>
      </c>
      <c r="C1360" s="2" t="s">
        <v>6699</v>
      </c>
      <c r="E1360" s="2" t="s">
        <v>3821</v>
      </c>
      <c r="F1360">
        <f>COUNTIF(E2:E10191,B662)</f>
        <v>1</v>
      </c>
    </row>
    <row r="1361" spans="2:6" x14ac:dyDescent="0.3">
      <c r="B1361" t="str">
        <f>Females!I1361</f>
        <v>UN001632</v>
      </c>
      <c r="C1361" s="2" t="s">
        <v>2428</v>
      </c>
      <c r="E1361" s="2" t="s">
        <v>6382</v>
      </c>
      <c r="F1361">
        <f>COUNTIF(E2:E10191,B663)</f>
        <v>2</v>
      </c>
    </row>
    <row r="1362" spans="2:6" x14ac:dyDescent="0.3">
      <c r="B1362" t="str">
        <f>Females!I1362</f>
        <v>UN051775</v>
      </c>
      <c r="C1362" s="2" t="s">
        <v>5354</v>
      </c>
      <c r="E1362" s="2" t="s">
        <v>5318</v>
      </c>
      <c r="F1362">
        <f>COUNTIF(E2:E10191,B664)</f>
        <v>2</v>
      </c>
    </row>
    <row r="1363" spans="2:6" x14ac:dyDescent="0.3">
      <c r="B1363" t="str">
        <f>Females!I1363</f>
        <v>UN029429</v>
      </c>
      <c r="C1363" s="2" t="s">
        <v>6250</v>
      </c>
      <c r="E1363" s="2" t="s">
        <v>6182</v>
      </c>
      <c r="F1363">
        <f>COUNTIF(E2:E10191,B665)</f>
        <v>2</v>
      </c>
    </row>
    <row r="1364" spans="2:6" x14ac:dyDescent="0.3">
      <c r="B1364" t="str">
        <f>Females!I1364</f>
        <v>UN015251</v>
      </c>
      <c r="C1364" s="2" t="s">
        <v>6712</v>
      </c>
      <c r="E1364" s="2" t="s">
        <v>726</v>
      </c>
      <c r="F1364">
        <f>COUNTIF(E2:E10191,B666)</f>
        <v>2</v>
      </c>
    </row>
    <row r="1365" spans="2:6" x14ac:dyDescent="0.3">
      <c r="B1365" t="str">
        <f>Females!I1365</f>
        <v>UN008759</v>
      </c>
      <c r="C1365" s="2" t="s">
        <v>6713</v>
      </c>
      <c r="E1365" s="2" t="s">
        <v>6360</v>
      </c>
      <c r="F1365">
        <f>COUNTIF(E2:E10191,B667)</f>
        <v>1</v>
      </c>
    </row>
    <row r="1366" spans="2:6" x14ac:dyDescent="0.3">
      <c r="B1366" t="str">
        <f>Females!I1366</f>
        <v>UN005420</v>
      </c>
      <c r="C1366" s="2" t="s">
        <v>6714</v>
      </c>
      <c r="E1366" s="2" t="s">
        <v>4336</v>
      </c>
      <c r="F1366">
        <f>COUNTIF(E2:E10191,B668)</f>
        <v>2</v>
      </c>
    </row>
    <row r="1367" spans="2:6" x14ac:dyDescent="0.3">
      <c r="B1367" t="str">
        <f>Females!I1367</f>
        <v>UN115524</v>
      </c>
      <c r="C1367" s="2" t="s">
        <v>4439</v>
      </c>
      <c r="E1367" s="2" t="s">
        <v>6363</v>
      </c>
      <c r="F1367">
        <f>COUNTIF(E2:E10191,B669)</f>
        <v>2</v>
      </c>
    </row>
    <row r="1368" spans="2:6" x14ac:dyDescent="0.3">
      <c r="B1368" t="str">
        <f>Females!I1368</f>
        <v>UN061248</v>
      </c>
      <c r="C1368" s="2" t="s">
        <v>7003</v>
      </c>
      <c r="E1368" s="2" t="s">
        <v>6472</v>
      </c>
      <c r="F1368">
        <f>COUNTIF(E2:E10191,B670)</f>
        <v>2</v>
      </c>
    </row>
    <row r="1369" spans="2:6" x14ac:dyDescent="0.3">
      <c r="B1369" t="str">
        <f>Females!I1369</f>
        <v>UN004146</v>
      </c>
      <c r="C1369" s="2" t="s">
        <v>5127</v>
      </c>
      <c r="E1369" s="2" t="s">
        <v>6473</v>
      </c>
      <c r="F1369">
        <f>COUNTIF(E2:E10191,B671)</f>
        <v>2</v>
      </c>
    </row>
    <row r="1370" spans="2:6" x14ac:dyDescent="0.3">
      <c r="B1370" t="str">
        <f>Females!I1370</f>
        <v>UN026814</v>
      </c>
      <c r="C1370" s="2" t="s">
        <v>3716</v>
      </c>
      <c r="E1370" s="2" t="s">
        <v>6188</v>
      </c>
      <c r="F1370">
        <f>COUNTIF(E2:E10191,B672)</f>
        <v>2</v>
      </c>
    </row>
    <row r="1371" spans="2:6" x14ac:dyDescent="0.3">
      <c r="B1371" t="str">
        <f>Females!I1371</f>
        <v>UN009725</v>
      </c>
      <c r="C1371" s="2" t="s">
        <v>3992</v>
      </c>
      <c r="E1371" s="2" t="s">
        <v>6391</v>
      </c>
      <c r="F1371">
        <f>COUNTIF(E2:E10191,B673)</f>
        <v>2</v>
      </c>
    </row>
    <row r="1372" spans="2:6" x14ac:dyDescent="0.3">
      <c r="B1372" t="str">
        <f>Females!I1372</f>
        <v>UN002939</v>
      </c>
      <c r="C1372" s="2" t="s">
        <v>6735</v>
      </c>
      <c r="E1372" s="2" t="s">
        <v>6392</v>
      </c>
      <c r="F1372">
        <f>COUNTIF(E2:E10191,B674)</f>
        <v>2</v>
      </c>
    </row>
    <row r="1373" spans="2:6" x14ac:dyDescent="0.3">
      <c r="B1373" t="str">
        <f>Females!I1373</f>
        <v>UN014750</v>
      </c>
      <c r="C1373" s="2" t="s">
        <v>3588</v>
      </c>
      <c r="E1373" s="2" t="s">
        <v>6393</v>
      </c>
      <c r="F1373">
        <f>COUNTIF(E2:E10191,B675)</f>
        <v>2</v>
      </c>
    </row>
    <row r="1374" spans="2:6" x14ac:dyDescent="0.3">
      <c r="B1374" t="str">
        <f>Females!I1374</f>
        <v>UN039338</v>
      </c>
      <c r="C1374" s="2" t="s">
        <v>7023</v>
      </c>
      <c r="E1374" s="2" t="s">
        <v>6484</v>
      </c>
      <c r="F1374">
        <f>COUNTIF(E2:E10191,B676)</f>
        <v>2</v>
      </c>
    </row>
    <row r="1375" spans="2:6" x14ac:dyDescent="0.3">
      <c r="B1375" t="str">
        <f>Females!I1375</f>
        <v>UN012304</v>
      </c>
      <c r="C1375" s="2" t="s">
        <v>6706</v>
      </c>
      <c r="E1375" s="2" t="s">
        <v>6433</v>
      </c>
      <c r="F1375">
        <f>COUNTIF(E2:E10191,B677)</f>
        <v>2</v>
      </c>
    </row>
    <row r="1376" spans="2:6" x14ac:dyDescent="0.3">
      <c r="B1376" t="str">
        <f>Females!I1376</f>
        <v>UN003633</v>
      </c>
      <c r="C1376" s="2" t="s">
        <v>2223</v>
      </c>
      <c r="E1376" s="2" t="s">
        <v>5872</v>
      </c>
      <c r="F1376">
        <f>COUNTIF(E2:E10191,B678)</f>
        <v>2</v>
      </c>
    </row>
    <row r="1377" spans="2:6" x14ac:dyDescent="0.3">
      <c r="B1377" t="str">
        <f>Females!I1377</f>
        <v>UN028374</v>
      </c>
      <c r="C1377" s="2" t="s">
        <v>2198</v>
      </c>
      <c r="E1377" s="2" t="s">
        <v>6374</v>
      </c>
      <c r="F1377">
        <f>COUNTIF(E2:E10191,B679)</f>
        <v>1</v>
      </c>
    </row>
    <row r="1378" spans="2:6" x14ac:dyDescent="0.3">
      <c r="B1378" t="str">
        <f>Females!I1378</f>
        <v>UN027355</v>
      </c>
      <c r="C1378" s="2" t="s">
        <v>6761</v>
      </c>
      <c r="E1378" s="2" t="s">
        <v>6375</v>
      </c>
      <c r="F1378">
        <f>COUNTIF(E2:E10191,B680)</f>
        <v>2</v>
      </c>
    </row>
    <row r="1379" spans="2:6" x14ac:dyDescent="0.3">
      <c r="B1379" t="str">
        <f>Females!I1379</f>
        <v>UN025659</v>
      </c>
      <c r="C1379" s="2" t="s">
        <v>7036</v>
      </c>
      <c r="E1379" s="2" t="s">
        <v>6376</v>
      </c>
      <c r="F1379">
        <f>COUNTIF(E2:E10191,B681)</f>
        <v>2</v>
      </c>
    </row>
    <row r="1380" spans="2:6" x14ac:dyDescent="0.3">
      <c r="B1380" t="str">
        <f>Females!I1380</f>
        <v>UN015795</v>
      </c>
      <c r="C1380" s="2" t="s">
        <v>6762</v>
      </c>
      <c r="E1380" s="2" t="s">
        <v>6372</v>
      </c>
      <c r="F1380">
        <f>COUNTIF(E2:E10191,B682)</f>
        <v>2</v>
      </c>
    </row>
    <row r="1381" spans="2:6" x14ac:dyDescent="0.3">
      <c r="B1381" t="str">
        <f>Females!I1381</f>
        <v>UN018349</v>
      </c>
      <c r="C1381" s="2" t="s">
        <v>6709</v>
      </c>
      <c r="E1381" s="2" t="s">
        <v>534</v>
      </c>
      <c r="F1381">
        <f>COUNTIF(E2:E10191,B683)</f>
        <v>3</v>
      </c>
    </row>
    <row r="1382" spans="2:6" x14ac:dyDescent="0.3">
      <c r="B1382" t="str">
        <f>Females!I1382</f>
        <v>UN038411</v>
      </c>
      <c r="C1382" s="2" t="s">
        <v>6999</v>
      </c>
      <c r="E1382" s="2" t="s">
        <v>3723</v>
      </c>
      <c r="F1382">
        <f>COUNTIF(E2:E10191,B684)</f>
        <v>2</v>
      </c>
    </row>
    <row r="1383" spans="2:6" x14ac:dyDescent="0.3">
      <c r="B1383" t="str">
        <f>Females!I1383</f>
        <v>UN018754</v>
      </c>
      <c r="C1383" s="2" t="s">
        <v>788</v>
      </c>
      <c r="E1383" s="2" t="s">
        <v>6407</v>
      </c>
      <c r="F1383">
        <f>COUNTIF(E2:E10191,B685)</f>
        <v>2</v>
      </c>
    </row>
    <row r="1384" spans="2:6" x14ac:dyDescent="0.3">
      <c r="B1384" t="str">
        <f>Females!I1384</f>
        <v>UN024865</v>
      </c>
      <c r="C1384" s="2" t="s">
        <v>3874</v>
      </c>
      <c r="E1384" s="2" t="s">
        <v>5883</v>
      </c>
      <c r="F1384">
        <f>COUNTIF(E2:E10191,B686)</f>
        <v>2</v>
      </c>
    </row>
    <row r="1385" spans="2:6" x14ac:dyDescent="0.3">
      <c r="B1385" t="str">
        <f>Females!I1385</f>
        <v>UN019218</v>
      </c>
      <c r="C1385" s="2" t="s">
        <v>2211</v>
      </c>
      <c r="E1385" s="2" t="s">
        <v>247</v>
      </c>
      <c r="F1385">
        <f>COUNTIF(E2:E10191,B687)</f>
        <v>2</v>
      </c>
    </row>
    <row r="1386" spans="2:6" x14ac:dyDescent="0.3">
      <c r="B1386" t="str">
        <f>Females!I1386</f>
        <v>UN044242</v>
      </c>
      <c r="C1386" s="2" t="s">
        <v>6710</v>
      </c>
      <c r="E1386" s="2" t="s">
        <v>6387</v>
      </c>
      <c r="F1386">
        <f>COUNTIF(E2:E10191,B688)</f>
        <v>2</v>
      </c>
    </row>
    <row r="1387" spans="2:6" x14ac:dyDescent="0.3">
      <c r="B1387" t="str">
        <f>Females!I1387</f>
        <v>UN000800</v>
      </c>
      <c r="C1387" s="2" t="s">
        <v>1714</v>
      </c>
      <c r="E1387" s="2" t="s">
        <v>901</v>
      </c>
      <c r="F1387">
        <f>COUNTIF(E2:E10191,B689)</f>
        <v>2</v>
      </c>
    </row>
    <row r="1388" spans="2:6" x14ac:dyDescent="0.3">
      <c r="B1388" t="str">
        <f>Females!I1388</f>
        <v>UN009054</v>
      </c>
      <c r="C1388" s="2" t="s">
        <v>5234</v>
      </c>
      <c r="E1388" s="2" t="s">
        <v>5912</v>
      </c>
      <c r="F1388">
        <f>COUNTIF(E2:E10191,B690)</f>
        <v>2</v>
      </c>
    </row>
    <row r="1389" spans="2:6" x14ac:dyDescent="0.3">
      <c r="B1389" t="str">
        <f>Females!I1389</f>
        <v>UN004735</v>
      </c>
      <c r="C1389" s="2" t="s">
        <v>6771</v>
      </c>
      <c r="E1389" s="2" t="s">
        <v>2846</v>
      </c>
      <c r="F1389">
        <f>COUNTIF(E2:E10191,B691)</f>
        <v>2</v>
      </c>
    </row>
    <row r="1390" spans="2:6" x14ac:dyDescent="0.3">
      <c r="B1390" t="str">
        <f>Females!I1390</f>
        <v>UN010067</v>
      </c>
      <c r="C1390" s="2" t="s">
        <v>6267</v>
      </c>
      <c r="E1390" s="2" t="s">
        <v>6389</v>
      </c>
      <c r="F1390">
        <f>COUNTIF(E2:E10191,B692)</f>
        <v>2</v>
      </c>
    </row>
    <row r="1391" spans="2:6" x14ac:dyDescent="0.3">
      <c r="B1391" t="str">
        <f>Females!I1391</f>
        <v>UN006131</v>
      </c>
      <c r="C1391" s="2" t="s">
        <v>5250</v>
      </c>
      <c r="E1391" s="2" t="s">
        <v>4321</v>
      </c>
      <c r="F1391">
        <f>COUNTIF(E2:E10191,B693)</f>
        <v>2</v>
      </c>
    </row>
    <row r="1392" spans="2:6" x14ac:dyDescent="0.3">
      <c r="B1392" t="str">
        <f>Females!I1392</f>
        <v>UN039532</v>
      </c>
      <c r="C1392" s="2" t="s">
        <v>6720</v>
      </c>
      <c r="E1392" s="2" t="s">
        <v>5902</v>
      </c>
      <c r="F1392">
        <f>COUNTIF(E2:E10191,B694)</f>
        <v>2</v>
      </c>
    </row>
    <row r="1393" spans="2:6" x14ac:dyDescent="0.3">
      <c r="B1393" t="str">
        <f>Females!I1393</f>
        <v>UN002991</v>
      </c>
      <c r="C1393" s="2" t="s">
        <v>1889</v>
      </c>
      <c r="E1393" s="2" t="s">
        <v>6388</v>
      </c>
      <c r="F1393">
        <f>COUNTIF(E2:E10191,B695)</f>
        <v>1</v>
      </c>
    </row>
    <row r="1394" spans="2:6" x14ac:dyDescent="0.3">
      <c r="B1394" t="str">
        <f>Females!I1394</f>
        <v>UN006261</v>
      </c>
      <c r="C1394" s="2" t="s">
        <v>6059</v>
      </c>
      <c r="E1394" s="2" t="s">
        <v>6588</v>
      </c>
      <c r="F1394">
        <f>COUNTIF(E2:E10191,B696)</f>
        <v>2</v>
      </c>
    </row>
    <row r="1395" spans="2:6" x14ac:dyDescent="0.3">
      <c r="B1395" t="str">
        <f>Females!I1395</f>
        <v>UN003149</v>
      </c>
      <c r="C1395" s="2" t="s">
        <v>1821</v>
      </c>
      <c r="E1395" s="2" t="s">
        <v>6200</v>
      </c>
      <c r="F1395">
        <f>COUNTIF(E2:E10191,B697)</f>
        <v>2</v>
      </c>
    </row>
    <row r="1396" spans="2:6" x14ac:dyDescent="0.3">
      <c r="B1396" t="str">
        <f>Females!I1396</f>
        <v>UN029417</v>
      </c>
      <c r="C1396" s="2" t="s">
        <v>6747</v>
      </c>
      <c r="E1396" s="2" t="s">
        <v>4121</v>
      </c>
      <c r="F1396">
        <f>COUNTIF(E2:E10191,B698)</f>
        <v>2</v>
      </c>
    </row>
    <row r="1397" spans="2:6" x14ac:dyDescent="0.3">
      <c r="B1397" t="str">
        <f>Females!I1397</f>
        <v>UN006752</v>
      </c>
      <c r="C1397" s="2" t="s">
        <v>2666</v>
      </c>
      <c r="E1397" s="2" t="s">
        <v>6428</v>
      </c>
      <c r="F1397">
        <f>COUNTIF(E2:E10191,B699)</f>
        <v>2</v>
      </c>
    </row>
    <row r="1398" spans="2:6" x14ac:dyDescent="0.3">
      <c r="B1398" t="str">
        <f>Females!I1398</f>
        <v>UN014646</v>
      </c>
      <c r="C1398" s="2" t="s">
        <v>7017</v>
      </c>
      <c r="E1398" s="2" t="s">
        <v>6390</v>
      </c>
      <c r="F1398">
        <f>COUNTIF(E2:E10191,B700)</f>
        <v>2</v>
      </c>
    </row>
    <row r="1399" spans="2:6" x14ac:dyDescent="0.3">
      <c r="B1399" t="str">
        <f>Females!I1399</f>
        <v>UN013140</v>
      </c>
      <c r="C1399" s="2" t="s">
        <v>7018</v>
      </c>
      <c r="E1399" s="2" t="s">
        <v>1737</v>
      </c>
      <c r="F1399">
        <f>COUNTIF(E2:E10191,B701)</f>
        <v>1</v>
      </c>
    </row>
    <row r="1400" spans="2:6" x14ac:dyDescent="0.3">
      <c r="B1400" t="str">
        <f>Females!I1400</f>
        <v>UN044940</v>
      </c>
      <c r="C1400" s="2" t="s">
        <v>6740</v>
      </c>
      <c r="E1400" s="2" t="s">
        <v>6457</v>
      </c>
      <c r="F1400">
        <f>COUNTIF(E2:E10191,B702)</f>
        <v>1</v>
      </c>
    </row>
    <row r="1401" spans="2:6" x14ac:dyDescent="0.3">
      <c r="B1401" t="str">
        <f>Females!I1401</f>
        <v>UN019720</v>
      </c>
      <c r="C1401" s="2" t="s">
        <v>6741</v>
      </c>
      <c r="E1401" s="2" t="s">
        <v>6443</v>
      </c>
      <c r="F1401">
        <f>COUNTIF(E2:E10191,B703)</f>
        <v>2</v>
      </c>
    </row>
    <row r="1402" spans="2:6" x14ac:dyDescent="0.3">
      <c r="B1402" t="str">
        <f>Females!I1402</f>
        <v>UN005653</v>
      </c>
      <c r="C1402" s="2" t="s">
        <v>4920</v>
      </c>
      <c r="E1402" s="2" t="s">
        <v>5773</v>
      </c>
      <c r="F1402">
        <f>COUNTIF(E2:E10191,B704)</f>
        <v>2</v>
      </c>
    </row>
    <row r="1403" spans="2:6" x14ac:dyDescent="0.3">
      <c r="B1403" t="str">
        <f>Females!I1403</f>
        <v>UN006363</v>
      </c>
      <c r="C1403" s="2" t="s">
        <v>5381</v>
      </c>
      <c r="E1403" s="2" t="s">
        <v>5939</v>
      </c>
      <c r="F1403">
        <f>COUNTIF(E2:E10191,B705)</f>
        <v>2</v>
      </c>
    </row>
    <row r="1404" spans="2:6" x14ac:dyDescent="0.3">
      <c r="B1404" t="str">
        <f>Females!I1404</f>
        <v>UN010608</v>
      </c>
      <c r="C1404" s="2" t="s">
        <v>4058</v>
      </c>
      <c r="E1404" s="2" t="s">
        <v>6401</v>
      </c>
      <c r="F1404">
        <f>COUNTIF(E2:E10191,B706)</f>
        <v>2</v>
      </c>
    </row>
    <row r="1405" spans="2:6" x14ac:dyDescent="0.3">
      <c r="B1405" t="str">
        <f>Females!I1405</f>
        <v>UN012255</v>
      </c>
      <c r="C1405" s="2" t="s">
        <v>6733</v>
      </c>
      <c r="E1405" s="2" t="s">
        <v>6395</v>
      </c>
      <c r="F1405">
        <f>COUNTIF(E2:E10191,B707)</f>
        <v>2</v>
      </c>
    </row>
    <row r="1406" spans="2:6" x14ac:dyDescent="0.3">
      <c r="B1406" t="str">
        <f>Females!I1406</f>
        <v>UN001898</v>
      </c>
      <c r="C1406" s="2" t="s">
        <v>6856</v>
      </c>
      <c r="E1406" s="2" t="s">
        <v>4204</v>
      </c>
      <c r="F1406">
        <f>COUNTIF(E2:E10191,B708)</f>
        <v>2</v>
      </c>
    </row>
    <row r="1407" spans="2:6" x14ac:dyDescent="0.3">
      <c r="B1407" t="str">
        <f>Females!I1407</f>
        <v>UN046769</v>
      </c>
      <c r="C1407" s="2" t="s">
        <v>447</v>
      </c>
      <c r="E1407" s="2" t="s">
        <v>6408</v>
      </c>
      <c r="F1407">
        <f>COUNTIF(E2:E10191,B709)</f>
        <v>1</v>
      </c>
    </row>
    <row r="1408" spans="2:6" x14ac:dyDescent="0.3">
      <c r="B1408" t="str">
        <f>Females!I1408</f>
        <v>UN016039</v>
      </c>
      <c r="C1408" s="2" t="s">
        <v>6277</v>
      </c>
      <c r="E1408" s="2" t="s">
        <v>3327</v>
      </c>
      <c r="F1408">
        <f>COUNTIF(E2:E10191,B710)</f>
        <v>2</v>
      </c>
    </row>
    <row r="1409" spans="2:6" x14ac:dyDescent="0.3">
      <c r="B1409" t="str">
        <f>Females!I1409</f>
        <v>UN007664</v>
      </c>
      <c r="C1409" s="2" t="s">
        <v>7043</v>
      </c>
      <c r="E1409" s="2" t="s">
        <v>6204</v>
      </c>
      <c r="F1409">
        <f>COUNTIF(E2:E10191,B711)</f>
        <v>2</v>
      </c>
    </row>
    <row r="1410" spans="2:6" x14ac:dyDescent="0.3">
      <c r="B1410" t="str">
        <f>Females!I1410</f>
        <v>UN083751</v>
      </c>
      <c r="C1410" s="2" t="s">
        <v>3279</v>
      </c>
      <c r="E1410" s="2" t="s">
        <v>1633</v>
      </c>
      <c r="F1410">
        <f>COUNTIF(E2:E10191,B712)</f>
        <v>1</v>
      </c>
    </row>
    <row r="1411" spans="2:6" x14ac:dyDescent="0.3">
      <c r="B1411" t="str">
        <f>Females!I1411</f>
        <v>UN007444</v>
      </c>
      <c r="C1411" s="2" t="s">
        <v>4593</v>
      </c>
      <c r="E1411" s="2" t="s">
        <v>225</v>
      </c>
      <c r="F1411">
        <f>COUNTIF(E2:E10191,B713)</f>
        <v>2</v>
      </c>
    </row>
    <row r="1412" spans="2:6" x14ac:dyDescent="0.3">
      <c r="B1412" t="str">
        <f>Females!I1412</f>
        <v>UN029581</v>
      </c>
      <c r="C1412" s="2" t="s">
        <v>7011</v>
      </c>
      <c r="E1412" s="2" t="s">
        <v>6024</v>
      </c>
      <c r="F1412">
        <f>COUNTIF(E2:E10191,B714)</f>
        <v>2</v>
      </c>
    </row>
    <row r="1413" spans="2:6" x14ac:dyDescent="0.3">
      <c r="B1413" t="str">
        <f>Females!I1413</f>
        <v>UN014475</v>
      </c>
      <c r="C1413" s="2" t="s">
        <v>7012</v>
      </c>
      <c r="E1413" s="2" t="s">
        <v>4244</v>
      </c>
      <c r="F1413">
        <f>COUNTIF(E2:E10191,B715)</f>
        <v>2</v>
      </c>
    </row>
    <row r="1414" spans="2:6" x14ac:dyDescent="0.3">
      <c r="B1414" t="str">
        <f>Females!I1414</f>
        <v>UN047126</v>
      </c>
      <c r="C1414" s="2" t="s">
        <v>6731</v>
      </c>
      <c r="E1414" s="2" t="s">
        <v>6076</v>
      </c>
      <c r="F1414">
        <f>COUNTIF(E2:E10191,B716)</f>
        <v>2</v>
      </c>
    </row>
    <row r="1415" spans="2:6" x14ac:dyDescent="0.3">
      <c r="B1415" t="str">
        <f>Females!I1415</f>
        <v>UN030585</v>
      </c>
      <c r="C1415" s="2" t="s">
        <v>6732</v>
      </c>
      <c r="E1415" s="2" t="s">
        <v>6405</v>
      </c>
      <c r="F1415">
        <f>COUNTIF(E2:E10191,B717)</f>
        <v>1</v>
      </c>
    </row>
    <row r="1416" spans="2:6" x14ac:dyDescent="0.3">
      <c r="B1416" t="str">
        <f>Females!I1416</f>
        <v>UN065802</v>
      </c>
      <c r="C1416" s="2" t="s">
        <v>7013</v>
      </c>
      <c r="E1416" s="2" t="s">
        <v>6464</v>
      </c>
      <c r="F1416">
        <f>COUNTIF(E2:E10191,B718)</f>
        <v>1</v>
      </c>
    </row>
    <row r="1417" spans="2:6" x14ac:dyDescent="0.3">
      <c r="B1417" t="str">
        <f>Females!I1417</f>
        <v>UN025830</v>
      </c>
      <c r="C1417" s="2" t="s">
        <v>2435</v>
      </c>
      <c r="E1417" s="2" t="s">
        <v>6406</v>
      </c>
      <c r="F1417">
        <f>COUNTIF(E2:E10191,B719)</f>
        <v>2</v>
      </c>
    </row>
    <row r="1418" spans="2:6" x14ac:dyDescent="0.3">
      <c r="B1418" t="str">
        <f>Females!I1418</f>
        <v>UN018249</v>
      </c>
      <c r="C1418" s="2" t="s">
        <v>6804</v>
      </c>
      <c r="E1418" s="2" t="s">
        <v>6453</v>
      </c>
      <c r="F1418">
        <f>COUNTIF(E2:E10191,B720)</f>
        <v>2</v>
      </c>
    </row>
    <row r="1419" spans="2:6" x14ac:dyDescent="0.3">
      <c r="B1419" t="str">
        <f>Females!I1419</f>
        <v>UN053241</v>
      </c>
      <c r="C1419" s="2" t="s">
        <v>7059</v>
      </c>
      <c r="E1419" s="2" t="s">
        <v>6639</v>
      </c>
      <c r="F1419">
        <f>COUNTIF(E2:E10191,B721)</f>
        <v>2</v>
      </c>
    </row>
    <row r="1420" spans="2:6" x14ac:dyDescent="0.3">
      <c r="B1420" t="str">
        <f>Females!I1420</f>
        <v>UN004647</v>
      </c>
      <c r="C1420" s="2" t="s">
        <v>2367</v>
      </c>
      <c r="E1420" s="2" t="s">
        <v>6409</v>
      </c>
      <c r="F1420">
        <f>COUNTIF(E2:E10191,B722)</f>
        <v>2</v>
      </c>
    </row>
    <row r="1421" spans="2:6" x14ac:dyDescent="0.3">
      <c r="B1421" t="str">
        <f>Females!I1421</f>
        <v>UN029820</v>
      </c>
      <c r="C1421" s="2" t="s">
        <v>5068</v>
      </c>
      <c r="E1421" s="2" t="s">
        <v>6417</v>
      </c>
      <c r="F1421">
        <f>COUNTIF(E2:E10191,B723)</f>
        <v>2</v>
      </c>
    </row>
    <row r="1422" spans="2:6" x14ac:dyDescent="0.3">
      <c r="B1422" t="str">
        <f>Females!I1422</f>
        <v>UN020692</v>
      </c>
      <c r="C1422" s="2" t="s">
        <v>6853</v>
      </c>
      <c r="E1422" s="2" t="s">
        <v>5669</v>
      </c>
      <c r="F1422">
        <f>COUNTIF(E2:E10191,B724)</f>
        <v>2</v>
      </c>
    </row>
    <row r="1423" spans="2:6" x14ac:dyDescent="0.3">
      <c r="B1423" t="str">
        <f>Females!I1423</f>
        <v>UN041988</v>
      </c>
      <c r="C1423" s="2" t="s">
        <v>2284</v>
      </c>
      <c r="E1423" s="2" t="s">
        <v>6467</v>
      </c>
      <c r="F1423">
        <f>COUNTIF(E2:E10191,B725)</f>
        <v>2</v>
      </c>
    </row>
    <row r="1424" spans="2:6" x14ac:dyDescent="0.3">
      <c r="B1424" t="str">
        <f>Females!I1424</f>
        <v>UN029858</v>
      </c>
      <c r="C1424" s="2" t="s">
        <v>4324</v>
      </c>
      <c r="E1424" s="2" t="s">
        <v>2680</v>
      </c>
      <c r="F1424">
        <f>COUNTIF(E2:E10191,B726)</f>
        <v>2</v>
      </c>
    </row>
    <row r="1425" spans="2:6" x14ac:dyDescent="0.3">
      <c r="B1425" t="str">
        <f>Females!I1425</f>
        <v>UN007274</v>
      </c>
      <c r="C1425" s="2" t="s">
        <v>2813</v>
      </c>
      <c r="E1425" s="2" t="s">
        <v>6423</v>
      </c>
      <c r="F1425">
        <f>COUNTIF(E2:E10191,B727)</f>
        <v>2</v>
      </c>
    </row>
    <row r="1426" spans="2:6" x14ac:dyDescent="0.3">
      <c r="B1426" t="str">
        <f>Females!I1426</f>
        <v>UN014644</v>
      </c>
      <c r="C1426" s="2" t="s">
        <v>7019</v>
      </c>
      <c r="E1426" s="2" t="s">
        <v>1539</v>
      </c>
      <c r="F1426">
        <f>COUNTIF(E2:E10191,B728)</f>
        <v>2</v>
      </c>
    </row>
    <row r="1427" spans="2:6" x14ac:dyDescent="0.3">
      <c r="B1427" t="str">
        <f>Females!I1427</f>
        <v>UN032481</v>
      </c>
      <c r="C1427" s="2" t="s">
        <v>6743</v>
      </c>
      <c r="E1427" s="2" t="s">
        <v>6529</v>
      </c>
      <c r="F1427">
        <f>COUNTIF(E2:E10191,B729)</f>
        <v>2</v>
      </c>
    </row>
    <row r="1428" spans="2:6" x14ac:dyDescent="0.3">
      <c r="B1428" t="str">
        <f>Females!I1428</f>
        <v>UN012730</v>
      </c>
      <c r="C1428" s="2" t="s">
        <v>6753</v>
      </c>
      <c r="E1428" s="2" t="s">
        <v>6091</v>
      </c>
      <c r="F1428">
        <f>COUNTIF(E2:E10191,B730)</f>
        <v>2</v>
      </c>
    </row>
    <row r="1429" spans="2:6" x14ac:dyDescent="0.3">
      <c r="B1429" t="str">
        <f>Females!I1429</f>
        <v>UN017796</v>
      </c>
      <c r="C1429" s="2" t="s">
        <v>6754</v>
      </c>
      <c r="E1429" s="2" t="s">
        <v>5945</v>
      </c>
      <c r="F1429">
        <f>COUNTIF(E2:E10191,B731)</f>
        <v>2</v>
      </c>
    </row>
    <row r="1430" spans="2:6" x14ac:dyDescent="0.3">
      <c r="B1430" t="str">
        <f>Females!I1430</f>
        <v>UN016291</v>
      </c>
      <c r="C1430" s="2" t="s">
        <v>7025</v>
      </c>
      <c r="E1430" s="2" t="s">
        <v>6414</v>
      </c>
      <c r="F1430">
        <f>COUNTIF(E2:E10191,B732)</f>
        <v>2</v>
      </c>
    </row>
    <row r="1431" spans="2:6" x14ac:dyDescent="0.3">
      <c r="B1431" t="str">
        <f>Females!I1431</f>
        <v>UN039914</v>
      </c>
      <c r="C1431" s="2" t="s">
        <v>597</v>
      </c>
      <c r="E1431" s="2" t="s">
        <v>6424</v>
      </c>
      <c r="F1431">
        <f>COUNTIF(E2:E10191,B733)</f>
        <v>2</v>
      </c>
    </row>
    <row r="1432" spans="2:6" x14ac:dyDescent="0.3">
      <c r="B1432" t="str">
        <f>Females!I1432</f>
        <v>UN010621</v>
      </c>
      <c r="C1432" s="2" t="s">
        <v>6755</v>
      </c>
      <c r="E1432" s="2" t="s">
        <v>6612</v>
      </c>
      <c r="F1432">
        <f>COUNTIF(E2:E10191,B734)</f>
        <v>2</v>
      </c>
    </row>
    <row r="1433" spans="2:6" x14ac:dyDescent="0.3">
      <c r="B1433" t="str">
        <f>Females!I1433</f>
        <v>UN005518</v>
      </c>
      <c r="C1433" s="2" t="s">
        <v>5644</v>
      </c>
      <c r="E1433" s="2" t="s">
        <v>6432</v>
      </c>
      <c r="F1433">
        <f>COUNTIF(E2:E10191,B735)</f>
        <v>1</v>
      </c>
    </row>
    <row r="1434" spans="2:6" x14ac:dyDescent="0.3">
      <c r="B1434" t="str">
        <f>Females!I1434</f>
        <v>UN080653</v>
      </c>
      <c r="C1434" s="2" t="s">
        <v>3314</v>
      </c>
      <c r="E1434" s="2" t="s">
        <v>6427</v>
      </c>
      <c r="F1434">
        <f>COUNTIF(E2:E10191,B736)</f>
        <v>2</v>
      </c>
    </row>
    <row r="1435" spans="2:6" x14ac:dyDescent="0.3">
      <c r="B1435" t="str">
        <f>Females!I1435</f>
        <v>UN011579</v>
      </c>
      <c r="C1435" s="2" t="s">
        <v>6083</v>
      </c>
      <c r="E1435" s="2" t="s">
        <v>4133</v>
      </c>
      <c r="F1435">
        <f>COUNTIF(E2:E10191,B737)</f>
        <v>2</v>
      </c>
    </row>
    <row r="1436" spans="2:6" x14ac:dyDescent="0.3">
      <c r="B1436" t="str">
        <f>Females!I1436</f>
        <v>UN033650</v>
      </c>
      <c r="C1436" s="2" t="s">
        <v>7032</v>
      </c>
      <c r="E1436" s="2" t="s">
        <v>6585</v>
      </c>
      <c r="F1436">
        <f>COUNTIF(E2:E10191,B738)</f>
        <v>1</v>
      </c>
    </row>
    <row r="1437" spans="2:6" x14ac:dyDescent="0.3">
      <c r="B1437" t="str">
        <f>Females!I1437</f>
        <v>UN024727</v>
      </c>
      <c r="C1437" s="2" t="s">
        <v>5943</v>
      </c>
      <c r="E1437" s="2" t="s">
        <v>3262</v>
      </c>
      <c r="F1437">
        <f>COUNTIF(E2:E10191,B739)</f>
        <v>1</v>
      </c>
    </row>
    <row r="1438" spans="2:6" x14ac:dyDescent="0.3">
      <c r="B1438" t="str">
        <f>Females!I1438</f>
        <v>UN010155</v>
      </c>
      <c r="C1438" s="2" t="s">
        <v>3225</v>
      </c>
      <c r="E1438" s="2" t="s">
        <v>450</v>
      </c>
      <c r="F1438">
        <f>COUNTIF(E2:E10191,B740)</f>
        <v>3</v>
      </c>
    </row>
    <row r="1439" spans="2:6" x14ac:dyDescent="0.3">
      <c r="B1439" t="str">
        <f>Females!I1439</f>
        <v>UN053721</v>
      </c>
      <c r="C1439" s="2" t="s">
        <v>3627</v>
      </c>
      <c r="E1439" s="2" t="s">
        <v>1265</v>
      </c>
      <c r="F1439">
        <f>COUNTIF(E2:E10191,B741)</f>
        <v>2</v>
      </c>
    </row>
    <row r="1440" spans="2:6" x14ac:dyDescent="0.3">
      <c r="B1440" t="str">
        <f>Females!I1440</f>
        <v>UN035637</v>
      </c>
      <c r="C1440" s="2" t="s">
        <v>4794</v>
      </c>
      <c r="E1440" s="2" t="s">
        <v>183</v>
      </c>
      <c r="F1440">
        <f>COUNTIF(E2:E10191,B742)</f>
        <v>3</v>
      </c>
    </row>
    <row r="1441" spans="2:6" x14ac:dyDescent="0.3">
      <c r="B1441" t="str">
        <f>Females!I1441</f>
        <v>UN108121</v>
      </c>
      <c r="C1441" s="2" t="s">
        <v>5126</v>
      </c>
      <c r="E1441" s="2" t="s">
        <v>6456</v>
      </c>
      <c r="F1441">
        <f>COUNTIF(E2:E10191,B743)</f>
        <v>2</v>
      </c>
    </row>
    <row r="1442" spans="2:6" x14ac:dyDescent="0.3">
      <c r="B1442" t="str">
        <f>Females!I1442</f>
        <v>UN004055</v>
      </c>
      <c r="C1442" s="2" t="s">
        <v>7051</v>
      </c>
      <c r="E1442" s="2" t="s">
        <v>6441</v>
      </c>
      <c r="F1442">
        <f>COUNTIF(E2:E10191,B744)</f>
        <v>2</v>
      </c>
    </row>
    <row r="1443" spans="2:6" x14ac:dyDescent="0.3">
      <c r="B1443" t="str">
        <f>Females!I1443</f>
        <v>UN006196</v>
      </c>
      <c r="C1443" s="2" t="s">
        <v>7052</v>
      </c>
      <c r="E1443" s="2" t="s">
        <v>4798</v>
      </c>
      <c r="F1443">
        <f>COUNTIF(E2:E10191,B745)</f>
        <v>1</v>
      </c>
    </row>
    <row r="1444" spans="2:6" x14ac:dyDescent="0.3">
      <c r="B1444" t="str">
        <f>Females!I1444</f>
        <v>UN008660</v>
      </c>
      <c r="C1444" s="2" t="s">
        <v>3323</v>
      </c>
      <c r="E1444" s="2" t="s">
        <v>4974</v>
      </c>
      <c r="F1444">
        <f>COUNTIF(E2:E10191,B746)</f>
        <v>1</v>
      </c>
    </row>
    <row r="1445" spans="2:6" x14ac:dyDescent="0.3">
      <c r="B1445" t="str">
        <f>Females!I1445</f>
        <v>UN020219</v>
      </c>
      <c r="C1445" s="2" t="s">
        <v>4827</v>
      </c>
      <c r="E1445" s="2" t="s">
        <v>6436</v>
      </c>
      <c r="F1445">
        <f>COUNTIF(E2:E10191,B747)</f>
        <v>2</v>
      </c>
    </row>
    <row r="1446" spans="2:6" x14ac:dyDescent="0.3">
      <c r="B1446" t="str">
        <f>Females!I1446</f>
        <v>UN018294</v>
      </c>
      <c r="C1446" s="2" t="s">
        <v>3105</v>
      </c>
      <c r="E1446" s="2" t="s">
        <v>5359</v>
      </c>
      <c r="F1446">
        <f>COUNTIF(E2:E10191,B748)</f>
        <v>2</v>
      </c>
    </row>
    <row r="1447" spans="2:6" x14ac:dyDescent="0.3">
      <c r="B1447" t="str">
        <f>Females!I1447</f>
        <v>UN003447</v>
      </c>
      <c r="C1447" s="2" t="s">
        <v>6756</v>
      </c>
      <c r="E1447" s="2" t="s">
        <v>4142</v>
      </c>
      <c r="F1447">
        <f>COUNTIF(E2:E10191,B749)</f>
        <v>1</v>
      </c>
    </row>
    <row r="1448" spans="2:6" x14ac:dyDescent="0.3">
      <c r="B1448" t="str">
        <f>Females!I1448</f>
        <v>UN006464</v>
      </c>
      <c r="C1448" s="2" t="s">
        <v>7030</v>
      </c>
      <c r="E1448" s="2" t="s">
        <v>6459</v>
      </c>
      <c r="F1448">
        <f>COUNTIF(E2:E10191,B750)</f>
        <v>2</v>
      </c>
    </row>
    <row r="1449" spans="2:6" x14ac:dyDescent="0.3">
      <c r="B1449" t="str">
        <f>Females!I1449</f>
        <v>UN017949</v>
      </c>
      <c r="C1449" s="2" t="s">
        <v>3748</v>
      </c>
      <c r="E1449" s="2" t="s">
        <v>6435</v>
      </c>
      <c r="F1449">
        <f>COUNTIF(E2:E10191,B751)</f>
        <v>2</v>
      </c>
    </row>
    <row r="1450" spans="2:6" x14ac:dyDescent="0.3">
      <c r="B1450" t="str">
        <f>Females!I1450</f>
        <v>UN010937</v>
      </c>
      <c r="C1450" s="2" t="s">
        <v>4153</v>
      </c>
      <c r="E1450" s="2" t="s">
        <v>1837</v>
      </c>
      <c r="F1450">
        <f>COUNTIF(E2:E10191,B752)</f>
        <v>2</v>
      </c>
    </row>
    <row r="1451" spans="2:6" x14ac:dyDescent="0.3">
      <c r="B1451" t="str">
        <f>Females!I1451</f>
        <v>UN005763</v>
      </c>
      <c r="C1451" s="2" t="s">
        <v>6757</v>
      </c>
      <c r="E1451" s="2" t="s">
        <v>6476</v>
      </c>
      <c r="F1451">
        <f>COUNTIF(E2:E10191,B753)</f>
        <v>2</v>
      </c>
    </row>
    <row r="1452" spans="2:6" x14ac:dyDescent="0.3">
      <c r="B1452" t="str">
        <f>Females!I1452</f>
        <v>UN025941</v>
      </c>
      <c r="C1452" s="2" t="s">
        <v>6758</v>
      </c>
      <c r="E1452" s="2" t="s">
        <v>6566</v>
      </c>
      <c r="F1452">
        <f>COUNTIF(E2:E10191,B754)</f>
        <v>2</v>
      </c>
    </row>
    <row r="1453" spans="2:6" x14ac:dyDescent="0.3">
      <c r="B1453" t="str">
        <f>Females!I1453</f>
        <v>UN008988</v>
      </c>
      <c r="C1453" s="2" t="s">
        <v>6768</v>
      </c>
      <c r="E1453" s="2" t="s">
        <v>3063</v>
      </c>
      <c r="F1453">
        <f>COUNTIF(E2:E10191,B755)</f>
        <v>2</v>
      </c>
    </row>
    <row r="1454" spans="2:6" x14ac:dyDescent="0.3">
      <c r="B1454" t="str">
        <f>Females!I1454</f>
        <v>UN056876</v>
      </c>
      <c r="C1454" s="2" t="s">
        <v>6769</v>
      </c>
      <c r="E1454" s="2" t="s">
        <v>6440</v>
      </c>
      <c r="F1454">
        <f>COUNTIF(E2:E10191,B756)</f>
        <v>2</v>
      </c>
    </row>
    <row r="1455" spans="2:6" x14ac:dyDescent="0.3">
      <c r="B1455" t="str">
        <f>Females!I1455</f>
        <v>UN006097</v>
      </c>
      <c r="C1455" s="2" t="s">
        <v>6770</v>
      </c>
      <c r="E1455" s="2" t="s">
        <v>3651</v>
      </c>
      <c r="F1455">
        <f>COUNTIF(E2:E10191,B757)</f>
        <v>2</v>
      </c>
    </row>
    <row r="1456" spans="2:6" x14ac:dyDescent="0.3">
      <c r="B1456" t="str">
        <f>Females!I1456</f>
        <v>UN062746</v>
      </c>
      <c r="C1456" s="2" t="s">
        <v>6421</v>
      </c>
      <c r="E1456" s="2" t="s">
        <v>5035</v>
      </c>
      <c r="F1456">
        <f>COUNTIF(E2:E10191,B758)</f>
        <v>2</v>
      </c>
    </row>
    <row r="1457" spans="2:6" x14ac:dyDescent="0.3">
      <c r="B1457" t="str">
        <f>Females!I1457</f>
        <v>UN000427</v>
      </c>
      <c r="C1457" s="2" t="s">
        <v>934</v>
      </c>
      <c r="E1457" s="2" t="s">
        <v>4821</v>
      </c>
      <c r="F1457">
        <f>COUNTIF(E2:E10191,B759)</f>
        <v>2</v>
      </c>
    </row>
    <row r="1458" spans="2:6" x14ac:dyDescent="0.3">
      <c r="B1458" t="str">
        <f>Females!I1458</f>
        <v>UN017776</v>
      </c>
      <c r="C1458" s="2" t="s">
        <v>6605</v>
      </c>
      <c r="E1458" s="2" t="s">
        <v>6527</v>
      </c>
      <c r="F1458">
        <f>COUNTIF(E2:E10191,B760)</f>
        <v>2</v>
      </c>
    </row>
    <row r="1459" spans="2:6" x14ac:dyDescent="0.3">
      <c r="B1459" t="str">
        <f>Females!I1459</f>
        <v>UN031199</v>
      </c>
      <c r="C1459" s="2" t="s">
        <v>1120</v>
      </c>
      <c r="E1459" s="2" t="s">
        <v>6624</v>
      </c>
      <c r="F1459">
        <f>COUNTIF(E2:E10191,B761)</f>
        <v>1</v>
      </c>
    </row>
    <row r="1460" spans="2:6" x14ac:dyDescent="0.3">
      <c r="B1460" t="str">
        <f>Females!I1460</f>
        <v>UN008567</v>
      </c>
      <c r="C1460" s="2" t="s">
        <v>6062</v>
      </c>
      <c r="E1460" s="2" t="s">
        <v>6454</v>
      </c>
      <c r="F1460">
        <f>COUNTIF(E2:E10191,B762)</f>
        <v>1</v>
      </c>
    </row>
    <row r="1461" spans="2:6" x14ac:dyDescent="0.3">
      <c r="B1461" t="str">
        <f>Females!I1461</f>
        <v>UN009135</v>
      </c>
      <c r="C1461" s="2" t="s">
        <v>4594</v>
      </c>
      <c r="E1461" s="2" t="s">
        <v>6521</v>
      </c>
      <c r="F1461">
        <f>COUNTIF(E2:E10191,B763)</f>
        <v>2</v>
      </c>
    </row>
    <row r="1462" spans="2:6" x14ac:dyDescent="0.3">
      <c r="B1462" t="str">
        <f>Females!I1462</f>
        <v>UN010974</v>
      </c>
      <c r="C1462" s="2" t="s">
        <v>7035</v>
      </c>
      <c r="E1462" s="2" t="s">
        <v>4531</v>
      </c>
      <c r="F1462">
        <f>COUNTIF(E2:E10191,B764)</f>
        <v>1</v>
      </c>
    </row>
    <row r="1463" spans="2:6" x14ac:dyDescent="0.3">
      <c r="B1463" t="str">
        <f>Females!I1463</f>
        <v>UN038972</v>
      </c>
      <c r="C1463" s="2" t="s">
        <v>4890</v>
      </c>
      <c r="E1463" s="2" t="s">
        <v>6452</v>
      </c>
      <c r="F1463">
        <f>COUNTIF(E2:E10191,B765)</f>
        <v>2</v>
      </c>
    </row>
    <row r="1464" spans="2:6" x14ac:dyDescent="0.3">
      <c r="B1464" t="str">
        <f>Females!I1464</f>
        <v>UN027255</v>
      </c>
      <c r="C1464" s="2" t="s">
        <v>3839</v>
      </c>
      <c r="E1464" s="2" t="s">
        <v>6537</v>
      </c>
      <c r="F1464">
        <f>COUNTIF(E2:E10191,B766)</f>
        <v>2</v>
      </c>
    </row>
    <row r="1465" spans="2:6" x14ac:dyDescent="0.3">
      <c r="B1465" t="str">
        <f>Females!I1465</f>
        <v>UN032456</v>
      </c>
      <c r="C1465" s="2" t="s">
        <v>3352</v>
      </c>
      <c r="E1465" s="2" t="s">
        <v>6604</v>
      </c>
      <c r="F1465">
        <f>COUNTIF(E2:E10191,B767)</f>
        <v>2</v>
      </c>
    </row>
    <row r="1466" spans="2:6" x14ac:dyDescent="0.3">
      <c r="B1466" t="str">
        <f>Females!I1466</f>
        <v>UN007264</v>
      </c>
      <c r="C1466" s="2" t="s">
        <v>6790</v>
      </c>
      <c r="E1466" s="2" t="s">
        <v>679</v>
      </c>
      <c r="F1466">
        <f>COUNTIF(E2:E10191,B768)</f>
        <v>2</v>
      </c>
    </row>
    <row r="1467" spans="2:6" x14ac:dyDescent="0.3">
      <c r="B1467" t="str">
        <f>Females!I1467</f>
        <v>UN006658</v>
      </c>
      <c r="C1467" s="2" t="s">
        <v>1800</v>
      </c>
      <c r="E1467" s="2" t="s">
        <v>6565</v>
      </c>
      <c r="F1467">
        <f>COUNTIF(E2:E10191,B769)</f>
        <v>2</v>
      </c>
    </row>
    <row r="1468" spans="2:6" x14ac:dyDescent="0.3">
      <c r="B1468" t="str">
        <f>Females!I1468</f>
        <v>UN001663</v>
      </c>
      <c r="C1468" s="2" t="s">
        <v>7045</v>
      </c>
      <c r="E1468" s="2" t="s">
        <v>3353</v>
      </c>
      <c r="F1468">
        <f>COUNTIF(E2:E10191,B770)</f>
        <v>2</v>
      </c>
    </row>
    <row r="1469" spans="2:6" x14ac:dyDescent="0.3">
      <c r="B1469" t="str">
        <f>Females!I1469</f>
        <v>UN037580</v>
      </c>
      <c r="C1469" s="2" t="s">
        <v>6068</v>
      </c>
      <c r="E1469" s="2" t="s">
        <v>6458</v>
      </c>
      <c r="F1469">
        <f>COUNTIF(E2:E10191,B771)</f>
        <v>2</v>
      </c>
    </row>
    <row r="1470" spans="2:6" x14ac:dyDescent="0.3">
      <c r="B1470" t="str">
        <f>Females!I1470</f>
        <v>UN000567</v>
      </c>
      <c r="C1470" s="2" t="s">
        <v>6794</v>
      </c>
      <c r="E1470" s="2" t="s">
        <v>6305</v>
      </c>
      <c r="F1470">
        <f>COUNTIF(E2:E10191,B772)</f>
        <v>2</v>
      </c>
    </row>
    <row r="1471" spans="2:6" x14ac:dyDescent="0.3">
      <c r="B1471" t="str">
        <f>Females!I1471</f>
        <v>UN010671</v>
      </c>
      <c r="C1471" s="2" t="s">
        <v>2402</v>
      </c>
      <c r="E1471" s="2" t="s">
        <v>61</v>
      </c>
      <c r="F1471">
        <f>COUNTIF(E2:E10191,B773)</f>
        <v>2</v>
      </c>
    </row>
    <row r="1472" spans="2:6" x14ac:dyDescent="0.3">
      <c r="B1472" t="str">
        <f>Females!I1472</f>
        <v>UN005105</v>
      </c>
      <c r="C1472" s="2" t="s">
        <v>7058</v>
      </c>
      <c r="E1472" s="2" t="s">
        <v>6466</v>
      </c>
      <c r="F1472">
        <f>COUNTIF(E2:E10191,B774)</f>
        <v>2</v>
      </c>
    </row>
    <row r="1473" spans="2:6" x14ac:dyDescent="0.3">
      <c r="B1473" t="str">
        <f>Females!I1473</f>
        <v>UN005856</v>
      </c>
      <c r="C1473" s="2" t="s">
        <v>3509</v>
      </c>
      <c r="E1473" s="2" t="s">
        <v>6542</v>
      </c>
      <c r="F1473">
        <f>COUNTIF(E2:E10191,B775)</f>
        <v>2</v>
      </c>
    </row>
    <row r="1474" spans="2:6" x14ac:dyDescent="0.3">
      <c r="B1474" t="str">
        <f>Females!I1474</f>
        <v>UN038747</v>
      </c>
      <c r="C1474" s="2" t="s">
        <v>4395</v>
      </c>
      <c r="E1474" s="2" t="s">
        <v>6480</v>
      </c>
      <c r="F1474">
        <f>COUNTIF(E2:E10191,B776)</f>
        <v>2</v>
      </c>
    </row>
    <row r="1475" spans="2:6" x14ac:dyDescent="0.3">
      <c r="B1475" t="str">
        <f>Females!I1475</f>
        <v>UN005543</v>
      </c>
      <c r="C1475" s="2" t="s">
        <v>3782</v>
      </c>
      <c r="E1475" s="2" t="s">
        <v>3929</v>
      </c>
      <c r="F1475">
        <f>COUNTIF(E2:E10191,B777)</f>
        <v>2</v>
      </c>
    </row>
    <row r="1476" spans="2:6" x14ac:dyDescent="0.3">
      <c r="B1476" t="str">
        <f>Females!I1476</f>
        <v>UN040510</v>
      </c>
      <c r="C1476" s="2" t="s">
        <v>6787</v>
      </c>
      <c r="E1476" s="2" t="s">
        <v>6507</v>
      </c>
      <c r="F1476">
        <f>COUNTIF(E2:E10191,B778)</f>
        <v>2</v>
      </c>
    </row>
    <row r="1477" spans="2:6" x14ac:dyDescent="0.3">
      <c r="B1477" t="str">
        <f>Females!I1477</f>
        <v>UN001782</v>
      </c>
      <c r="C1477" s="2" t="s">
        <v>6788</v>
      </c>
      <c r="E1477" s="2" t="s">
        <v>6461</v>
      </c>
      <c r="F1477">
        <f>COUNTIF(E2:E10191,B779)</f>
        <v>1</v>
      </c>
    </row>
    <row r="1478" spans="2:6" x14ac:dyDescent="0.3">
      <c r="B1478" t="str">
        <f>Females!I1478</f>
        <v>UN055431</v>
      </c>
      <c r="C1478" s="2" t="s">
        <v>3682</v>
      </c>
      <c r="E1478" s="2" t="s">
        <v>6500</v>
      </c>
      <c r="F1478">
        <f>COUNTIF(E2:E10191,B780)</f>
        <v>1</v>
      </c>
    </row>
    <row r="1479" spans="2:6" x14ac:dyDescent="0.3">
      <c r="B1479" t="str">
        <f>Females!I1479</f>
        <v>UN029652</v>
      </c>
      <c r="C1479" s="2" t="s">
        <v>5032</v>
      </c>
      <c r="E1479" s="2" t="s">
        <v>6609</v>
      </c>
      <c r="F1479">
        <f>COUNTIF(E2:E10191,B781)</f>
        <v>2</v>
      </c>
    </row>
    <row r="1480" spans="2:6" x14ac:dyDescent="0.3">
      <c r="B1480" t="str">
        <f>Females!I1480</f>
        <v>UN004638</v>
      </c>
      <c r="C1480" s="2" t="s">
        <v>7038</v>
      </c>
      <c r="E1480" s="2" t="s">
        <v>5087</v>
      </c>
      <c r="F1480">
        <f>COUNTIF(E2:E10191,B782)</f>
        <v>1</v>
      </c>
    </row>
    <row r="1481" spans="2:6" x14ac:dyDescent="0.3">
      <c r="B1481" t="str">
        <f>Females!I1481</f>
        <v>UN017680</v>
      </c>
      <c r="C1481" s="2" t="s">
        <v>7039</v>
      </c>
      <c r="E1481" s="2" t="s">
        <v>6053</v>
      </c>
      <c r="F1481">
        <f>COUNTIF(E2:E10191,B783)</f>
        <v>2</v>
      </c>
    </row>
    <row r="1482" spans="2:6" x14ac:dyDescent="0.3">
      <c r="B1482" t="str">
        <f>Females!I1482</f>
        <v>UN089162</v>
      </c>
      <c r="C1482" s="2" t="s">
        <v>6051</v>
      </c>
      <c r="E1482" s="2" t="s">
        <v>63</v>
      </c>
      <c r="F1482">
        <f>COUNTIF(E2:E10191,B784)</f>
        <v>2</v>
      </c>
    </row>
    <row r="1483" spans="2:6" x14ac:dyDescent="0.3">
      <c r="B1483" t="str">
        <f>Females!I1483</f>
        <v>UN014505</v>
      </c>
      <c r="C1483" s="2" t="s">
        <v>7040</v>
      </c>
      <c r="E1483" s="2" t="s">
        <v>6640</v>
      </c>
      <c r="F1483">
        <f>COUNTIF(E2:E10191,B785)</f>
        <v>2</v>
      </c>
    </row>
    <row r="1484" spans="2:6" x14ac:dyDescent="0.3">
      <c r="B1484" t="str">
        <f>Females!I1484</f>
        <v>UN008704</v>
      </c>
      <c r="C1484" s="2" t="s">
        <v>3798</v>
      </c>
      <c r="E1484" s="2" t="s">
        <v>6679</v>
      </c>
      <c r="F1484">
        <f>COUNTIF(E2:E10191,B786)</f>
        <v>1</v>
      </c>
    </row>
    <row r="1485" spans="2:6" x14ac:dyDescent="0.3">
      <c r="B1485" t="str">
        <f>Females!I1485</f>
        <v>UN017538</v>
      </c>
      <c r="C1485" s="2" t="s">
        <v>5190</v>
      </c>
      <c r="E1485" s="2" t="s">
        <v>6479</v>
      </c>
      <c r="F1485">
        <f>COUNTIF(E2:E10191,B787)</f>
        <v>2</v>
      </c>
    </row>
    <row r="1486" spans="2:6" x14ac:dyDescent="0.3">
      <c r="B1486" t="str">
        <f>Females!I1486</f>
        <v>UN083140</v>
      </c>
      <c r="C1486" s="2" t="s">
        <v>6797</v>
      </c>
      <c r="E1486" s="2" t="s">
        <v>6540</v>
      </c>
      <c r="F1486">
        <f>COUNTIF(E2:E10191,B788)</f>
        <v>2</v>
      </c>
    </row>
    <row r="1487" spans="2:6" x14ac:dyDescent="0.3">
      <c r="B1487" t="str">
        <f>Females!I1487</f>
        <v>UN025475</v>
      </c>
      <c r="C1487" s="2" t="s">
        <v>7046</v>
      </c>
      <c r="E1487" s="2" t="s">
        <v>6255</v>
      </c>
      <c r="F1487">
        <f>COUNTIF(E2:E10191,B789)</f>
        <v>2</v>
      </c>
    </row>
    <row r="1488" spans="2:6" x14ac:dyDescent="0.3">
      <c r="B1488" t="str">
        <f>Females!I1488</f>
        <v>UN040962</v>
      </c>
      <c r="C1488" s="2" t="s">
        <v>4115</v>
      </c>
      <c r="E1488" s="2" t="s">
        <v>2243</v>
      </c>
      <c r="F1488">
        <f>COUNTIF(E2:E10191,B790)</f>
        <v>2</v>
      </c>
    </row>
    <row r="1489" spans="2:6" x14ac:dyDescent="0.3">
      <c r="B1489" t="str">
        <f>Females!I1489</f>
        <v>UN005627</v>
      </c>
      <c r="C1489" s="2" t="s">
        <v>6298</v>
      </c>
      <c r="E1489" s="2" t="s">
        <v>288</v>
      </c>
      <c r="F1489">
        <f>COUNTIF(E2:E10191,B791)</f>
        <v>2</v>
      </c>
    </row>
    <row r="1490" spans="2:6" x14ac:dyDescent="0.3">
      <c r="B1490" t="str">
        <f>Females!I1490</f>
        <v>UN072537</v>
      </c>
      <c r="C1490" s="2" t="s">
        <v>2618</v>
      </c>
      <c r="E1490" s="2" t="s">
        <v>6550</v>
      </c>
      <c r="F1490">
        <f>COUNTIF(E2:E10191,B792)</f>
        <v>1</v>
      </c>
    </row>
    <row r="1491" spans="2:6" x14ac:dyDescent="0.3">
      <c r="B1491" t="str">
        <f>Females!I1491</f>
        <v>UN037631</v>
      </c>
      <c r="C1491" s="2" t="s">
        <v>5186</v>
      </c>
      <c r="E1491" s="2" t="s">
        <v>6333</v>
      </c>
      <c r="F1491">
        <f>COUNTIF(E2:E10191,B793)</f>
        <v>2</v>
      </c>
    </row>
    <row r="1492" spans="2:6" x14ac:dyDescent="0.3">
      <c r="B1492" t="str">
        <f>Females!I1492</f>
        <v>UN013785</v>
      </c>
      <c r="C1492" s="2" t="s">
        <v>2413</v>
      </c>
      <c r="E1492" s="2" t="s">
        <v>2043</v>
      </c>
      <c r="F1492">
        <f>COUNTIF(E2:E10191,B794)</f>
        <v>2</v>
      </c>
    </row>
    <row r="1493" spans="2:6" x14ac:dyDescent="0.3">
      <c r="B1493" t="str">
        <f>Females!I1493</f>
        <v>UN005666</v>
      </c>
      <c r="C1493" s="2" t="s">
        <v>1953</v>
      </c>
      <c r="E1493" s="2" t="s">
        <v>2255</v>
      </c>
      <c r="F1493">
        <f>COUNTIF(E2:E10191,B795)</f>
        <v>2</v>
      </c>
    </row>
    <row r="1494" spans="2:6" x14ac:dyDescent="0.3">
      <c r="B1494" t="str">
        <f>Females!I1494</f>
        <v>UN054381</v>
      </c>
      <c r="C1494" s="2" t="s">
        <v>4507</v>
      </c>
      <c r="E1494" s="2" t="s">
        <v>6312</v>
      </c>
      <c r="F1494">
        <f>COUNTIF(E2:E10191,B796)</f>
        <v>2</v>
      </c>
    </row>
    <row r="1495" spans="2:6" x14ac:dyDescent="0.3">
      <c r="B1495" t="str">
        <f>Females!I1495</f>
        <v>UN004193</v>
      </c>
      <c r="C1495" s="2" t="s">
        <v>6817</v>
      </c>
      <c r="E1495" s="2" t="s">
        <v>6247</v>
      </c>
      <c r="F1495">
        <f>COUNTIF(E2:E10191,B797)</f>
        <v>2</v>
      </c>
    </row>
    <row r="1496" spans="2:6" x14ac:dyDescent="0.3">
      <c r="B1496" t="str">
        <f>Females!I1496</f>
        <v>UN009245</v>
      </c>
      <c r="C1496" s="2" t="s">
        <v>1619</v>
      </c>
      <c r="E1496" s="2" t="s">
        <v>2150</v>
      </c>
      <c r="F1496">
        <f>COUNTIF(E2:E10191,B798)</f>
        <v>3</v>
      </c>
    </row>
    <row r="1497" spans="2:6" x14ac:dyDescent="0.3">
      <c r="B1497" t="str">
        <f>Females!I1497</f>
        <v>UN026892</v>
      </c>
      <c r="C1497" s="2" t="s">
        <v>6818</v>
      </c>
      <c r="E1497" s="2" t="s">
        <v>6477</v>
      </c>
      <c r="F1497">
        <f>COUNTIF(E2:E10191,B799)</f>
        <v>2</v>
      </c>
    </row>
    <row r="1498" spans="2:6" x14ac:dyDescent="0.3">
      <c r="B1498" t="str">
        <f>Females!I1498</f>
        <v>UN033636</v>
      </c>
      <c r="C1498" s="2" t="s">
        <v>2506</v>
      </c>
      <c r="E1498" s="2" t="s">
        <v>6646</v>
      </c>
      <c r="F1498">
        <f>COUNTIF(E2:E10191,B800)</f>
        <v>2</v>
      </c>
    </row>
    <row r="1499" spans="2:6" x14ac:dyDescent="0.3">
      <c r="B1499" t="str">
        <f>Females!I1499</f>
        <v>UN000612</v>
      </c>
      <c r="C1499" s="2" t="s">
        <v>6834</v>
      </c>
      <c r="E1499" s="2" t="s">
        <v>6481</v>
      </c>
      <c r="F1499">
        <f>COUNTIF(E2:E10191,B801)</f>
        <v>2</v>
      </c>
    </row>
    <row r="1500" spans="2:6" x14ac:dyDescent="0.3">
      <c r="B1500" t="str">
        <f>Females!I1500</f>
        <v>UN090002</v>
      </c>
      <c r="C1500" s="2" t="s">
        <v>4014</v>
      </c>
      <c r="E1500" s="2" t="s">
        <v>3825</v>
      </c>
      <c r="F1500">
        <f>COUNTIF(E2:E10191,B802)</f>
        <v>1</v>
      </c>
    </row>
    <row r="1501" spans="2:6" x14ac:dyDescent="0.3">
      <c r="B1501" t="str">
        <f>Females!I1501</f>
        <v>UN023983</v>
      </c>
      <c r="C1501" s="2" t="s">
        <v>6822</v>
      </c>
      <c r="E1501" s="2" t="s">
        <v>491</v>
      </c>
      <c r="F1501">
        <f>COUNTIF(E2:E10191,B803)</f>
        <v>1</v>
      </c>
    </row>
    <row r="1502" spans="2:6" x14ac:dyDescent="0.3">
      <c r="B1502" t="str">
        <f>Females!I1502</f>
        <v>UN025125</v>
      </c>
      <c r="C1502" s="2" t="s">
        <v>6824</v>
      </c>
      <c r="E1502" s="2" t="s">
        <v>6493</v>
      </c>
      <c r="F1502">
        <f>COUNTIF(E2:E10191,B804)</f>
        <v>1</v>
      </c>
    </row>
    <row r="1503" spans="2:6" x14ac:dyDescent="0.3">
      <c r="B1503" t="str">
        <f>Females!I1503</f>
        <v>UN087276</v>
      </c>
      <c r="C1503" s="2" t="s">
        <v>7055</v>
      </c>
      <c r="E1503" s="2" t="s">
        <v>5633</v>
      </c>
      <c r="F1503">
        <f>COUNTIF(E2:E10191,B805)</f>
        <v>2</v>
      </c>
    </row>
    <row r="1504" spans="2:6" x14ac:dyDescent="0.3">
      <c r="B1504" t="str">
        <f>Females!I1504</f>
        <v>UN011869</v>
      </c>
      <c r="C1504" s="2" t="s">
        <v>3955</v>
      </c>
      <c r="E1504" s="2" t="s">
        <v>6046</v>
      </c>
      <c r="F1504">
        <f>COUNTIF(E2:E10191,B806)</f>
        <v>2</v>
      </c>
    </row>
    <row r="1505" spans="2:6" x14ac:dyDescent="0.3">
      <c r="B1505" t="str">
        <f>Females!I1505</f>
        <v>UN055271</v>
      </c>
      <c r="C1505" s="2" t="s">
        <v>3455</v>
      </c>
      <c r="E1505" s="2" t="s">
        <v>3068</v>
      </c>
      <c r="F1505">
        <f>COUNTIF(E2:E10191,B807)</f>
        <v>2</v>
      </c>
    </row>
    <row r="1506" spans="2:6" x14ac:dyDescent="0.3">
      <c r="B1506" t="str">
        <f>Females!I1506</f>
        <v>UN015562</v>
      </c>
      <c r="C1506" s="2" t="s">
        <v>6826</v>
      </c>
      <c r="E1506" s="2" t="s">
        <v>6520</v>
      </c>
      <c r="F1506">
        <f>COUNTIF(E2:E10191,B808)</f>
        <v>2</v>
      </c>
    </row>
    <row r="1507" spans="2:6" x14ac:dyDescent="0.3">
      <c r="B1507" t="str">
        <f>Females!I1507</f>
        <v>UN000129</v>
      </c>
      <c r="C1507" s="2" t="s">
        <v>6828</v>
      </c>
      <c r="E1507" s="2" t="s">
        <v>6629</v>
      </c>
      <c r="F1507">
        <f>COUNTIF(E2:E10191,B809)</f>
        <v>1</v>
      </c>
    </row>
    <row r="1508" spans="2:6" x14ac:dyDescent="0.3">
      <c r="B1508" t="str">
        <f>Females!I1508</f>
        <v>UN002163</v>
      </c>
      <c r="C1508" s="2" t="s">
        <v>7054</v>
      </c>
      <c r="E1508" s="2" t="s">
        <v>634</v>
      </c>
      <c r="F1508">
        <f>COUNTIF(E2:E10191,B810)</f>
        <v>1</v>
      </c>
    </row>
    <row r="1509" spans="2:6" x14ac:dyDescent="0.3">
      <c r="B1509" t="str">
        <f>Females!I1509</f>
        <v>UN013441</v>
      </c>
      <c r="C1509" s="2" t="s">
        <v>4328</v>
      </c>
      <c r="E1509" s="2" t="s">
        <v>658</v>
      </c>
      <c r="F1509">
        <f>COUNTIF(E2:E10191,B811)</f>
        <v>2</v>
      </c>
    </row>
    <row r="1510" spans="2:6" x14ac:dyDescent="0.3">
      <c r="B1510" t="str">
        <f>Females!I1510</f>
        <v>UN039687</v>
      </c>
      <c r="C1510" s="2" t="s">
        <v>2649</v>
      </c>
      <c r="E1510" s="2" t="s">
        <v>6576</v>
      </c>
      <c r="F1510">
        <f>COUNTIF(E2:E10191,B812)</f>
        <v>1</v>
      </c>
    </row>
    <row r="1511" spans="2:6" x14ac:dyDescent="0.3">
      <c r="B1511" t="str">
        <f>Females!I1511</f>
        <v>UN045703</v>
      </c>
      <c r="C1511" s="2" t="s">
        <v>3418</v>
      </c>
      <c r="E1511" s="2" t="s">
        <v>6501</v>
      </c>
      <c r="F1511">
        <f>COUNTIF(E2:E10191,B813)</f>
        <v>2</v>
      </c>
    </row>
    <row r="1512" spans="2:6" x14ac:dyDescent="0.3">
      <c r="B1512" t="str">
        <f>Females!I1512</f>
        <v>UN041846</v>
      </c>
      <c r="C1512" s="2" t="s">
        <v>1199</v>
      </c>
      <c r="E1512" s="2" t="s">
        <v>6502</v>
      </c>
      <c r="F1512">
        <f>COUNTIF(E2:E10191,B814)</f>
        <v>2</v>
      </c>
    </row>
    <row r="1513" spans="2:6" x14ac:dyDescent="0.3">
      <c r="B1513" t="str">
        <f>Females!I1513</f>
        <v>UN025428</v>
      </c>
      <c r="C1513" s="2" t="s">
        <v>6837</v>
      </c>
      <c r="E1513" s="2" t="s">
        <v>112</v>
      </c>
      <c r="F1513">
        <f>COUNTIF(E2:E10191,B815)</f>
        <v>3</v>
      </c>
    </row>
    <row r="1514" spans="2:6" x14ac:dyDescent="0.3">
      <c r="B1514" t="str">
        <f>Females!I1514</f>
        <v>UN004238</v>
      </c>
      <c r="C1514" s="2" t="s">
        <v>4119</v>
      </c>
      <c r="E1514" s="2" t="s">
        <v>6632</v>
      </c>
      <c r="F1514">
        <f>COUNTIF(E2:E10191,B816)</f>
        <v>2</v>
      </c>
    </row>
    <row r="1515" spans="2:6" x14ac:dyDescent="0.3">
      <c r="B1515" t="str">
        <f>Females!I1515</f>
        <v>UN054069</v>
      </c>
      <c r="C1515" s="2" t="s">
        <v>264</v>
      </c>
      <c r="E1515" s="2" t="s">
        <v>6546</v>
      </c>
      <c r="F1515">
        <f>COUNTIF(E2:E10191,B817)</f>
        <v>2</v>
      </c>
    </row>
    <row r="1516" spans="2:6" x14ac:dyDescent="0.3">
      <c r="B1516" t="str">
        <f>Females!I1516</f>
        <v>UN003001</v>
      </c>
      <c r="C1516" s="2" t="s">
        <v>6321</v>
      </c>
      <c r="E1516" s="2" t="s">
        <v>4548</v>
      </c>
      <c r="F1516">
        <f>COUNTIF(E2:E10191,B818)</f>
        <v>2</v>
      </c>
    </row>
    <row r="1517" spans="2:6" x14ac:dyDescent="0.3">
      <c r="B1517" t="str">
        <f>Females!I1517</f>
        <v>UN027926</v>
      </c>
      <c r="C1517" s="2" t="s">
        <v>3015</v>
      </c>
      <c r="E1517" s="2" t="s">
        <v>5983</v>
      </c>
      <c r="F1517">
        <f>COUNTIF(E2:E10191,B819)</f>
        <v>2</v>
      </c>
    </row>
    <row r="1518" spans="2:6" x14ac:dyDescent="0.3">
      <c r="B1518" t="str">
        <f>Females!I1518</f>
        <v>UN013379</v>
      </c>
      <c r="C1518" s="2" t="s">
        <v>5212</v>
      </c>
      <c r="E1518" s="2" t="s">
        <v>5723</v>
      </c>
      <c r="F1518">
        <f>COUNTIF(E2:E10191,B820)</f>
        <v>3</v>
      </c>
    </row>
    <row r="1519" spans="2:6" x14ac:dyDescent="0.3">
      <c r="B1519" t="str">
        <f>Females!I1519</f>
        <v>UN002109</v>
      </c>
      <c r="C1519" s="2" t="s">
        <v>3943</v>
      </c>
      <c r="E1519" s="2" t="s">
        <v>6503</v>
      </c>
      <c r="F1519">
        <f>COUNTIF(E2:E10191,B821)</f>
        <v>1</v>
      </c>
    </row>
    <row r="1520" spans="2:6" x14ac:dyDescent="0.3">
      <c r="B1520" t="str">
        <f>Females!I1520</f>
        <v>UN002100</v>
      </c>
      <c r="C1520" s="2" t="s">
        <v>6124</v>
      </c>
      <c r="E1520" s="2" t="s">
        <v>6303</v>
      </c>
      <c r="F1520">
        <f>COUNTIF(E2:E10191,B822)</f>
        <v>2</v>
      </c>
    </row>
    <row r="1521" spans="2:6" x14ac:dyDescent="0.3">
      <c r="B1521" t="str">
        <f>Females!I1521</f>
        <v>UN001481</v>
      </c>
      <c r="C1521" s="2" t="s">
        <v>6194</v>
      </c>
      <c r="E1521" s="2" t="s">
        <v>6669</v>
      </c>
      <c r="F1521">
        <f>COUNTIF(E2:E10191,B823)</f>
        <v>2</v>
      </c>
    </row>
    <row r="1522" spans="2:6" x14ac:dyDescent="0.3">
      <c r="B1522" t="str">
        <f>Females!I1522</f>
        <v>UN019247</v>
      </c>
      <c r="C1522" s="2" t="s">
        <v>6092</v>
      </c>
      <c r="E1522" s="2" t="s">
        <v>5778</v>
      </c>
      <c r="F1522">
        <f>COUNTIF(E2:E10191,B824)</f>
        <v>2</v>
      </c>
    </row>
    <row r="1523" spans="2:6" x14ac:dyDescent="0.3">
      <c r="B1523" t="str">
        <f>Females!I1523</f>
        <v>UN027986</v>
      </c>
      <c r="C1523" s="2" t="s">
        <v>1496</v>
      </c>
      <c r="E1523" s="2" t="s">
        <v>397</v>
      </c>
      <c r="F1523">
        <f>COUNTIF(E2:E10191,B825)</f>
        <v>1</v>
      </c>
    </row>
    <row r="1524" spans="2:6" x14ac:dyDescent="0.3">
      <c r="B1524" t="str">
        <f>Females!I1524</f>
        <v>UN012767</v>
      </c>
      <c r="C1524" s="2" t="s">
        <v>6488</v>
      </c>
      <c r="E1524" s="2" t="s">
        <v>3149</v>
      </c>
      <c r="F1524">
        <f>COUNTIF(E2:E10191,B826)</f>
        <v>2</v>
      </c>
    </row>
    <row r="1525" spans="2:6" x14ac:dyDescent="0.3">
      <c r="B1525" t="str">
        <f>Females!I1525</f>
        <v>UN034966</v>
      </c>
      <c r="C1525" s="2" t="s">
        <v>4502</v>
      </c>
      <c r="E1525" s="2" t="s">
        <v>6703</v>
      </c>
      <c r="F1525">
        <f>COUNTIF(E2:E10191,B827)</f>
        <v>2</v>
      </c>
    </row>
    <row r="1526" spans="2:6" x14ac:dyDescent="0.3">
      <c r="B1526" t="str">
        <f>Females!I1526</f>
        <v>UN003885</v>
      </c>
      <c r="C1526" s="2" t="s">
        <v>1644</v>
      </c>
      <c r="E1526" s="2" t="s">
        <v>6506</v>
      </c>
      <c r="F1526">
        <f>COUNTIF(E2:E10191,B828)</f>
        <v>2</v>
      </c>
    </row>
    <row r="1527" spans="2:6" x14ac:dyDescent="0.3">
      <c r="B1527" t="str">
        <f>Females!I1527</f>
        <v>UN006103</v>
      </c>
      <c r="C1527" s="2" t="s">
        <v>2620</v>
      </c>
      <c r="E1527" s="2" t="s">
        <v>4259</v>
      </c>
      <c r="F1527">
        <f>COUNTIF(E2:E10191,B829)</f>
        <v>2</v>
      </c>
    </row>
    <row r="1528" spans="2:6" x14ac:dyDescent="0.3">
      <c r="B1528" t="str">
        <f>Females!I1528</f>
        <v>UN034782</v>
      </c>
      <c r="C1528" s="2" t="s">
        <v>5645</v>
      </c>
      <c r="E1528" s="2" t="s">
        <v>5770</v>
      </c>
      <c r="F1528">
        <f>COUNTIF(E2:E10191,B830)</f>
        <v>2</v>
      </c>
    </row>
    <row r="1529" spans="2:6" x14ac:dyDescent="0.3">
      <c r="B1529" t="str">
        <f>Females!I1529</f>
        <v>UN025712</v>
      </c>
      <c r="C1529" s="2" t="s">
        <v>4051</v>
      </c>
      <c r="E1529" s="2" t="s">
        <v>6524</v>
      </c>
      <c r="F1529">
        <f>COUNTIF(E2:E10191,B831)</f>
        <v>2</v>
      </c>
    </row>
    <row r="1530" spans="2:6" x14ac:dyDescent="0.3">
      <c r="B1530" t="str">
        <f>Females!I1530</f>
        <v>UN010885</v>
      </c>
      <c r="C1530" s="2" t="s">
        <v>3807</v>
      </c>
      <c r="E1530" s="2" t="s">
        <v>3126</v>
      </c>
      <c r="F1530">
        <f>COUNTIF(E2:E10191,B832)</f>
        <v>2</v>
      </c>
    </row>
    <row r="1531" spans="2:6" x14ac:dyDescent="0.3">
      <c r="B1531" t="str">
        <f>Females!I1531</f>
        <v>UN028570</v>
      </c>
      <c r="C1531" s="2" t="s">
        <v>5887</v>
      </c>
      <c r="E1531" s="2" t="s">
        <v>6522</v>
      </c>
      <c r="F1531">
        <f>COUNTIF(E2:E10191,B833)</f>
        <v>2</v>
      </c>
    </row>
    <row r="1532" spans="2:6" x14ac:dyDescent="0.3">
      <c r="B1532" t="str">
        <f>Females!I1532</f>
        <v>UN011611</v>
      </c>
      <c r="C1532" s="2" t="s">
        <v>6404</v>
      </c>
      <c r="E1532" s="2" t="s">
        <v>6517</v>
      </c>
      <c r="F1532">
        <f>COUNTIF(E2:E10191,B834)</f>
        <v>2</v>
      </c>
    </row>
    <row r="1533" spans="2:6" x14ac:dyDescent="0.3">
      <c r="B1533" t="str">
        <f>Females!I1533</f>
        <v>UN001369</v>
      </c>
      <c r="C1533" s="2" t="s">
        <v>6439</v>
      </c>
      <c r="E1533" s="2" t="s">
        <v>6642</v>
      </c>
      <c r="F1533">
        <f>COUNTIF(E2:E10191,B835)</f>
        <v>2</v>
      </c>
    </row>
    <row r="1534" spans="2:6" x14ac:dyDescent="0.3">
      <c r="B1534" t="str">
        <f>Females!I1534</f>
        <v>UN042454</v>
      </c>
      <c r="C1534" s="2" t="s">
        <v>978</v>
      </c>
      <c r="E1534" s="2" t="s">
        <v>5266</v>
      </c>
      <c r="F1534">
        <f>COUNTIF(E2:E10191,B836)</f>
        <v>2</v>
      </c>
    </row>
    <row r="1535" spans="2:6" x14ac:dyDescent="0.3">
      <c r="B1535" t="str">
        <f>Females!I1535</f>
        <v>UN003986</v>
      </c>
      <c r="C1535" s="2" t="s">
        <v>4401</v>
      </c>
      <c r="E1535" s="2" t="s">
        <v>6530</v>
      </c>
      <c r="F1535">
        <f>COUNTIF(E2:E10191,B837)</f>
        <v>2</v>
      </c>
    </row>
    <row r="1536" spans="2:6" x14ac:dyDescent="0.3">
      <c r="B1536" t="str">
        <f>Females!I1536</f>
        <v>UN002615</v>
      </c>
      <c r="C1536" s="2" t="s">
        <v>6531</v>
      </c>
      <c r="E1536" s="2" t="s">
        <v>3265</v>
      </c>
      <c r="F1536">
        <f>COUNTIF(E2:E10191,B838)</f>
        <v>2</v>
      </c>
    </row>
    <row r="1537" spans="2:6" x14ac:dyDescent="0.3">
      <c r="B1537" t="str">
        <f>Females!I1537</f>
        <v>UN034774</v>
      </c>
      <c r="C1537" s="2" t="s">
        <v>4702</v>
      </c>
      <c r="E1537" s="2" t="s">
        <v>6512</v>
      </c>
      <c r="F1537">
        <f>COUNTIF(E2:E10191,B839)</f>
        <v>2</v>
      </c>
    </row>
    <row r="1538" spans="2:6" x14ac:dyDescent="0.3">
      <c r="B1538" t="str">
        <f>Females!I1538</f>
        <v>UN013208</v>
      </c>
      <c r="C1538" s="2" t="s">
        <v>5929</v>
      </c>
      <c r="E1538" s="2" t="s">
        <v>6674</v>
      </c>
      <c r="F1538">
        <f>COUNTIF(E2:E10191,B840)</f>
        <v>2</v>
      </c>
    </row>
    <row r="1539" spans="2:6" x14ac:dyDescent="0.3">
      <c r="B1539" t="str">
        <f>Females!I1539</f>
        <v>UN008107</v>
      </c>
      <c r="C1539" s="2" t="s">
        <v>4864</v>
      </c>
      <c r="E1539" s="2" t="s">
        <v>6513</v>
      </c>
      <c r="F1539">
        <f>COUNTIF(E2:E10191,B841)</f>
        <v>2</v>
      </c>
    </row>
    <row r="1540" spans="2:6" x14ac:dyDescent="0.3">
      <c r="B1540" t="str">
        <f>Females!I1540</f>
        <v>UN019001</v>
      </c>
      <c r="C1540" s="2" t="s">
        <v>5636</v>
      </c>
      <c r="E1540" s="2" t="s">
        <v>6514</v>
      </c>
      <c r="F1540">
        <f>COUNTIF(E2:E10191,B842)</f>
        <v>2</v>
      </c>
    </row>
    <row r="1541" spans="2:6" x14ac:dyDescent="0.3">
      <c r="B1541" t="str">
        <f>Females!I1541</f>
        <v>UN030746</v>
      </c>
      <c r="C1541" s="2" t="s">
        <v>6963</v>
      </c>
      <c r="E1541" s="2" t="s">
        <v>3373</v>
      </c>
      <c r="F1541">
        <f>COUNTIF(E2:E10191,B843)</f>
        <v>2</v>
      </c>
    </row>
    <row r="1542" spans="2:6" x14ac:dyDescent="0.3">
      <c r="B1542" t="str">
        <f>Females!I1542</f>
        <v>UN010533</v>
      </c>
      <c r="C1542" s="2" t="s">
        <v>6433</v>
      </c>
      <c r="E1542" s="2" t="s">
        <v>6519</v>
      </c>
      <c r="F1542">
        <f>COUNTIF(E2:E10191,B844)</f>
        <v>2</v>
      </c>
    </row>
    <row r="1543" spans="2:6" x14ac:dyDescent="0.3">
      <c r="B1543" t="str">
        <f>Females!I1543</f>
        <v>UN010371</v>
      </c>
      <c r="C1543" s="2" t="s">
        <v>3324</v>
      </c>
      <c r="E1543" s="2" t="s">
        <v>1537</v>
      </c>
      <c r="F1543">
        <f>COUNTIF(E2:E10191,B845)</f>
        <v>1</v>
      </c>
    </row>
    <row r="1544" spans="2:6" x14ac:dyDescent="0.3">
      <c r="B1544" t="str">
        <f>Females!I1544</f>
        <v>UN002459</v>
      </c>
      <c r="C1544" s="2" t="s">
        <v>2676</v>
      </c>
      <c r="E1544" s="2" t="s">
        <v>6525</v>
      </c>
      <c r="F1544">
        <f>COUNTIF(E2:E10191,B846)</f>
        <v>2</v>
      </c>
    </row>
    <row r="1545" spans="2:6" x14ac:dyDescent="0.3">
      <c r="B1545" t="str">
        <f>Females!I1545</f>
        <v>UN004281</v>
      </c>
      <c r="C1545" s="2" t="s">
        <v>5638</v>
      </c>
      <c r="E1545" s="2" t="s">
        <v>6621</v>
      </c>
      <c r="F1545">
        <f>COUNTIF(E2:E10191,B847)</f>
        <v>2</v>
      </c>
    </row>
    <row r="1546" spans="2:6" x14ac:dyDescent="0.3">
      <c r="B1546" t="str">
        <f>Females!I1546</f>
        <v>UN004616</v>
      </c>
      <c r="C1546" s="2" t="s">
        <v>6303</v>
      </c>
      <c r="E1546" s="2" t="s">
        <v>6648</v>
      </c>
      <c r="F1546">
        <f>COUNTIF(E2:E10191,B848)</f>
        <v>2</v>
      </c>
    </row>
    <row r="1547" spans="2:6" x14ac:dyDescent="0.3">
      <c r="B1547" t="str">
        <f>Females!I1547</f>
        <v>UN014054</v>
      </c>
      <c r="C1547" s="2" t="s">
        <v>5074</v>
      </c>
      <c r="E1547" s="2" t="s">
        <v>354</v>
      </c>
      <c r="F1547">
        <f>COUNTIF(E2:E10191,B849)</f>
        <v>1</v>
      </c>
    </row>
    <row r="1548" spans="2:6" x14ac:dyDescent="0.3">
      <c r="B1548" t="str">
        <f>Females!I1548</f>
        <v>UN001795</v>
      </c>
      <c r="C1548" s="2" t="s">
        <v>6410</v>
      </c>
      <c r="E1548" s="2" t="s">
        <v>6528</v>
      </c>
      <c r="F1548">
        <f>COUNTIF(E2:E10191,B850)</f>
        <v>2</v>
      </c>
    </row>
    <row r="1549" spans="2:6" x14ac:dyDescent="0.3">
      <c r="B1549" t="str">
        <f>Females!I1549</f>
        <v>UN001410</v>
      </c>
      <c r="C1549" s="2" t="s">
        <v>5378</v>
      </c>
      <c r="E1549" s="2" t="s">
        <v>5887</v>
      </c>
      <c r="F1549">
        <f>COUNTIF(E2:E10191,B851)</f>
        <v>2</v>
      </c>
    </row>
    <row r="1550" spans="2:6" x14ac:dyDescent="0.3">
      <c r="B1550" t="str">
        <f>Females!I1550</f>
        <v>UN003947</v>
      </c>
      <c r="C1550" s="2" t="s">
        <v>6707</v>
      </c>
      <c r="E1550" s="2" t="s">
        <v>3150</v>
      </c>
      <c r="F1550">
        <f>COUNTIF(E2:E10191,B852)</f>
        <v>2</v>
      </c>
    </row>
    <row r="1551" spans="2:6" x14ac:dyDescent="0.3">
      <c r="B1551" t="str">
        <f>Females!I1551</f>
        <v>UN026574</v>
      </c>
      <c r="C1551" s="2" t="s">
        <v>1225</v>
      </c>
      <c r="E1551" s="2" t="s">
        <v>6581</v>
      </c>
      <c r="F1551">
        <f>COUNTIF(E2:E10191,B853)</f>
        <v>2</v>
      </c>
    </row>
    <row r="1552" spans="2:6" x14ac:dyDescent="0.3">
      <c r="B1552" t="str">
        <f>Females!I1552</f>
        <v>UN022368</v>
      </c>
      <c r="C1552" s="2" t="s">
        <v>4536</v>
      </c>
      <c r="E1552" s="2" t="s">
        <v>6610</v>
      </c>
      <c r="F1552">
        <f>COUNTIF(E2:E10191,B854)</f>
        <v>2</v>
      </c>
    </row>
    <row r="1553" spans="2:6" x14ac:dyDescent="0.3">
      <c r="B1553" t="str">
        <f>Females!I1553</f>
        <v>UN034514</v>
      </c>
      <c r="C1553" s="2" t="s">
        <v>5993</v>
      </c>
      <c r="E1553" s="2" t="s">
        <v>6534</v>
      </c>
      <c r="F1553">
        <f>COUNTIF(E2:E10191,B855)</f>
        <v>2</v>
      </c>
    </row>
    <row r="1554" spans="2:6" x14ac:dyDescent="0.3">
      <c r="B1554" t="str">
        <f>Females!I1554</f>
        <v>UN045653</v>
      </c>
      <c r="C1554" s="2" t="s">
        <v>3766</v>
      </c>
      <c r="E1554" s="2" t="s">
        <v>3282</v>
      </c>
      <c r="F1554">
        <f>COUNTIF(E2:E10191,B856)</f>
        <v>1</v>
      </c>
    </row>
    <row r="1555" spans="2:6" x14ac:dyDescent="0.3">
      <c r="B1555" t="str">
        <f>Females!I1555</f>
        <v>UN032000</v>
      </c>
      <c r="C1555" s="2" t="s">
        <v>6562</v>
      </c>
      <c r="E1555" s="2" t="s">
        <v>6539</v>
      </c>
      <c r="F1555">
        <f>COUNTIF(E2:E10191,B857)</f>
        <v>2</v>
      </c>
    </row>
    <row r="1556" spans="2:6" x14ac:dyDescent="0.3">
      <c r="B1556" t="str">
        <f>Females!I1556</f>
        <v>UN055391</v>
      </c>
      <c r="C1556" s="2" t="s">
        <v>3218</v>
      </c>
      <c r="E1556" s="2" t="s">
        <v>5638</v>
      </c>
      <c r="F1556">
        <f>COUNTIF(E2:E10191,B858)</f>
        <v>2</v>
      </c>
    </row>
    <row r="1557" spans="2:6" x14ac:dyDescent="0.3">
      <c r="B1557" t="str">
        <f>Females!I1557</f>
        <v>UN012688</v>
      </c>
      <c r="C1557" s="2" t="s">
        <v>6102</v>
      </c>
      <c r="E1557" s="2" t="s">
        <v>1147</v>
      </c>
      <c r="F1557">
        <f>COUNTIF(E2:E10191,B859)</f>
        <v>2</v>
      </c>
    </row>
    <row r="1558" spans="2:6" x14ac:dyDescent="0.3">
      <c r="B1558" t="str">
        <f>Females!I1558</f>
        <v>UN031011</v>
      </c>
      <c r="C1558" s="2" t="s">
        <v>6784</v>
      </c>
      <c r="E1558" s="2" t="s">
        <v>6660</v>
      </c>
      <c r="F1558">
        <f>COUNTIF(E2:E10191,B860)</f>
        <v>2</v>
      </c>
    </row>
    <row r="1559" spans="2:6" x14ac:dyDescent="0.3">
      <c r="B1559" t="str">
        <f>Females!I1559</f>
        <v>UN004989</v>
      </c>
      <c r="C1559" s="2" t="s">
        <v>4168</v>
      </c>
      <c r="E1559" s="2" t="s">
        <v>2682</v>
      </c>
      <c r="F1559">
        <f>COUNTIF(E2:E10191,B861)</f>
        <v>1</v>
      </c>
    </row>
    <row r="1560" spans="2:6" x14ac:dyDescent="0.3">
      <c r="B1560" t="str">
        <f>Females!I1560</f>
        <v>UN076561</v>
      </c>
      <c r="C1560" s="2" t="s">
        <v>6645</v>
      </c>
      <c r="E1560" s="2" t="s">
        <v>6554</v>
      </c>
      <c r="F1560">
        <f>COUNTIF(E2:E10191,B862)</f>
        <v>2</v>
      </c>
    </row>
    <row r="1561" spans="2:6" x14ac:dyDescent="0.3">
      <c r="B1561" t="str">
        <f>Females!I1561</f>
        <v>UN007964</v>
      </c>
      <c r="C1561" s="2" t="s">
        <v>4640</v>
      </c>
      <c r="E1561" s="2" t="s">
        <v>6555</v>
      </c>
      <c r="F1561">
        <f>COUNTIF(E2:E10191,B863)</f>
        <v>2</v>
      </c>
    </row>
    <row r="1562" spans="2:6" x14ac:dyDescent="0.3">
      <c r="B1562" t="str">
        <f>Females!I1562</f>
        <v>UN026754</v>
      </c>
      <c r="C1562" s="2" t="s">
        <v>2636</v>
      </c>
      <c r="E1562" s="2" t="s">
        <v>6556</v>
      </c>
      <c r="F1562">
        <f>COUNTIF(E2:E10191,B864)</f>
        <v>2</v>
      </c>
    </row>
    <row r="1563" spans="2:6" x14ac:dyDescent="0.3">
      <c r="B1563" t="str">
        <f>Females!I1563</f>
        <v>UN009604</v>
      </c>
      <c r="C1563" s="2" t="s">
        <v>2488</v>
      </c>
      <c r="E1563" s="2" t="s">
        <v>5240</v>
      </c>
      <c r="F1563">
        <f>COUNTIF(E2:E10191,B860)</f>
        <v>2</v>
      </c>
    </row>
    <row r="1564" spans="2:6" x14ac:dyDescent="0.3">
      <c r="B1564" t="str">
        <f>Females!I1564</f>
        <v>UN021700</v>
      </c>
      <c r="C1564" s="2" t="s">
        <v>2006</v>
      </c>
      <c r="E1564" s="2" t="s">
        <v>6575</v>
      </c>
      <c r="F1564">
        <f>COUNTIF(E2:E10191,B861)</f>
        <v>1</v>
      </c>
    </row>
    <row r="1565" spans="2:6" x14ac:dyDescent="0.3">
      <c r="B1565" t="str">
        <f>Females!I1565</f>
        <v>UN003894</v>
      </c>
      <c r="C1565" s="2" t="s">
        <v>6831</v>
      </c>
      <c r="E1565" s="2" t="s">
        <v>727</v>
      </c>
      <c r="F1565">
        <f>COUNTIF(E2:E10191,B862)</f>
        <v>2</v>
      </c>
    </row>
    <row r="1566" spans="2:6" x14ac:dyDescent="0.3">
      <c r="B1566" t="str">
        <f>Females!I1566</f>
        <v>UN044487</v>
      </c>
      <c r="C1566" s="2" t="s">
        <v>6078</v>
      </c>
      <c r="E1566" s="2" t="s">
        <v>2933</v>
      </c>
      <c r="F1566">
        <f>COUNTIF(E2:E10191,B863)</f>
        <v>2</v>
      </c>
    </row>
    <row r="1567" spans="2:6" x14ac:dyDescent="0.3">
      <c r="B1567" t="str">
        <f>Females!I1567</f>
        <v>UN000589</v>
      </c>
      <c r="C1567" s="2" t="s">
        <v>5635</v>
      </c>
      <c r="E1567" s="2" t="s">
        <v>4158</v>
      </c>
      <c r="F1567">
        <f>COUNTIF(E2:E10191,B864)</f>
        <v>2</v>
      </c>
    </row>
    <row r="1568" spans="2:6" x14ac:dyDescent="0.3">
      <c r="B1568" t="str">
        <f>Females!I1568</f>
        <v>UN017926</v>
      </c>
      <c r="C1568" s="2" t="s">
        <v>6011</v>
      </c>
      <c r="E1568" s="2" t="s">
        <v>6598</v>
      </c>
      <c r="F1568">
        <f>COUNTIF(E2:E10191,B865)</f>
        <v>1</v>
      </c>
    </row>
    <row r="1569" spans="2:6" x14ac:dyDescent="0.3">
      <c r="B1569" t="str">
        <f>Females!I1569</f>
        <v>UN002197</v>
      </c>
      <c r="C1569" s="2" t="s">
        <v>3272</v>
      </c>
      <c r="E1569" s="2" t="s">
        <v>6543</v>
      </c>
      <c r="F1569">
        <f>COUNTIF(E2:E10191,B866)</f>
        <v>2</v>
      </c>
    </row>
    <row r="1570" spans="2:6" x14ac:dyDescent="0.3">
      <c r="B1570" t="str">
        <f>Females!I1570</f>
        <v>UN042775</v>
      </c>
      <c r="C1570" s="2" t="s">
        <v>6526</v>
      </c>
      <c r="E1570" s="2" t="s">
        <v>4633</v>
      </c>
      <c r="F1570">
        <f>COUNTIF(E2:E10191,B867)</f>
        <v>2</v>
      </c>
    </row>
    <row r="1571" spans="2:6" x14ac:dyDescent="0.3">
      <c r="B1571" t="str">
        <f>Females!I1571</f>
        <v>UN008636</v>
      </c>
      <c r="C1571" s="2" t="s">
        <v>4634</v>
      </c>
      <c r="E1571" s="2" t="s">
        <v>4185</v>
      </c>
      <c r="F1571">
        <f>COUNTIF(E2:E10191,B868)</f>
        <v>2</v>
      </c>
    </row>
    <row r="1572" spans="2:6" x14ac:dyDescent="0.3">
      <c r="B1572" t="str">
        <f>Females!I1572</f>
        <v>UN008195</v>
      </c>
      <c r="C1572" s="2" t="s">
        <v>5402</v>
      </c>
      <c r="E1572" s="2" t="s">
        <v>6608</v>
      </c>
      <c r="F1572">
        <f>COUNTIF(E2:E10191,B869)</f>
        <v>1</v>
      </c>
    </row>
    <row r="1573" spans="2:6" x14ac:dyDescent="0.3">
      <c r="B1573" t="str">
        <f>Females!I1573</f>
        <v>UN010144</v>
      </c>
      <c r="C1573" s="2" t="s">
        <v>5095</v>
      </c>
      <c r="E1573" s="2" t="s">
        <v>4742</v>
      </c>
      <c r="F1573">
        <f>COUNTIF(E2:E10191,B870)</f>
        <v>2</v>
      </c>
    </row>
    <row r="1574" spans="2:6" x14ac:dyDescent="0.3">
      <c r="B1574" t="str">
        <f>Females!I1574</f>
        <v>UN026262</v>
      </c>
      <c r="C1574" s="2" t="s">
        <v>5919</v>
      </c>
      <c r="E1574" s="2" t="s">
        <v>6547</v>
      </c>
      <c r="F1574">
        <f>COUNTIF(E2:E10191,B871)</f>
        <v>2</v>
      </c>
    </row>
    <row r="1575" spans="2:6" x14ac:dyDescent="0.3">
      <c r="B1575" t="str">
        <f>Females!I1575</f>
        <v>UN019593</v>
      </c>
      <c r="C1575" s="2" t="s">
        <v>1919</v>
      </c>
      <c r="E1575" s="2" t="s">
        <v>6548</v>
      </c>
      <c r="F1575">
        <f>COUNTIF(E2:E10191,B872)</f>
        <v>2</v>
      </c>
    </row>
    <row r="1576" spans="2:6" x14ac:dyDescent="0.3">
      <c r="B1576" t="str">
        <f>Females!I1576</f>
        <v>UN053286</v>
      </c>
      <c r="C1576" s="2" t="s">
        <v>6019</v>
      </c>
      <c r="E1576" s="2" t="s">
        <v>6557</v>
      </c>
      <c r="F1576">
        <f>COUNTIF(E2:E10191,B873)</f>
        <v>1</v>
      </c>
    </row>
    <row r="1577" spans="2:6" x14ac:dyDescent="0.3">
      <c r="B1577" t="str">
        <f>Females!I1577</f>
        <v>UN009315</v>
      </c>
      <c r="C1577" s="2" t="s">
        <v>2830</v>
      </c>
      <c r="E1577" s="2" t="s">
        <v>6558</v>
      </c>
      <c r="F1577">
        <f>COUNTIF(E2:E10191,B874)</f>
        <v>2</v>
      </c>
    </row>
    <row r="1578" spans="2:6" x14ac:dyDescent="0.3">
      <c r="B1578" t="str">
        <f>Females!I1578</f>
        <v>UN037469</v>
      </c>
      <c r="C1578" s="2" t="s">
        <v>3639</v>
      </c>
      <c r="E1578" s="2" t="s">
        <v>6582</v>
      </c>
      <c r="F1578">
        <f>COUNTIF(E2:E10191,B875)</f>
        <v>2</v>
      </c>
    </row>
    <row r="1579" spans="2:6" x14ac:dyDescent="0.3">
      <c r="B1579" t="str">
        <f>Females!I1579</f>
        <v>UN013596</v>
      </c>
      <c r="C1579" s="2" t="s">
        <v>4586</v>
      </c>
      <c r="E1579" s="2" t="s">
        <v>6583</v>
      </c>
      <c r="F1579">
        <f>COUNTIF(E2:E10191,B876)</f>
        <v>2</v>
      </c>
    </row>
    <row r="1580" spans="2:6" x14ac:dyDescent="0.3">
      <c r="B1580" t="str">
        <f>Females!I1580</f>
        <v>UN002401</v>
      </c>
      <c r="C1580" s="2" t="s">
        <v>2929</v>
      </c>
      <c r="E1580" s="2" t="s">
        <v>6696</v>
      </c>
      <c r="F1580">
        <f>COUNTIF(E2:E10191,B877)</f>
        <v>2</v>
      </c>
    </row>
    <row r="1581" spans="2:6" x14ac:dyDescent="0.3">
      <c r="B1581" t="str">
        <f>Females!I1581</f>
        <v>UN045722</v>
      </c>
      <c r="C1581" s="2" t="s">
        <v>477</v>
      </c>
      <c r="E1581" s="2" t="s">
        <v>6571</v>
      </c>
      <c r="F1581">
        <f>COUNTIF(E2:E10191,B878)</f>
        <v>1</v>
      </c>
    </row>
    <row r="1582" spans="2:6" x14ac:dyDescent="0.3">
      <c r="B1582" t="str">
        <f>Females!I1582</f>
        <v>UN014544</v>
      </c>
      <c r="C1582" s="2" t="s">
        <v>4617</v>
      </c>
      <c r="E1582" s="2" t="s">
        <v>6572</v>
      </c>
      <c r="F1582">
        <f>COUNTIF(E2:E10191,B879)</f>
        <v>2</v>
      </c>
    </row>
    <row r="1583" spans="2:6" x14ac:dyDescent="0.3">
      <c r="B1583" t="str">
        <f>Females!I1583</f>
        <v>UN006026</v>
      </c>
      <c r="C1583" s="2" t="s">
        <v>4899</v>
      </c>
      <c r="E1583" s="2" t="s">
        <v>6573</v>
      </c>
      <c r="F1583">
        <f>COUNTIF(E2:E10191,B880)</f>
        <v>1</v>
      </c>
    </row>
    <row r="1584" spans="2:6" x14ac:dyDescent="0.3">
      <c r="B1584" t="str">
        <f>Females!I1584</f>
        <v>UN013230</v>
      </c>
      <c r="C1584" s="2" t="s">
        <v>6171</v>
      </c>
      <c r="E1584" s="2" t="s">
        <v>6574</v>
      </c>
      <c r="F1584">
        <f>COUNTIF(E2:E10191,B881)</f>
        <v>2</v>
      </c>
    </row>
    <row r="1585" spans="2:6" x14ac:dyDescent="0.3">
      <c r="B1585" t="str">
        <f>Females!I1585</f>
        <v>UN077206</v>
      </c>
      <c r="C1585" s="2" t="s">
        <v>2043</v>
      </c>
      <c r="E1585" s="2" t="s">
        <v>6589</v>
      </c>
      <c r="F1585">
        <f>COUNTIF(E2:E10191,B882)</f>
        <v>1</v>
      </c>
    </row>
    <row r="1586" spans="2:6" x14ac:dyDescent="0.3">
      <c r="B1586" t="str">
        <f>Females!I1586</f>
        <v>UN000521</v>
      </c>
      <c r="C1586" s="2" t="s">
        <v>5196</v>
      </c>
      <c r="E1586" s="2" t="s">
        <v>6590</v>
      </c>
      <c r="F1586">
        <f>COUNTIF(E2:E10191,B883)</f>
        <v>2</v>
      </c>
    </row>
    <row r="1587" spans="2:6" x14ac:dyDescent="0.3">
      <c r="B1587" t="str">
        <f>Females!I1587</f>
        <v>UN022199</v>
      </c>
      <c r="C1587" s="2" t="s">
        <v>2535</v>
      </c>
      <c r="E1587" s="2" t="s">
        <v>6591</v>
      </c>
      <c r="F1587">
        <f>COUNTIF(E2:E10191,B884)</f>
        <v>2</v>
      </c>
    </row>
    <row r="1588" spans="2:6" x14ac:dyDescent="0.3">
      <c r="B1588" t="str">
        <f>Females!I1588</f>
        <v>UN080352</v>
      </c>
      <c r="C1588" s="2" t="s">
        <v>6013</v>
      </c>
      <c r="E1588" s="2" t="s">
        <v>6592</v>
      </c>
      <c r="F1588">
        <f>COUNTIF(E2:E10191,B885)</f>
        <v>2</v>
      </c>
    </row>
    <row r="1589" spans="2:6" x14ac:dyDescent="0.3">
      <c r="B1589" t="str">
        <f>Females!I1589</f>
        <v>UN083010</v>
      </c>
      <c r="C1589" s="2" t="s">
        <v>2557</v>
      </c>
      <c r="E1589" s="2" t="s">
        <v>6567</v>
      </c>
      <c r="F1589">
        <f>COUNTIF(E2:E10191,B886)</f>
        <v>1</v>
      </c>
    </row>
    <row r="1590" spans="2:6" x14ac:dyDescent="0.3">
      <c r="B1590" t="str">
        <f>Females!I1590</f>
        <v>UN051675</v>
      </c>
      <c r="C1590" s="2" t="s">
        <v>3238</v>
      </c>
      <c r="E1590" s="2" t="s">
        <v>6656</v>
      </c>
      <c r="F1590">
        <f>COUNTIF(E2:E10191,B887)</f>
        <v>2</v>
      </c>
    </row>
    <row r="1591" spans="2:6" x14ac:dyDescent="0.3">
      <c r="B1591" t="str">
        <f>Females!I1591</f>
        <v>UN033897</v>
      </c>
      <c r="C1591" s="2" t="s">
        <v>7041</v>
      </c>
      <c r="E1591" s="2" t="s">
        <v>6738</v>
      </c>
      <c r="F1591">
        <f>COUNTIF(E2:E10191,B888)</f>
        <v>1</v>
      </c>
    </row>
    <row r="1592" spans="2:6" x14ac:dyDescent="0.3">
      <c r="B1592" t="str">
        <f>Females!I1592</f>
        <v>UN010821</v>
      </c>
      <c r="C1592" s="2" t="s">
        <v>4353</v>
      </c>
      <c r="E1592" s="2" t="s">
        <v>6607</v>
      </c>
      <c r="F1592">
        <f>COUNTIF(E2:E10191,B889)</f>
        <v>2</v>
      </c>
    </row>
    <row r="1593" spans="2:6" x14ac:dyDescent="0.3">
      <c r="B1593" t="str">
        <f>Females!I1593</f>
        <v>UN009623</v>
      </c>
      <c r="C1593" s="2" t="s">
        <v>4263</v>
      </c>
      <c r="E1593" s="2" t="s">
        <v>4775</v>
      </c>
      <c r="F1593">
        <f>COUNTIF(E2:E10191,B890)</f>
        <v>2</v>
      </c>
    </row>
    <row r="1594" spans="2:6" x14ac:dyDescent="0.3">
      <c r="B1594" t="str">
        <f>Females!I1594</f>
        <v>UN048122</v>
      </c>
      <c r="C1594" s="2" t="s">
        <v>7020</v>
      </c>
      <c r="E1594" s="2" t="s">
        <v>6568</v>
      </c>
      <c r="F1594">
        <f>COUNTIF(E2:E10191,B891)</f>
        <v>2</v>
      </c>
    </row>
    <row r="1595" spans="2:6" x14ac:dyDescent="0.3">
      <c r="B1595" t="str">
        <f>Females!I1595</f>
        <v>UN022888</v>
      </c>
      <c r="C1595" s="2" t="s">
        <v>2932</v>
      </c>
      <c r="E1595" s="2" t="s">
        <v>6569</v>
      </c>
      <c r="F1595">
        <f>COUNTIF(E2:E10191,B892)</f>
        <v>1</v>
      </c>
    </row>
    <row r="1596" spans="2:6" x14ac:dyDescent="0.3">
      <c r="B1596" t="str">
        <f>Females!I1596</f>
        <v>UN016390</v>
      </c>
      <c r="C1596" s="2" t="s">
        <v>887</v>
      </c>
      <c r="E1596" s="2" t="s">
        <v>6570</v>
      </c>
      <c r="F1596">
        <f>COUNTIF(E2:E10191,B893)</f>
        <v>2</v>
      </c>
    </row>
    <row r="1597" spans="2:6" x14ac:dyDescent="0.3">
      <c r="B1597" t="str">
        <f>Females!I1597</f>
        <v>UN028776</v>
      </c>
      <c r="C1597" s="2" t="s">
        <v>1869</v>
      </c>
      <c r="E1597" s="2" t="s">
        <v>4690</v>
      </c>
      <c r="F1597">
        <f>COUNTIF(E2:E10191,B894)</f>
        <v>1</v>
      </c>
    </row>
    <row r="1598" spans="2:6" x14ac:dyDescent="0.3">
      <c r="B1598" t="str">
        <f>Females!I1598</f>
        <v>UN107627</v>
      </c>
      <c r="C1598" s="2" t="s">
        <v>2251</v>
      </c>
      <c r="E1598" s="2" t="s">
        <v>6032</v>
      </c>
      <c r="F1598">
        <f>COUNTIF(E2:E10191,B895)</f>
        <v>2</v>
      </c>
    </row>
    <row r="1599" spans="2:6" x14ac:dyDescent="0.3">
      <c r="B1599" t="str">
        <f>Females!I1599</f>
        <v>UN030870</v>
      </c>
      <c r="C1599" s="2" t="s">
        <v>6228</v>
      </c>
      <c r="E1599" s="2" t="s">
        <v>5957</v>
      </c>
      <c r="F1599">
        <f>COUNTIF(E2:E10191,B896)</f>
        <v>2</v>
      </c>
    </row>
    <row r="1600" spans="2:6" x14ac:dyDescent="0.3">
      <c r="B1600" t="str">
        <f>Females!I1600</f>
        <v>UN013106</v>
      </c>
      <c r="C1600" s="2" t="s">
        <v>3618</v>
      </c>
      <c r="E1600" s="2" t="s">
        <v>6654</v>
      </c>
      <c r="F1600">
        <f>COUNTIF(E2:E10191,B897)</f>
        <v>2</v>
      </c>
    </row>
    <row r="1601" spans="2:6" x14ac:dyDescent="0.3">
      <c r="B1601" t="str">
        <f>Females!I1601</f>
        <v>UN044689</v>
      </c>
      <c r="C1601" s="2" t="s">
        <v>1761</v>
      </c>
      <c r="E1601" s="2" t="s">
        <v>6611</v>
      </c>
      <c r="F1601">
        <f>COUNTIF(E2:E10191,B898)</f>
        <v>2</v>
      </c>
    </row>
    <row r="1602" spans="2:6" x14ac:dyDescent="0.3">
      <c r="B1602" t="str">
        <f>Females!I1602</f>
        <v>UN080966</v>
      </c>
      <c r="C1602" s="2" t="s">
        <v>4435</v>
      </c>
      <c r="E1602" s="2" t="s">
        <v>4074</v>
      </c>
      <c r="F1602">
        <f>COUNTIF(E2:E10191,B899)</f>
        <v>2</v>
      </c>
    </row>
    <row r="1603" spans="2:6" x14ac:dyDescent="0.3">
      <c r="B1603" t="str">
        <f>Females!I1603</f>
        <v>UN004368</v>
      </c>
      <c r="C1603" s="2" t="s">
        <v>2858</v>
      </c>
      <c r="E1603" s="2" t="s">
        <v>6736</v>
      </c>
      <c r="F1603">
        <f>COUNTIF(E2:E10191,B900)</f>
        <v>2</v>
      </c>
    </row>
    <row r="1604" spans="2:6" x14ac:dyDescent="0.3">
      <c r="B1604" t="str">
        <f>Females!I1604</f>
        <v>UN020230</v>
      </c>
      <c r="C1604" s="2" t="s">
        <v>1759</v>
      </c>
      <c r="E1604" s="2" t="s">
        <v>6593</v>
      </c>
      <c r="F1604">
        <f>COUNTIF(E2:E10191,B901)</f>
        <v>2</v>
      </c>
    </row>
    <row r="1605" spans="2:6" x14ac:dyDescent="0.3">
      <c r="B1605" t="str">
        <f>Females!I1605</f>
        <v>UN016895</v>
      </c>
      <c r="C1605" s="2" t="s">
        <v>3414</v>
      </c>
      <c r="E1605" s="2" t="s">
        <v>6594</v>
      </c>
      <c r="F1605">
        <f>COUNTIF(E2:E10191,B902)</f>
        <v>2</v>
      </c>
    </row>
    <row r="1606" spans="2:6" x14ac:dyDescent="0.3">
      <c r="B1606" t="str">
        <f>Females!I1606</f>
        <v>UN001231</v>
      </c>
      <c r="C1606" s="2" t="s">
        <v>5677</v>
      </c>
      <c r="E1606" s="2" t="s">
        <v>1204</v>
      </c>
      <c r="F1606">
        <f>COUNTIF(E2:E10191,B903)</f>
        <v>2</v>
      </c>
    </row>
    <row r="1607" spans="2:6" x14ac:dyDescent="0.3">
      <c r="B1607" t="str">
        <f>Females!I1607</f>
        <v>UN010559</v>
      </c>
      <c r="C1607" s="2" t="s">
        <v>4971</v>
      </c>
      <c r="E1607" s="2" t="s">
        <v>6602</v>
      </c>
      <c r="F1607">
        <f>COUNTIF(E2:E10191,B904)</f>
        <v>1</v>
      </c>
    </row>
    <row r="1608" spans="2:6" x14ac:dyDescent="0.3">
      <c r="B1608" t="str">
        <f>Females!I1608</f>
        <v>UN015787</v>
      </c>
      <c r="C1608" s="2" t="s">
        <v>3018</v>
      </c>
      <c r="E1608" s="2" t="s">
        <v>5681</v>
      </c>
      <c r="F1608">
        <f>COUNTIF(E2:E10191,B905)</f>
        <v>2</v>
      </c>
    </row>
    <row r="1609" spans="2:6" x14ac:dyDescent="0.3">
      <c r="B1609" t="str">
        <f>Females!I1609</f>
        <v>UN016438</v>
      </c>
      <c r="C1609" s="2" t="s">
        <v>4191</v>
      </c>
      <c r="E1609" s="2" t="s">
        <v>6597</v>
      </c>
      <c r="F1609">
        <f>COUNTIF(E2:E10191,B906)</f>
        <v>2</v>
      </c>
    </row>
    <row r="1610" spans="2:6" x14ac:dyDescent="0.3">
      <c r="B1610" t="str">
        <f>Females!I1610</f>
        <v>UN003840</v>
      </c>
      <c r="C1610" s="2" t="s">
        <v>6478</v>
      </c>
      <c r="E1610" s="2" t="s">
        <v>6689</v>
      </c>
      <c r="F1610">
        <f>COUNTIF(E2:E10191,B907)</f>
        <v>2</v>
      </c>
    </row>
    <row r="1611" spans="2:6" x14ac:dyDescent="0.3">
      <c r="B1611" t="str">
        <f>Females!I1611</f>
        <v>UN047568</v>
      </c>
      <c r="C1611" s="2" t="s">
        <v>3997</v>
      </c>
      <c r="E1611" s="2" t="s">
        <v>4774</v>
      </c>
      <c r="F1611">
        <f>COUNTIF(E2:E10191,B908)</f>
        <v>2</v>
      </c>
    </row>
    <row r="1612" spans="2:6" x14ac:dyDescent="0.3">
      <c r="B1612" t="str">
        <f>Females!I1612</f>
        <v>UN013810</v>
      </c>
      <c r="C1612" s="2" t="s">
        <v>6137</v>
      </c>
      <c r="E1612" s="2" t="s">
        <v>2655</v>
      </c>
      <c r="F1612">
        <f>COUNTIF(E2:E10191,B909)</f>
        <v>2</v>
      </c>
    </row>
    <row r="1613" spans="2:6" x14ac:dyDescent="0.3">
      <c r="B1613" t="str">
        <f>Females!I1613</f>
        <v>UN106817</v>
      </c>
      <c r="C1613" s="2" t="s">
        <v>3411</v>
      </c>
      <c r="E1613" s="2" t="s">
        <v>5195</v>
      </c>
      <c r="F1613">
        <f>COUNTIF(E2:E10191,B910)</f>
        <v>1</v>
      </c>
    </row>
    <row r="1614" spans="2:6" x14ac:dyDescent="0.3">
      <c r="B1614" t="str">
        <f>Females!I1614</f>
        <v>UN000167</v>
      </c>
      <c r="C1614" s="2" t="s">
        <v>1808</v>
      </c>
      <c r="E1614" s="2" t="s">
        <v>2751</v>
      </c>
      <c r="F1614">
        <f>COUNTIF(E2:E10191,B911)</f>
        <v>2</v>
      </c>
    </row>
    <row r="1615" spans="2:6" x14ac:dyDescent="0.3">
      <c r="B1615" t="str">
        <f>Females!I1615</f>
        <v>UN049011</v>
      </c>
      <c r="C1615" s="2" t="s">
        <v>6561</v>
      </c>
      <c r="E1615" s="2" t="s">
        <v>6595</v>
      </c>
      <c r="F1615">
        <f>COUNTIF(E2:E10191,B912)</f>
        <v>1</v>
      </c>
    </row>
    <row r="1616" spans="2:6" x14ac:dyDescent="0.3">
      <c r="B1616" t="str">
        <f>Females!I1616</f>
        <v>UN035451</v>
      </c>
      <c r="C1616" s="2" t="s">
        <v>7037</v>
      </c>
      <c r="E1616" s="2" t="s">
        <v>6596</v>
      </c>
      <c r="F1616">
        <f>COUNTIF(E2:E10191,B913)</f>
        <v>2</v>
      </c>
    </row>
    <row r="1617" spans="2:6" x14ac:dyDescent="0.3">
      <c r="B1617" t="str">
        <f>Females!I1617</f>
        <v>UN029192</v>
      </c>
      <c r="C1617" s="2" t="s">
        <v>3043</v>
      </c>
      <c r="E1617" s="2" t="s">
        <v>6667</v>
      </c>
      <c r="F1617">
        <f>COUNTIF(E2:E10191,B914)</f>
        <v>1</v>
      </c>
    </row>
    <row r="1618" spans="2:6" x14ac:dyDescent="0.3">
      <c r="B1618" t="str">
        <f>Females!I1618</f>
        <v>UN014059</v>
      </c>
      <c r="C1618" s="2" t="s">
        <v>7050</v>
      </c>
      <c r="E1618" s="2" t="s">
        <v>6668</v>
      </c>
      <c r="F1618">
        <f>COUNTIF(E2:E10191,B915)</f>
        <v>1</v>
      </c>
    </row>
    <row r="1619" spans="2:6" x14ac:dyDescent="0.3">
      <c r="B1619" t="str">
        <f>Females!I1619</f>
        <v>UN002579</v>
      </c>
      <c r="C1619" s="2" t="s">
        <v>4090</v>
      </c>
      <c r="E1619" s="2" t="s">
        <v>1032</v>
      </c>
      <c r="F1619">
        <f>COUNTIF(E2:E10191,B916)</f>
        <v>2</v>
      </c>
    </row>
    <row r="1620" spans="2:6" x14ac:dyDescent="0.3">
      <c r="B1620" t="str">
        <f>Females!I1620</f>
        <v>UN003212</v>
      </c>
      <c r="C1620" s="2" t="s">
        <v>4735</v>
      </c>
      <c r="E1620" s="2" t="s">
        <v>6601</v>
      </c>
      <c r="F1620">
        <f>COUNTIF(E2:E10191,B917)</f>
        <v>2</v>
      </c>
    </row>
    <row r="1621" spans="2:6" x14ac:dyDescent="0.3">
      <c r="B1621" t="str">
        <f>Females!I1621</f>
        <v>UN082480</v>
      </c>
      <c r="C1621" s="2" t="s">
        <v>4680</v>
      </c>
      <c r="E1621" s="2" t="s">
        <v>6638</v>
      </c>
      <c r="F1621">
        <f>COUNTIF(E2:E10191,B918)</f>
        <v>2</v>
      </c>
    </row>
    <row r="1622" spans="2:6" x14ac:dyDescent="0.3">
      <c r="B1622" t="str">
        <f>Females!I1622</f>
        <v>UN022551</v>
      </c>
      <c r="C1622" s="2" t="s">
        <v>6947</v>
      </c>
      <c r="E1622" s="2" t="s">
        <v>6606</v>
      </c>
      <c r="F1622">
        <f>COUNTIF(E2:E10191,B919)</f>
        <v>2</v>
      </c>
    </row>
    <row r="1623" spans="2:6" x14ac:dyDescent="0.3">
      <c r="B1623" t="str">
        <f>Females!I1623</f>
        <v>UN008420</v>
      </c>
      <c r="C1623" s="2" t="s">
        <v>6942</v>
      </c>
      <c r="E1623" s="2" t="s">
        <v>6622</v>
      </c>
      <c r="F1623">
        <f>COUNTIF(E2:E10191,B920)</f>
        <v>1</v>
      </c>
    </row>
    <row r="1624" spans="2:6" x14ac:dyDescent="0.3">
      <c r="B1624" t="str">
        <f>Females!I1624</f>
        <v>UN041870</v>
      </c>
      <c r="C1624" s="2" t="s">
        <v>5391</v>
      </c>
      <c r="E1624" s="2" t="s">
        <v>6724</v>
      </c>
      <c r="F1624">
        <f>COUNTIF(E2:E10191,B921)</f>
        <v>1</v>
      </c>
    </row>
    <row r="1625" spans="2:6" x14ac:dyDescent="0.3">
      <c r="B1625" t="str">
        <f>Females!I1625</f>
        <v>UN145781</v>
      </c>
      <c r="C1625" s="2" t="s">
        <v>4290</v>
      </c>
      <c r="E1625" s="2" t="s">
        <v>6618</v>
      </c>
      <c r="F1625">
        <f>COUNTIF(E2:E10191,B922)</f>
        <v>2</v>
      </c>
    </row>
    <row r="1626" spans="2:6" x14ac:dyDescent="0.3">
      <c r="B1626" t="str">
        <f>Females!I1626</f>
        <v>UN000225</v>
      </c>
      <c r="C1626" s="2" t="s">
        <v>3858</v>
      </c>
      <c r="E1626" s="2" t="s">
        <v>6072</v>
      </c>
      <c r="F1626">
        <f>COUNTIF(E2:E10191,B923)</f>
        <v>1</v>
      </c>
    </row>
    <row r="1627" spans="2:6" x14ac:dyDescent="0.3">
      <c r="B1627" t="str">
        <f>Females!I1627</f>
        <v>UN028625</v>
      </c>
      <c r="C1627" s="2" t="s">
        <v>3862</v>
      </c>
      <c r="E1627" s="2" t="s">
        <v>3867</v>
      </c>
      <c r="F1627">
        <f>COUNTIF(E2:E10191,B924)</f>
        <v>2</v>
      </c>
    </row>
    <row r="1628" spans="2:6" x14ac:dyDescent="0.3">
      <c r="B1628" t="str">
        <f>Females!I1628</f>
        <v>UN009873</v>
      </c>
      <c r="C1628" s="2" t="s">
        <v>3970</v>
      </c>
      <c r="E1628" s="2" t="s">
        <v>6763</v>
      </c>
      <c r="F1628">
        <f>COUNTIF(E2:E10191,B925)</f>
        <v>1</v>
      </c>
    </row>
    <row r="1629" spans="2:6" x14ac:dyDescent="0.3">
      <c r="B1629" t="str">
        <f>Females!I1629</f>
        <v>UN104915</v>
      </c>
      <c r="C1629" s="2" t="s">
        <v>5639</v>
      </c>
      <c r="E1629" s="2" t="s">
        <v>4459</v>
      </c>
      <c r="F1629">
        <f>COUNTIF(E2:E10191,B926)</f>
        <v>2</v>
      </c>
    </row>
    <row r="1630" spans="2:6" x14ac:dyDescent="0.3">
      <c r="B1630" t="str">
        <f>Females!I1630</f>
        <v>UN015836</v>
      </c>
      <c r="C1630" s="2" t="s">
        <v>2010</v>
      </c>
      <c r="E1630" s="2" t="s">
        <v>6614</v>
      </c>
      <c r="F1630">
        <f>COUNTIF(E2:E10191,B927)</f>
        <v>2</v>
      </c>
    </row>
    <row r="1631" spans="2:6" x14ac:dyDescent="0.3">
      <c r="B1631" t="str">
        <f>Females!I1631</f>
        <v>UN016918</v>
      </c>
      <c r="C1631" s="2" t="s">
        <v>6631</v>
      </c>
      <c r="E1631" s="2" t="s">
        <v>6613</v>
      </c>
      <c r="F1631">
        <f>COUNTIF(E2:E10191,B928)</f>
        <v>2</v>
      </c>
    </row>
    <row r="1632" spans="2:6" x14ac:dyDescent="0.3">
      <c r="B1632" t="str">
        <f>Females!I1632</f>
        <v>UN000289</v>
      </c>
      <c r="C1632" s="2" t="s">
        <v>6474</v>
      </c>
      <c r="E1632" s="2" t="s">
        <v>6682</v>
      </c>
      <c r="F1632">
        <f>COUNTIF(E2:E10191,B929)</f>
        <v>2</v>
      </c>
    </row>
    <row r="1633" spans="2:6" x14ac:dyDescent="0.3">
      <c r="B1633" t="str">
        <f>Females!I1633</f>
        <v>UN016344</v>
      </c>
      <c r="C1633" s="2" t="s">
        <v>6026</v>
      </c>
      <c r="E1633" s="2" t="s">
        <v>2797</v>
      </c>
      <c r="F1633">
        <f>COUNTIF(E2:E10191,B930)</f>
        <v>1</v>
      </c>
    </row>
    <row r="1634" spans="2:6" x14ac:dyDescent="0.3">
      <c r="B1634" t="str">
        <f>Females!I1634</f>
        <v>UN051574</v>
      </c>
      <c r="C1634" s="2" t="s">
        <v>3605</v>
      </c>
      <c r="E1634" s="2" t="s">
        <v>4514</v>
      </c>
      <c r="F1634">
        <f>COUNTIF(E2:E10191,B931)</f>
        <v>2</v>
      </c>
    </row>
    <row r="1635" spans="2:6" x14ac:dyDescent="0.3">
      <c r="B1635" t="str">
        <f>Females!I1635</f>
        <v>UN015891</v>
      </c>
      <c r="C1635" s="2" t="s">
        <v>1198</v>
      </c>
      <c r="E1635" s="2" t="s">
        <v>6676</v>
      </c>
      <c r="F1635">
        <f>COUNTIF(E2:E10191,B932)</f>
        <v>2</v>
      </c>
    </row>
    <row r="1636" spans="2:6" x14ac:dyDescent="0.3">
      <c r="B1636" t="str">
        <f>Females!I1636</f>
        <v>UN025025</v>
      </c>
      <c r="C1636" s="2" t="s">
        <v>4072</v>
      </c>
      <c r="E1636" s="2" t="s">
        <v>6677</v>
      </c>
      <c r="F1636">
        <f>COUNTIF(E2:E10191,B933)</f>
        <v>1</v>
      </c>
    </row>
    <row r="1637" spans="2:6" x14ac:dyDescent="0.3">
      <c r="B1637" t="str">
        <f>Females!I1637</f>
        <v>UN083383</v>
      </c>
      <c r="C1637" s="2" t="s">
        <v>2168</v>
      </c>
      <c r="E1637" s="2" t="s">
        <v>6616</v>
      </c>
      <c r="F1637">
        <f>COUNTIF(E2:E10191,B934)</f>
        <v>1</v>
      </c>
    </row>
    <row r="1638" spans="2:6" x14ac:dyDescent="0.3">
      <c r="B1638" t="str">
        <f>Females!I1638</f>
        <v>UN060563</v>
      </c>
      <c r="C1638" s="2" t="s">
        <v>1142</v>
      </c>
      <c r="E1638" s="2" t="s">
        <v>6617</v>
      </c>
      <c r="F1638">
        <f>COUNTIF(E2:E10191,B935)</f>
        <v>2</v>
      </c>
    </row>
    <row r="1639" spans="2:6" x14ac:dyDescent="0.3">
      <c r="B1639" t="str">
        <f>Females!I1639</f>
        <v>UN011885</v>
      </c>
      <c r="C1639" s="2" t="s">
        <v>3362</v>
      </c>
      <c r="E1639" s="2" t="s">
        <v>6705</v>
      </c>
      <c r="F1639">
        <f>COUNTIF(E2:E10191,B936)</f>
        <v>2</v>
      </c>
    </row>
    <row r="1640" spans="2:6" x14ac:dyDescent="0.3">
      <c r="B1640" t="str">
        <f>Females!I1640</f>
        <v>UN005643</v>
      </c>
      <c r="C1640" s="2" t="s">
        <v>5143</v>
      </c>
      <c r="E1640" s="2" t="s">
        <v>6633</v>
      </c>
      <c r="F1640">
        <f>COUNTIF(E2:E10191,B937)</f>
        <v>2</v>
      </c>
    </row>
    <row r="1641" spans="2:6" x14ac:dyDescent="0.3">
      <c r="B1641" t="str">
        <f>Females!I1641</f>
        <v>UN067520</v>
      </c>
      <c r="C1641" s="2" t="s">
        <v>3370</v>
      </c>
      <c r="E1641" s="2" t="s">
        <v>1412</v>
      </c>
      <c r="F1641">
        <f>COUNTIF(E2:E10191,B938)</f>
        <v>2</v>
      </c>
    </row>
    <row r="1642" spans="2:6" x14ac:dyDescent="0.3">
      <c r="B1642" t="str">
        <f>Females!I1642</f>
        <v>UN022202</v>
      </c>
      <c r="C1642" s="2" t="s">
        <v>3227</v>
      </c>
      <c r="E1642" s="2" t="s">
        <v>6634</v>
      </c>
      <c r="F1642">
        <f>COUNTIF(E2:E10191,B939)</f>
        <v>1</v>
      </c>
    </row>
    <row r="1643" spans="2:6" x14ac:dyDescent="0.3">
      <c r="B1643" t="str">
        <f>Females!I1643</f>
        <v>UN017314</v>
      </c>
      <c r="C1643" s="2" t="s">
        <v>6711</v>
      </c>
      <c r="E1643" s="2" t="s">
        <v>6643</v>
      </c>
      <c r="F1643">
        <f>COUNTIF(E2:E10191,B940)</f>
        <v>2</v>
      </c>
    </row>
    <row r="1644" spans="2:6" x14ac:dyDescent="0.3">
      <c r="B1644" t="str">
        <f>Females!I1644</f>
        <v>UN012495</v>
      </c>
      <c r="C1644" s="2" t="s">
        <v>2794</v>
      </c>
      <c r="E1644" s="2" t="s">
        <v>5961</v>
      </c>
      <c r="F1644">
        <f>COUNTIF(E2:E10191,B941)</f>
        <v>2</v>
      </c>
    </row>
    <row r="1645" spans="2:6" x14ac:dyDescent="0.3">
      <c r="B1645" t="str">
        <f>Females!I1645</f>
        <v>UN103343</v>
      </c>
      <c r="C1645" s="2" t="s">
        <v>1730</v>
      </c>
      <c r="E1645" s="2" t="s">
        <v>6777</v>
      </c>
      <c r="F1645">
        <f>COUNTIF(E2:E10191,B942)</f>
        <v>1</v>
      </c>
    </row>
    <row r="1646" spans="2:6" x14ac:dyDescent="0.3">
      <c r="B1646" t="str">
        <f>Females!I1646</f>
        <v>UN003022</v>
      </c>
      <c r="C1646" s="2" t="s">
        <v>5107</v>
      </c>
      <c r="E1646" s="2" t="s">
        <v>6647</v>
      </c>
      <c r="F1646">
        <f>COUNTIF(E2:E10191,B943)</f>
        <v>2</v>
      </c>
    </row>
    <row r="1647" spans="2:6" x14ac:dyDescent="0.3">
      <c r="B1647" t="str">
        <f>Females!I1647</f>
        <v>UN010591</v>
      </c>
      <c r="C1647" s="2" t="s">
        <v>6548</v>
      </c>
      <c r="E1647" s="2" t="s">
        <v>685</v>
      </c>
      <c r="F1647">
        <f>COUNTIF(E2:E10191,B944)</f>
        <v>2</v>
      </c>
    </row>
    <row r="1648" spans="2:6" x14ac:dyDescent="0.3">
      <c r="B1648" t="str">
        <f>Females!I1648</f>
        <v>UN009079</v>
      </c>
      <c r="C1648" s="2" t="s">
        <v>4747</v>
      </c>
      <c r="E1648" s="2" t="s">
        <v>6821</v>
      </c>
      <c r="F1648">
        <f>COUNTIF(E2:E10191,B945)</f>
        <v>1</v>
      </c>
    </row>
    <row r="1649" spans="2:6" x14ac:dyDescent="0.3">
      <c r="B1649" t="str">
        <f>Females!I1649</f>
        <v>UN077436</v>
      </c>
      <c r="C1649" s="2" t="s">
        <v>1165</v>
      </c>
      <c r="E1649" s="2" t="s">
        <v>6670</v>
      </c>
      <c r="F1649">
        <f>COUNTIF(E2:E10191,B946)</f>
        <v>2</v>
      </c>
    </row>
    <row r="1650" spans="2:6" x14ac:dyDescent="0.3">
      <c r="B1650" t="str">
        <f>Females!I1650</f>
        <v>UN083447</v>
      </c>
      <c r="C1650" s="2" t="s">
        <v>4556</v>
      </c>
      <c r="E1650" s="2" t="s">
        <v>6671</v>
      </c>
      <c r="F1650">
        <f>COUNTIF(E2:E10191,B947)</f>
        <v>2</v>
      </c>
    </row>
    <row r="1651" spans="2:6" x14ac:dyDescent="0.3">
      <c r="B1651" t="str">
        <f>Females!I1651</f>
        <v>UN002330</v>
      </c>
      <c r="C1651" s="2" t="s">
        <v>2583</v>
      </c>
      <c r="E1651" s="2" t="s">
        <v>6636</v>
      </c>
      <c r="F1651">
        <f>COUNTIF(E2:E10191,B948)</f>
        <v>1</v>
      </c>
    </row>
    <row r="1652" spans="2:6" x14ac:dyDescent="0.3">
      <c r="B1652" t="str">
        <f>Females!I1652</f>
        <v>UN081461</v>
      </c>
      <c r="C1652" s="2" t="s">
        <v>3759</v>
      </c>
      <c r="E1652" s="2" t="s">
        <v>6334</v>
      </c>
      <c r="F1652">
        <f>COUNTIF(E2:E10191,B949)</f>
        <v>2</v>
      </c>
    </row>
    <row r="1653" spans="2:6" x14ac:dyDescent="0.3">
      <c r="B1653" t="str">
        <f>Females!I1653</f>
        <v>UN000136</v>
      </c>
      <c r="C1653" s="2" t="s">
        <v>6569</v>
      </c>
      <c r="E1653" s="2" t="s">
        <v>6715</v>
      </c>
      <c r="F1653">
        <f>COUNTIF(E2:E10191,B950)</f>
        <v>1</v>
      </c>
    </row>
    <row r="1654" spans="2:6" x14ac:dyDescent="0.3">
      <c r="B1654" t="str">
        <f>Females!I1654</f>
        <v>UN027342</v>
      </c>
      <c r="C1654" s="2" t="s">
        <v>6570</v>
      </c>
      <c r="E1654" s="2" t="s">
        <v>405</v>
      </c>
      <c r="F1654">
        <f>COUNTIF(E2:E10191,B951)</f>
        <v>1</v>
      </c>
    </row>
    <row r="1655" spans="2:6" x14ac:dyDescent="0.3">
      <c r="B1655" t="str">
        <f>Females!I1655</f>
        <v>UN001322</v>
      </c>
      <c r="C1655" s="2" t="s">
        <v>5124</v>
      </c>
      <c r="E1655" s="2" t="s">
        <v>932</v>
      </c>
      <c r="F1655">
        <f>COUNTIF(E2:E10191,B952)</f>
        <v>2</v>
      </c>
    </row>
    <row r="1656" spans="2:6" x14ac:dyDescent="0.3">
      <c r="B1656" t="str">
        <f>Females!I1656</f>
        <v>UN015455</v>
      </c>
      <c r="C1656" s="2" t="s">
        <v>3053</v>
      </c>
      <c r="E1656" s="2" t="s">
        <v>6341</v>
      </c>
      <c r="F1656">
        <f>COUNTIF(E2:E10191,B953)</f>
        <v>1</v>
      </c>
    </row>
    <row r="1657" spans="2:6" x14ac:dyDescent="0.3">
      <c r="B1657" t="str">
        <f>Females!I1657</f>
        <v>UN016243</v>
      </c>
      <c r="C1657" s="2" t="s">
        <v>3006</v>
      </c>
      <c r="E1657" s="2" t="s">
        <v>502</v>
      </c>
      <c r="F1657">
        <f>COUNTIF(E2:E10191,B954)</f>
        <v>2</v>
      </c>
    </row>
    <row r="1658" spans="2:6" x14ac:dyDescent="0.3">
      <c r="B1658" t="str">
        <f>Females!I1658</f>
        <v>UN002898</v>
      </c>
      <c r="C1658" s="2" t="s">
        <v>6142</v>
      </c>
      <c r="E1658" s="2" t="s">
        <v>6695</v>
      </c>
      <c r="F1658">
        <f>COUNTIF(E2:E10191,B955)</f>
        <v>2</v>
      </c>
    </row>
    <row r="1659" spans="2:6" x14ac:dyDescent="0.3">
      <c r="B1659" t="str">
        <f>Females!I1659</f>
        <v>UN004882</v>
      </c>
      <c r="C1659" s="2" t="s">
        <v>6285</v>
      </c>
      <c r="E1659" s="2" t="s">
        <v>6717</v>
      </c>
      <c r="F1659">
        <f>COUNTIF(E2:E10191,B956)</f>
        <v>2</v>
      </c>
    </row>
    <row r="1660" spans="2:6" x14ac:dyDescent="0.3">
      <c r="B1660" t="str">
        <f>Females!I1660</f>
        <v>UN001004</v>
      </c>
      <c r="C1660" s="2" t="s">
        <v>853</v>
      </c>
      <c r="E1660" s="2" t="s">
        <v>6718</v>
      </c>
      <c r="F1660">
        <f>COUNTIF(E2:E10191,B957)</f>
        <v>1</v>
      </c>
    </row>
    <row r="1661" spans="2:6" x14ac:dyDescent="0.3">
      <c r="B1661" t="str">
        <f>Females!I1661</f>
        <v>UN022556</v>
      </c>
      <c r="C1661" s="2" t="s">
        <v>6764</v>
      </c>
      <c r="E1661" s="2" t="s">
        <v>51</v>
      </c>
      <c r="F1661">
        <f>COUNTIF(E2:E10191,B958)</f>
        <v>2</v>
      </c>
    </row>
    <row r="1662" spans="2:6" x14ac:dyDescent="0.3">
      <c r="B1662" t="str">
        <f>Females!I1662</f>
        <v>UN007307</v>
      </c>
      <c r="C1662" s="2" t="s">
        <v>2519</v>
      </c>
      <c r="E1662" s="2" t="s">
        <v>6641</v>
      </c>
      <c r="F1662">
        <f>COUNTIF(E2:E10191,B959)</f>
        <v>1</v>
      </c>
    </row>
    <row r="1663" spans="2:6" x14ac:dyDescent="0.3">
      <c r="B1663" t="str">
        <f>Females!I1663</f>
        <v>UN040231</v>
      </c>
      <c r="C1663" s="2" t="s">
        <v>4589</v>
      </c>
      <c r="E1663" s="2" t="s">
        <v>6683</v>
      </c>
      <c r="F1663">
        <f>COUNTIF(E2:E10191,B960)</f>
        <v>1</v>
      </c>
    </row>
    <row r="1664" spans="2:6" x14ac:dyDescent="0.3">
      <c r="B1664" t="str">
        <f>Females!I1664</f>
        <v>UN055202</v>
      </c>
      <c r="C1664" s="2" t="s">
        <v>4547</v>
      </c>
      <c r="E1664" s="2" t="s">
        <v>4088</v>
      </c>
      <c r="F1664">
        <f>COUNTIF(E2:E10191,B961)</f>
        <v>2</v>
      </c>
    </row>
    <row r="1665" spans="2:6" x14ac:dyDescent="0.3">
      <c r="B1665" t="str">
        <f>Females!I1665</f>
        <v>UN031855</v>
      </c>
      <c r="C1665" s="2" t="s">
        <v>1713</v>
      </c>
      <c r="E1665" s="2" t="s">
        <v>586</v>
      </c>
      <c r="F1665">
        <f>COUNTIF(E2:E10191,B962)</f>
        <v>2</v>
      </c>
    </row>
    <row r="1666" spans="2:6" x14ac:dyDescent="0.3">
      <c r="B1666" t="str">
        <f>Females!I1666</f>
        <v>UN054678</v>
      </c>
      <c r="C1666" s="2" t="s">
        <v>4715</v>
      </c>
      <c r="E1666" s="2" t="s">
        <v>6649</v>
      </c>
      <c r="F1666">
        <f>COUNTIF(E2:E10191,B963)</f>
        <v>2</v>
      </c>
    </row>
    <row r="1667" spans="2:6" x14ac:dyDescent="0.3">
      <c r="B1667" t="str">
        <f>Females!I1667</f>
        <v>UN022955</v>
      </c>
      <c r="C1667" s="2" t="s">
        <v>1756</v>
      </c>
      <c r="E1667" s="2" t="s">
        <v>6650</v>
      </c>
      <c r="F1667">
        <f>COUNTIF(E2:E10191,B964)</f>
        <v>2</v>
      </c>
    </row>
    <row r="1668" spans="2:6" x14ac:dyDescent="0.3">
      <c r="B1668" t="str">
        <f>Females!I1668</f>
        <v>UN026209</v>
      </c>
      <c r="C1668" s="2" t="s">
        <v>3442</v>
      </c>
      <c r="E1668" s="2" t="s">
        <v>6651</v>
      </c>
      <c r="F1668">
        <f>COUNTIF(E2:E10191,B965)</f>
        <v>2</v>
      </c>
    </row>
    <row r="1669" spans="2:6" x14ac:dyDescent="0.3">
      <c r="B1669" t="str">
        <f>Females!I1669</f>
        <v>UN067396</v>
      </c>
      <c r="C1669" s="2" t="s">
        <v>5003</v>
      </c>
      <c r="E1669" s="2" t="s">
        <v>4406</v>
      </c>
      <c r="F1669">
        <f>COUNTIF(E2:E10191,B966)</f>
        <v>2</v>
      </c>
    </row>
    <row r="1670" spans="2:6" x14ac:dyDescent="0.3">
      <c r="B1670" t="str">
        <f>Females!I1670</f>
        <v>UN007846</v>
      </c>
      <c r="C1670" s="2" t="s">
        <v>3502</v>
      </c>
      <c r="E1670" s="2" t="s">
        <v>6785</v>
      </c>
      <c r="F1670">
        <f>COUNTIF(E2:E10191,B967)</f>
        <v>3</v>
      </c>
    </row>
    <row r="1671" spans="2:6" x14ac:dyDescent="0.3">
      <c r="B1671" t="str">
        <f>Females!I1671</f>
        <v>UN008772</v>
      </c>
      <c r="C1671" s="2" t="s">
        <v>1794</v>
      </c>
      <c r="E1671" s="2" t="s">
        <v>6665</v>
      </c>
      <c r="F1671">
        <f>COUNTIF(E2:E10191,B968)</f>
        <v>2</v>
      </c>
    </row>
    <row r="1672" spans="2:6" x14ac:dyDescent="0.3">
      <c r="B1672" t="str">
        <f>Females!I1672</f>
        <v>UN025533</v>
      </c>
      <c r="C1672" s="2" t="s">
        <v>4578</v>
      </c>
      <c r="E1672" s="2" t="s">
        <v>6666</v>
      </c>
      <c r="F1672">
        <f>COUNTIF(E2:E10191,B969)</f>
        <v>1</v>
      </c>
    </row>
    <row r="1673" spans="2:6" x14ac:dyDescent="0.3">
      <c r="B1673" t="str">
        <f>Females!I1673</f>
        <v>UN028462</v>
      </c>
      <c r="C1673" s="2" t="s">
        <v>2752</v>
      </c>
      <c r="E1673" s="2" t="s">
        <v>128</v>
      </c>
      <c r="F1673">
        <f>COUNTIF(E2:E10191,B970)</f>
        <v>2</v>
      </c>
    </row>
    <row r="1674" spans="2:6" x14ac:dyDescent="0.3">
      <c r="B1674" t="str">
        <f>Females!I1674</f>
        <v>UN018535</v>
      </c>
      <c r="C1674" s="2" t="s">
        <v>3296</v>
      </c>
      <c r="E1674" s="2" t="s">
        <v>6664</v>
      </c>
      <c r="F1674">
        <f>COUNTIF(E2:E10191,B971)</f>
        <v>2</v>
      </c>
    </row>
    <row r="1675" spans="2:6" x14ac:dyDescent="0.3">
      <c r="B1675" t="str">
        <f>Females!I1675</f>
        <v>UN093759</v>
      </c>
      <c r="C1675" s="2" t="s">
        <v>5580</v>
      </c>
      <c r="E1675" s="2" t="s">
        <v>3901</v>
      </c>
      <c r="F1675">
        <f>COUNTIF(E2:E10191,B972)</f>
        <v>2</v>
      </c>
    </row>
    <row r="1676" spans="2:6" x14ac:dyDescent="0.3">
      <c r="B1676" t="str">
        <f>Females!I1676</f>
        <v>UN021786</v>
      </c>
      <c r="C1676" s="2" t="s">
        <v>6190</v>
      </c>
      <c r="E1676" s="2" t="s">
        <v>6103</v>
      </c>
      <c r="F1676">
        <f>COUNTIF(E2:E10191,B973)</f>
        <v>1</v>
      </c>
    </row>
    <row r="1677" spans="2:6" x14ac:dyDescent="0.3">
      <c r="B1677" t="str">
        <f>Females!I1677</f>
        <v>UN056221</v>
      </c>
      <c r="C1677" s="2" t="s">
        <v>2612</v>
      </c>
      <c r="E1677" s="2" t="s">
        <v>6485</v>
      </c>
      <c r="F1677">
        <f>COUNTIF(E2:E10191,B974)</f>
        <v>2</v>
      </c>
    </row>
    <row r="1678" spans="2:6" x14ac:dyDescent="0.3">
      <c r="B1678" t="str">
        <f>Females!I1678</f>
        <v>UN000884</v>
      </c>
      <c r="C1678" s="2" t="s">
        <v>4462</v>
      </c>
      <c r="E1678" s="2" t="s">
        <v>943</v>
      </c>
      <c r="F1678">
        <f>COUNTIF(E2:E10191,B975)</f>
        <v>2</v>
      </c>
    </row>
    <row r="1679" spans="2:6" x14ac:dyDescent="0.3">
      <c r="B1679" t="str">
        <f>Females!I1679</f>
        <v>UN052698</v>
      </c>
      <c r="C1679" s="2" t="s">
        <v>2035</v>
      </c>
      <c r="E1679" s="2" t="s">
        <v>1487</v>
      </c>
      <c r="F1679">
        <f>COUNTIF(E2:E10191,B976)</f>
        <v>1</v>
      </c>
    </row>
    <row r="1680" spans="2:6" x14ac:dyDescent="0.3">
      <c r="B1680" t="str">
        <f>Females!I1680</f>
        <v>UN005736</v>
      </c>
      <c r="C1680" s="2" t="s">
        <v>3266</v>
      </c>
      <c r="E1680" s="2" t="s">
        <v>6659</v>
      </c>
      <c r="F1680">
        <f>COUNTIF(E2:E10191,B977)</f>
        <v>2</v>
      </c>
    </row>
    <row r="1681" spans="2:6" x14ac:dyDescent="0.3">
      <c r="B1681" t="str">
        <f>Females!I1681</f>
        <v>UN045416</v>
      </c>
      <c r="C1681" s="2" t="s">
        <v>751</v>
      </c>
      <c r="E1681" s="2" t="s">
        <v>4112</v>
      </c>
      <c r="F1681">
        <f>COUNTIF(E2:E10191,B978)</f>
        <v>2</v>
      </c>
    </row>
    <row r="1682" spans="2:6" x14ac:dyDescent="0.3">
      <c r="B1682" t="str">
        <f>Females!I1682</f>
        <v>UN041468</v>
      </c>
      <c r="C1682" s="2" t="s">
        <v>1758</v>
      </c>
      <c r="E1682" s="2" t="s">
        <v>2748</v>
      </c>
      <c r="F1682">
        <f>COUNTIF(E2:E10191,B979)</f>
        <v>2</v>
      </c>
    </row>
    <row r="1683" spans="2:6" x14ac:dyDescent="0.3">
      <c r="B1683" t="str">
        <f>Females!I1683</f>
        <v>UN037739</v>
      </c>
      <c r="C1683" s="2" t="s">
        <v>6894</v>
      </c>
      <c r="E1683" s="2" t="s">
        <v>6729</v>
      </c>
      <c r="F1683">
        <f>COUNTIF(E2:E10191,B980)</f>
        <v>1</v>
      </c>
    </row>
    <row r="1684" spans="2:6" x14ac:dyDescent="0.3">
      <c r="B1684" t="str">
        <f>Females!I1684</f>
        <v>UN003354</v>
      </c>
      <c r="C1684" s="2" t="s">
        <v>4729</v>
      </c>
      <c r="E1684" s="2" t="s">
        <v>6730</v>
      </c>
      <c r="F1684">
        <f>COUNTIF(E2:E10191,B981)</f>
        <v>2</v>
      </c>
    </row>
    <row r="1685" spans="2:6" x14ac:dyDescent="0.3">
      <c r="B1685" t="str">
        <f>Females!I1685</f>
        <v>UN000221</v>
      </c>
      <c r="C1685" s="2" t="s">
        <v>5516</v>
      </c>
      <c r="E1685" s="2" t="s">
        <v>6662</v>
      </c>
      <c r="F1685">
        <f>COUNTIF(E2:E10191,B982)</f>
        <v>2</v>
      </c>
    </row>
    <row r="1686" spans="2:6" x14ac:dyDescent="0.3">
      <c r="B1686" t="str">
        <f>Females!I1686</f>
        <v>UN015116</v>
      </c>
      <c r="C1686" s="2" t="s">
        <v>4869</v>
      </c>
      <c r="E1686" s="2" t="s">
        <v>6004</v>
      </c>
      <c r="F1686">
        <f>COUNTIF(E2:E10191,B983)</f>
        <v>2</v>
      </c>
    </row>
    <row r="1687" spans="2:6" x14ac:dyDescent="0.3">
      <c r="B1687" t="str">
        <f>Females!I1687</f>
        <v>UN073391</v>
      </c>
      <c r="C1687" s="2" t="s">
        <v>1799</v>
      </c>
      <c r="E1687" s="2" t="s">
        <v>4917</v>
      </c>
      <c r="F1687">
        <f>COUNTIF(E2:E10191,B984)</f>
        <v>2</v>
      </c>
    </row>
    <row r="1688" spans="2:6" x14ac:dyDescent="0.3">
      <c r="B1688" t="str">
        <f>Females!I1688</f>
        <v>UN035444</v>
      </c>
      <c r="C1688" s="2" t="s">
        <v>5483</v>
      </c>
      <c r="E1688" s="2" t="s">
        <v>6672</v>
      </c>
      <c r="F1688">
        <f>COUNTIF(E2:E10191,B985)</f>
        <v>2</v>
      </c>
    </row>
    <row r="1689" spans="2:6" x14ac:dyDescent="0.3">
      <c r="B1689" t="str">
        <f>Females!I1689</f>
        <v>UN009670</v>
      </c>
      <c r="C1689" s="2" t="s">
        <v>6786</v>
      </c>
      <c r="E1689" s="2" t="s">
        <v>5398</v>
      </c>
      <c r="F1689">
        <f>COUNTIF(E2:E10191,B986)</f>
        <v>2</v>
      </c>
    </row>
    <row r="1690" spans="2:6" x14ac:dyDescent="0.3">
      <c r="B1690" t="str">
        <f>Females!I1690</f>
        <v>UN003606</v>
      </c>
      <c r="C1690" s="2" t="s">
        <v>4268</v>
      </c>
      <c r="E1690" s="2" t="s">
        <v>6700</v>
      </c>
      <c r="F1690">
        <f>COUNTIF(E2:E10191,B987)</f>
        <v>2</v>
      </c>
    </row>
    <row r="1691" spans="2:6" x14ac:dyDescent="0.3">
      <c r="B1691" t="str">
        <f>Females!I1691</f>
        <v>UN007817</v>
      </c>
      <c r="C1691" s="2" t="s">
        <v>5301</v>
      </c>
      <c r="E1691" s="2" t="s">
        <v>3138</v>
      </c>
      <c r="F1691">
        <f>COUNTIF(E2:E10191,B988)</f>
        <v>2</v>
      </c>
    </row>
    <row r="1692" spans="2:6" x14ac:dyDescent="0.3">
      <c r="B1692" t="str">
        <f>Females!I1692</f>
        <v>UN010216</v>
      </c>
      <c r="C1692" s="2" t="s">
        <v>693</v>
      </c>
      <c r="E1692" s="2" t="s">
        <v>6701</v>
      </c>
      <c r="F1692">
        <f>COUNTIF(E2:E10191,B989)</f>
        <v>2</v>
      </c>
    </row>
    <row r="1693" spans="2:6" x14ac:dyDescent="0.3">
      <c r="B1693" t="str">
        <f>Females!I1693</f>
        <v>UN008432</v>
      </c>
      <c r="C1693" s="2" t="s">
        <v>3360</v>
      </c>
      <c r="E1693" s="2" t="s">
        <v>6693</v>
      </c>
      <c r="F1693">
        <f>COUNTIF(E2:E10191,B990)</f>
        <v>2</v>
      </c>
    </row>
    <row r="1694" spans="2:6" x14ac:dyDescent="0.3">
      <c r="B1694" t="str">
        <f>Females!I1694</f>
        <v>UN012045</v>
      </c>
      <c r="C1694" s="2" t="s">
        <v>2816</v>
      </c>
      <c r="E1694" s="2" t="s">
        <v>6694</v>
      </c>
      <c r="F1694">
        <f>COUNTIF(E2:E10191,B991)</f>
        <v>1</v>
      </c>
    </row>
    <row r="1695" spans="2:6" x14ac:dyDescent="0.3">
      <c r="B1695" t="str">
        <f>Females!I1695</f>
        <v>UN005353</v>
      </c>
      <c r="C1695" s="2" t="s">
        <v>6329</v>
      </c>
      <c r="E1695" s="2" t="s">
        <v>371</v>
      </c>
      <c r="F1695">
        <f>COUNTIF(E2:E10191,B992)</f>
        <v>2</v>
      </c>
    </row>
    <row r="1696" spans="2:6" x14ac:dyDescent="0.3">
      <c r="B1696" t="str">
        <f>Females!I1696</f>
        <v>UN057820</v>
      </c>
      <c r="C1696" s="2" t="s">
        <v>4649</v>
      </c>
      <c r="E1696" s="2" t="s">
        <v>6697</v>
      </c>
      <c r="F1696">
        <f>COUNTIF(E2:E10191,B993)</f>
        <v>1</v>
      </c>
    </row>
    <row r="1697" spans="1:6" x14ac:dyDescent="0.3">
      <c r="B1697" t="str">
        <f>Females!I1697</f>
        <v>UN027083</v>
      </c>
      <c r="C1697" s="2" t="s">
        <v>124</v>
      </c>
      <c r="E1697" s="2" t="s">
        <v>1184</v>
      </c>
      <c r="F1697">
        <f>COUNTIF(E2:E10191,B994)</f>
        <v>2</v>
      </c>
    </row>
    <row r="1698" spans="1:6" x14ac:dyDescent="0.3">
      <c r="B1698" t="str">
        <f>Females!I1698</f>
        <v>UN016161</v>
      </c>
      <c r="C1698" s="2" t="s">
        <v>673</v>
      </c>
      <c r="E1698" s="2" t="s">
        <v>6686</v>
      </c>
      <c r="F1698">
        <f>COUNTIF(E2:E10191,B995)</f>
        <v>2</v>
      </c>
    </row>
    <row r="1699" spans="1:6" x14ac:dyDescent="0.3">
      <c r="B1699" t="str">
        <f>Females!I1699</f>
        <v>UN040517</v>
      </c>
      <c r="C1699" s="2" t="s">
        <v>3045</v>
      </c>
      <c r="E1699" s="2" t="s">
        <v>6378</v>
      </c>
      <c r="F1699">
        <f>COUNTIF(E2:E10191,B996)</f>
        <v>2</v>
      </c>
    </row>
    <row r="1700" spans="1:6" x14ac:dyDescent="0.3">
      <c r="B1700" t="str">
        <f>Females!I1700</f>
        <v>UN010991</v>
      </c>
      <c r="C1700" s="2" t="s">
        <v>1106</v>
      </c>
      <c r="E1700" s="2" t="s">
        <v>2878</v>
      </c>
      <c r="F1700">
        <f>COUNTIF(E2:E10191,B997)</f>
        <v>2</v>
      </c>
    </row>
    <row r="1701" spans="1:6" x14ac:dyDescent="0.3">
      <c r="B1701" t="str">
        <f>Females!I1701</f>
        <v>UN023296</v>
      </c>
      <c r="C1701" s="2" t="s">
        <v>4480</v>
      </c>
      <c r="E1701" s="2" t="s">
        <v>6680</v>
      </c>
      <c r="F1701">
        <f>COUNTIF(E2:E10191,B998)</f>
        <v>2</v>
      </c>
    </row>
    <row r="1702" spans="1:6" x14ac:dyDescent="0.3">
      <c r="B1702" t="str">
        <f>Females!I1702</f>
        <v>UN000342</v>
      </c>
      <c r="C1702" s="2" t="s">
        <v>4949</v>
      </c>
      <c r="E1702" s="2" t="s">
        <v>6681</v>
      </c>
      <c r="F1702">
        <f>COUNTIF(E2:E10191,B999)</f>
        <v>1</v>
      </c>
    </row>
    <row r="1703" spans="1:6" x14ac:dyDescent="0.3">
      <c r="A1703" s="34"/>
      <c r="B1703" s="34" t="str">
        <f>Females!I1703</f>
        <v>UN010768</v>
      </c>
      <c r="C1703" s="35" t="s">
        <v>2447</v>
      </c>
      <c r="D1703" s="34"/>
      <c r="E1703" s="35" t="s">
        <v>6774</v>
      </c>
      <c r="F1703" s="34">
        <f>COUNTIF(E2:E10191,B1000)</f>
        <v>2</v>
      </c>
    </row>
    <row r="1704" spans="1:6" x14ac:dyDescent="0.3">
      <c r="B1704" t="str">
        <f>Females!I1704</f>
        <v>UN052478</v>
      </c>
      <c r="C1704" s="2" t="s">
        <v>2615</v>
      </c>
      <c r="E1704" s="2" t="s">
        <v>41</v>
      </c>
      <c r="F1704">
        <f>COUNTIF(E2:E10191,B1001)</f>
        <v>2</v>
      </c>
    </row>
    <row r="1705" spans="1:6" x14ac:dyDescent="0.3">
      <c r="B1705" t="str">
        <f>Females!I1705</f>
        <v>UN001712</v>
      </c>
      <c r="C1705" s="2" t="s">
        <v>3562</v>
      </c>
      <c r="E1705" s="2" t="s">
        <v>3623</v>
      </c>
      <c r="F1705">
        <f>COUNTIF(E2:E10191,B1002)</f>
        <v>1</v>
      </c>
    </row>
    <row r="1706" spans="1:6" x14ac:dyDescent="0.3">
      <c r="B1706" t="str">
        <f>Females!I1706</f>
        <v>UN006264</v>
      </c>
      <c r="C1706" s="2" t="s">
        <v>1380</v>
      </c>
      <c r="E1706" s="2" t="s">
        <v>6684</v>
      </c>
      <c r="F1706">
        <f>COUNTIF(E2:E10191,B1003)</f>
        <v>2</v>
      </c>
    </row>
    <row r="1707" spans="1:6" x14ac:dyDescent="0.3">
      <c r="B1707" t="str">
        <f>Females!I1707</f>
        <v>UN036146</v>
      </c>
      <c r="C1707" s="2" t="s">
        <v>2744</v>
      </c>
      <c r="E1707" s="2" t="s">
        <v>6685</v>
      </c>
      <c r="F1707">
        <f>COUNTIF(E2:E10191,B1004)</f>
        <v>2</v>
      </c>
    </row>
    <row r="1708" spans="1:6" x14ac:dyDescent="0.3">
      <c r="B1708" t="str">
        <f>Females!I1708</f>
        <v>UN006234</v>
      </c>
      <c r="C1708" s="2" t="s">
        <v>6223</v>
      </c>
      <c r="E1708" s="2" t="s">
        <v>280</v>
      </c>
      <c r="F1708">
        <f>COUNTIF(E2:E10191,B1005)</f>
        <v>1</v>
      </c>
    </row>
    <row r="1709" spans="1:6" x14ac:dyDescent="0.3">
      <c r="B1709" t="str">
        <f>Females!I1709</f>
        <v>UN033309</v>
      </c>
      <c r="C1709" s="2" t="s">
        <v>5416</v>
      </c>
      <c r="E1709" s="2" t="s">
        <v>2020</v>
      </c>
      <c r="F1709">
        <f>COUNTIF(E2:E10191,B1006)</f>
        <v>2</v>
      </c>
    </row>
    <row r="1710" spans="1:6" x14ac:dyDescent="0.3">
      <c r="B1710" t="str">
        <f>Females!I1710</f>
        <v>UN012297</v>
      </c>
      <c r="C1710" s="2" t="s">
        <v>3903</v>
      </c>
      <c r="E1710" s="2" t="s">
        <v>2066</v>
      </c>
      <c r="F1710">
        <f>COUNTIF(E2:E10191,B1007)</f>
        <v>1</v>
      </c>
    </row>
    <row r="1711" spans="1:6" x14ac:dyDescent="0.3">
      <c r="B1711" t="str">
        <f>Females!I1711</f>
        <v>UN018935</v>
      </c>
      <c r="C1711" s="2" t="s">
        <v>1000</v>
      </c>
      <c r="E1711" s="2" t="s">
        <v>690</v>
      </c>
      <c r="F1711">
        <f>COUNTIF(E2:E10191,B1008)</f>
        <v>2</v>
      </c>
    </row>
    <row r="1712" spans="1:6" x14ac:dyDescent="0.3">
      <c r="B1712" t="str">
        <f>Females!I1712</f>
        <v>UN013364</v>
      </c>
      <c r="C1712" s="2" t="s">
        <v>1311</v>
      </c>
      <c r="E1712" s="2" t="s">
        <v>6778</v>
      </c>
      <c r="F1712">
        <f>COUNTIF(E2:E10191,B1009)</f>
        <v>2</v>
      </c>
    </row>
    <row r="1713" spans="2:6" x14ac:dyDescent="0.3">
      <c r="B1713" t="str">
        <f>Females!I1713</f>
        <v>UN025273</v>
      </c>
      <c r="C1713" s="2" t="s">
        <v>4745</v>
      </c>
      <c r="E1713" s="2" t="s">
        <v>6691</v>
      </c>
      <c r="F1713">
        <f>COUNTIF(E2:E10191,B1010)</f>
        <v>2</v>
      </c>
    </row>
    <row r="1714" spans="2:6" x14ac:dyDescent="0.3">
      <c r="B1714" t="str">
        <f>Females!I1714</f>
        <v>UN012082</v>
      </c>
      <c r="C1714" s="2" t="s">
        <v>2051</v>
      </c>
      <c r="E1714" s="2" t="s">
        <v>6813</v>
      </c>
      <c r="F1714">
        <f>COUNTIF(E2:E10191,B1011)</f>
        <v>1</v>
      </c>
    </row>
    <row r="1715" spans="2:6" x14ac:dyDescent="0.3">
      <c r="B1715" t="str">
        <f>Females!I1715</f>
        <v>UN004418</v>
      </c>
      <c r="C1715" s="2" t="s">
        <v>6161</v>
      </c>
      <c r="E1715" s="2" t="s">
        <v>6814</v>
      </c>
      <c r="F1715">
        <f>COUNTIF(E2:E10191,B1012)</f>
        <v>1</v>
      </c>
    </row>
    <row r="1716" spans="2:6" x14ac:dyDescent="0.3">
      <c r="B1716" t="str">
        <f>Females!I1716</f>
        <v>UN001639</v>
      </c>
      <c r="C1716" s="2" t="s">
        <v>3051</v>
      </c>
      <c r="E1716" s="2" t="s">
        <v>5631</v>
      </c>
      <c r="F1716">
        <f>COUNTIF(E2:E10191,B1013)</f>
        <v>3</v>
      </c>
    </row>
    <row r="1717" spans="2:6" x14ac:dyDescent="0.3">
      <c r="B1717" t="str">
        <f>Females!I1717</f>
        <v>UN008752</v>
      </c>
      <c r="C1717" s="2" t="s">
        <v>5274</v>
      </c>
      <c r="E1717" s="2" t="s">
        <v>6815</v>
      </c>
      <c r="F1717">
        <f>COUNTIF(E2:E10191,B1014)</f>
        <v>2</v>
      </c>
    </row>
    <row r="1718" spans="2:6" x14ac:dyDescent="0.3">
      <c r="B1718" t="str">
        <f>Females!I1718</f>
        <v>UN006961</v>
      </c>
      <c r="C1718" s="2" t="s">
        <v>7014</v>
      </c>
      <c r="E1718" s="2" t="s">
        <v>6442</v>
      </c>
      <c r="F1718">
        <f>COUNTIF(E2:E10191,B1015)</f>
        <v>2</v>
      </c>
    </row>
    <row r="1719" spans="2:6" x14ac:dyDescent="0.3">
      <c r="B1719" t="str">
        <f>Females!I1719</f>
        <v>UN042234</v>
      </c>
      <c r="C1719" s="2" t="s">
        <v>1599</v>
      </c>
      <c r="E1719" s="2" t="s">
        <v>6698</v>
      </c>
      <c r="F1719">
        <f>COUNTIF(E2:E10191,B1016)</f>
        <v>1</v>
      </c>
    </row>
    <row r="1720" spans="2:6" x14ac:dyDescent="0.3">
      <c r="B1720" t="str">
        <f>Females!I1720</f>
        <v>UN013135</v>
      </c>
      <c r="C1720" s="2" t="s">
        <v>5558</v>
      </c>
      <c r="E1720" s="2" t="s">
        <v>6699</v>
      </c>
      <c r="F1720">
        <f>COUNTIF(E2:E10191,B1017)</f>
        <v>1</v>
      </c>
    </row>
    <row r="1721" spans="2:6" x14ac:dyDescent="0.3">
      <c r="B1721" t="str">
        <f>Females!I1721</f>
        <v>UN030993</v>
      </c>
      <c r="C1721" s="2" t="s">
        <v>4553</v>
      </c>
      <c r="E1721" s="2" t="s">
        <v>3716</v>
      </c>
      <c r="F1721">
        <f>COUNTIF(E2:E10191,B1018)</f>
        <v>1</v>
      </c>
    </row>
    <row r="1722" spans="2:6" x14ac:dyDescent="0.3">
      <c r="B1722" t="str">
        <f>Females!I1722</f>
        <v>UN030639</v>
      </c>
      <c r="C1722" s="2" t="s">
        <v>2837</v>
      </c>
      <c r="E1722" s="2" t="s">
        <v>6865</v>
      </c>
      <c r="F1722">
        <f>COUNTIF(E2:E10191,B1019)</f>
        <v>1</v>
      </c>
    </row>
    <row r="1723" spans="2:6" x14ac:dyDescent="0.3">
      <c r="B1723" t="str">
        <f>Females!I1723</f>
        <v>UN010283</v>
      </c>
      <c r="C1723" s="2" t="s">
        <v>2614</v>
      </c>
      <c r="E1723" s="2" t="s">
        <v>6712</v>
      </c>
      <c r="F1723">
        <f>COUNTIF(E2:E10191,B1020)</f>
        <v>2</v>
      </c>
    </row>
    <row r="1724" spans="2:6" x14ac:dyDescent="0.3">
      <c r="B1724" t="str">
        <f>Females!I1724</f>
        <v>UN023295</v>
      </c>
      <c r="C1724" s="2" t="s">
        <v>6487</v>
      </c>
      <c r="E1724" s="2" t="s">
        <v>6713</v>
      </c>
      <c r="F1724">
        <f>COUNTIF(E2:E10191,B1021)</f>
        <v>1</v>
      </c>
    </row>
    <row r="1725" spans="2:6" x14ac:dyDescent="0.3">
      <c r="B1725" t="str">
        <f>Females!I1725</f>
        <v>UN000907</v>
      </c>
      <c r="C1725" s="2" t="s">
        <v>6302</v>
      </c>
      <c r="E1725" s="2" t="s">
        <v>6714</v>
      </c>
      <c r="F1725">
        <f>COUNTIF(E2:E10191,B1022)</f>
        <v>2</v>
      </c>
    </row>
    <row r="1726" spans="2:6" x14ac:dyDescent="0.3">
      <c r="B1726" t="str">
        <f>Females!I1726</f>
        <v>UN010421</v>
      </c>
      <c r="C1726" s="2" t="s">
        <v>6523</v>
      </c>
      <c r="E1726" s="2" t="s">
        <v>4439</v>
      </c>
      <c r="F1726">
        <f>COUNTIF(E2:E10191,B1023)</f>
        <v>2</v>
      </c>
    </row>
    <row r="1727" spans="2:6" x14ac:dyDescent="0.3">
      <c r="B1727" t="str">
        <f>Females!I1727</f>
        <v>UN009543</v>
      </c>
      <c r="C1727" s="2" t="s">
        <v>4746</v>
      </c>
      <c r="E1727" s="2" t="s">
        <v>4520</v>
      </c>
      <c r="F1727">
        <f>COUNTIF(E2:E10191,B1024)</f>
        <v>1</v>
      </c>
    </row>
    <row r="1728" spans="2:6" x14ac:dyDescent="0.3">
      <c r="B1728" t="str">
        <f>Females!I1728</f>
        <v>UN048855</v>
      </c>
      <c r="C1728" s="2" t="s">
        <v>3905</v>
      </c>
      <c r="E1728" s="2" t="s">
        <v>4171</v>
      </c>
      <c r="F1728">
        <f>COUNTIF(E2:E10191,B1025)</f>
        <v>2</v>
      </c>
    </row>
    <row r="1729" spans="2:6" x14ac:dyDescent="0.3">
      <c r="B1729" t="str">
        <f>Females!I1729</f>
        <v>UN005078</v>
      </c>
      <c r="C1729" s="2" t="s">
        <v>5985</v>
      </c>
      <c r="E1729" s="2" t="s">
        <v>5127</v>
      </c>
      <c r="F1729">
        <f>COUNTIF(E2:E10191,B1026)</f>
        <v>2</v>
      </c>
    </row>
    <row r="1730" spans="2:6" x14ac:dyDescent="0.3">
      <c r="B1730" t="str">
        <f>Females!I1730</f>
        <v>UN015201</v>
      </c>
      <c r="C1730" s="2" t="s">
        <v>3400</v>
      </c>
      <c r="E1730" s="2" t="s">
        <v>6735</v>
      </c>
      <c r="F1730">
        <f>COUNTIF(E2:E10191,B1027)</f>
        <v>2</v>
      </c>
    </row>
    <row r="1731" spans="2:6" x14ac:dyDescent="0.3">
      <c r="B1731" t="str">
        <f>Females!I1731</f>
        <v>UN097115</v>
      </c>
      <c r="C1731" s="2" t="s">
        <v>4542</v>
      </c>
      <c r="E1731" s="2" t="s">
        <v>3588</v>
      </c>
      <c r="F1731">
        <f>COUNTIF(E2:E10191,B1028)</f>
        <v>2</v>
      </c>
    </row>
    <row r="1732" spans="2:6" x14ac:dyDescent="0.3">
      <c r="B1732" t="str">
        <f>Females!I1732</f>
        <v>UN030368</v>
      </c>
      <c r="C1732" s="2" t="s">
        <v>3924</v>
      </c>
      <c r="E1732" s="2" t="s">
        <v>6706</v>
      </c>
      <c r="F1732">
        <f>COUNTIF(E2:E10191,B1029)</f>
        <v>1</v>
      </c>
    </row>
    <row r="1733" spans="2:6" x14ac:dyDescent="0.3">
      <c r="B1733" t="str">
        <f>Females!I1733</f>
        <v>UN011532</v>
      </c>
      <c r="C1733" s="2" t="s">
        <v>2780</v>
      </c>
      <c r="E1733" s="2" t="s">
        <v>2223</v>
      </c>
      <c r="F1733">
        <f>COUNTIF(E2:E10191,B1030)</f>
        <v>1</v>
      </c>
    </row>
    <row r="1734" spans="2:6" x14ac:dyDescent="0.3">
      <c r="B1734" t="str">
        <f>Females!I1734</f>
        <v>UN029166</v>
      </c>
      <c r="C1734" s="2" t="s">
        <v>2225</v>
      </c>
      <c r="E1734" s="2" t="s">
        <v>6760</v>
      </c>
      <c r="F1734">
        <f>COUNTIF(E2:E10191,B1031)</f>
        <v>2</v>
      </c>
    </row>
    <row r="1735" spans="2:6" x14ac:dyDescent="0.3">
      <c r="B1735" t="str">
        <f>Females!I1735</f>
        <v>UN039751</v>
      </c>
      <c r="C1735" s="2" t="s">
        <v>1539</v>
      </c>
      <c r="E1735" s="2" t="s">
        <v>6761</v>
      </c>
      <c r="F1735">
        <f>COUNTIF(E2:E10191,B1032)</f>
        <v>2</v>
      </c>
    </row>
    <row r="1736" spans="2:6" x14ac:dyDescent="0.3">
      <c r="B1736" t="str">
        <f>Females!I1736</f>
        <v>UN017385</v>
      </c>
      <c r="C1736" s="2" t="s">
        <v>3000</v>
      </c>
      <c r="E1736" s="2" t="s">
        <v>6762</v>
      </c>
      <c r="F1736">
        <f>COUNTIF(E2:E10191,B1033)</f>
        <v>2</v>
      </c>
    </row>
    <row r="1737" spans="2:6" x14ac:dyDescent="0.3">
      <c r="B1737" t="str">
        <f>Females!I1737</f>
        <v>UN033014</v>
      </c>
      <c r="C1737" s="2" t="s">
        <v>4175</v>
      </c>
      <c r="E1737" s="2" t="s">
        <v>2181</v>
      </c>
      <c r="F1737">
        <f>COUNTIF(E2:E10191,B1034)</f>
        <v>2</v>
      </c>
    </row>
    <row r="1738" spans="2:6" x14ac:dyDescent="0.3">
      <c r="B1738" t="str">
        <f>Females!I1738</f>
        <v>UN051393</v>
      </c>
      <c r="C1738" s="2" t="s">
        <v>3492</v>
      </c>
      <c r="E1738" s="2" t="s">
        <v>6710</v>
      </c>
      <c r="F1738">
        <f>COUNTIF(E2:E10191,B1035)</f>
        <v>2</v>
      </c>
    </row>
    <row r="1739" spans="2:6" x14ac:dyDescent="0.3">
      <c r="B1739" t="str">
        <f>Females!I1739</f>
        <v>UN120707</v>
      </c>
      <c r="C1739" s="2" t="s">
        <v>2153</v>
      </c>
      <c r="E1739" s="2" t="s">
        <v>6771</v>
      </c>
      <c r="F1739">
        <f>COUNTIF(E2:E10191,B1036)</f>
        <v>1</v>
      </c>
    </row>
    <row r="1740" spans="2:6" x14ac:dyDescent="0.3">
      <c r="B1740" t="str">
        <f>Females!I1740</f>
        <v>UN015540</v>
      </c>
      <c r="C1740" s="2" t="s">
        <v>5390</v>
      </c>
      <c r="E1740" s="2" t="s">
        <v>6772</v>
      </c>
      <c r="F1740">
        <f>COUNTIF(E2:E10191,B1037)</f>
        <v>2</v>
      </c>
    </row>
    <row r="1741" spans="2:6" x14ac:dyDescent="0.3">
      <c r="B1741" t="str">
        <f>Females!I1741</f>
        <v>UN016568</v>
      </c>
      <c r="C1741" s="2" t="s">
        <v>5102</v>
      </c>
      <c r="E1741" s="2" t="s">
        <v>6773</v>
      </c>
      <c r="F1741">
        <f>COUNTIF(E2:E10191,B1038)</f>
        <v>2</v>
      </c>
    </row>
    <row r="1742" spans="2:6" x14ac:dyDescent="0.3">
      <c r="B1742" t="str">
        <f>Females!I1742</f>
        <v>UN010836</v>
      </c>
      <c r="C1742" s="2" t="s">
        <v>4336</v>
      </c>
      <c r="E1742" s="2" t="s">
        <v>6577</v>
      </c>
      <c r="F1742">
        <f>COUNTIF(E2:E10191,B1039)</f>
        <v>1</v>
      </c>
    </row>
    <row r="1743" spans="2:6" x14ac:dyDescent="0.3">
      <c r="B1743" t="str">
        <f>Females!I1743</f>
        <v>UN003056</v>
      </c>
      <c r="C1743" s="2" t="s">
        <v>4339</v>
      </c>
      <c r="E1743" s="2" t="s">
        <v>6838</v>
      </c>
      <c r="F1743">
        <f>COUNTIF(E2:E10191,B1040)</f>
        <v>2</v>
      </c>
    </row>
    <row r="1744" spans="2:6" x14ac:dyDescent="0.3">
      <c r="B1744" t="str">
        <f>Females!I1744</f>
        <v>UN003501</v>
      </c>
      <c r="C1744" s="2" t="s">
        <v>1732</v>
      </c>
      <c r="E1744" s="2" t="s">
        <v>6720</v>
      </c>
      <c r="F1744">
        <f>COUNTIF(E2:E10191,B1041)</f>
        <v>2</v>
      </c>
    </row>
    <row r="1745" spans="2:6" x14ac:dyDescent="0.3">
      <c r="B1745" t="str">
        <f>Females!I1745</f>
        <v>UN066118</v>
      </c>
      <c r="C1745" s="2" t="s">
        <v>2910</v>
      </c>
      <c r="E1745" s="2" t="s">
        <v>6721</v>
      </c>
      <c r="F1745">
        <f>COUNTIF(E2:E10191,B1042)</f>
        <v>1</v>
      </c>
    </row>
    <row r="1746" spans="2:6" x14ac:dyDescent="0.3">
      <c r="B1746" t="str">
        <f>Females!I1746</f>
        <v>UN028992</v>
      </c>
      <c r="C1746" s="2" t="s">
        <v>4835</v>
      </c>
      <c r="E1746" s="2" t="s">
        <v>6747</v>
      </c>
      <c r="F1746">
        <f>COUNTIF(E2:E10191,B1043)</f>
        <v>1</v>
      </c>
    </row>
    <row r="1747" spans="2:6" x14ac:dyDescent="0.3">
      <c r="B1747" t="str">
        <f>Females!I1747</f>
        <v>UN016107</v>
      </c>
      <c r="C1747" s="2" t="s">
        <v>5264</v>
      </c>
      <c r="E1747" s="2" t="s">
        <v>6740</v>
      </c>
      <c r="F1747">
        <f>COUNTIF(E2:E10191,B1044)</f>
        <v>1</v>
      </c>
    </row>
    <row r="1748" spans="2:6" x14ac:dyDescent="0.3">
      <c r="B1748" t="str">
        <f>Females!I1748</f>
        <v>UN015241</v>
      </c>
      <c r="C1748" s="2" t="s">
        <v>1573</v>
      </c>
      <c r="E1748" s="2" t="s">
        <v>6741</v>
      </c>
      <c r="F1748">
        <f>COUNTIF(E2:E10191,B1045)</f>
        <v>1</v>
      </c>
    </row>
    <row r="1749" spans="2:6" x14ac:dyDescent="0.3">
      <c r="B1749" t="str">
        <f>Females!I1749</f>
        <v>UN004351</v>
      </c>
      <c r="C1749" s="2" t="s">
        <v>556</v>
      </c>
      <c r="E1749" s="2" t="s">
        <v>4678</v>
      </c>
      <c r="F1749">
        <f>COUNTIF(E2:E10191,B1046)</f>
        <v>2</v>
      </c>
    </row>
    <row r="1750" spans="2:6" x14ac:dyDescent="0.3">
      <c r="B1750" t="str">
        <f>Females!I1750</f>
        <v>UN028613</v>
      </c>
      <c r="C1750" s="2" t="s">
        <v>1708</v>
      </c>
      <c r="E1750" s="2" t="s">
        <v>6751</v>
      </c>
      <c r="F1750">
        <f>COUNTIF(E2:E10191,B1047)</f>
        <v>1</v>
      </c>
    </row>
    <row r="1751" spans="2:6" x14ac:dyDescent="0.3">
      <c r="B1751" t="str">
        <f>Females!I1751</f>
        <v>UN005376</v>
      </c>
      <c r="C1751" s="2" t="s">
        <v>2873</v>
      </c>
      <c r="E1751" s="2" t="s">
        <v>2274</v>
      </c>
      <c r="F1751">
        <f>COUNTIF(E2:E10191,B1048)</f>
        <v>2</v>
      </c>
    </row>
    <row r="1752" spans="2:6" x14ac:dyDescent="0.3">
      <c r="B1752" t="str">
        <f>Females!I1752</f>
        <v>UN004010</v>
      </c>
      <c r="C1752" s="2" t="s">
        <v>2334</v>
      </c>
      <c r="E1752" s="2" t="s">
        <v>6733</v>
      </c>
      <c r="F1752">
        <f>COUNTIF(E2:E10191,B1049)</f>
        <v>2</v>
      </c>
    </row>
    <row r="1753" spans="2:6" x14ac:dyDescent="0.3">
      <c r="B1753" t="str">
        <f>Females!I1753</f>
        <v>UN004376</v>
      </c>
      <c r="C1753" s="2" t="s">
        <v>3087</v>
      </c>
      <c r="E1753" s="2" t="s">
        <v>5429</v>
      </c>
      <c r="F1753">
        <f>COUNTIF(E2:E10191,B1050)</f>
        <v>2</v>
      </c>
    </row>
    <row r="1754" spans="2:6" x14ac:dyDescent="0.3">
      <c r="B1754" t="str">
        <f>Females!I1754</f>
        <v>UN087146</v>
      </c>
      <c r="C1754" s="2" t="s">
        <v>6968</v>
      </c>
      <c r="E1754" s="2" t="s">
        <v>6868</v>
      </c>
      <c r="F1754">
        <f>COUNTIF(E2:E10191,B1051)</f>
        <v>1</v>
      </c>
    </row>
    <row r="1755" spans="2:6" x14ac:dyDescent="0.3">
      <c r="B1755" t="str">
        <f>Females!I1755</f>
        <v>UN022610</v>
      </c>
      <c r="C1755" s="2" t="s">
        <v>1791</v>
      </c>
      <c r="E1755" s="2" t="s">
        <v>6869</v>
      </c>
      <c r="F1755">
        <f>COUNTIF(E2:E10191,B1052)</f>
        <v>1</v>
      </c>
    </row>
    <row r="1756" spans="2:6" x14ac:dyDescent="0.3">
      <c r="B1756" t="str">
        <f>Females!I1756</f>
        <v>UN004004</v>
      </c>
      <c r="C1756" s="2" t="s">
        <v>3161</v>
      </c>
      <c r="E1756" s="2" t="s">
        <v>937</v>
      </c>
      <c r="F1756">
        <f>COUNTIF(E2:E10191,B1053)</f>
        <v>1</v>
      </c>
    </row>
    <row r="1757" spans="2:6" x14ac:dyDescent="0.3">
      <c r="B1757" t="str">
        <f>Females!I1757</f>
        <v>UN059226</v>
      </c>
      <c r="C1757" s="2" t="s">
        <v>4922</v>
      </c>
      <c r="E1757" s="2" t="s">
        <v>6731</v>
      </c>
      <c r="F1757">
        <f>COUNTIF(E2:E10191,B1054)</f>
        <v>2</v>
      </c>
    </row>
    <row r="1758" spans="2:6" x14ac:dyDescent="0.3">
      <c r="B1758" t="str">
        <f>Females!I1758</f>
        <v>UN049478</v>
      </c>
      <c r="C1758" s="2" t="s">
        <v>3516</v>
      </c>
      <c r="E1758" s="2" t="s">
        <v>6732</v>
      </c>
      <c r="F1758">
        <f>COUNTIF(E2:E10191,B1055)</f>
        <v>1</v>
      </c>
    </row>
    <row r="1759" spans="2:6" x14ac:dyDescent="0.3">
      <c r="B1759" t="str">
        <f>Females!I1759</f>
        <v>UN005077</v>
      </c>
      <c r="C1759" s="2" t="s">
        <v>4566</v>
      </c>
      <c r="E1759" s="2" t="s">
        <v>2643</v>
      </c>
      <c r="F1759">
        <f>COUNTIF(E2:E10191,B1056)</f>
        <v>1</v>
      </c>
    </row>
    <row r="1760" spans="2:6" x14ac:dyDescent="0.3">
      <c r="B1760" t="str">
        <f>Females!I1760</f>
        <v>UN037800</v>
      </c>
      <c r="C1760" s="2" t="s">
        <v>5130</v>
      </c>
      <c r="E1760" s="2" t="s">
        <v>6373</v>
      </c>
      <c r="F1760">
        <f>COUNTIF(E2:E10191,B1057)</f>
        <v>1</v>
      </c>
    </row>
    <row r="1761" spans="2:6" x14ac:dyDescent="0.3">
      <c r="B1761" t="str">
        <f>Females!I1761</f>
        <v>UN007484</v>
      </c>
      <c r="C1761" s="2" t="s">
        <v>2727</v>
      </c>
      <c r="E1761" s="2" t="s">
        <v>5430</v>
      </c>
      <c r="F1761">
        <f>COUNTIF(E2:E10191,B1058)</f>
        <v>1</v>
      </c>
    </row>
    <row r="1762" spans="2:6" x14ac:dyDescent="0.3">
      <c r="B1762" t="str">
        <f>Females!I1762</f>
        <v>UN007278</v>
      </c>
      <c r="C1762" s="2" t="s">
        <v>4292</v>
      </c>
      <c r="E1762" s="2" t="s">
        <v>6804</v>
      </c>
      <c r="F1762">
        <f>COUNTIF(E2:E10191,B1059)</f>
        <v>2</v>
      </c>
    </row>
    <row r="1763" spans="2:6" x14ac:dyDescent="0.3">
      <c r="B1763" t="str">
        <f>Females!I1763</f>
        <v>UN060804</v>
      </c>
      <c r="C1763" s="2" t="s">
        <v>5316</v>
      </c>
      <c r="E1763" s="2" t="s">
        <v>2378</v>
      </c>
      <c r="F1763">
        <f>COUNTIF(E2:E10191,B1060)</f>
        <v>2</v>
      </c>
    </row>
    <row r="1764" spans="2:6" x14ac:dyDescent="0.3">
      <c r="B1764" t="str">
        <f>Females!I1764</f>
        <v>UN007232</v>
      </c>
      <c r="C1764" s="2" t="s">
        <v>1588</v>
      </c>
      <c r="E1764" s="2" t="s">
        <v>6743</v>
      </c>
      <c r="F1764">
        <f>COUNTIF(E2:E10191,B1061)</f>
        <v>1</v>
      </c>
    </row>
    <row r="1765" spans="2:6" x14ac:dyDescent="0.3">
      <c r="B1765" t="str">
        <f>Females!I1765</f>
        <v>UN000806</v>
      </c>
      <c r="C1765" s="2" t="s">
        <v>3866</v>
      </c>
      <c r="E1765" s="2" t="s">
        <v>3256</v>
      </c>
      <c r="F1765">
        <f>COUNTIF(E2:E10191,B1062)</f>
        <v>2</v>
      </c>
    </row>
    <row r="1766" spans="2:6" x14ac:dyDescent="0.3">
      <c r="B1766" t="str">
        <f>Females!I1766</f>
        <v>UN010561</v>
      </c>
      <c r="C1766" s="2" t="s">
        <v>4724</v>
      </c>
      <c r="E1766" s="2" t="s">
        <v>4980</v>
      </c>
      <c r="F1766">
        <f>COUNTIF(E2:E10191,B1063)</f>
        <v>2</v>
      </c>
    </row>
    <row r="1767" spans="2:6" x14ac:dyDescent="0.3">
      <c r="B1767" t="str">
        <f>Females!I1767</f>
        <v>UN018126</v>
      </c>
      <c r="C1767" s="2" t="s">
        <v>4398</v>
      </c>
      <c r="E1767" s="2" t="s">
        <v>6753</v>
      </c>
      <c r="F1767">
        <f>COUNTIF(E2:E10191,B1064)</f>
        <v>2</v>
      </c>
    </row>
    <row r="1768" spans="2:6" x14ac:dyDescent="0.3">
      <c r="B1768" t="str">
        <f>Females!I1768</f>
        <v>UN019870</v>
      </c>
      <c r="C1768" s="2" t="s">
        <v>2790</v>
      </c>
      <c r="E1768" s="2" t="s">
        <v>6754</v>
      </c>
      <c r="F1768">
        <f>COUNTIF(E2:E10191,B1065)</f>
        <v>2</v>
      </c>
    </row>
    <row r="1769" spans="2:6" x14ac:dyDescent="0.3">
      <c r="B1769" t="str">
        <f>Females!I1769</f>
        <v>UN002395</v>
      </c>
      <c r="C1769" s="2" t="s">
        <v>2647</v>
      </c>
      <c r="E1769" s="2" t="s">
        <v>6755</v>
      </c>
      <c r="F1769">
        <f>COUNTIF(E2:E10191,B1066)</f>
        <v>2</v>
      </c>
    </row>
    <row r="1770" spans="2:6" x14ac:dyDescent="0.3">
      <c r="B1770" t="str">
        <f>Females!I1770</f>
        <v>UN015178</v>
      </c>
      <c r="C1770" s="2" t="s">
        <v>2387</v>
      </c>
      <c r="E1770" s="2" t="s">
        <v>6511</v>
      </c>
      <c r="F1770">
        <f>COUNTIF(E2:E10191,B1067)</f>
        <v>1</v>
      </c>
    </row>
    <row r="1771" spans="2:6" x14ac:dyDescent="0.3">
      <c r="B1771" t="str">
        <f>Females!I1771</f>
        <v>UN029669</v>
      </c>
      <c r="C1771" s="2" t="s">
        <v>5535</v>
      </c>
      <c r="E1771" s="2" t="s">
        <v>1880</v>
      </c>
      <c r="F1771">
        <f>COUNTIF(E2:E10191,B1068)</f>
        <v>2</v>
      </c>
    </row>
    <row r="1772" spans="2:6" x14ac:dyDescent="0.3">
      <c r="B1772" t="str">
        <f>Females!I1772</f>
        <v>UN029994</v>
      </c>
      <c r="C1772" s="2" t="s">
        <v>5297</v>
      </c>
      <c r="E1772" s="2" t="s">
        <v>6192</v>
      </c>
      <c r="F1772">
        <f>COUNTIF(E2:E10191,B1069)</f>
        <v>2</v>
      </c>
    </row>
    <row r="1773" spans="2:6" x14ac:dyDescent="0.3">
      <c r="B1773" t="str">
        <f>Females!I1773</f>
        <v>UN055988</v>
      </c>
      <c r="C1773" s="2" t="s">
        <v>426</v>
      </c>
      <c r="E1773" s="2" t="s">
        <v>6756</v>
      </c>
      <c r="F1773">
        <f>COUNTIF(E2:E10191,B1070)</f>
        <v>2</v>
      </c>
    </row>
    <row r="1774" spans="2:6" x14ac:dyDescent="0.3">
      <c r="B1774" t="str">
        <f>Females!I1774</f>
        <v>UN004898</v>
      </c>
      <c r="C1774" s="2" t="s">
        <v>4643</v>
      </c>
      <c r="E1774" s="2" t="s">
        <v>4505</v>
      </c>
      <c r="F1774">
        <f>COUNTIF(E2:E10191,B1071)</f>
        <v>2</v>
      </c>
    </row>
    <row r="1775" spans="2:6" x14ac:dyDescent="0.3">
      <c r="B1775" t="str">
        <f>Females!I1775</f>
        <v>UN002061</v>
      </c>
      <c r="C1775" s="2" t="s">
        <v>3787</v>
      </c>
      <c r="E1775" s="2" t="s">
        <v>243</v>
      </c>
      <c r="F1775">
        <f>COUNTIF(E2:E10191,B1072)</f>
        <v>2</v>
      </c>
    </row>
    <row r="1776" spans="2:6" x14ac:dyDescent="0.3">
      <c r="B1776" t="str">
        <f>Females!I1776</f>
        <v>UN132685</v>
      </c>
      <c r="C1776" s="2" t="s">
        <v>3842</v>
      </c>
      <c r="E1776" s="2" t="s">
        <v>2836</v>
      </c>
      <c r="F1776">
        <f>COUNTIF(E2:E10191,B1073)</f>
        <v>1</v>
      </c>
    </row>
    <row r="1777" spans="2:6" x14ac:dyDescent="0.3">
      <c r="B1777" t="str">
        <f>Females!I1777</f>
        <v>UN088777</v>
      </c>
      <c r="C1777" s="2" t="s">
        <v>2093</v>
      </c>
      <c r="E1777" s="2" t="s">
        <v>6757</v>
      </c>
      <c r="F1777">
        <f>COUNTIF(E2:E10191,B1074)</f>
        <v>2</v>
      </c>
    </row>
    <row r="1778" spans="2:6" x14ac:dyDescent="0.3">
      <c r="B1778" t="str">
        <f>Females!I1778</f>
        <v>UN012369</v>
      </c>
      <c r="C1778" s="2" t="s">
        <v>2512</v>
      </c>
      <c r="E1778" s="2" t="s">
        <v>6758</v>
      </c>
      <c r="F1778">
        <f>COUNTIF(E2:E10191,B1075)</f>
        <v>2</v>
      </c>
    </row>
    <row r="1779" spans="2:6" x14ac:dyDescent="0.3">
      <c r="B1779" t="str">
        <f>Females!I1779</f>
        <v>UN005014</v>
      </c>
      <c r="C1779" s="2" t="s">
        <v>3234</v>
      </c>
      <c r="E1779" s="2" t="s">
        <v>5523</v>
      </c>
      <c r="F1779">
        <f>COUNTIF(E2:E10191,B1076)</f>
        <v>1</v>
      </c>
    </row>
    <row r="1780" spans="2:6" x14ac:dyDescent="0.3">
      <c r="B1780" t="str">
        <f>Females!I1780</f>
        <v>UN018939</v>
      </c>
      <c r="C1780" s="2" t="s">
        <v>6050</v>
      </c>
      <c r="E1780" s="2" t="s">
        <v>522</v>
      </c>
      <c r="F1780">
        <f>COUNTIF(E2:E10191,B1077)</f>
        <v>2</v>
      </c>
    </row>
    <row r="1781" spans="2:6" x14ac:dyDescent="0.3">
      <c r="B1781" t="str">
        <f>Females!I1781</f>
        <v>UN002042</v>
      </c>
      <c r="C1781" s="2" t="s">
        <v>4975</v>
      </c>
      <c r="E1781" s="2" t="s">
        <v>6421</v>
      </c>
      <c r="F1781">
        <f>COUNTIF(E2:E10191,B1078)</f>
        <v>1</v>
      </c>
    </row>
    <row r="1782" spans="2:6" x14ac:dyDescent="0.3">
      <c r="B1782" t="str">
        <f>Females!I1782</f>
        <v>UN023362</v>
      </c>
      <c r="C1782" s="2" t="s">
        <v>4726</v>
      </c>
      <c r="E1782" s="2" t="s">
        <v>6870</v>
      </c>
      <c r="F1782">
        <f>COUNTIF(E2:E10191,B1079)</f>
        <v>2</v>
      </c>
    </row>
    <row r="1783" spans="2:6" x14ac:dyDescent="0.3">
      <c r="B1783" t="str">
        <f>Females!I1783</f>
        <v>UN008038</v>
      </c>
      <c r="C1783" s="2" t="s">
        <v>4346</v>
      </c>
      <c r="E1783" s="2" t="s">
        <v>6767</v>
      </c>
      <c r="F1783">
        <f>COUNTIF(E2:E10191,B1080)</f>
        <v>2</v>
      </c>
    </row>
    <row r="1784" spans="2:6" x14ac:dyDescent="0.3">
      <c r="B1784" t="str">
        <f>Females!I1784</f>
        <v>UN035013</v>
      </c>
      <c r="C1784" s="2" t="s">
        <v>1653</v>
      </c>
      <c r="E1784" s="2" t="s">
        <v>6768</v>
      </c>
      <c r="F1784">
        <f>COUNTIF(E2:E10191,B1081)</f>
        <v>1</v>
      </c>
    </row>
    <row r="1785" spans="2:6" x14ac:dyDescent="0.3">
      <c r="B1785" t="str">
        <f>Females!I1785</f>
        <v>UN000332</v>
      </c>
      <c r="C1785" s="2" t="s">
        <v>3617</v>
      </c>
      <c r="E1785" s="2" t="s">
        <v>6769</v>
      </c>
      <c r="F1785">
        <f>COUNTIF(E2:E10191,B1082)</f>
        <v>3</v>
      </c>
    </row>
    <row r="1786" spans="2:6" x14ac:dyDescent="0.3">
      <c r="B1786" t="str">
        <f>Females!I1786</f>
        <v>UN009944</v>
      </c>
      <c r="C1786" s="2" t="s">
        <v>3836</v>
      </c>
      <c r="E1786" s="2" t="s">
        <v>6770</v>
      </c>
      <c r="F1786">
        <f>COUNTIF(E2:E10191,B1083)</f>
        <v>2</v>
      </c>
    </row>
    <row r="1787" spans="2:6" x14ac:dyDescent="0.3">
      <c r="B1787" t="str">
        <f>Females!I1787</f>
        <v>UN012811</v>
      </c>
      <c r="C1787" s="2" t="s">
        <v>5327</v>
      </c>
      <c r="E1787" s="2" t="s">
        <v>6415</v>
      </c>
      <c r="F1787">
        <f>COUNTIF(E2:E10191,B1084)</f>
        <v>1</v>
      </c>
    </row>
    <row r="1788" spans="2:6" x14ac:dyDescent="0.3">
      <c r="B1788" t="str">
        <f>Females!I1788</f>
        <v>UN004818</v>
      </c>
      <c r="C1788" s="2" t="s">
        <v>4496</v>
      </c>
      <c r="E1788" s="2" t="s">
        <v>6779</v>
      </c>
      <c r="F1788">
        <f>COUNTIF(E2:E10191,B1085)</f>
        <v>1</v>
      </c>
    </row>
    <row r="1789" spans="2:6" x14ac:dyDescent="0.3">
      <c r="B1789" t="str">
        <f>Females!I1789</f>
        <v>UN050833</v>
      </c>
      <c r="C1789" s="2" t="s">
        <v>2683</v>
      </c>
      <c r="E1789" s="2" t="s">
        <v>2114</v>
      </c>
      <c r="F1789">
        <f>COUNTIF(E2:E10191,B1086)</f>
        <v>2</v>
      </c>
    </row>
    <row r="1790" spans="2:6" x14ac:dyDescent="0.3">
      <c r="B1790" t="str">
        <f>Females!I1790</f>
        <v>UN012380</v>
      </c>
      <c r="C1790" s="2" t="s">
        <v>3430</v>
      </c>
      <c r="E1790" s="2" t="s">
        <v>6808</v>
      </c>
      <c r="F1790">
        <f>COUNTIF(E2:E10191,B1087)</f>
        <v>2</v>
      </c>
    </row>
    <row r="1791" spans="2:6" x14ac:dyDescent="0.3">
      <c r="B1791" t="str">
        <f>Females!I1791</f>
        <v>UN000630</v>
      </c>
      <c r="C1791" s="2" t="s">
        <v>4618</v>
      </c>
      <c r="E1791" s="2" t="s">
        <v>6809</v>
      </c>
      <c r="F1791">
        <f>COUNTIF(E2:E10191,B1088)</f>
        <v>2</v>
      </c>
    </row>
    <row r="1792" spans="2:6" x14ac:dyDescent="0.3">
      <c r="B1792" t="str">
        <f>Females!I1792</f>
        <v>UN017704</v>
      </c>
      <c r="C1792" s="2" t="s">
        <v>4405</v>
      </c>
      <c r="E1792" s="2" t="s">
        <v>6201</v>
      </c>
      <c r="F1792">
        <f>COUNTIF(E2:E10191,B1089)</f>
        <v>2</v>
      </c>
    </row>
    <row r="1793" spans="2:6" x14ac:dyDescent="0.3">
      <c r="B1793" t="str">
        <f>Females!I1793</f>
        <v>UN000343</v>
      </c>
      <c r="C1793" s="2" t="s">
        <v>2826</v>
      </c>
      <c r="E1793" s="2" t="s">
        <v>6790</v>
      </c>
      <c r="F1793">
        <f>COUNTIF(E2:E10191,B1090)</f>
        <v>1</v>
      </c>
    </row>
    <row r="1794" spans="2:6" x14ac:dyDescent="0.3">
      <c r="B1794" t="str">
        <f>Females!I1794</f>
        <v>UN095123</v>
      </c>
      <c r="C1794" s="2" t="s">
        <v>2136</v>
      </c>
      <c r="E1794" s="2" t="s">
        <v>585</v>
      </c>
      <c r="F1794">
        <f>COUNTIF(E2:E10191,B1091)</f>
        <v>1</v>
      </c>
    </row>
    <row r="1795" spans="2:6" x14ac:dyDescent="0.3">
      <c r="B1795" t="str">
        <f>Females!I1795</f>
        <v>UN045015</v>
      </c>
      <c r="C1795" s="2" t="s">
        <v>2522</v>
      </c>
      <c r="E1795" s="2" t="s">
        <v>6794</v>
      </c>
      <c r="F1795">
        <f>COUNTIF(E2:E10191,B1092)</f>
        <v>1</v>
      </c>
    </row>
    <row r="1796" spans="2:6" x14ac:dyDescent="0.3">
      <c r="B1796" t="str">
        <f>Females!I1796</f>
        <v>UN077773</v>
      </c>
      <c r="C1796" s="2" t="s">
        <v>1888</v>
      </c>
      <c r="E1796" s="2" t="s">
        <v>4898</v>
      </c>
      <c r="F1796">
        <f>COUNTIF(E2:E10191,B1093)</f>
        <v>1</v>
      </c>
    </row>
    <row r="1797" spans="2:6" x14ac:dyDescent="0.3">
      <c r="B1797" t="str">
        <f>Females!I1797</f>
        <v>UN009823</v>
      </c>
      <c r="C1797" s="2" t="s">
        <v>1635</v>
      </c>
      <c r="E1797" s="2" t="s">
        <v>4682</v>
      </c>
      <c r="F1797">
        <f>COUNTIF(E2:E10191,B1094)</f>
        <v>2</v>
      </c>
    </row>
    <row r="1798" spans="2:6" x14ac:dyDescent="0.3">
      <c r="B1798" t="str">
        <f>Females!I1798</f>
        <v>UN003345</v>
      </c>
      <c r="C1798" s="2" t="s">
        <v>4862</v>
      </c>
      <c r="E1798" s="2" t="s">
        <v>6071</v>
      </c>
      <c r="F1798">
        <f>COUNTIF(E2:E10191,B1095)</f>
        <v>2</v>
      </c>
    </row>
    <row r="1799" spans="2:6" x14ac:dyDescent="0.3">
      <c r="B1799" t="str">
        <f>Females!I1799</f>
        <v>UN021115</v>
      </c>
      <c r="C1799" s="2" t="s">
        <v>5406</v>
      </c>
      <c r="E1799" s="2" t="s">
        <v>6553</v>
      </c>
      <c r="F1799">
        <f>COUNTIF(E2:E10191,B1096)</f>
        <v>2</v>
      </c>
    </row>
    <row r="1800" spans="2:6" x14ac:dyDescent="0.3">
      <c r="B1800" t="str">
        <f>Females!I1800</f>
        <v>UN011810</v>
      </c>
      <c r="C1800" s="2" t="s">
        <v>2749</v>
      </c>
      <c r="E1800" s="2" t="s">
        <v>4796</v>
      </c>
      <c r="F1800">
        <f>COUNTIF(E2:E10191,B1097)</f>
        <v>2</v>
      </c>
    </row>
    <row r="1801" spans="2:6" x14ac:dyDescent="0.3">
      <c r="B1801" t="str">
        <f>Females!I1801</f>
        <v>UN016654</v>
      </c>
      <c r="C1801" s="2" t="s">
        <v>3009</v>
      </c>
      <c r="E1801" s="2" t="s">
        <v>6787</v>
      </c>
      <c r="F1801">
        <f>COUNTIF(E2:E10191,B1098)</f>
        <v>1</v>
      </c>
    </row>
    <row r="1802" spans="2:6" x14ac:dyDescent="0.3">
      <c r="B1802" t="str">
        <f>Females!I1802</f>
        <v>UN025513</v>
      </c>
      <c r="C1802" s="2" t="s">
        <v>1865</v>
      </c>
      <c r="E1802" s="2" t="s">
        <v>6788</v>
      </c>
      <c r="F1802">
        <f>COUNTIF(E2:E10191,B1099)</f>
        <v>2</v>
      </c>
    </row>
    <row r="1803" spans="2:6" x14ac:dyDescent="0.3">
      <c r="B1803" t="str">
        <f>Females!I1803</f>
        <v>UN015373</v>
      </c>
      <c r="C1803" s="2" t="s">
        <v>4127</v>
      </c>
      <c r="E1803" s="2" t="s">
        <v>6051</v>
      </c>
      <c r="F1803">
        <f>COUNTIF(E2:E10191,B1100)</f>
        <v>2</v>
      </c>
    </row>
    <row r="1804" spans="2:6" x14ac:dyDescent="0.3">
      <c r="B1804" t="str">
        <f>Females!I1804</f>
        <v>UN044853</v>
      </c>
      <c r="C1804" s="2" t="s">
        <v>5325</v>
      </c>
      <c r="E1804" s="2" t="s">
        <v>462</v>
      </c>
      <c r="F1804">
        <f>COUNTIF(E2:E10191,B1101)</f>
        <v>1</v>
      </c>
    </row>
    <row r="1805" spans="2:6" x14ac:dyDescent="0.3">
      <c r="B1805" t="str">
        <f>Females!I1805</f>
        <v>UN021944</v>
      </c>
      <c r="C1805" s="2" t="s">
        <v>3899</v>
      </c>
      <c r="E1805" s="2" t="s">
        <v>3359</v>
      </c>
      <c r="F1805">
        <f>COUNTIF(E2:E10191,B1102)</f>
        <v>1</v>
      </c>
    </row>
    <row r="1806" spans="2:6" x14ac:dyDescent="0.3">
      <c r="B1806" t="str">
        <f>Females!I1806</f>
        <v>UN067540</v>
      </c>
      <c r="C1806" s="2" t="s">
        <v>4472</v>
      </c>
      <c r="E1806" s="2" t="s">
        <v>6438</v>
      </c>
      <c r="F1806">
        <f>COUNTIF(E2:E10191,B1103)</f>
        <v>2</v>
      </c>
    </row>
    <row r="1807" spans="2:6" x14ac:dyDescent="0.3">
      <c r="B1807" t="str">
        <f>Females!I1807</f>
        <v>UN038497</v>
      </c>
      <c r="C1807" s="2" t="s">
        <v>5347</v>
      </c>
      <c r="E1807" s="2" t="s">
        <v>6165</v>
      </c>
      <c r="F1807">
        <f>COUNTIF(E2:E10191,B1104)</f>
        <v>2</v>
      </c>
    </row>
    <row r="1808" spans="2:6" x14ac:dyDescent="0.3">
      <c r="B1808" t="str">
        <f>Females!I1808</f>
        <v>UN045965</v>
      </c>
      <c r="C1808" s="2" t="s">
        <v>4851</v>
      </c>
      <c r="E1808" s="2" t="s">
        <v>2678</v>
      </c>
      <c r="F1808">
        <f>COUNTIF(E2:E10191,B1105)</f>
        <v>2</v>
      </c>
    </row>
    <row r="1809" spans="2:6" x14ac:dyDescent="0.3">
      <c r="B1809" t="str">
        <f>Females!I1809</f>
        <v>UN004510</v>
      </c>
      <c r="C1809" s="2" t="s">
        <v>2328</v>
      </c>
      <c r="E1809" s="2" t="s">
        <v>6092</v>
      </c>
      <c r="F1809">
        <f>COUNTIF(E2:E10191,B1106)</f>
        <v>2</v>
      </c>
    </row>
    <row r="1810" spans="2:6" x14ac:dyDescent="0.3">
      <c r="B1810" t="str">
        <f>Females!I1810</f>
        <v>UN004109</v>
      </c>
      <c r="C1810" s="2" t="s">
        <v>432</v>
      </c>
      <c r="E1810" s="2" t="s">
        <v>4361</v>
      </c>
      <c r="F1810">
        <f>COUNTIF(E2:E10191,B1107)</f>
        <v>2</v>
      </c>
    </row>
    <row r="1811" spans="2:6" x14ac:dyDescent="0.3">
      <c r="B1811" t="str">
        <f>Females!I1811</f>
        <v>UN055141</v>
      </c>
      <c r="C1811" s="2" t="s">
        <v>5610</v>
      </c>
      <c r="E1811" s="2" t="s">
        <v>2944</v>
      </c>
      <c r="F1811">
        <f>COUNTIF(E2:E10191,B1108)</f>
        <v>2</v>
      </c>
    </row>
    <row r="1812" spans="2:6" x14ac:dyDescent="0.3">
      <c r="B1812" t="str">
        <f>Females!I1812</f>
        <v>UN012182</v>
      </c>
      <c r="C1812" s="2" t="s">
        <v>6130</v>
      </c>
      <c r="E1812" s="2" t="s">
        <v>6431</v>
      </c>
      <c r="F1812">
        <f>COUNTIF(E2:E10191,B1109)</f>
        <v>2</v>
      </c>
    </row>
    <row r="1813" spans="2:6" x14ac:dyDescent="0.3">
      <c r="B1813" t="str">
        <f>Females!I1813</f>
        <v>UN004900</v>
      </c>
      <c r="C1813" s="2" t="s">
        <v>1580</v>
      </c>
      <c r="E1813" s="2" t="s">
        <v>6797</v>
      </c>
      <c r="F1813">
        <f>COUNTIF(E2:E10191,B1110)</f>
        <v>2</v>
      </c>
    </row>
    <row r="1814" spans="2:6" x14ac:dyDescent="0.3">
      <c r="B1814" t="str">
        <f>Females!I1814</f>
        <v>UN039880</v>
      </c>
      <c r="C1814" s="2" t="s">
        <v>4754</v>
      </c>
      <c r="E1814" s="2" t="s">
        <v>5415</v>
      </c>
      <c r="F1814">
        <f>COUNTIF(E2:E10191,B1111)</f>
        <v>2</v>
      </c>
    </row>
    <row r="1815" spans="2:6" x14ac:dyDescent="0.3">
      <c r="B1815" t="str">
        <f>Females!I1815</f>
        <v>UN002173</v>
      </c>
      <c r="C1815" s="2" t="s">
        <v>4348</v>
      </c>
      <c r="E1815" s="2" t="s">
        <v>6798</v>
      </c>
      <c r="F1815">
        <f>COUNTIF(E2:E10191,B1112)</f>
        <v>3</v>
      </c>
    </row>
    <row r="1816" spans="2:6" x14ac:dyDescent="0.3">
      <c r="B1816" t="str">
        <f>Females!I1816</f>
        <v>UN002872</v>
      </c>
      <c r="C1816" s="2" t="s">
        <v>2952</v>
      </c>
      <c r="E1816" s="2" t="s">
        <v>6817</v>
      </c>
      <c r="F1816">
        <f>COUNTIF(E2:E10191,B1113)</f>
        <v>2</v>
      </c>
    </row>
    <row r="1817" spans="2:6" x14ac:dyDescent="0.3">
      <c r="B1817" t="str">
        <f>Females!I1817</f>
        <v>UN008501</v>
      </c>
      <c r="C1817" s="2" t="s">
        <v>4415</v>
      </c>
      <c r="E1817" s="2" t="s">
        <v>6818</v>
      </c>
      <c r="F1817">
        <f>COUNTIF(E2:E10191,B1114)</f>
        <v>2</v>
      </c>
    </row>
    <row r="1818" spans="2:6" x14ac:dyDescent="0.3">
      <c r="B1818" t="str">
        <f>Females!I1818</f>
        <v>UN003094</v>
      </c>
      <c r="C1818" s="2" t="s">
        <v>1013</v>
      </c>
      <c r="E1818" s="2" t="s">
        <v>6509</v>
      </c>
      <c r="F1818">
        <f>COUNTIF(E2:E10191,B1115)</f>
        <v>2</v>
      </c>
    </row>
    <row r="1819" spans="2:6" x14ac:dyDescent="0.3">
      <c r="B1819" t="str">
        <f>Females!I1819</f>
        <v>UN002653</v>
      </c>
      <c r="C1819" s="2" t="s">
        <v>5336</v>
      </c>
      <c r="E1819" s="2" t="s">
        <v>3872</v>
      </c>
      <c r="F1819">
        <f>COUNTIF(E2:E10191,B1116)</f>
        <v>1</v>
      </c>
    </row>
    <row r="1820" spans="2:6" x14ac:dyDescent="0.3">
      <c r="B1820" t="str">
        <f>Females!I1820</f>
        <v>UN002003</v>
      </c>
      <c r="C1820" s="2" t="s">
        <v>3164</v>
      </c>
      <c r="E1820" s="2" t="s">
        <v>6840</v>
      </c>
      <c r="F1820">
        <f>COUNTIF(E2:E10191,B1117)</f>
        <v>1</v>
      </c>
    </row>
    <row r="1821" spans="2:6" x14ac:dyDescent="0.3">
      <c r="B1821" t="str">
        <f>Females!I1821</f>
        <v>UN016566</v>
      </c>
      <c r="C1821" s="2" t="s">
        <v>4358</v>
      </c>
      <c r="E1821" s="2" t="s">
        <v>6455</v>
      </c>
      <c r="F1821">
        <f>COUNTIF(E2:E10191,B1118)</f>
        <v>2</v>
      </c>
    </row>
    <row r="1822" spans="2:6" x14ac:dyDescent="0.3">
      <c r="B1822" t="str">
        <f>Females!I1822</f>
        <v>UN014011</v>
      </c>
      <c r="C1822" s="2" t="s">
        <v>692</v>
      </c>
      <c r="E1822" s="2" t="s">
        <v>6842</v>
      </c>
      <c r="F1822">
        <f>COUNTIF(E2:E10191,B1119)</f>
        <v>2</v>
      </c>
    </row>
    <row r="1823" spans="2:6" x14ac:dyDescent="0.3">
      <c r="B1823" t="str">
        <f>Females!I1823</f>
        <v>UN040061</v>
      </c>
      <c r="C1823" s="2" t="s">
        <v>6480</v>
      </c>
      <c r="E1823" s="2" t="s">
        <v>4828</v>
      </c>
      <c r="F1823">
        <f>COUNTIF(E2:E10191,B1120)</f>
        <v>2</v>
      </c>
    </row>
    <row r="1824" spans="2:6" x14ac:dyDescent="0.3">
      <c r="B1824" t="str">
        <f>Females!I1824</f>
        <v>UN011328</v>
      </c>
      <c r="C1824" s="2" t="s">
        <v>4289</v>
      </c>
      <c r="E1824" s="2" t="s">
        <v>6843</v>
      </c>
      <c r="F1824">
        <f>COUNTIF(E2:E10191,B1121)</f>
        <v>1</v>
      </c>
    </row>
    <row r="1825" spans="2:6" x14ac:dyDescent="0.3">
      <c r="B1825" t="str">
        <f>Females!I1825</f>
        <v>UN009763</v>
      </c>
      <c r="C1825" s="2" t="s">
        <v>4458</v>
      </c>
      <c r="E1825" s="2" t="s">
        <v>6844</v>
      </c>
      <c r="F1825">
        <f>COUNTIF(E2:E10191,B1122)</f>
        <v>1</v>
      </c>
    </row>
    <row r="1826" spans="2:6" x14ac:dyDescent="0.3">
      <c r="B1826" t="str">
        <f>Females!I1826</f>
        <v>UN019483</v>
      </c>
      <c r="C1826" s="2" t="s">
        <v>3300</v>
      </c>
      <c r="E1826" s="2" t="s">
        <v>6834</v>
      </c>
      <c r="F1826">
        <f>COUNTIF(E2:E10191,B1123)</f>
        <v>2</v>
      </c>
    </row>
    <row r="1827" spans="2:6" x14ac:dyDescent="0.3">
      <c r="B1827" t="str">
        <f>Females!I1827</f>
        <v>UN031188</v>
      </c>
      <c r="C1827" s="2" t="s">
        <v>6518</v>
      </c>
      <c r="E1827" s="2" t="s">
        <v>6880</v>
      </c>
      <c r="F1827">
        <f>COUNTIF(E2:E10191,B1124)</f>
        <v>1</v>
      </c>
    </row>
    <row r="1828" spans="2:6" x14ac:dyDescent="0.3">
      <c r="B1828" t="str">
        <f>Females!I1828</f>
        <v>UN009383</v>
      </c>
      <c r="C1828" s="2" t="s">
        <v>6061</v>
      </c>
      <c r="E1828" s="2" t="s">
        <v>5233</v>
      </c>
      <c r="F1828">
        <f>COUNTIF(E2:E10191,B1125)</f>
        <v>2</v>
      </c>
    </row>
    <row r="1829" spans="2:6" x14ac:dyDescent="0.3">
      <c r="B1829" t="str">
        <f>Females!I1829</f>
        <v>UN026452</v>
      </c>
      <c r="C1829" s="2" t="s">
        <v>3739</v>
      </c>
      <c r="E1829" s="2" t="s">
        <v>6822</v>
      </c>
      <c r="F1829">
        <f>COUNTIF(E2:E10191,B1126)</f>
        <v>1</v>
      </c>
    </row>
    <row r="1830" spans="2:6" x14ac:dyDescent="0.3">
      <c r="B1830" t="str">
        <f>Females!I1830</f>
        <v>UN002948</v>
      </c>
      <c r="C1830" s="2" t="s">
        <v>6505</v>
      </c>
      <c r="E1830" s="2" t="s">
        <v>6823</v>
      </c>
      <c r="F1830">
        <f>COUNTIF(E2:E10191,B1127)</f>
        <v>1</v>
      </c>
    </row>
    <row r="1831" spans="2:6" x14ac:dyDescent="0.3">
      <c r="B1831" t="str">
        <f>Females!I1831</f>
        <v>UN005008</v>
      </c>
      <c r="C1831" s="2" t="s">
        <v>3959</v>
      </c>
      <c r="E1831" s="2" t="s">
        <v>6824</v>
      </c>
      <c r="F1831">
        <f>COUNTIF(E2:E10191,B1128)</f>
        <v>2</v>
      </c>
    </row>
    <row r="1832" spans="2:6" x14ac:dyDescent="0.3">
      <c r="B1832" t="str">
        <f>Females!I1832</f>
        <v>UN004002</v>
      </c>
      <c r="C1832" s="2" t="s">
        <v>3226</v>
      </c>
      <c r="E1832" s="2" t="s">
        <v>5516</v>
      </c>
      <c r="F1832">
        <f>COUNTIF(E2:E10191,B1129)</f>
        <v>1</v>
      </c>
    </row>
    <row r="1833" spans="2:6" x14ac:dyDescent="0.3">
      <c r="B1833" t="str">
        <f>Females!I1833</f>
        <v>UN038479</v>
      </c>
      <c r="C1833" s="2" t="s">
        <v>5198</v>
      </c>
      <c r="E1833" s="2" t="s">
        <v>2966</v>
      </c>
      <c r="F1833">
        <f>COUNTIF(E2:E10191,B1130)</f>
        <v>2</v>
      </c>
    </row>
    <row r="1834" spans="2:6" x14ac:dyDescent="0.3">
      <c r="B1834" t="str">
        <f>Females!I1834</f>
        <v>UN019978</v>
      </c>
      <c r="C1834" s="2" t="s">
        <v>3353</v>
      </c>
      <c r="E1834" s="2" t="s">
        <v>3455</v>
      </c>
      <c r="F1834">
        <f>COUNTIF(E2:E10191,B1131)</f>
        <v>2</v>
      </c>
    </row>
    <row r="1835" spans="2:6" x14ac:dyDescent="0.3">
      <c r="B1835" t="str">
        <f>Females!I1835</f>
        <v>UN000779</v>
      </c>
      <c r="C1835" s="2" t="s">
        <v>3129</v>
      </c>
      <c r="E1835" s="2" t="s">
        <v>2545</v>
      </c>
      <c r="F1835">
        <f>COUNTIF(E2:E10191,B1132)</f>
        <v>1</v>
      </c>
    </row>
    <row r="1836" spans="2:6" x14ac:dyDescent="0.3">
      <c r="B1836" t="str">
        <f>Females!I1836</f>
        <v>UN022721</v>
      </c>
      <c r="C1836" s="2" t="s">
        <v>3944</v>
      </c>
      <c r="E1836" s="2" t="s">
        <v>6826</v>
      </c>
      <c r="F1836">
        <f>COUNTIF(E2:E10191,B1133)</f>
        <v>2</v>
      </c>
    </row>
    <row r="1837" spans="2:6" x14ac:dyDescent="0.3">
      <c r="B1837" t="str">
        <f>Females!I1837</f>
        <v>UN020601</v>
      </c>
      <c r="C1837" s="2" t="s">
        <v>5254</v>
      </c>
      <c r="E1837" s="2" t="s">
        <v>4025</v>
      </c>
      <c r="F1837">
        <f>COUNTIF(E2:E10191,B1134)</f>
        <v>2</v>
      </c>
    </row>
    <row r="1838" spans="2:6" x14ac:dyDescent="0.3">
      <c r="B1838" t="str">
        <f>Females!I1838</f>
        <v>UN016110</v>
      </c>
      <c r="C1838" s="2" t="s">
        <v>4645</v>
      </c>
      <c r="E1838" s="2" t="s">
        <v>6827</v>
      </c>
      <c r="F1838">
        <f>COUNTIF(E2:E10191,B1135)</f>
        <v>2</v>
      </c>
    </row>
    <row r="1839" spans="2:6" x14ac:dyDescent="0.3">
      <c r="B1839" t="str">
        <f>Females!I1839</f>
        <v>UN016673</v>
      </c>
      <c r="C1839" s="2" t="s">
        <v>1706</v>
      </c>
      <c r="E1839" s="2" t="s">
        <v>6828</v>
      </c>
      <c r="F1839">
        <f>COUNTIF(E2:E10191,B1136)</f>
        <v>2</v>
      </c>
    </row>
    <row r="1840" spans="2:6" x14ac:dyDescent="0.3">
      <c r="B1840" t="str">
        <f>Females!I1840</f>
        <v>UN004692</v>
      </c>
      <c r="C1840" s="2" t="s">
        <v>4966</v>
      </c>
      <c r="E1840" s="2" t="s">
        <v>6829</v>
      </c>
      <c r="F1840">
        <f>COUNTIF(E2:E10191,B1137)</f>
        <v>1</v>
      </c>
    </row>
    <row r="1841" spans="2:6" x14ac:dyDescent="0.3">
      <c r="B1841" t="str">
        <f>Females!I1841</f>
        <v>UN007265</v>
      </c>
      <c r="C1841" s="2" t="s">
        <v>1641</v>
      </c>
      <c r="E1841" s="2" t="s">
        <v>5909</v>
      </c>
      <c r="F1841">
        <f>COUNTIF(E2:E10191,B1138)</f>
        <v>2</v>
      </c>
    </row>
    <row r="1842" spans="2:6" x14ac:dyDescent="0.3">
      <c r="B1842" t="str">
        <f>Females!I1842</f>
        <v>UN041324</v>
      </c>
      <c r="C1842" s="2" t="s">
        <v>3144</v>
      </c>
      <c r="E1842" s="2" t="s">
        <v>116</v>
      </c>
      <c r="F1842">
        <f>COUNTIF(E2:E10191,B1139)</f>
        <v>1</v>
      </c>
    </row>
    <row r="1843" spans="2:6" x14ac:dyDescent="0.3">
      <c r="B1843" t="str">
        <f>Females!I1843</f>
        <v>UN032560</v>
      </c>
      <c r="C1843" s="2" t="s">
        <v>6997</v>
      </c>
      <c r="E1843" s="2" t="s">
        <v>6836</v>
      </c>
      <c r="F1843">
        <f>COUNTIF(E2:E10191,B1140)</f>
        <v>1</v>
      </c>
    </row>
    <row r="1844" spans="2:6" x14ac:dyDescent="0.3">
      <c r="B1844" t="str">
        <f>Females!I1844</f>
        <v>UN028286</v>
      </c>
      <c r="C1844" s="2" t="s">
        <v>4803</v>
      </c>
      <c r="E1844" s="2" t="s">
        <v>6837</v>
      </c>
      <c r="F1844">
        <f>COUNTIF(E2:E10191,B1141)</f>
        <v>2</v>
      </c>
    </row>
    <row r="1845" spans="2:6" x14ac:dyDescent="0.3">
      <c r="B1845" t="str">
        <f>Females!I1845</f>
        <v>UN021430</v>
      </c>
      <c r="C1845" s="2" t="s">
        <v>2440</v>
      </c>
      <c r="E1845" s="2" t="s">
        <v>102</v>
      </c>
      <c r="F1845">
        <f>COUNTIF(E2:E10191,B1142)</f>
        <v>1</v>
      </c>
    </row>
    <row r="1846" spans="2:6" x14ac:dyDescent="0.3">
      <c r="B1846" t="str">
        <f>Females!I1846</f>
        <v>UN037314</v>
      </c>
      <c r="C1846" s="2" t="s">
        <v>3309</v>
      </c>
      <c r="E1846" s="2" t="s">
        <v>6737</v>
      </c>
      <c r="F1846">
        <f>COUNTIF(E2:E10191,B1143)</f>
        <v>2</v>
      </c>
    </row>
    <row r="1847" spans="2:6" x14ac:dyDescent="0.3">
      <c r="B1847" t="str">
        <f>Females!I1847</f>
        <v>UN000976</v>
      </c>
      <c r="C1847" s="2" t="s">
        <v>4006</v>
      </c>
      <c r="E1847" s="2" t="s">
        <v>6846</v>
      </c>
      <c r="F1847">
        <f>COUNTIF(E2:E10191,B1144)</f>
        <v>2</v>
      </c>
    </row>
    <row r="1848" spans="2:6" x14ac:dyDescent="0.3">
      <c r="B1848" t="str">
        <f>Females!I1848</f>
        <v>UN018986</v>
      </c>
      <c r="C1848" s="2" t="s">
        <v>1620</v>
      </c>
      <c r="E1848" s="2" t="s">
        <v>6847</v>
      </c>
      <c r="F1848">
        <f>COUNTIF(E2:E10191,B1145)</f>
        <v>1</v>
      </c>
    </row>
    <row r="1849" spans="2:6" x14ac:dyDescent="0.3">
      <c r="B1849" t="str">
        <f>Females!I1849</f>
        <v>UN027646</v>
      </c>
      <c r="C1849" s="2" t="s">
        <v>3928</v>
      </c>
      <c r="E1849" s="2" t="s">
        <v>3351</v>
      </c>
      <c r="F1849">
        <f>COUNTIF(E2:E10191,B1146)</f>
        <v>2</v>
      </c>
    </row>
    <row r="1850" spans="2:6" x14ac:dyDescent="0.3">
      <c r="B1850" t="str">
        <f>Females!I1850</f>
        <v>UN012246</v>
      </c>
      <c r="C1850" s="2" t="s">
        <v>1765</v>
      </c>
      <c r="E1850" s="2" t="s">
        <v>5069</v>
      </c>
      <c r="F1850">
        <f>COUNTIF(E2:E10191,B1147)</f>
        <v>2</v>
      </c>
    </row>
    <row r="1851" spans="2:6" x14ac:dyDescent="0.3">
      <c r="B1851" t="str">
        <f>Females!I1851</f>
        <v>UN012247</v>
      </c>
      <c r="C1851" s="2" t="s">
        <v>947</v>
      </c>
      <c r="E1851" s="2" t="s">
        <v>6866</v>
      </c>
      <c r="F1851">
        <f>COUNTIF(E2:E10191,B1148)</f>
        <v>2</v>
      </c>
    </row>
    <row r="1852" spans="2:6" x14ac:dyDescent="0.3">
      <c r="B1852" t="str">
        <f>Females!I1852</f>
        <v>UN003680</v>
      </c>
      <c r="C1852" s="2" t="s">
        <v>6030</v>
      </c>
      <c r="E1852" s="2" t="s">
        <v>6867</v>
      </c>
      <c r="F1852">
        <f>COUNTIF(E2:E10191,B1149)</f>
        <v>1</v>
      </c>
    </row>
    <row r="1853" spans="2:6" x14ac:dyDescent="0.3">
      <c r="B1853" t="str">
        <f>Females!I1853</f>
        <v>UN009257</v>
      </c>
      <c r="C1853" s="2" t="s">
        <v>5309</v>
      </c>
      <c r="E1853" s="2" t="s">
        <v>3017</v>
      </c>
      <c r="F1853">
        <f>COUNTIF(E2:E10191,B1150)</f>
        <v>1</v>
      </c>
    </row>
    <row r="1854" spans="2:6" x14ac:dyDescent="0.3">
      <c r="B1854" t="str">
        <f>Females!I1854</f>
        <v>UN062144</v>
      </c>
      <c r="C1854" s="2" t="s">
        <v>6075</v>
      </c>
      <c r="E1854" s="2" t="s">
        <v>6871</v>
      </c>
      <c r="F1854">
        <f>COUNTIF(E2:E10191,B1151)</f>
        <v>1</v>
      </c>
    </row>
    <row r="1855" spans="2:6" x14ac:dyDescent="0.3">
      <c r="B1855" t="str">
        <f>Females!I1855</f>
        <v>UN102215</v>
      </c>
      <c r="C1855" s="2" t="s">
        <v>3413</v>
      </c>
      <c r="E1855" s="2" t="s">
        <v>6872</v>
      </c>
      <c r="F1855">
        <f>COUNTIF(E2:E10191,B1152)</f>
        <v>2</v>
      </c>
    </row>
    <row r="1856" spans="2:6" x14ac:dyDescent="0.3">
      <c r="B1856" t="str">
        <f>Females!I1856</f>
        <v>UN006046</v>
      </c>
      <c r="C1856" s="2" t="s">
        <v>6222</v>
      </c>
      <c r="E1856" s="2" t="s">
        <v>6873</v>
      </c>
      <c r="F1856">
        <f>COUNTIF(E2:E10191,B1153)</f>
        <v>1</v>
      </c>
    </row>
    <row r="1857" spans="2:6" x14ac:dyDescent="0.3">
      <c r="B1857" t="str">
        <f>Females!I1857</f>
        <v>UN005508</v>
      </c>
      <c r="C1857" s="2" t="s">
        <v>3679</v>
      </c>
      <c r="E1857" s="2" t="s">
        <v>6874</v>
      </c>
      <c r="F1857">
        <f>COUNTIF(E2:E10191,B1154)</f>
        <v>1</v>
      </c>
    </row>
    <row r="1858" spans="2:6" x14ac:dyDescent="0.3">
      <c r="B1858" t="str">
        <f>Females!I1858</f>
        <v>UN028224</v>
      </c>
      <c r="C1858" s="2" t="s">
        <v>3880</v>
      </c>
      <c r="E1858" s="2" t="s">
        <v>6875</v>
      </c>
      <c r="F1858">
        <f>COUNTIF(E2:E10191,B1155)</f>
        <v>1</v>
      </c>
    </row>
    <row r="1859" spans="2:6" x14ac:dyDescent="0.3">
      <c r="B1859" t="str">
        <f>Females!I1859</f>
        <v>UN083277</v>
      </c>
      <c r="C1859" s="2" t="s">
        <v>2866</v>
      </c>
      <c r="E1859" s="2" t="s">
        <v>6876</v>
      </c>
      <c r="F1859">
        <f>COUNTIF(E2:E10191,B1156)</f>
        <v>1</v>
      </c>
    </row>
    <row r="1860" spans="2:6" x14ac:dyDescent="0.3">
      <c r="B1860" t="str">
        <f>Females!I1860</f>
        <v>UN005510</v>
      </c>
      <c r="C1860" s="2" t="s">
        <v>1576</v>
      </c>
      <c r="E1860" s="2" t="s">
        <v>3329</v>
      </c>
      <c r="F1860">
        <f>COUNTIF(E2:E10191,B1157)</f>
        <v>1</v>
      </c>
    </row>
    <row r="1861" spans="2:6" x14ac:dyDescent="0.3">
      <c r="B1861" t="str">
        <f>Females!I1861</f>
        <v>UN017546</v>
      </c>
      <c r="C1861" s="2" t="s">
        <v>3523</v>
      </c>
      <c r="E1861" s="2" t="s">
        <v>6877</v>
      </c>
      <c r="F1861">
        <f>COUNTIF(E2:E10191,B1158)</f>
        <v>1</v>
      </c>
    </row>
    <row r="1862" spans="2:6" x14ac:dyDescent="0.3">
      <c r="B1862" t="str">
        <f>Females!I1862</f>
        <v>UN035237</v>
      </c>
      <c r="C1862" s="2" t="s">
        <v>999</v>
      </c>
      <c r="E1862" s="2" t="s">
        <v>6878</v>
      </c>
      <c r="F1862">
        <f>COUNTIF(E2:E10191,B1159)</f>
        <v>1</v>
      </c>
    </row>
    <row r="1863" spans="2:6" x14ac:dyDescent="0.3">
      <c r="B1863" t="str">
        <f>Females!I1863</f>
        <v>UN007504</v>
      </c>
      <c r="C1863" s="2" t="s">
        <v>4338</v>
      </c>
      <c r="E1863" s="2" t="s">
        <v>1258</v>
      </c>
      <c r="F1863">
        <f>COUNTIF(E2:E10191,B1160)</f>
        <v>1</v>
      </c>
    </row>
    <row r="1864" spans="2:6" x14ac:dyDescent="0.3">
      <c r="B1864" t="str">
        <f>Females!I1864</f>
        <v>UN013918</v>
      </c>
      <c r="C1864" s="2" t="s">
        <v>2603</v>
      </c>
      <c r="E1864" s="2" t="s">
        <v>6482</v>
      </c>
      <c r="F1864">
        <f>COUNTIF(E2:E10191,B1161)</f>
        <v>1</v>
      </c>
    </row>
    <row r="1865" spans="2:6" x14ac:dyDescent="0.3">
      <c r="B1865" t="str">
        <f>Females!I1865</f>
        <v>UN002326</v>
      </c>
      <c r="C1865" s="2" t="s">
        <v>3183</v>
      </c>
      <c r="E1865" s="2" t="s">
        <v>1243</v>
      </c>
      <c r="F1865">
        <f>COUNTIF(E2:E10191,B1162)</f>
        <v>1</v>
      </c>
    </row>
    <row r="1866" spans="2:6" x14ac:dyDescent="0.3">
      <c r="B1866" t="str">
        <f>Females!I1866</f>
        <v>UN002386</v>
      </c>
      <c r="C1866" s="2" t="s">
        <v>1586</v>
      </c>
      <c r="E1866" s="2" t="s">
        <v>6860</v>
      </c>
      <c r="F1866">
        <f>COUNTIF(E2:E10191,B1163)</f>
        <v>1</v>
      </c>
    </row>
    <row r="1867" spans="2:6" x14ac:dyDescent="0.3">
      <c r="B1867" t="str">
        <f>Females!I1867</f>
        <v>UN008249</v>
      </c>
      <c r="C1867" s="2" t="s">
        <v>4197</v>
      </c>
      <c r="E1867" s="2" t="s">
        <v>2941</v>
      </c>
      <c r="F1867">
        <f>COUNTIF(E2:E10191,B1164)</f>
        <v>1</v>
      </c>
    </row>
    <row r="1868" spans="2:6" x14ac:dyDescent="0.3">
      <c r="B1868" t="str">
        <f>Females!I1868</f>
        <v>UN001049</v>
      </c>
      <c r="C1868" s="2" t="s">
        <v>2685</v>
      </c>
      <c r="E1868" s="2" t="s">
        <v>560</v>
      </c>
      <c r="F1868">
        <f>COUNTIF(E2:E10191,B1165)</f>
        <v>2</v>
      </c>
    </row>
    <row r="1869" spans="2:6" x14ac:dyDescent="0.3">
      <c r="B1869" t="str">
        <f>Females!I1869</f>
        <v>UN032937</v>
      </c>
      <c r="C1869" s="2" t="s">
        <v>4946</v>
      </c>
      <c r="E1869" s="2" t="s">
        <v>6857</v>
      </c>
      <c r="F1869">
        <f>COUNTIF(E2:E10191,B1166)</f>
        <v>2</v>
      </c>
    </row>
    <row r="1870" spans="2:6" x14ac:dyDescent="0.3">
      <c r="B1870" t="str">
        <f>Females!I1870</f>
        <v>UN004205</v>
      </c>
      <c r="C1870" s="2" t="s">
        <v>3531</v>
      </c>
      <c r="E1870" s="2" t="s">
        <v>785</v>
      </c>
      <c r="F1870">
        <f>COUNTIF(E2:E10191,B1167)</f>
        <v>1</v>
      </c>
    </row>
    <row r="1871" spans="2:6" x14ac:dyDescent="0.3">
      <c r="B1871" t="str">
        <f>Females!I1871</f>
        <v>UN003859</v>
      </c>
      <c r="C1871" s="2" t="s">
        <v>3369</v>
      </c>
      <c r="E1871" s="2" t="s">
        <v>6858</v>
      </c>
      <c r="F1871">
        <f>COUNTIF(E2:E10191,B1168)</f>
        <v>1</v>
      </c>
    </row>
    <row r="1872" spans="2:6" x14ac:dyDescent="0.3">
      <c r="B1872" t="str">
        <f>Females!I1872</f>
        <v>UN026715</v>
      </c>
      <c r="C1872" s="2" t="s">
        <v>2872</v>
      </c>
      <c r="E1872" s="2" t="s">
        <v>3191</v>
      </c>
      <c r="F1872">
        <f>COUNTIF(E2:E10191,B1169)</f>
        <v>2</v>
      </c>
    </row>
    <row r="1873" spans="2:6" x14ac:dyDescent="0.3">
      <c r="B1873" t="str">
        <f>Females!I1873</f>
        <v>UN006825</v>
      </c>
      <c r="C1873" s="2" t="s">
        <v>3023</v>
      </c>
      <c r="E1873" s="2" t="s">
        <v>5854</v>
      </c>
      <c r="F1873">
        <f>COUNTIF(E2:E10191,B1170)</f>
        <v>3</v>
      </c>
    </row>
    <row r="1874" spans="2:6" x14ac:dyDescent="0.3">
      <c r="B1874" t="str">
        <f>Females!I1874</f>
        <v>UN034240</v>
      </c>
      <c r="C1874" s="2" t="s">
        <v>4488</v>
      </c>
      <c r="E1874" s="2" t="s">
        <v>5226</v>
      </c>
      <c r="F1874">
        <f>COUNTIF(E2:E10191,B1171)</f>
        <v>1</v>
      </c>
    </row>
    <row r="1875" spans="2:6" x14ac:dyDescent="0.3">
      <c r="B1875" t="str">
        <f>Females!I1875</f>
        <v>UN006083</v>
      </c>
      <c r="C1875" s="2" t="s">
        <v>6444</v>
      </c>
      <c r="E1875" s="2" t="s">
        <v>5853</v>
      </c>
      <c r="F1875">
        <f>COUNTIF(E2:E10191,B1172)</f>
        <v>1</v>
      </c>
    </row>
    <row r="1876" spans="2:6" x14ac:dyDescent="0.3">
      <c r="B1876" t="str">
        <f>Females!I1876</f>
        <v>UN060416</v>
      </c>
      <c r="C1876" s="2" t="s">
        <v>4035</v>
      </c>
      <c r="E1876" s="2" t="s">
        <v>1712</v>
      </c>
      <c r="F1876">
        <f>COUNTIF(E2:E10191,B1173)</f>
        <v>1</v>
      </c>
    </row>
    <row r="1877" spans="2:6" x14ac:dyDescent="0.3">
      <c r="B1877" t="str">
        <f>Females!I1877</f>
        <v>UN035423</v>
      </c>
      <c r="C1877" s="2" t="s">
        <v>1793</v>
      </c>
      <c r="E1877" s="2" t="s">
        <v>35</v>
      </c>
      <c r="F1877">
        <f>COUNTIF(E2:E10191,B1174)</f>
        <v>1</v>
      </c>
    </row>
    <row r="1878" spans="2:6" x14ac:dyDescent="0.3">
      <c r="B1878" t="str">
        <f>Females!I1878</f>
        <v>UN029521</v>
      </c>
      <c r="C1878" s="2" t="s">
        <v>6538</v>
      </c>
      <c r="E1878" s="2" t="s">
        <v>3636</v>
      </c>
      <c r="F1878">
        <f>COUNTIF(E2:E10191,B1175)</f>
        <v>2</v>
      </c>
    </row>
    <row r="1879" spans="2:6" x14ac:dyDescent="0.3">
      <c r="B1879" t="str">
        <f>Females!I1879</f>
        <v>UN009151</v>
      </c>
      <c r="C1879" s="2" t="s">
        <v>4088</v>
      </c>
      <c r="E1879" s="2" t="s">
        <v>6487</v>
      </c>
      <c r="F1879">
        <f>COUNTIF(E2:E10191,B1176)</f>
        <v>1</v>
      </c>
    </row>
    <row r="1880" spans="2:6" x14ac:dyDescent="0.3">
      <c r="B1880" t="str">
        <f>Females!I1880</f>
        <v>UN042843</v>
      </c>
      <c r="C1880" s="2" t="s">
        <v>990</v>
      </c>
      <c r="E1880" s="2" t="s">
        <v>510</v>
      </c>
      <c r="F1880">
        <f>COUNTIF(E2:E10191,B1177)</f>
        <v>2</v>
      </c>
    </row>
    <row r="1881" spans="2:6" x14ac:dyDescent="0.3">
      <c r="B1881" t="str">
        <f>Females!I1881</f>
        <v>UN004829</v>
      </c>
      <c r="C1881" s="2" t="s">
        <v>3453</v>
      </c>
      <c r="E1881" s="2" t="s">
        <v>33</v>
      </c>
      <c r="F1881">
        <f>COUNTIF(E2:E10191,B1178)</f>
        <v>1</v>
      </c>
    </row>
    <row r="1882" spans="2:6" x14ac:dyDescent="0.3">
      <c r="B1882" t="str">
        <f>Females!I1882</f>
        <v>UN007024</v>
      </c>
      <c r="C1882" s="2" t="s">
        <v>4223</v>
      </c>
      <c r="E1882" s="2" t="s">
        <v>2318</v>
      </c>
      <c r="F1882">
        <f>COUNTIF(E2:E10191,B1179)</f>
        <v>2</v>
      </c>
    </row>
    <row r="1883" spans="2:6" x14ac:dyDescent="0.3">
      <c r="B1883" t="str">
        <f>Females!I1883</f>
        <v>UN011204</v>
      </c>
      <c r="C1883" s="2" t="s">
        <v>6998</v>
      </c>
      <c r="E1883" s="2" t="s">
        <v>2691</v>
      </c>
      <c r="F1883">
        <f>COUNTIF(E2:E10191,B1180)</f>
        <v>2</v>
      </c>
    </row>
    <row r="1884" spans="2:6" x14ac:dyDescent="0.3">
      <c r="B1884" t="str">
        <f>Females!I1884</f>
        <v>UN026747</v>
      </c>
      <c r="C1884" s="2" t="s">
        <v>3372</v>
      </c>
      <c r="E1884" s="2" t="s">
        <v>6220</v>
      </c>
      <c r="F1884">
        <f>COUNTIF(E2:E10191,B1181)</f>
        <v>2</v>
      </c>
    </row>
    <row r="1885" spans="2:6" x14ac:dyDescent="0.3">
      <c r="B1885" t="str">
        <f>Females!I1885</f>
        <v>UN003264</v>
      </c>
      <c r="C1885" s="2" t="s">
        <v>318</v>
      </c>
      <c r="E1885" s="2" t="s">
        <v>6213</v>
      </c>
      <c r="F1885">
        <f>COUNTIF(E2:E10191,B1182)</f>
        <v>3</v>
      </c>
    </row>
    <row r="1886" spans="2:6" x14ac:dyDescent="0.3">
      <c r="B1886" t="str">
        <f>Females!I1886</f>
        <v>UN000837</v>
      </c>
      <c r="C1886" s="2" t="s">
        <v>1891</v>
      </c>
      <c r="E1886" s="2" t="s">
        <v>1299</v>
      </c>
      <c r="F1886">
        <f>COUNTIF(E2:E10191,B1183)</f>
        <v>2</v>
      </c>
    </row>
    <row r="1887" spans="2:6" x14ac:dyDescent="0.3">
      <c r="B1887" t="str">
        <f>Females!I1887</f>
        <v>UN011651</v>
      </c>
      <c r="C1887" s="2" t="s">
        <v>4555</v>
      </c>
      <c r="E1887" s="2" t="s">
        <v>53</v>
      </c>
      <c r="F1887">
        <f>COUNTIF(E2:E10191,B1184)</f>
        <v>2</v>
      </c>
    </row>
    <row r="1888" spans="2:6" x14ac:dyDescent="0.3">
      <c r="B1888" t="str">
        <f>Females!I1888</f>
        <v>UN010995</v>
      </c>
      <c r="C1888" s="2" t="s">
        <v>1792</v>
      </c>
      <c r="E1888" s="2" t="s">
        <v>6164</v>
      </c>
      <c r="F1888">
        <f>COUNTIF(E2:E10191,B1185)</f>
        <v>2</v>
      </c>
    </row>
    <row r="1889" spans="2:6" x14ac:dyDescent="0.3">
      <c r="B1889" t="str">
        <f>Females!I1889</f>
        <v>UN012395</v>
      </c>
      <c r="C1889" s="2" t="s">
        <v>5337</v>
      </c>
      <c r="E1889" s="2" t="s">
        <v>5861</v>
      </c>
      <c r="F1889">
        <f>COUNTIF(E2:E10191,B1186)</f>
        <v>2</v>
      </c>
    </row>
    <row r="1890" spans="2:6" x14ac:dyDescent="0.3">
      <c r="B1890" t="str">
        <f>Females!I1890</f>
        <v>UN014533</v>
      </c>
      <c r="C1890" s="2" t="s">
        <v>4163</v>
      </c>
      <c r="E1890" s="2" t="s">
        <v>3124</v>
      </c>
      <c r="F1890">
        <f>COUNTIF(E2:E10191,B1187)</f>
        <v>2</v>
      </c>
    </row>
    <row r="1891" spans="2:6" x14ac:dyDescent="0.3">
      <c r="B1891" t="str">
        <f>Females!I1891</f>
        <v>UN000628</v>
      </c>
      <c r="C1891" s="2" t="s">
        <v>1294</v>
      </c>
      <c r="E1891" s="2" t="s">
        <v>4324</v>
      </c>
      <c r="F1891">
        <f>COUNTIF(E2:E10191,B1188)</f>
        <v>1</v>
      </c>
    </row>
    <row r="1892" spans="2:6" x14ac:dyDescent="0.3">
      <c r="B1892" t="str">
        <f>Females!I1892</f>
        <v>UN021908</v>
      </c>
      <c r="C1892" s="2" t="s">
        <v>5435</v>
      </c>
      <c r="E1892" s="2" t="s">
        <v>2449</v>
      </c>
      <c r="F1892">
        <f>COUNTIF(E2:E10191,B1189)</f>
        <v>2</v>
      </c>
    </row>
    <row r="1893" spans="2:6" x14ac:dyDescent="0.3">
      <c r="B1893" t="str">
        <f>Females!I1893</f>
        <v>UN010563</v>
      </c>
      <c r="C1893" s="2" t="s">
        <v>1780</v>
      </c>
      <c r="E1893" s="2" t="s">
        <v>6499</v>
      </c>
      <c r="F1893">
        <f>COUNTIF(E2:E10191,B1190)</f>
        <v>2</v>
      </c>
    </row>
    <row r="1894" spans="2:6" x14ac:dyDescent="0.3">
      <c r="B1894" t="str">
        <f>Females!I1894</f>
        <v>UN032420</v>
      </c>
      <c r="C1894" s="2" t="s">
        <v>6361</v>
      </c>
      <c r="E1894" s="2" t="s">
        <v>6523</v>
      </c>
      <c r="F1894">
        <f>COUNTIF(E2:E10191,B1191)</f>
        <v>2</v>
      </c>
    </row>
    <row r="1895" spans="2:6" x14ac:dyDescent="0.3">
      <c r="B1895" t="str">
        <f>Females!I1895</f>
        <v>UN000445</v>
      </c>
      <c r="C1895" s="2" t="s">
        <v>5527</v>
      </c>
      <c r="E1895" s="2" t="s">
        <v>5135</v>
      </c>
      <c r="F1895">
        <f>COUNTIF(E2:E10191,B1192)</f>
        <v>3</v>
      </c>
    </row>
    <row r="1896" spans="2:6" x14ac:dyDescent="0.3">
      <c r="B1896" t="str">
        <f>Females!I1896</f>
        <v>UN033522</v>
      </c>
      <c r="C1896" s="2" t="s">
        <v>6734</v>
      </c>
      <c r="E1896" s="2" t="s">
        <v>6107</v>
      </c>
      <c r="F1896">
        <f>COUNTIF(E2:E10191,B1193)</f>
        <v>2</v>
      </c>
    </row>
    <row r="1897" spans="2:6" x14ac:dyDescent="0.3">
      <c r="B1897" t="str">
        <f>Females!I1897</f>
        <v>UN003160</v>
      </c>
      <c r="C1897" s="2" t="s">
        <v>4793</v>
      </c>
      <c r="E1897" s="2" t="s">
        <v>4485</v>
      </c>
      <c r="F1897">
        <f>COUNTIF(E2:E10191,B1194)</f>
        <v>2</v>
      </c>
    </row>
    <row r="1898" spans="2:6" x14ac:dyDescent="0.3">
      <c r="B1898" t="str">
        <f>Females!I1898</f>
        <v>UN001781</v>
      </c>
      <c r="C1898" s="2" t="s">
        <v>6519</v>
      </c>
      <c r="E1898" s="2" t="s">
        <v>2498</v>
      </c>
      <c r="F1898">
        <f>COUNTIF(E2:E10191,B1195)</f>
        <v>2</v>
      </c>
    </row>
    <row r="1899" spans="2:6" x14ac:dyDescent="0.3">
      <c r="B1899" t="str">
        <f>Females!I1899</f>
        <v>UN005026</v>
      </c>
      <c r="C1899" s="2" t="s">
        <v>3936</v>
      </c>
      <c r="E1899" s="2" t="s">
        <v>5881</v>
      </c>
      <c r="F1899">
        <f>COUNTIF(E2:E10191,B1196)</f>
        <v>2</v>
      </c>
    </row>
    <row r="1900" spans="2:6" x14ac:dyDescent="0.3">
      <c r="B1900" t="str">
        <f>Females!I1900</f>
        <v>UN028836</v>
      </c>
      <c r="C1900" s="2" t="s">
        <v>5193</v>
      </c>
      <c r="E1900" s="2" t="s">
        <v>5012</v>
      </c>
      <c r="F1900">
        <f>COUNTIF(E2:E10191,B1197)</f>
        <v>2</v>
      </c>
    </row>
    <row r="1901" spans="2:6" x14ac:dyDescent="0.3">
      <c r="B1901" t="str">
        <f>Females!I1901</f>
        <v>UN006139</v>
      </c>
      <c r="C1901" s="2" t="s">
        <v>6165</v>
      </c>
      <c r="E1901" s="2" t="s">
        <v>3053</v>
      </c>
      <c r="F1901">
        <f>COUNTIF(E2:E10191,B1198)</f>
        <v>2</v>
      </c>
    </row>
    <row r="1902" spans="2:6" x14ac:dyDescent="0.3">
      <c r="B1902" t="str">
        <f>Females!I1902</f>
        <v>UN020565</v>
      </c>
      <c r="C1902" s="2" t="s">
        <v>2201</v>
      </c>
      <c r="E1902" s="2" t="s">
        <v>356</v>
      </c>
      <c r="F1902">
        <f>COUNTIF(E2:E10191,B1199)</f>
        <v>2</v>
      </c>
    </row>
    <row r="1903" spans="2:6" x14ac:dyDescent="0.3">
      <c r="B1903" t="str">
        <f>Females!I1903</f>
        <v>UN003813</v>
      </c>
      <c r="C1903" s="2" t="s">
        <v>530</v>
      </c>
      <c r="E1903" s="2" t="s">
        <v>6551</v>
      </c>
      <c r="F1903">
        <f>COUNTIF(E2:E10191,B1200)</f>
        <v>1</v>
      </c>
    </row>
    <row r="1904" spans="2:6" x14ac:dyDescent="0.3">
      <c r="B1904" t="str">
        <f>Females!I1904</f>
        <v>UN022034</v>
      </c>
      <c r="C1904" s="2" t="s">
        <v>6628</v>
      </c>
      <c r="E1904" s="2" t="s">
        <v>6533</v>
      </c>
      <c r="F1904">
        <f>COUNTIF(E2:E10191,B1201)</f>
        <v>2</v>
      </c>
    </row>
    <row r="1905" spans="2:6" x14ac:dyDescent="0.3">
      <c r="B1905" t="str">
        <f>Females!I1905</f>
        <v>UN007084</v>
      </c>
      <c r="C1905" s="2" t="s">
        <v>4466</v>
      </c>
      <c r="E1905" s="2" t="s">
        <v>1838</v>
      </c>
      <c r="F1905">
        <f>COUNTIF(E2:E10191,B1202)</f>
        <v>2</v>
      </c>
    </row>
    <row r="1906" spans="2:6" x14ac:dyDescent="0.3">
      <c r="B1906" t="str">
        <f>Females!I1906</f>
        <v>UN007957</v>
      </c>
      <c r="C1906" s="2" t="s">
        <v>2313</v>
      </c>
      <c r="E1906" s="2" t="s">
        <v>868</v>
      </c>
      <c r="F1906">
        <f>COUNTIF(E2:E10191,B1203)</f>
        <v>2</v>
      </c>
    </row>
    <row r="1907" spans="2:6" x14ac:dyDescent="0.3">
      <c r="B1907" t="str">
        <f>Females!I1907</f>
        <v>UN054894</v>
      </c>
      <c r="C1907" s="2" t="s">
        <v>3796</v>
      </c>
      <c r="E1907" s="2" t="s">
        <v>5956</v>
      </c>
      <c r="F1907">
        <f>COUNTIF(E2:E10191,B1204)</f>
        <v>2</v>
      </c>
    </row>
    <row r="1908" spans="2:6" x14ac:dyDescent="0.3">
      <c r="B1908" t="str">
        <f>Females!I1908</f>
        <v>UN006258</v>
      </c>
      <c r="C1908" s="2" t="s">
        <v>5438</v>
      </c>
      <c r="E1908" s="2" t="s">
        <v>934</v>
      </c>
      <c r="F1908">
        <f>COUNTIF(E2:E10191,B1205)</f>
        <v>2</v>
      </c>
    </row>
    <row r="1909" spans="2:6" x14ac:dyDescent="0.3">
      <c r="B1909" t="str">
        <f>Females!I1909</f>
        <v>UN016180</v>
      </c>
      <c r="C1909" s="2" t="s">
        <v>1582</v>
      </c>
      <c r="E1909" s="2" t="s">
        <v>4816</v>
      </c>
      <c r="F1909">
        <f>COUNTIF(E2:E10191,B1206)</f>
        <v>2</v>
      </c>
    </row>
    <row r="1910" spans="2:6" x14ac:dyDescent="0.3">
      <c r="B1910" t="str">
        <f>Females!I1910</f>
        <v>UN012877</v>
      </c>
      <c r="C1910" s="2" t="s">
        <v>6241</v>
      </c>
      <c r="E1910" s="2" t="s">
        <v>6545</v>
      </c>
      <c r="F1910">
        <f>COUNTIF(E2:E10191,B1207)</f>
        <v>2</v>
      </c>
    </row>
    <row r="1911" spans="2:6" x14ac:dyDescent="0.3">
      <c r="B1911" t="str">
        <f>Females!I1911</f>
        <v>UN008578</v>
      </c>
      <c r="C1911" s="2" t="s">
        <v>933</v>
      </c>
      <c r="E1911" s="2" t="s">
        <v>44</v>
      </c>
      <c r="F1911">
        <f>COUNTIF(E2:E10191,B1208)</f>
        <v>2</v>
      </c>
    </row>
    <row r="1912" spans="2:6" x14ac:dyDescent="0.3">
      <c r="B1912" t="str">
        <f>Females!I1912</f>
        <v>UN031610</v>
      </c>
      <c r="C1912" s="2" t="s">
        <v>7042</v>
      </c>
      <c r="E1912" s="2" t="s">
        <v>104</v>
      </c>
      <c r="F1912">
        <f>COUNTIF(E2:E10191,B1209)</f>
        <v>2</v>
      </c>
    </row>
    <row r="1913" spans="2:6" x14ac:dyDescent="0.3">
      <c r="B1913" t="str">
        <f>Females!I1913</f>
        <v>UN016932</v>
      </c>
      <c r="C1913" s="2" t="s">
        <v>5350</v>
      </c>
      <c r="E1913" s="2" t="s">
        <v>6264</v>
      </c>
      <c r="F1913">
        <f>COUNTIF(E2:E10191,B1210)</f>
        <v>2</v>
      </c>
    </row>
    <row r="1914" spans="2:6" x14ac:dyDescent="0.3">
      <c r="B1914" t="str">
        <f>Females!I1914</f>
        <v>UN027779</v>
      </c>
      <c r="C1914" s="2" t="s">
        <v>5311</v>
      </c>
      <c r="E1914" s="2" t="s">
        <v>2248</v>
      </c>
      <c r="F1914">
        <f>COUNTIF(E2:E10191,B1211)</f>
        <v>2</v>
      </c>
    </row>
    <row r="1915" spans="2:6" x14ac:dyDescent="0.3">
      <c r="B1915" t="str">
        <f>Females!I1915</f>
        <v>UN004383</v>
      </c>
      <c r="C1915" s="2" t="s">
        <v>1753</v>
      </c>
      <c r="E1915" s="2" t="s">
        <v>60</v>
      </c>
      <c r="F1915">
        <f>COUNTIF(E2:E10191,B1212)</f>
        <v>2</v>
      </c>
    </row>
    <row r="1916" spans="2:6" x14ac:dyDescent="0.3">
      <c r="B1916" t="str">
        <f>Females!I1916</f>
        <v>UN008916</v>
      </c>
      <c r="C1916" s="2" t="s">
        <v>2429</v>
      </c>
      <c r="E1916" s="2" t="s">
        <v>6552</v>
      </c>
      <c r="F1916">
        <f>COUNTIF(E2:E10191,B1213)</f>
        <v>2</v>
      </c>
    </row>
    <row r="1917" spans="2:6" x14ac:dyDescent="0.3">
      <c r="B1917" t="str">
        <f>Females!I1917</f>
        <v>UN029450</v>
      </c>
      <c r="C1917" s="2" t="s">
        <v>4958</v>
      </c>
      <c r="E1917" s="2" t="s">
        <v>5580</v>
      </c>
      <c r="F1917">
        <f>COUNTIF(E2:E10191,B1214)</f>
        <v>2</v>
      </c>
    </row>
    <row r="1918" spans="2:6" x14ac:dyDescent="0.3">
      <c r="B1918" t="str">
        <f>Females!I1918</f>
        <v>UN002124</v>
      </c>
      <c r="C1918" s="2" t="s">
        <v>2228</v>
      </c>
      <c r="E1918" s="2" t="s">
        <v>4626</v>
      </c>
      <c r="F1918">
        <f>COUNTIF(E2:E10191,B1215)</f>
        <v>2</v>
      </c>
    </row>
    <row r="1919" spans="2:6" x14ac:dyDescent="0.3">
      <c r="B1919" t="str">
        <f>Females!I1919</f>
        <v>UN005095</v>
      </c>
      <c r="C1919" s="2" t="s">
        <v>2954</v>
      </c>
      <c r="E1919" s="2" t="s">
        <v>5921</v>
      </c>
      <c r="F1919">
        <f>COUNTIF(E2:E10191,B1216)</f>
        <v>2</v>
      </c>
    </row>
    <row r="1920" spans="2:6" x14ac:dyDescent="0.3">
      <c r="B1920" t="str">
        <f>Females!I1920</f>
        <v>UN030944</v>
      </c>
      <c r="C1920" s="2" t="s">
        <v>3060</v>
      </c>
      <c r="E1920" s="2" t="s">
        <v>3674</v>
      </c>
      <c r="F1920">
        <f>COUNTIF(E2:E10191,B1217)</f>
        <v>2</v>
      </c>
    </row>
    <row r="1921" spans="2:6" x14ac:dyDescent="0.3">
      <c r="B1921" t="str">
        <f>Females!I1921</f>
        <v>UN047591</v>
      </c>
      <c r="C1921" s="2" t="s">
        <v>5525</v>
      </c>
      <c r="E1921" s="2" t="s">
        <v>342</v>
      </c>
      <c r="F1921">
        <f>COUNTIF(E2:E10191,B1218)</f>
        <v>2</v>
      </c>
    </row>
    <row r="1922" spans="2:6" x14ac:dyDescent="0.3">
      <c r="B1922" t="str">
        <f>Females!I1922</f>
        <v>UN035770</v>
      </c>
      <c r="C1922" s="2" t="s">
        <v>2573</v>
      </c>
      <c r="E1922" s="2" t="s">
        <v>4794</v>
      </c>
      <c r="F1922">
        <f>COUNTIF(E2:E10191,B1219)</f>
        <v>2</v>
      </c>
    </row>
    <row r="1923" spans="2:6" x14ac:dyDescent="0.3">
      <c r="B1923" t="str">
        <f>Females!I1923</f>
        <v>UN072740</v>
      </c>
      <c r="C1923" s="2" t="s">
        <v>3873</v>
      </c>
      <c r="E1923" s="2" t="s">
        <v>5644</v>
      </c>
      <c r="F1923">
        <f>COUNTIF(E2:E10191,B1220)</f>
        <v>2</v>
      </c>
    </row>
    <row r="1924" spans="2:6" x14ac:dyDescent="0.3">
      <c r="B1924" t="str">
        <f>Females!I1924</f>
        <v>UN017948</v>
      </c>
      <c r="C1924" s="2" t="s">
        <v>2544</v>
      </c>
      <c r="E1924" s="2" t="s">
        <v>2813</v>
      </c>
      <c r="F1924">
        <f>COUNTIF(E2:E10191,B1221)</f>
        <v>2</v>
      </c>
    </row>
    <row r="1925" spans="2:6" x14ac:dyDescent="0.3">
      <c r="B1925" t="str">
        <f>Females!I1925</f>
        <v>UN006143</v>
      </c>
      <c r="C1925" s="2" t="s">
        <v>6845</v>
      </c>
      <c r="E1925" s="2" t="s">
        <v>5846</v>
      </c>
      <c r="F1925">
        <f>COUNTIF(E2:E10191,B1222)</f>
        <v>2</v>
      </c>
    </row>
    <row r="1926" spans="2:6" x14ac:dyDescent="0.3">
      <c r="B1926" t="str">
        <f>Females!I1926</f>
        <v>UN035926</v>
      </c>
      <c r="C1926" s="2" t="s">
        <v>212</v>
      </c>
      <c r="E1926" s="2" t="s">
        <v>6197</v>
      </c>
      <c r="F1926">
        <f>COUNTIF(E2:E10191,B1223)</f>
        <v>2</v>
      </c>
    </row>
    <row r="1927" spans="2:6" x14ac:dyDescent="0.3">
      <c r="B1927" t="str">
        <f>Females!I1927</f>
        <v>UN007514</v>
      </c>
      <c r="C1927" s="2" t="s">
        <v>5302</v>
      </c>
      <c r="E1927" s="2" t="s">
        <v>452</v>
      </c>
      <c r="F1927">
        <f>COUNTIF(E2:E10191,B1224)</f>
        <v>2</v>
      </c>
    </row>
    <row r="1928" spans="2:6" x14ac:dyDescent="0.3">
      <c r="B1928" t="str">
        <f>Females!I1928</f>
        <v>UN032033</v>
      </c>
      <c r="C1928" s="2" t="s">
        <v>5118</v>
      </c>
      <c r="E1928" s="2" t="s">
        <v>29</v>
      </c>
      <c r="F1928">
        <f>COUNTIF(E2:E10191,B1225)</f>
        <v>2</v>
      </c>
    </row>
    <row r="1929" spans="2:6" x14ac:dyDescent="0.3">
      <c r="B1929" t="str">
        <f>Females!I1929</f>
        <v>UN017758</v>
      </c>
      <c r="C1929" s="2" t="s">
        <v>5313</v>
      </c>
      <c r="E1929" s="2" t="s">
        <v>5635</v>
      </c>
      <c r="F1929">
        <f>COUNTIF(E2:E10191,B1226)</f>
        <v>2</v>
      </c>
    </row>
    <row r="1930" spans="2:6" x14ac:dyDescent="0.3">
      <c r="B1930" t="str">
        <f>Females!I1930</f>
        <v>UN004073</v>
      </c>
      <c r="C1930" s="2" t="s">
        <v>3534</v>
      </c>
      <c r="E1930" s="2" t="s">
        <v>825</v>
      </c>
      <c r="F1930">
        <f>COUNTIF(E2:E10191,B1227)</f>
        <v>2</v>
      </c>
    </row>
    <row r="1931" spans="2:6" x14ac:dyDescent="0.3">
      <c r="B1931" t="str">
        <f>Females!I1931</f>
        <v>UN001921</v>
      </c>
      <c r="C1931" s="2" t="s">
        <v>2312</v>
      </c>
      <c r="E1931" s="2" t="s">
        <v>4206</v>
      </c>
      <c r="F1931">
        <f>COUNTIF(E2:E10191,B1228)</f>
        <v>2</v>
      </c>
    </row>
    <row r="1932" spans="2:6" x14ac:dyDescent="0.3">
      <c r="B1932" t="str">
        <f>Females!I1932</f>
        <v>UN002544</v>
      </c>
      <c r="C1932" s="2" t="s">
        <v>5141</v>
      </c>
      <c r="E1932" s="2" t="s">
        <v>32</v>
      </c>
      <c r="F1932">
        <f>COUNTIF(E2:E10191,B1229)</f>
        <v>3</v>
      </c>
    </row>
    <row r="1933" spans="2:6" x14ac:dyDescent="0.3">
      <c r="B1933" t="str">
        <f>Females!I1933</f>
        <v>UN058644</v>
      </c>
      <c r="C1933" s="2" t="s">
        <v>1757</v>
      </c>
      <c r="E1933" s="2" t="s">
        <v>5368</v>
      </c>
      <c r="F1933">
        <f>COUNTIF(E2:E10191,B1230)</f>
        <v>2</v>
      </c>
    </row>
    <row r="1934" spans="2:6" x14ac:dyDescent="0.3">
      <c r="B1934" t="str">
        <f>Females!I1934</f>
        <v>UN001748</v>
      </c>
      <c r="C1934" s="2" t="s">
        <v>4482</v>
      </c>
      <c r="E1934" s="2" t="s">
        <v>6287</v>
      </c>
      <c r="F1934">
        <f>COUNTIF(E2:E10191,B1231)</f>
        <v>2</v>
      </c>
    </row>
    <row r="1935" spans="2:6" x14ac:dyDescent="0.3">
      <c r="B1935" t="str">
        <f>Females!I1935</f>
        <v>UN005396</v>
      </c>
      <c r="C1935" s="2" t="s">
        <v>3059</v>
      </c>
      <c r="E1935" s="2" t="s">
        <v>5174</v>
      </c>
      <c r="F1935">
        <f>COUNTIF(E2:E10191,B1232)</f>
        <v>3</v>
      </c>
    </row>
    <row r="1936" spans="2:6" x14ac:dyDescent="0.3">
      <c r="B1936" t="str">
        <f>Females!I1936</f>
        <v>UN025493</v>
      </c>
      <c r="C1936" s="2" t="s">
        <v>1388</v>
      </c>
      <c r="E1936" s="2" t="s">
        <v>6313</v>
      </c>
      <c r="F1936">
        <f>COUNTIF(E2:E10191,B1233)</f>
        <v>2</v>
      </c>
    </row>
    <row r="1937" spans="2:6" x14ac:dyDescent="0.3">
      <c r="B1937" t="str">
        <f>Females!I1937</f>
        <v>UN000742</v>
      </c>
      <c r="C1937" s="2" t="s">
        <v>5480</v>
      </c>
      <c r="E1937" s="2" t="s">
        <v>6716</v>
      </c>
      <c r="F1937">
        <f>COUNTIF(E2:E10191,B1234)</f>
        <v>2</v>
      </c>
    </row>
    <row r="1938" spans="2:6" x14ac:dyDescent="0.3">
      <c r="B1938" t="str">
        <f>Females!I1938</f>
        <v>UN014760</v>
      </c>
      <c r="C1938" s="2" t="s">
        <v>5276</v>
      </c>
      <c r="E1938" s="2" t="s">
        <v>126</v>
      </c>
      <c r="F1938">
        <f>COUNTIF(E2:E10191,B1235)</f>
        <v>2</v>
      </c>
    </row>
    <row r="1939" spans="2:6" x14ac:dyDescent="0.3">
      <c r="B1939" t="str">
        <f>Females!I1939</f>
        <v>UN008690</v>
      </c>
      <c r="C1939" s="2" t="s">
        <v>3933</v>
      </c>
      <c r="E1939" s="2" t="s">
        <v>360</v>
      </c>
      <c r="F1939">
        <f>COUNTIF(E2:E10191,B1236)</f>
        <v>2</v>
      </c>
    </row>
    <row r="1940" spans="2:6" x14ac:dyDescent="0.3">
      <c r="B1940" t="str">
        <f>Females!I1940</f>
        <v>UN104085</v>
      </c>
      <c r="C1940" s="2" t="s">
        <v>1956</v>
      </c>
      <c r="E1940" s="2" t="s">
        <v>42</v>
      </c>
      <c r="F1940">
        <f>COUNTIF(E2:E10191,B1237)</f>
        <v>2</v>
      </c>
    </row>
    <row r="1941" spans="2:6" x14ac:dyDescent="0.3">
      <c r="B1941" t="str">
        <f>Females!I1941</f>
        <v>UN041234</v>
      </c>
      <c r="C1941" s="2" t="s">
        <v>5034</v>
      </c>
      <c r="E1941" s="2" t="s">
        <v>4634</v>
      </c>
      <c r="F1941">
        <f>COUNTIF(E2:E10191,B1238)</f>
        <v>2</v>
      </c>
    </row>
    <row r="1942" spans="2:6" x14ac:dyDescent="0.3">
      <c r="B1942" t="str">
        <f>Females!I1942</f>
        <v>UN003594</v>
      </c>
      <c r="C1942" s="2" t="s">
        <v>4022</v>
      </c>
      <c r="E1942" s="2" t="s">
        <v>6578</v>
      </c>
      <c r="F1942">
        <f>COUNTIF(E2:E10191,B1239)</f>
        <v>1</v>
      </c>
    </row>
    <row r="1943" spans="2:6" x14ac:dyDescent="0.3">
      <c r="B1943" t="str">
        <f>Females!I1943</f>
        <v>UN005476</v>
      </c>
      <c r="C1943" s="2" t="s">
        <v>706</v>
      </c>
      <c r="E1943" s="2" t="s">
        <v>6062</v>
      </c>
      <c r="F1943">
        <f>COUNTIF(E2:E10191,B1240)</f>
        <v>2</v>
      </c>
    </row>
    <row r="1944" spans="2:6" x14ac:dyDescent="0.3">
      <c r="B1944" t="str">
        <f>Females!I1944</f>
        <v>UN047641</v>
      </c>
      <c r="C1944" s="2" t="s">
        <v>4227</v>
      </c>
      <c r="E1944" s="2" t="s">
        <v>43</v>
      </c>
      <c r="F1944">
        <f>COUNTIF(E2:E10191,B1241)</f>
        <v>2</v>
      </c>
    </row>
    <row r="1945" spans="2:6" x14ac:dyDescent="0.3">
      <c r="B1945" t="str">
        <f>Females!I1945</f>
        <v>UN012303</v>
      </c>
      <c r="C1945" s="2" t="s">
        <v>2972</v>
      </c>
      <c r="E1945" s="2" t="s">
        <v>6219</v>
      </c>
      <c r="F1945">
        <f>COUNTIF(E2:E10191,B1242)</f>
        <v>2</v>
      </c>
    </row>
    <row r="1946" spans="2:6" x14ac:dyDescent="0.3">
      <c r="B1946" t="str">
        <f>Females!I1946</f>
        <v>UN013126</v>
      </c>
      <c r="C1946" s="2" t="s">
        <v>3259</v>
      </c>
      <c r="E1946" s="2" t="s">
        <v>5547</v>
      </c>
      <c r="F1946">
        <f>COUNTIF(E2:E10191,B1243)</f>
        <v>2</v>
      </c>
    </row>
    <row r="1947" spans="2:6" x14ac:dyDescent="0.3">
      <c r="B1947" t="str">
        <f>Females!I1947</f>
        <v>UN007624</v>
      </c>
      <c r="C1947" s="2" t="s">
        <v>3061</v>
      </c>
      <c r="E1947" s="2" t="s">
        <v>6223</v>
      </c>
      <c r="F1947">
        <f>COUNTIF(E2:E10191,B1244)</f>
        <v>2</v>
      </c>
    </row>
    <row r="1948" spans="2:6" x14ac:dyDescent="0.3">
      <c r="B1948" t="str">
        <f>Females!I1948</f>
        <v>UN050956</v>
      </c>
      <c r="C1948" s="2" t="s">
        <v>5387</v>
      </c>
      <c r="E1948" s="2" t="s">
        <v>536</v>
      </c>
      <c r="F1948">
        <f>COUNTIF(E2:E10191,B1245)</f>
        <v>2</v>
      </c>
    </row>
    <row r="1949" spans="2:6" x14ac:dyDescent="0.3">
      <c r="B1949" t="str">
        <f>Females!I1949</f>
        <v>UN038096</v>
      </c>
      <c r="C1949" s="2" t="s">
        <v>3308</v>
      </c>
      <c r="E1949" s="2" t="s">
        <v>1434</v>
      </c>
      <c r="F1949">
        <f>COUNTIF(E2:E10191,B1246)</f>
        <v>2</v>
      </c>
    </row>
    <row r="1950" spans="2:6" x14ac:dyDescent="0.3">
      <c r="B1950" t="str">
        <f>Females!I1950</f>
        <v>UN000725</v>
      </c>
      <c r="C1950" s="2" t="s">
        <v>1701</v>
      </c>
      <c r="E1950" s="2" t="s">
        <v>2612</v>
      </c>
      <c r="F1950">
        <f>COUNTIF(E2:E10191,B1247)</f>
        <v>2</v>
      </c>
    </row>
    <row r="1951" spans="2:6" x14ac:dyDescent="0.3">
      <c r="B1951" t="str">
        <f>Females!I1951</f>
        <v>UN018401</v>
      </c>
      <c r="C1951" s="2" t="s">
        <v>2205</v>
      </c>
      <c r="E1951" s="2" t="s">
        <v>1656</v>
      </c>
      <c r="F1951">
        <f>COUNTIF(E2:E10191,B1248)</f>
        <v>2</v>
      </c>
    </row>
    <row r="1952" spans="2:6" x14ac:dyDescent="0.3">
      <c r="B1952" t="str">
        <f>Females!I1952</f>
        <v>UN002879</v>
      </c>
      <c r="C1952" s="2" t="s">
        <v>2942</v>
      </c>
      <c r="E1952" s="2" t="s">
        <v>6068</v>
      </c>
      <c r="F1952">
        <f>COUNTIF(E2:E10191,B1249)</f>
        <v>2</v>
      </c>
    </row>
    <row r="1953" spans="2:6" x14ac:dyDescent="0.3">
      <c r="B1953" t="str">
        <f>Females!I1953</f>
        <v>UN023111</v>
      </c>
      <c r="C1953" s="2" t="s">
        <v>4007</v>
      </c>
      <c r="E1953" s="2" t="s">
        <v>4700</v>
      </c>
      <c r="F1953">
        <f>COUNTIF(E2:E10191,B1250)</f>
        <v>2</v>
      </c>
    </row>
    <row r="1954" spans="2:6" x14ac:dyDescent="0.3">
      <c r="B1954" t="str">
        <f>Females!I1954</f>
        <v>UN009834</v>
      </c>
      <c r="C1954" s="2" t="s">
        <v>3044</v>
      </c>
      <c r="E1954" s="2" t="s">
        <v>2190</v>
      </c>
      <c r="F1954">
        <f>COUNTIF(E2:E10191,B1251)</f>
        <v>1</v>
      </c>
    </row>
    <row r="1955" spans="2:6" x14ac:dyDescent="0.3">
      <c r="B1955" t="str">
        <f>Females!I1955</f>
        <v>UN042041</v>
      </c>
      <c r="C1955" s="2" t="s">
        <v>4804</v>
      </c>
      <c r="E1955" s="2" t="s">
        <v>47</v>
      </c>
      <c r="F1955">
        <f>COUNTIF(E2:E10191,B1252)</f>
        <v>2</v>
      </c>
    </row>
    <row r="1956" spans="2:6" x14ac:dyDescent="0.3">
      <c r="B1956" t="str">
        <f>Females!I1956</f>
        <v>UN040952</v>
      </c>
      <c r="C1956" s="2" t="s">
        <v>5170</v>
      </c>
      <c r="E1956" s="2" t="s">
        <v>3778</v>
      </c>
      <c r="F1956">
        <f>COUNTIF(E2:E10191,B1253)</f>
        <v>2</v>
      </c>
    </row>
    <row r="1957" spans="2:6" x14ac:dyDescent="0.3">
      <c r="B1957" t="str">
        <f>Females!I1957</f>
        <v>UN013809</v>
      </c>
      <c r="C1957" s="2" t="s">
        <v>4554</v>
      </c>
      <c r="E1957" s="2" t="s">
        <v>6082</v>
      </c>
      <c r="F1957">
        <f>COUNTIF(E2:E10191,B1254)</f>
        <v>2</v>
      </c>
    </row>
    <row r="1958" spans="2:6" x14ac:dyDescent="0.3">
      <c r="B1958" t="str">
        <f>Females!I1958</f>
        <v>UN018686</v>
      </c>
      <c r="C1958" s="2" t="s">
        <v>648</v>
      </c>
      <c r="E1958" s="2" t="s">
        <v>6630</v>
      </c>
      <c r="F1958">
        <f>COUNTIF(E2:E10191,B1255)</f>
        <v>2</v>
      </c>
    </row>
    <row r="1959" spans="2:6" x14ac:dyDescent="0.3">
      <c r="B1959" t="str">
        <f>Females!I1959</f>
        <v>UN003083</v>
      </c>
      <c r="C1959" s="2" t="s">
        <v>3696</v>
      </c>
      <c r="E1959" s="2" t="s">
        <v>277</v>
      </c>
      <c r="F1959">
        <f>COUNTIF(E2:E10191,B1256)</f>
        <v>2</v>
      </c>
    </row>
    <row r="1960" spans="2:6" x14ac:dyDescent="0.3">
      <c r="B1960" t="str">
        <f>Females!I1960</f>
        <v>UN015291</v>
      </c>
      <c r="C1960" s="2" t="s">
        <v>2964</v>
      </c>
      <c r="E1960" s="2" t="s">
        <v>3635</v>
      </c>
      <c r="F1960">
        <f>COUNTIF(E2:E10191,B1257)</f>
        <v>2</v>
      </c>
    </row>
    <row r="1961" spans="2:6" x14ac:dyDescent="0.3">
      <c r="B1961" t="str">
        <f>Females!I1961</f>
        <v>UN056811</v>
      </c>
      <c r="C1961" s="2" t="s">
        <v>1656</v>
      </c>
      <c r="E1961" s="2" t="s">
        <v>5873</v>
      </c>
      <c r="F1961">
        <f>COUNTIF(E2:E10191,B1258)</f>
        <v>2</v>
      </c>
    </row>
    <row r="1962" spans="2:6" x14ac:dyDescent="0.3">
      <c r="B1962" t="str">
        <f>Females!I1962</f>
        <v>UN006369</v>
      </c>
      <c r="C1962" s="2" t="s">
        <v>1958</v>
      </c>
      <c r="E1962" s="2" t="s">
        <v>5984</v>
      </c>
      <c r="F1962">
        <f>COUNTIF(E2:E10191,B1259)</f>
        <v>2</v>
      </c>
    </row>
    <row r="1963" spans="2:6" x14ac:dyDescent="0.3">
      <c r="B1963" t="str">
        <f>Females!I1963</f>
        <v>UN014256</v>
      </c>
      <c r="C1963" s="2" t="s">
        <v>1812</v>
      </c>
      <c r="E1963" s="2" t="s">
        <v>6384</v>
      </c>
      <c r="F1963">
        <f>COUNTIF(E2:E10191,B1260)</f>
        <v>2</v>
      </c>
    </row>
    <row r="1964" spans="2:6" x14ac:dyDescent="0.3">
      <c r="B1964" t="str">
        <f>Females!I1964</f>
        <v>UN008678</v>
      </c>
      <c r="C1964" s="2" t="s">
        <v>4164</v>
      </c>
      <c r="E1964" s="2" t="s">
        <v>6194</v>
      </c>
      <c r="F1964">
        <f>COUNTIF(E2:E10191,B1261)</f>
        <v>2</v>
      </c>
    </row>
    <row r="1965" spans="2:6" x14ac:dyDescent="0.3">
      <c r="B1965" t="str">
        <f>Females!I1965</f>
        <v>UN099293</v>
      </c>
      <c r="C1965" s="2" t="s">
        <v>4865</v>
      </c>
      <c r="E1965" s="2" t="s">
        <v>2033</v>
      </c>
      <c r="F1965">
        <f>COUNTIF(E2:E10191,B1262)</f>
        <v>2</v>
      </c>
    </row>
    <row r="1966" spans="2:6" x14ac:dyDescent="0.3">
      <c r="B1966" t="str">
        <f>Females!I1966</f>
        <v>UN001940</v>
      </c>
      <c r="C1966" s="2" t="s">
        <v>6536</v>
      </c>
      <c r="E1966" s="2" t="s">
        <v>1771</v>
      </c>
      <c r="F1966">
        <f>COUNTIF(E2:E10191,B1263)</f>
        <v>2</v>
      </c>
    </row>
    <row r="1967" spans="2:6" x14ac:dyDescent="0.3">
      <c r="B1967" t="str">
        <f>Females!I1967</f>
        <v>UN056684</v>
      </c>
      <c r="C1967" s="2" t="s">
        <v>3518</v>
      </c>
      <c r="E1967" s="2" t="s">
        <v>46</v>
      </c>
      <c r="F1967">
        <f>COUNTIF(E2:E10191,B1264)</f>
        <v>2</v>
      </c>
    </row>
    <row r="1968" spans="2:6" x14ac:dyDescent="0.3">
      <c r="B1968" t="str">
        <f>Females!I1968</f>
        <v>UN007851</v>
      </c>
      <c r="C1968" s="2" t="s">
        <v>4563</v>
      </c>
      <c r="E1968" s="2" t="s">
        <v>6039</v>
      </c>
      <c r="F1968">
        <f>COUNTIF(E2:E10191,B1265)</f>
        <v>2</v>
      </c>
    </row>
    <row r="1969" spans="2:6" x14ac:dyDescent="0.3">
      <c r="B1969" t="str">
        <f>Females!I1969</f>
        <v>UN003037</v>
      </c>
      <c r="C1969" s="2" t="s">
        <v>1465</v>
      </c>
      <c r="E1969" s="2" t="s">
        <v>519</v>
      </c>
      <c r="F1969">
        <f>COUNTIF(E2:E10191,B1266)</f>
        <v>2</v>
      </c>
    </row>
    <row r="1970" spans="2:6" x14ac:dyDescent="0.3">
      <c r="B1970" t="str">
        <f>Females!I1970</f>
        <v>UN014033</v>
      </c>
      <c r="C1970" s="2" t="s">
        <v>2536</v>
      </c>
      <c r="E1970" s="2" t="s">
        <v>5378</v>
      </c>
      <c r="F1970">
        <f>COUNTIF(E2:E10191,B1267)</f>
        <v>1</v>
      </c>
    </row>
    <row r="1971" spans="2:6" x14ac:dyDescent="0.3">
      <c r="B1971" t="str">
        <f>Females!I1971</f>
        <v>UN003941</v>
      </c>
      <c r="C1971" s="2" t="s">
        <v>1845</v>
      </c>
      <c r="E1971" s="2" t="s">
        <v>2316</v>
      </c>
      <c r="F1971">
        <f>COUNTIF(E2:E10191,B1268)</f>
        <v>1</v>
      </c>
    </row>
    <row r="1972" spans="2:6" x14ac:dyDescent="0.3">
      <c r="B1972" t="str">
        <f>Females!I1972</f>
        <v>UN004234</v>
      </c>
      <c r="C1972" s="2" t="s">
        <v>2409</v>
      </c>
      <c r="E1972" s="2" t="s">
        <v>4334</v>
      </c>
      <c r="F1972">
        <f>COUNTIF(E2:E10191,B1269)</f>
        <v>2</v>
      </c>
    </row>
    <row r="1973" spans="2:6" x14ac:dyDescent="0.3">
      <c r="B1973" t="str">
        <f>Females!I1973</f>
        <v>UN037405</v>
      </c>
      <c r="C1973" s="2" t="s">
        <v>3711</v>
      </c>
      <c r="E1973" s="2" t="s">
        <v>6498</v>
      </c>
      <c r="F1973">
        <f>COUNTIF(E2:E10191,B1270)</f>
        <v>2</v>
      </c>
    </row>
    <row r="1974" spans="2:6" x14ac:dyDescent="0.3">
      <c r="B1974" t="str">
        <f>Females!I1974</f>
        <v>UN013205</v>
      </c>
      <c r="C1974" s="2" t="s">
        <v>1932</v>
      </c>
      <c r="E1974" s="2" t="s">
        <v>21</v>
      </c>
      <c r="F1974">
        <f>COUNTIF(E2:E10191,B1271)</f>
        <v>3</v>
      </c>
    </row>
    <row r="1975" spans="2:6" x14ac:dyDescent="0.3">
      <c r="B1975" t="str">
        <f>Females!I1975</f>
        <v>UN020441</v>
      </c>
      <c r="C1975" s="2" t="s">
        <v>6177</v>
      </c>
      <c r="E1975" s="2" t="s">
        <v>6241</v>
      </c>
      <c r="F1975">
        <f>COUNTIF(E2:E10191,B1272)</f>
        <v>2</v>
      </c>
    </row>
    <row r="1976" spans="2:6" x14ac:dyDescent="0.3">
      <c r="B1976" t="str">
        <f>Females!I1976</f>
        <v>UN002722</v>
      </c>
      <c r="C1976" s="2" t="s">
        <v>667</v>
      </c>
      <c r="E1976" s="2" t="s">
        <v>6497</v>
      </c>
      <c r="F1976">
        <f>COUNTIF(E2:E10191,B1273)</f>
        <v>2</v>
      </c>
    </row>
    <row r="1977" spans="2:6" x14ac:dyDescent="0.3">
      <c r="B1977" t="str">
        <f>Females!I1977</f>
        <v>UN016817</v>
      </c>
      <c r="C1977" s="2" t="s">
        <v>4063</v>
      </c>
      <c r="E1977" s="2" t="s">
        <v>4733</v>
      </c>
      <c r="F1977">
        <f>COUNTIF(E2:E10191,B1274)</f>
        <v>2</v>
      </c>
    </row>
    <row r="1978" spans="2:6" x14ac:dyDescent="0.3">
      <c r="B1978" t="str">
        <f>Females!I1978</f>
        <v>UN019299</v>
      </c>
      <c r="C1978" s="2" t="s">
        <v>4787</v>
      </c>
      <c r="E1978" s="2" t="s">
        <v>2683</v>
      </c>
      <c r="F1978">
        <f>COUNTIF(E2:E10191,B1275)</f>
        <v>1</v>
      </c>
    </row>
    <row r="1979" spans="2:6" x14ac:dyDescent="0.3">
      <c r="B1979" t="str">
        <f>Females!I1979</f>
        <v>UN010114</v>
      </c>
      <c r="C1979" s="2" t="s">
        <v>6313</v>
      </c>
      <c r="E1979" s="2" t="s">
        <v>1998</v>
      </c>
      <c r="F1979">
        <f>COUNTIF(E2:E10191,B1276)</f>
        <v>2</v>
      </c>
    </row>
    <row r="1980" spans="2:6" x14ac:dyDescent="0.3">
      <c r="B1980" t="str">
        <f>Females!I1980</f>
        <v>UN034174</v>
      </c>
      <c r="C1980" s="2" t="s">
        <v>3964</v>
      </c>
      <c r="E1980" s="2" t="s">
        <v>6726</v>
      </c>
      <c r="F1980">
        <f>COUNTIF(E2:E10191,B1277)</f>
        <v>2</v>
      </c>
    </row>
    <row r="1981" spans="2:6" x14ac:dyDescent="0.3">
      <c r="B1981" t="str">
        <f>Females!I1981</f>
        <v>UN020597</v>
      </c>
      <c r="C1981" s="2" t="s">
        <v>4179</v>
      </c>
      <c r="E1981" s="2" t="s">
        <v>6361</v>
      </c>
      <c r="F1981">
        <f>COUNTIF(E2:E10191,B1278)</f>
        <v>2</v>
      </c>
    </row>
    <row r="1982" spans="2:6" x14ac:dyDescent="0.3">
      <c r="B1982" t="str">
        <f>Females!I1982</f>
        <v>UN008936</v>
      </c>
      <c r="C1982" s="2" t="s">
        <v>3376</v>
      </c>
      <c r="E1982" s="2" t="s">
        <v>6061</v>
      </c>
      <c r="F1982">
        <f>COUNTIF(E2:E10191,B1279)</f>
        <v>2</v>
      </c>
    </row>
    <row r="1983" spans="2:6" x14ac:dyDescent="0.3">
      <c r="B1983" t="str">
        <f>Females!I1983</f>
        <v>UN009532</v>
      </c>
      <c r="C1983" s="2" t="s">
        <v>2926</v>
      </c>
      <c r="E1983" s="2" t="s">
        <v>6069</v>
      </c>
      <c r="F1983">
        <f>COUNTIF(E2:E10191,B1280)</f>
        <v>2</v>
      </c>
    </row>
    <row r="1984" spans="2:6" x14ac:dyDescent="0.3">
      <c r="B1984" t="str">
        <f>Females!I1984</f>
        <v>UN019475</v>
      </c>
      <c r="C1984" s="2" t="s">
        <v>1621</v>
      </c>
      <c r="E1984" s="2" t="s">
        <v>6397</v>
      </c>
      <c r="F1984">
        <f>COUNTIF(E2:E10191,B1281)</f>
        <v>1</v>
      </c>
    </row>
    <row r="1985" spans="2:6" x14ac:dyDescent="0.3">
      <c r="B1985" t="str">
        <f>Females!I1985</f>
        <v>UN001401</v>
      </c>
      <c r="C1985" s="2" t="s">
        <v>5062</v>
      </c>
      <c r="E1985" s="2" t="s">
        <v>3671</v>
      </c>
      <c r="F1985">
        <f>COUNTIF(E2:E10191,B1282)</f>
        <v>1</v>
      </c>
    </row>
    <row r="1986" spans="2:6" x14ac:dyDescent="0.3">
      <c r="B1986" t="str">
        <f>Females!I1986</f>
        <v>UN015954</v>
      </c>
      <c r="C1986" s="2" t="s">
        <v>607</v>
      </c>
      <c r="E1986" s="2" t="s">
        <v>36</v>
      </c>
      <c r="F1986">
        <f>COUNTIF(E2:E10191,B1283)</f>
        <v>2</v>
      </c>
    </row>
    <row r="1987" spans="2:6" x14ac:dyDescent="0.3">
      <c r="B1987" t="str">
        <f>Females!I1987</f>
        <v>UN008447</v>
      </c>
      <c r="C1987" s="2" t="s">
        <v>2110</v>
      </c>
      <c r="E1987" s="2" t="s">
        <v>1921</v>
      </c>
      <c r="F1987">
        <f>COUNTIF(E2:E10191,B1284)</f>
        <v>2</v>
      </c>
    </row>
    <row r="1988" spans="2:6" x14ac:dyDescent="0.3">
      <c r="B1988" t="str">
        <f>Females!I1988</f>
        <v>UN000711</v>
      </c>
      <c r="C1988" s="2" t="s">
        <v>2716</v>
      </c>
      <c r="E1988" s="2" t="s">
        <v>4724</v>
      </c>
      <c r="F1988">
        <f>COUNTIF(E2:E10191,B1285)</f>
        <v>2</v>
      </c>
    </row>
    <row r="1989" spans="2:6" x14ac:dyDescent="0.3">
      <c r="B1989" t="str">
        <f>Females!I1989</f>
        <v>UN051737</v>
      </c>
      <c r="C1989" s="2" t="s">
        <v>658</v>
      </c>
      <c r="E1989" s="2" t="s">
        <v>3766</v>
      </c>
      <c r="F1989">
        <f>COUNTIF(E2:E10191,B1286)</f>
        <v>2</v>
      </c>
    </row>
    <row r="1990" spans="2:6" x14ac:dyDescent="0.3">
      <c r="B1990" t="str">
        <f>Females!I1990</f>
        <v>UN029171</v>
      </c>
      <c r="C1990" s="2" t="s">
        <v>390</v>
      </c>
      <c r="E1990" s="2" t="s">
        <v>6271</v>
      </c>
      <c r="F1990">
        <f>COUNTIF(E2:E10191,B1287)</f>
        <v>1</v>
      </c>
    </row>
    <row r="1991" spans="2:6" x14ac:dyDescent="0.3">
      <c r="B1991" t="str">
        <f>Females!I1991</f>
        <v>UN004752</v>
      </c>
      <c r="C1991" s="2" t="s">
        <v>3543</v>
      </c>
      <c r="E1991" s="2" t="s">
        <v>6301</v>
      </c>
      <c r="F1991">
        <f>COUNTIF(E2:E10191,B1288)</f>
        <v>2</v>
      </c>
    </row>
    <row r="1992" spans="2:6" x14ac:dyDescent="0.3">
      <c r="B1992" t="str">
        <f>Females!I1992</f>
        <v>UN007130</v>
      </c>
      <c r="C1992" s="2" t="s">
        <v>5029</v>
      </c>
      <c r="E1992" s="2" t="s">
        <v>3000</v>
      </c>
      <c r="F1992">
        <f>COUNTIF(E2:E10191,B1289)</f>
        <v>3</v>
      </c>
    </row>
    <row r="1993" spans="2:6" x14ac:dyDescent="0.3">
      <c r="B1993" t="str">
        <f>Females!I1993</f>
        <v>UN021723</v>
      </c>
      <c r="C1993" s="2" t="s">
        <v>3029</v>
      </c>
      <c r="E1993" s="2" t="s">
        <v>6353</v>
      </c>
      <c r="F1993">
        <f>COUNTIF(E2:E10191,B1290)</f>
        <v>2</v>
      </c>
    </row>
    <row r="1994" spans="2:6" x14ac:dyDescent="0.3">
      <c r="B1994" t="str">
        <f>Females!I1994</f>
        <v>UN000138</v>
      </c>
      <c r="C1994" s="2" t="s">
        <v>3137</v>
      </c>
      <c r="E1994" s="2" t="s">
        <v>5354</v>
      </c>
      <c r="F1994">
        <f>COUNTIF(E2:E10191,B1291)</f>
        <v>2</v>
      </c>
    </row>
    <row r="1995" spans="2:6" x14ac:dyDescent="0.3">
      <c r="B1995" t="str">
        <f>Females!I1995</f>
        <v>UN015304</v>
      </c>
      <c r="C1995" s="2" t="s">
        <v>1254</v>
      </c>
      <c r="E1995" s="2" t="s">
        <v>2830</v>
      </c>
      <c r="F1995">
        <f>COUNTIF(E2:E10191,B1292)</f>
        <v>2</v>
      </c>
    </row>
    <row r="1996" spans="2:6" x14ac:dyDescent="0.3">
      <c r="B1996" t="str">
        <f>Females!I1996</f>
        <v>UN016122</v>
      </c>
      <c r="C1996" s="2" t="s">
        <v>3311</v>
      </c>
      <c r="E1996" s="2" t="s">
        <v>2284</v>
      </c>
      <c r="F1996">
        <f>COUNTIF(E2:E10191,B1293)</f>
        <v>2</v>
      </c>
    </row>
    <row r="1997" spans="2:6" x14ac:dyDescent="0.3">
      <c r="B1997" t="str">
        <f>Females!I1997</f>
        <v>UN030487</v>
      </c>
      <c r="C1997" s="2" t="s">
        <v>1019</v>
      </c>
      <c r="E1997" s="2" t="s">
        <v>1792</v>
      </c>
      <c r="F1997">
        <f>COUNTIF(E2:E10191,B1294)</f>
        <v>2</v>
      </c>
    </row>
    <row r="1998" spans="2:6" x14ac:dyDescent="0.3">
      <c r="B1998" t="str">
        <f>Females!I1998</f>
        <v>UN005333</v>
      </c>
      <c r="C1998" s="2" t="s">
        <v>4172</v>
      </c>
      <c r="E1998" s="2" t="s">
        <v>4747</v>
      </c>
      <c r="F1998">
        <f>COUNTIF(E2:E10191,B1295)</f>
        <v>1</v>
      </c>
    </row>
    <row r="1999" spans="2:6" x14ac:dyDescent="0.3">
      <c r="B1999" t="str">
        <f>Females!I1999</f>
        <v>UN038706</v>
      </c>
      <c r="C1999" s="2" t="s">
        <v>1065</v>
      </c>
      <c r="E1999" s="2" t="s">
        <v>980</v>
      </c>
      <c r="F1999">
        <f>COUNTIF(E2:E10191,B1296)</f>
        <v>2</v>
      </c>
    </row>
    <row r="2000" spans="2:6" x14ac:dyDescent="0.3">
      <c r="B2000" t="str">
        <f>Females!I2000</f>
        <v>UN029213</v>
      </c>
      <c r="C2000" s="2" t="s">
        <v>2834</v>
      </c>
      <c r="E2000" s="2" t="s">
        <v>1730</v>
      </c>
      <c r="F2000">
        <f>COUNTIF(E2:E10191,B1297)</f>
        <v>2</v>
      </c>
    </row>
    <row r="2001" spans="2:6" x14ac:dyDescent="0.3">
      <c r="B2001" t="str">
        <f>Females!I2001</f>
        <v>UN053027</v>
      </c>
      <c r="C2001" s="2" t="s">
        <v>2571</v>
      </c>
      <c r="E2001" s="2" t="s">
        <v>2615</v>
      </c>
      <c r="F2001">
        <f>COUNTIF(E2:E10191,B1298)</f>
        <v>2</v>
      </c>
    </row>
    <row r="2002" spans="2:6" x14ac:dyDescent="0.3">
      <c r="B2002" t="str">
        <f>Females!I2002</f>
        <v>UN001285</v>
      </c>
      <c r="C2002" s="2" t="s">
        <v>4564</v>
      </c>
      <c r="E2002" s="2" t="s">
        <v>6728</v>
      </c>
      <c r="F2002">
        <f>COUNTIF(E2:E10191,B1299)</f>
        <v>2</v>
      </c>
    </row>
    <row r="2003" spans="2:6" x14ac:dyDescent="0.3">
      <c r="B2003" t="str">
        <f>Females!I2003</f>
        <v>UN017461</v>
      </c>
      <c r="C2003" s="2" t="s">
        <v>4416</v>
      </c>
      <c r="E2003" s="2" t="s">
        <v>6504</v>
      </c>
      <c r="F2003">
        <f>COUNTIF(E2:E10191,B1300)</f>
        <v>2</v>
      </c>
    </row>
    <row r="2004" spans="2:6" x14ac:dyDescent="0.3">
      <c r="B2004" t="str">
        <f>Females!I2004</f>
        <v>UN002665</v>
      </c>
      <c r="C2004" s="2" t="s">
        <v>3459</v>
      </c>
      <c r="E2004" s="2" t="s">
        <v>6518</v>
      </c>
      <c r="F2004">
        <f>COUNTIF(E2:E10191,B1301)</f>
        <v>2</v>
      </c>
    </row>
    <row r="2005" spans="2:6" x14ac:dyDescent="0.3">
      <c r="B2005" t="str">
        <f>Females!I2005</f>
        <v>UN009437</v>
      </c>
      <c r="C2005" s="2" t="s">
        <v>5536</v>
      </c>
      <c r="E2005" s="2" t="s">
        <v>632</v>
      </c>
      <c r="F2005">
        <f>COUNTIF(E2:E10191,B1302)</f>
        <v>2</v>
      </c>
    </row>
    <row r="2006" spans="2:6" x14ac:dyDescent="0.3">
      <c r="B2006" t="str">
        <f>Females!I2006</f>
        <v>UN030182</v>
      </c>
      <c r="C2006" s="2" t="s">
        <v>2277</v>
      </c>
      <c r="E2006" s="2" t="s">
        <v>6471</v>
      </c>
      <c r="F2006">
        <f>COUNTIF(E2:E10191,B1303)</f>
        <v>2</v>
      </c>
    </row>
    <row r="2007" spans="2:6" x14ac:dyDescent="0.3">
      <c r="B2007" t="str">
        <f>Females!I2007</f>
        <v>UN001989</v>
      </c>
      <c r="C2007" s="2" t="s">
        <v>2855</v>
      </c>
      <c r="E2007" s="2" t="s">
        <v>4966</v>
      </c>
      <c r="F2007">
        <f>COUNTIF(E2:E10191,B1304)</f>
        <v>1</v>
      </c>
    </row>
    <row r="2008" spans="2:6" x14ac:dyDescent="0.3">
      <c r="B2008" t="str">
        <f>Females!I2008</f>
        <v>UN004432</v>
      </c>
      <c r="C2008" s="2" t="s">
        <v>5608</v>
      </c>
      <c r="E2008" s="2" t="s">
        <v>6723</v>
      </c>
      <c r="F2008">
        <f>COUNTIF(E2:E10191,B1305)</f>
        <v>2</v>
      </c>
    </row>
    <row r="2009" spans="2:6" x14ac:dyDescent="0.3">
      <c r="B2009" t="str">
        <f>Females!I2009</f>
        <v>UN034932</v>
      </c>
      <c r="C2009" s="2" t="s">
        <v>4797</v>
      </c>
      <c r="E2009" s="2" t="s">
        <v>5336</v>
      </c>
      <c r="F2009">
        <f>COUNTIF(E2:E10191,B1306)</f>
        <v>2</v>
      </c>
    </row>
    <row r="2010" spans="2:6" x14ac:dyDescent="0.3">
      <c r="B2010" t="str">
        <f>Females!I2010</f>
        <v>UN011476</v>
      </c>
      <c r="C2010" s="2" t="s">
        <v>2193</v>
      </c>
      <c r="E2010" s="2" t="s">
        <v>49</v>
      </c>
      <c r="F2010">
        <f>COUNTIF(E2:E10191,B1307)</f>
        <v>1</v>
      </c>
    </row>
    <row r="2011" spans="2:6" x14ac:dyDescent="0.3">
      <c r="B2011" t="str">
        <f>Females!I2011</f>
        <v>UN010423</v>
      </c>
      <c r="C2011" s="2" t="s">
        <v>1856</v>
      </c>
      <c r="E2011" s="2" t="s">
        <v>3682</v>
      </c>
      <c r="F2011">
        <f>COUNTIF(E2:E10191,B1308)</f>
        <v>1</v>
      </c>
    </row>
    <row r="2012" spans="2:6" x14ac:dyDescent="0.3">
      <c r="B2012" t="str">
        <f>Females!I2012</f>
        <v>UN000452</v>
      </c>
      <c r="C2012" s="2" t="s">
        <v>4100</v>
      </c>
      <c r="E2012" s="2" t="s">
        <v>315</v>
      </c>
      <c r="F2012">
        <f>COUNTIF(E2:E10191,B1309)</f>
        <v>2</v>
      </c>
    </row>
    <row r="2013" spans="2:6" x14ac:dyDescent="0.3">
      <c r="B2013" t="str">
        <f>Females!I2013</f>
        <v>UN037127</v>
      </c>
      <c r="C2013" s="2" t="s">
        <v>1567</v>
      </c>
      <c r="E2013" s="2" t="s">
        <v>3233</v>
      </c>
      <c r="F2013">
        <f>COUNTIF(E2:E10191,B1310)</f>
        <v>2</v>
      </c>
    </row>
    <row r="2014" spans="2:6" x14ac:dyDescent="0.3">
      <c r="B2014" t="str">
        <f>Females!I2014</f>
        <v>UN013535</v>
      </c>
      <c r="C2014" s="2" t="s">
        <v>1226</v>
      </c>
      <c r="E2014" s="2" t="s">
        <v>5919</v>
      </c>
      <c r="F2014">
        <f>COUNTIF(E2:E10191,B1311)</f>
        <v>2</v>
      </c>
    </row>
    <row r="2015" spans="2:6" x14ac:dyDescent="0.3">
      <c r="B2015" t="str">
        <f>Females!I2015</f>
        <v>UN002844</v>
      </c>
      <c r="C2015" s="2" t="s">
        <v>1911</v>
      </c>
      <c r="E2015" s="2" t="s">
        <v>1443</v>
      </c>
      <c r="F2015">
        <f>COUNTIF(E2:E10191,B1312)</f>
        <v>2</v>
      </c>
    </row>
    <row r="2016" spans="2:6" x14ac:dyDescent="0.3">
      <c r="B2016" t="str">
        <f>Females!I2016</f>
        <v>UN027821</v>
      </c>
      <c r="C2016" s="2" t="s">
        <v>3465</v>
      </c>
      <c r="E2016" s="2" t="s">
        <v>6451</v>
      </c>
      <c r="F2016">
        <f>COUNTIF(E2:E10191,B1313)</f>
        <v>2</v>
      </c>
    </row>
    <row r="2017" spans="2:6" x14ac:dyDescent="0.3">
      <c r="B2017" t="str">
        <f>Females!I2017</f>
        <v>UN013363</v>
      </c>
      <c r="C2017" s="2" t="s">
        <v>4631</v>
      </c>
      <c r="E2017" s="2" t="s">
        <v>6448</v>
      </c>
      <c r="F2017">
        <f>COUNTIF(E2:E10191,B1314)</f>
        <v>3</v>
      </c>
    </row>
    <row r="2018" spans="2:6" x14ac:dyDescent="0.3">
      <c r="B2018" t="str">
        <f>Females!I2018</f>
        <v>UN009205</v>
      </c>
      <c r="C2018" s="2" t="s">
        <v>1094</v>
      </c>
      <c r="E2018" s="2" t="s">
        <v>455</v>
      </c>
      <c r="F2018">
        <f>COUNTIF(E2:E10191,B1315)</f>
        <v>1</v>
      </c>
    </row>
    <row r="2019" spans="2:6" x14ac:dyDescent="0.3">
      <c r="B2019" t="str">
        <f>Females!I2019</f>
        <v>UN002146</v>
      </c>
      <c r="C2019" s="2" t="s">
        <v>1196</v>
      </c>
      <c r="E2019" s="2" t="s">
        <v>74</v>
      </c>
      <c r="F2019">
        <f>COUNTIF(E2:E10191,B1316)</f>
        <v>2</v>
      </c>
    </row>
    <row r="2020" spans="2:6" x14ac:dyDescent="0.3">
      <c r="B2020" t="str">
        <f>Females!I2020</f>
        <v>UN061138</v>
      </c>
      <c r="C2020" s="2" t="s">
        <v>5499</v>
      </c>
      <c r="E2020" s="2" t="s">
        <v>6342</v>
      </c>
      <c r="F2020">
        <f>COUNTIF(E2:E10191,B1317)</f>
        <v>2</v>
      </c>
    </row>
    <row r="2021" spans="2:6" x14ac:dyDescent="0.3">
      <c r="B2021" t="str">
        <f>Females!I2021</f>
        <v>UN022394</v>
      </c>
      <c r="C2021" s="2" t="s">
        <v>5468</v>
      </c>
      <c r="E2021" s="2" t="s">
        <v>5918</v>
      </c>
      <c r="F2021">
        <f>COUNTIF(E2:E10191,B1318)</f>
        <v>2</v>
      </c>
    </row>
    <row r="2022" spans="2:6" x14ac:dyDescent="0.3">
      <c r="B2022" t="str">
        <f>Females!I2022</f>
        <v>UN006975</v>
      </c>
      <c r="C2022" s="2" t="s">
        <v>3427</v>
      </c>
      <c r="E2022" s="2" t="s">
        <v>902</v>
      </c>
      <c r="F2022">
        <f>COUNTIF(E2:E10191,B1319)</f>
        <v>1</v>
      </c>
    </row>
    <row r="2023" spans="2:6" x14ac:dyDescent="0.3">
      <c r="B2023" t="str">
        <f>Females!I2023</f>
        <v>UN047125</v>
      </c>
      <c r="C2023" s="2" t="s">
        <v>4084</v>
      </c>
      <c r="E2023" s="2" t="s">
        <v>76</v>
      </c>
      <c r="F2023">
        <f>COUNTIF(E2:E10191,B1320)</f>
        <v>2</v>
      </c>
    </row>
    <row r="2024" spans="2:6" x14ac:dyDescent="0.3">
      <c r="B2024" t="str">
        <f>Females!I2024</f>
        <v>UN005128</v>
      </c>
      <c r="C2024" s="2" t="s">
        <v>2607</v>
      </c>
      <c r="E2024" s="2" t="s">
        <v>3506</v>
      </c>
      <c r="F2024">
        <f>COUNTIF(E2:E10191,B1321)</f>
        <v>2</v>
      </c>
    </row>
    <row r="2025" spans="2:6" x14ac:dyDescent="0.3">
      <c r="B2025" t="str">
        <f>Females!I2025</f>
        <v>UN016208</v>
      </c>
      <c r="C2025" s="2" t="s">
        <v>2155</v>
      </c>
      <c r="E2025" s="2" t="s">
        <v>6469</v>
      </c>
      <c r="F2025">
        <f>COUNTIF(E2:E10191,B1322)</f>
        <v>2</v>
      </c>
    </row>
    <row r="2026" spans="2:6" x14ac:dyDescent="0.3">
      <c r="B2026" t="str">
        <f>Females!I2026</f>
        <v>UN049987</v>
      </c>
      <c r="C2026" s="2" t="s">
        <v>6719</v>
      </c>
      <c r="E2026" s="2" t="s">
        <v>5946</v>
      </c>
      <c r="F2026">
        <f>COUNTIF(E2:E10191,B1323)</f>
        <v>2</v>
      </c>
    </row>
    <row r="2027" spans="2:6" x14ac:dyDescent="0.3">
      <c r="B2027" t="str">
        <f>Females!I2027</f>
        <v>UN027548</v>
      </c>
      <c r="C2027" s="2" t="s">
        <v>2315</v>
      </c>
      <c r="E2027" s="2" t="s">
        <v>4090</v>
      </c>
      <c r="F2027">
        <f>COUNTIF(E2:E10191,B1324)</f>
        <v>2</v>
      </c>
    </row>
    <row r="2028" spans="2:6" x14ac:dyDescent="0.3">
      <c r="B2028" t="str">
        <f>Females!I2028</f>
        <v>UN013478</v>
      </c>
      <c r="C2028" s="2" t="s">
        <v>3181</v>
      </c>
      <c r="E2028" s="2" t="s">
        <v>6789</v>
      </c>
      <c r="F2028">
        <f>COUNTIF(E2:E10191,B1325)</f>
        <v>2</v>
      </c>
    </row>
    <row r="2029" spans="2:6" x14ac:dyDescent="0.3">
      <c r="B2029" t="str">
        <f>Females!I2029</f>
        <v>UN030926</v>
      </c>
      <c r="C2029" s="2" t="s">
        <v>3567</v>
      </c>
      <c r="E2029" s="2" t="s">
        <v>2527</v>
      </c>
      <c r="F2029">
        <f>COUNTIF(E2:E10191,B1326)</f>
        <v>2</v>
      </c>
    </row>
    <row r="2030" spans="2:6" x14ac:dyDescent="0.3">
      <c r="B2030" t="str">
        <f>Females!I2030</f>
        <v>UN027623</v>
      </c>
      <c r="C2030" s="2" t="s">
        <v>5178</v>
      </c>
      <c r="E2030" s="2" t="s">
        <v>6496</v>
      </c>
      <c r="F2030">
        <f>COUNTIF(E2:E10191,B1327)</f>
        <v>2</v>
      </c>
    </row>
    <row r="2031" spans="2:6" x14ac:dyDescent="0.3">
      <c r="B2031" t="str">
        <f>Females!I2031</f>
        <v>UN005010</v>
      </c>
      <c r="C2031" s="2" t="s">
        <v>2961</v>
      </c>
      <c r="E2031" s="2" t="s">
        <v>2832</v>
      </c>
      <c r="F2031">
        <f>COUNTIF(E2:E10191,B1328)</f>
        <v>2</v>
      </c>
    </row>
    <row r="2032" spans="2:6" x14ac:dyDescent="0.3">
      <c r="B2032" t="str">
        <f>Females!I2032</f>
        <v>UN020394</v>
      </c>
      <c r="C2032" s="2" t="s">
        <v>4969</v>
      </c>
      <c r="E2032" s="2" t="s">
        <v>1496</v>
      </c>
      <c r="F2032">
        <f>COUNTIF(E2:E10191,B1329)</f>
        <v>2</v>
      </c>
    </row>
    <row r="2033" spans="2:6" x14ac:dyDescent="0.3">
      <c r="B2033" t="str">
        <f>Females!I2033</f>
        <v>UN003263</v>
      </c>
      <c r="C2033" s="2" t="s">
        <v>3055</v>
      </c>
      <c r="E2033" s="2" t="s">
        <v>5963</v>
      </c>
      <c r="F2033">
        <f>COUNTIF(E2:E10191,B1330)</f>
        <v>1</v>
      </c>
    </row>
    <row r="2034" spans="2:6" x14ac:dyDescent="0.3">
      <c r="B2034" t="str">
        <f>Females!I2034</f>
        <v>UN046622</v>
      </c>
      <c r="C2034" s="2" t="s">
        <v>4236</v>
      </c>
      <c r="E2034" s="2" t="s">
        <v>57</v>
      </c>
      <c r="F2034">
        <f>COUNTIF(E2:E10191,B1331)</f>
        <v>2</v>
      </c>
    </row>
    <row r="2035" spans="2:6" x14ac:dyDescent="0.3">
      <c r="B2035" t="str">
        <f>Females!I2035</f>
        <v>UN010183</v>
      </c>
      <c r="C2035" s="2" t="s">
        <v>2869</v>
      </c>
      <c r="E2035" s="2" t="s">
        <v>2093</v>
      </c>
      <c r="F2035">
        <f>COUNTIF(E2:E10191,B1332)</f>
        <v>2</v>
      </c>
    </row>
    <row r="2036" spans="2:6" x14ac:dyDescent="0.3">
      <c r="B2036" t="str">
        <f>Females!I2036</f>
        <v>UN003311</v>
      </c>
      <c r="C2036" s="2" t="s">
        <v>4208</v>
      </c>
      <c r="E2036" s="2" t="s">
        <v>3218</v>
      </c>
      <c r="F2036">
        <f>COUNTIF(E2:E10191,B1333)</f>
        <v>2</v>
      </c>
    </row>
    <row r="2037" spans="2:6" x14ac:dyDescent="0.3">
      <c r="B2037" t="str">
        <f>Females!I2037</f>
        <v>UN065935</v>
      </c>
      <c r="C2037" s="2" t="s">
        <v>4412</v>
      </c>
      <c r="E2037" s="2" t="s">
        <v>3943</v>
      </c>
      <c r="F2037">
        <f>COUNTIF(E2:E10191,B1334)</f>
        <v>2</v>
      </c>
    </row>
    <row r="2038" spans="2:6" x14ac:dyDescent="0.3">
      <c r="B2038" t="str">
        <f>Females!I2038</f>
        <v>UN003418</v>
      </c>
      <c r="C2038" s="2" t="s">
        <v>4510</v>
      </c>
      <c r="E2038" s="2" t="s">
        <v>2571</v>
      </c>
      <c r="F2038">
        <f>COUNTIF(E2:E10191,B1335)</f>
        <v>2</v>
      </c>
    </row>
    <row r="2039" spans="2:6" x14ac:dyDescent="0.3">
      <c r="B2039" t="str">
        <f>Females!I2039</f>
        <v>UN005236</v>
      </c>
      <c r="C2039" s="2" t="s">
        <v>5201</v>
      </c>
      <c r="E2039" s="2" t="s">
        <v>2258</v>
      </c>
      <c r="F2039">
        <f>COUNTIF(E2:E10191,B1336)</f>
        <v>2</v>
      </c>
    </row>
    <row r="2040" spans="2:6" x14ac:dyDescent="0.3">
      <c r="B2040" t="str">
        <f>Females!I2040</f>
        <v>UN007890</v>
      </c>
      <c r="C2040" s="2" t="s">
        <v>5133</v>
      </c>
      <c r="E2040" s="2" t="s">
        <v>6486</v>
      </c>
      <c r="F2040">
        <f>COUNTIF(E2:E10191,B1337)</f>
        <v>2</v>
      </c>
    </row>
    <row r="2041" spans="2:6" x14ac:dyDescent="0.3">
      <c r="B2041" t="str">
        <f>Females!I2041</f>
        <v>UN133839</v>
      </c>
      <c r="C2041" s="2" t="s">
        <v>2811</v>
      </c>
      <c r="E2041" s="2" t="s">
        <v>5072</v>
      </c>
      <c r="F2041">
        <f>COUNTIF(E2:E10191,B1338)</f>
        <v>2</v>
      </c>
    </row>
    <row r="2042" spans="2:6" x14ac:dyDescent="0.3">
      <c r="B2042" t="str">
        <f>Females!I2042</f>
        <v>UN015642</v>
      </c>
      <c r="C2042" s="2" t="s">
        <v>2980</v>
      </c>
      <c r="E2042" s="2" t="s">
        <v>6835</v>
      </c>
      <c r="F2042">
        <f>COUNTIF(E2:E10191,B1339)</f>
        <v>2</v>
      </c>
    </row>
    <row r="2043" spans="2:6" x14ac:dyDescent="0.3">
      <c r="B2043" t="str">
        <f>Females!I2043</f>
        <v>UN003528</v>
      </c>
      <c r="C2043" s="2" t="s">
        <v>4330</v>
      </c>
      <c r="E2043" s="2" t="s">
        <v>2032</v>
      </c>
      <c r="F2043">
        <f>COUNTIF(E2:E10191,B1340)</f>
        <v>2</v>
      </c>
    </row>
    <row r="2044" spans="2:6" x14ac:dyDescent="0.3">
      <c r="B2044" t="str">
        <f>Females!I2044</f>
        <v>UN002015</v>
      </c>
      <c r="C2044" s="2" t="s">
        <v>5395</v>
      </c>
      <c r="E2044" s="2" t="s">
        <v>2694</v>
      </c>
      <c r="F2044">
        <f>COUNTIF(E2:E10191,B1341)</f>
        <v>1</v>
      </c>
    </row>
    <row r="2045" spans="2:6" x14ac:dyDescent="0.3">
      <c r="B2045" t="str">
        <f>Females!I2045</f>
        <v>UN015147</v>
      </c>
      <c r="C2045" s="2" t="s">
        <v>121</v>
      </c>
      <c r="E2045" s="2" t="s">
        <v>5943</v>
      </c>
      <c r="F2045">
        <f>COUNTIF(E2:E10191,B1342)</f>
        <v>2</v>
      </c>
    </row>
    <row r="2046" spans="2:6" x14ac:dyDescent="0.3">
      <c r="B2046" t="str">
        <f>Females!I2046</f>
        <v>UN021760</v>
      </c>
      <c r="C2046" s="2" t="s">
        <v>5426</v>
      </c>
      <c r="E2046" s="2" t="s">
        <v>6811</v>
      </c>
      <c r="F2046">
        <f>COUNTIF(E2:E10191,B1343)</f>
        <v>2</v>
      </c>
    </row>
    <row r="2047" spans="2:6" x14ac:dyDescent="0.3">
      <c r="B2047" t="str">
        <f>Females!I2047</f>
        <v>UN000599</v>
      </c>
      <c r="C2047" s="2" t="s">
        <v>2815</v>
      </c>
      <c r="E2047" s="2" t="s">
        <v>3148</v>
      </c>
      <c r="F2047">
        <f>COUNTIF(E2:E10191,B1344)</f>
        <v>2</v>
      </c>
    </row>
    <row r="2048" spans="2:6" x14ac:dyDescent="0.3">
      <c r="B2048" t="str">
        <f>Females!I2048</f>
        <v>UN009075</v>
      </c>
      <c r="C2048" s="2" t="s">
        <v>779</v>
      </c>
      <c r="E2048" s="2" t="s">
        <v>3535</v>
      </c>
      <c r="F2048">
        <f>COUNTIF(E2:E10191,B1345)</f>
        <v>1</v>
      </c>
    </row>
    <row r="2049" spans="2:6" x14ac:dyDescent="0.3">
      <c r="B2049" t="str">
        <f>Females!I2049</f>
        <v>UN020611</v>
      </c>
      <c r="C2049" s="2" t="s">
        <v>5545</v>
      </c>
      <c r="E2049" s="2" t="s">
        <v>6137</v>
      </c>
      <c r="F2049">
        <f>COUNTIF(E2:E10191,B1346)</f>
        <v>2</v>
      </c>
    </row>
    <row r="2050" spans="2:6" x14ac:dyDescent="0.3">
      <c r="B2050" t="str">
        <f>Females!I2050</f>
        <v>UN014651</v>
      </c>
      <c r="C2050" s="2" t="s">
        <v>6564</v>
      </c>
      <c r="E2050" s="2" t="s">
        <v>4227</v>
      </c>
      <c r="F2050">
        <f>COUNTIF(E2:E10191,B1347)</f>
        <v>2</v>
      </c>
    </row>
    <row r="2051" spans="2:6" x14ac:dyDescent="0.3">
      <c r="B2051" t="str">
        <f>Females!I2051</f>
        <v>UN012492</v>
      </c>
      <c r="C2051" s="2" t="s">
        <v>6364</v>
      </c>
      <c r="E2051" s="2" t="s">
        <v>4713</v>
      </c>
      <c r="F2051">
        <f>COUNTIF(E2:E10191,B1348)</f>
        <v>1</v>
      </c>
    </row>
    <row r="2052" spans="2:6" x14ac:dyDescent="0.3">
      <c r="B2052" t="str">
        <f>Females!I2052</f>
        <v>UN028904</v>
      </c>
      <c r="C2052" s="2" t="s">
        <v>1402</v>
      </c>
      <c r="E2052" s="2" t="s">
        <v>6801</v>
      </c>
      <c r="F2052">
        <f>COUNTIF(E2:E10191,B1349)</f>
        <v>2</v>
      </c>
    </row>
    <row r="2053" spans="2:6" x14ac:dyDescent="0.3">
      <c r="B2053" t="str">
        <f>Females!I2053</f>
        <v>UN037779</v>
      </c>
      <c r="C2053" s="2" t="s">
        <v>2783</v>
      </c>
      <c r="E2053" s="2" t="s">
        <v>4253</v>
      </c>
      <c r="F2053">
        <f>COUNTIF(E2:E10191,B1350)</f>
        <v>2</v>
      </c>
    </row>
    <row r="2054" spans="2:6" x14ac:dyDescent="0.3">
      <c r="B2054" t="str">
        <f>Females!I2054</f>
        <v>UN002117</v>
      </c>
      <c r="C2054" s="2" t="s">
        <v>1414</v>
      </c>
      <c r="E2054" s="2" t="s">
        <v>6478</v>
      </c>
      <c r="F2054">
        <f>COUNTIF(E2:E10191,B1351)</f>
        <v>2</v>
      </c>
    </row>
    <row r="2055" spans="2:6" x14ac:dyDescent="0.3">
      <c r="B2055" t="str">
        <f>Females!I2055</f>
        <v>UN012207</v>
      </c>
      <c r="C2055" s="2" t="s">
        <v>5065</v>
      </c>
      <c r="E2055" s="2" t="s">
        <v>6516</v>
      </c>
      <c r="F2055">
        <f>COUNTIF(E2:E10191,B1352)</f>
        <v>2</v>
      </c>
    </row>
    <row r="2056" spans="2:6" x14ac:dyDescent="0.3">
      <c r="B2056" t="str">
        <f>Females!I2056</f>
        <v>UN031159</v>
      </c>
      <c r="C2056" s="2" t="s">
        <v>5405</v>
      </c>
      <c r="E2056" s="2" t="s">
        <v>103</v>
      </c>
      <c r="F2056">
        <f>COUNTIF(E2:E10191,B1353)</f>
        <v>2</v>
      </c>
    </row>
    <row r="2057" spans="2:6" x14ac:dyDescent="0.3">
      <c r="B2057" t="str">
        <f>Females!I2057</f>
        <v>UN006225</v>
      </c>
      <c r="C2057" s="2" t="s">
        <v>4306</v>
      </c>
      <c r="E2057" s="2" t="s">
        <v>6288</v>
      </c>
      <c r="F2057">
        <f>COUNTIF(E2:E10191,B1354)</f>
        <v>2</v>
      </c>
    </row>
    <row r="2058" spans="2:6" x14ac:dyDescent="0.3">
      <c r="B2058" t="str">
        <f>Females!I2058</f>
        <v>UN041469</v>
      </c>
      <c r="C2058" s="2" t="s">
        <v>2496</v>
      </c>
      <c r="E2058" s="2" t="s">
        <v>6541</v>
      </c>
      <c r="F2058">
        <f>COUNTIF(E2:E10191,B1355)</f>
        <v>2</v>
      </c>
    </row>
    <row r="2059" spans="2:6" x14ac:dyDescent="0.3">
      <c r="B2059" t="str">
        <f>Females!I2059</f>
        <v>UN026797</v>
      </c>
      <c r="C2059" s="2" t="s">
        <v>3395</v>
      </c>
      <c r="E2059" s="2" t="s">
        <v>5739</v>
      </c>
      <c r="F2059">
        <f>COUNTIF(E2:E10191,B1356)</f>
        <v>2</v>
      </c>
    </row>
    <row r="2060" spans="2:6" x14ac:dyDescent="0.3">
      <c r="B2060" t="str">
        <f>Females!I2060</f>
        <v>UN058764</v>
      </c>
      <c r="C2060" s="2" t="s">
        <v>6232</v>
      </c>
      <c r="E2060" s="2" t="s">
        <v>391</v>
      </c>
      <c r="F2060">
        <f>COUNTIF(E2:E10191,B1357)</f>
        <v>2</v>
      </c>
    </row>
    <row r="2061" spans="2:6" x14ac:dyDescent="0.3">
      <c r="B2061" t="str">
        <f>Females!I2061</f>
        <v>UN008437</v>
      </c>
      <c r="C2061" s="2" t="s">
        <v>2597</v>
      </c>
      <c r="E2061" s="2" t="s">
        <v>6404</v>
      </c>
      <c r="F2061">
        <f>COUNTIF(E2:E10191,B1358)</f>
        <v>2</v>
      </c>
    </row>
    <row r="2062" spans="2:6" x14ac:dyDescent="0.3">
      <c r="B2062" t="str">
        <f>Females!I2062</f>
        <v>UN046721</v>
      </c>
      <c r="C2062" s="2" t="s">
        <v>3968</v>
      </c>
      <c r="E2062" s="2" t="s">
        <v>5390</v>
      </c>
      <c r="F2062">
        <f>COUNTIF(E2:E10191,B1359)</f>
        <v>2</v>
      </c>
    </row>
    <row r="2063" spans="2:6" x14ac:dyDescent="0.3">
      <c r="B2063" t="str">
        <f>Females!I2063</f>
        <v>UN033765</v>
      </c>
      <c r="C2063" s="2" t="s">
        <v>5412</v>
      </c>
      <c r="E2063" s="2" t="s">
        <v>4273</v>
      </c>
      <c r="F2063">
        <f>COUNTIF(E2:E10191,B1360)</f>
        <v>1</v>
      </c>
    </row>
    <row r="2064" spans="2:6" x14ac:dyDescent="0.3">
      <c r="B2064" t="str">
        <f>Females!I2064</f>
        <v>UN059036</v>
      </c>
      <c r="C2064" s="2" t="s">
        <v>1702</v>
      </c>
      <c r="E2064" s="2" t="s">
        <v>2614</v>
      </c>
      <c r="F2064">
        <f>COUNTIF(E2:E10191,B1361)</f>
        <v>2</v>
      </c>
    </row>
    <row r="2065" spans="2:6" x14ac:dyDescent="0.3">
      <c r="B2065" t="str">
        <f>Females!I2065</f>
        <v>UN079415</v>
      </c>
      <c r="C2065" s="2" t="s">
        <v>765</v>
      </c>
      <c r="E2065" s="2" t="s">
        <v>22</v>
      </c>
      <c r="F2065">
        <f>COUNTIF(E2:E10191,B1362)</f>
        <v>2</v>
      </c>
    </row>
    <row r="2066" spans="2:6" x14ac:dyDescent="0.3">
      <c r="B2066" t="str">
        <f>Females!I2066</f>
        <v>UN011482</v>
      </c>
      <c r="C2066" s="2" t="s">
        <v>4002</v>
      </c>
      <c r="E2066" s="2" t="s">
        <v>512</v>
      </c>
      <c r="F2066">
        <f>COUNTIF(E2:E10191,B1363)</f>
        <v>2</v>
      </c>
    </row>
    <row r="2067" spans="2:6" x14ac:dyDescent="0.3">
      <c r="B2067" t="str">
        <f>Females!I2067</f>
        <v>UN018440</v>
      </c>
      <c r="C2067" s="2" t="s">
        <v>4408</v>
      </c>
      <c r="E2067" s="2" t="s">
        <v>3725</v>
      </c>
      <c r="F2067">
        <f>COUNTIF(E2:E10191,B1364)</f>
        <v>2</v>
      </c>
    </row>
    <row r="2068" spans="2:6" x14ac:dyDescent="0.3">
      <c r="B2068" t="str">
        <f>Females!I2068</f>
        <v>UN006795</v>
      </c>
      <c r="C2068" s="2" t="s">
        <v>2635</v>
      </c>
      <c r="E2068" s="2" t="s">
        <v>4058</v>
      </c>
      <c r="F2068">
        <f>COUNTIF(E2:E10191,B1365)</f>
        <v>2</v>
      </c>
    </row>
    <row r="2069" spans="2:6" x14ac:dyDescent="0.3">
      <c r="B2069" t="str">
        <f>Females!I2069</f>
        <v>UN008641</v>
      </c>
      <c r="C2069" s="2" t="s">
        <v>5524</v>
      </c>
      <c r="E2069" s="2" t="s">
        <v>2507</v>
      </c>
      <c r="F2069">
        <f>COUNTIF(E2:E10191,B1366)</f>
        <v>2</v>
      </c>
    </row>
    <row r="2070" spans="2:6" x14ac:dyDescent="0.3">
      <c r="B2070" t="str">
        <f>Females!I2070</f>
        <v>UN016360</v>
      </c>
      <c r="C2070" s="2" t="s">
        <v>4252</v>
      </c>
      <c r="E2070" s="2" t="s">
        <v>3720</v>
      </c>
      <c r="F2070">
        <f>COUNTIF(E2:E10191,B1367)</f>
        <v>2</v>
      </c>
    </row>
    <row r="2071" spans="2:6" x14ac:dyDescent="0.3">
      <c r="B2071" t="str">
        <f>Females!I2071</f>
        <v>UN025391</v>
      </c>
      <c r="C2071" s="2" t="s">
        <v>6212</v>
      </c>
      <c r="E2071" s="2" t="s">
        <v>6468</v>
      </c>
      <c r="F2071">
        <f>COUNTIF(E2:E10191,B1368)</f>
        <v>2</v>
      </c>
    </row>
    <row r="2072" spans="2:6" x14ac:dyDescent="0.3">
      <c r="B2072" t="str">
        <f>Females!I2072</f>
        <v>UN043502</v>
      </c>
      <c r="C2072" s="2" t="s">
        <v>3405</v>
      </c>
      <c r="E2072" s="2" t="s">
        <v>6856</v>
      </c>
      <c r="F2072">
        <f>COUNTIF(E2:E10191,B1369)</f>
        <v>2</v>
      </c>
    </row>
    <row r="2073" spans="2:6" x14ac:dyDescent="0.3">
      <c r="B2073" t="str">
        <f>Females!I2073</f>
        <v>UN035273</v>
      </c>
      <c r="C2073" s="2" t="s">
        <v>5404</v>
      </c>
      <c r="E2073" s="2" t="s">
        <v>4267</v>
      </c>
      <c r="F2073">
        <f>COUNTIF(E2:E10191,B1370)</f>
        <v>2</v>
      </c>
    </row>
    <row r="2074" spans="2:6" x14ac:dyDescent="0.3">
      <c r="B2074" t="str">
        <f>Females!I2074</f>
        <v>UN030973</v>
      </c>
      <c r="C2074" s="2" t="s">
        <v>2667</v>
      </c>
      <c r="E2074" s="2" t="s">
        <v>6394</v>
      </c>
      <c r="F2074">
        <f>COUNTIF(E2:E10191,B1371)</f>
        <v>2</v>
      </c>
    </row>
    <row r="2075" spans="2:6" x14ac:dyDescent="0.3">
      <c r="B2075" t="str">
        <f>Females!I2075</f>
        <v>UN038685</v>
      </c>
      <c r="C2075" s="2" t="s">
        <v>2909</v>
      </c>
      <c r="E2075" s="2" t="s">
        <v>6410</v>
      </c>
      <c r="F2075">
        <f>COUNTIF(E2:E10191,B1372)</f>
        <v>2</v>
      </c>
    </row>
    <row r="2076" spans="2:6" x14ac:dyDescent="0.3">
      <c r="B2076" t="str">
        <f>Females!I2076</f>
        <v>UN023945</v>
      </c>
      <c r="C2076" s="2" t="s">
        <v>4288</v>
      </c>
      <c r="E2076" s="2" t="s">
        <v>826</v>
      </c>
      <c r="F2076">
        <f>COUNTIF(E2:E10191,B1373)</f>
        <v>2</v>
      </c>
    </row>
    <row r="2077" spans="2:6" x14ac:dyDescent="0.3">
      <c r="B2077" t="str">
        <f>Females!I2077</f>
        <v>UN032062</v>
      </c>
      <c r="C2077" s="2" t="s">
        <v>5614</v>
      </c>
      <c r="E2077" s="2" t="s">
        <v>6449</v>
      </c>
      <c r="F2077">
        <f>COUNTIF(E2:E10191,B1374)</f>
        <v>2</v>
      </c>
    </row>
    <row r="2078" spans="2:6" x14ac:dyDescent="0.3">
      <c r="B2078" t="str">
        <f>Females!I2078</f>
        <v>UN017075</v>
      </c>
      <c r="C2078" s="2" t="s">
        <v>6580</v>
      </c>
      <c r="E2078" s="2" t="s">
        <v>477</v>
      </c>
      <c r="F2078">
        <f>COUNTIF(E2:E10191,B1375)</f>
        <v>2</v>
      </c>
    </row>
    <row r="2079" spans="2:6" x14ac:dyDescent="0.3">
      <c r="B2079" t="str">
        <f>Females!I2079</f>
        <v>UN001871</v>
      </c>
      <c r="C2079" s="2" t="s">
        <v>4303</v>
      </c>
      <c r="E2079" s="2" t="s">
        <v>1521</v>
      </c>
      <c r="F2079">
        <f>COUNTIF(E2:E10191,B1376)</f>
        <v>2</v>
      </c>
    </row>
    <row r="2080" spans="2:6" x14ac:dyDescent="0.3">
      <c r="B2080" t="str">
        <f>Females!I2080</f>
        <v>UN002890</v>
      </c>
      <c r="C2080" s="2" t="s">
        <v>3642</v>
      </c>
      <c r="E2080" s="2" t="s">
        <v>6851</v>
      </c>
      <c r="F2080">
        <f>COUNTIF(E2:E10191,B1377)</f>
        <v>2</v>
      </c>
    </row>
    <row r="2081" spans="2:6" x14ac:dyDescent="0.3">
      <c r="B2081" t="str">
        <f>Females!I2081</f>
        <v>UN013562</v>
      </c>
      <c r="C2081" s="2" t="s">
        <v>3774</v>
      </c>
      <c r="E2081" s="2" t="s">
        <v>6852</v>
      </c>
      <c r="F2081">
        <f>COUNTIF(E2:E10191,B1378)</f>
        <v>1</v>
      </c>
    </row>
    <row r="2082" spans="2:6" x14ac:dyDescent="0.3">
      <c r="B2082" t="str">
        <f>Females!I2082</f>
        <v>UN010443</v>
      </c>
      <c r="C2082" s="2" t="s">
        <v>5096</v>
      </c>
      <c r="E2082" s="2" t="s">
        <v>4988</v>
      </c>
      <c r="F2082">
        <f>COUNTIF(E2:E10191,B1379)</f>
        <v>2</v>
      </c>
    </row>
    <row r="2083" spans="2:6" x14ac:dyDescent="0.3">
      <c r="B2083" t="str">
        <f>Females!I2083</f>
        <v>UN039351</v>
      </c>
      <c r="C2083" s="2" t="s">
        <v>5158</v>
      </c>
      <c r="E2083" s="2" t="s">
        <v>6450</v>
      </c>
      <c r="F2083">
        <f>COUNTIF(E2:E10191,B1380)</f>
        <v>2</v>
      </c>
    </row>
    <row r="2084" spans="2:6" x14ac:dyDescent="0.3">
      <c r="B2084" t="str">
        <f>Females!I2084</f>
        <v>UN007325</v>
      </c>
      <c r="C2084" s="2" t="s">
        <v>4310</v>
      </c>
      <c r="E2084" s="2" t="s">
        <v>6853</v>
      </c>
      <c r="F2084">
        <f>COUNTIF(E2:E10191,B1381)</f>
        <v>1</v>
      </c>
    </row>
    <row r="2085" spans="2:6" x14ac:dyDescent="0.3">
      <c r="B2085" t="str">
        <f>Females!I2085</f>
        <v>UN061426</v>
      </c>
      <c r="C2085" s="2" t="s">
        <v>6180</v>
      </c>
      <c r="E2085" s="2" t="s">
        <v>4703</v>
      </c>
      <c r="F2085">
        <f>COUNTIF(E2:E10191,B1382)</f>
        <v>1</v>
      </c>
    </row>
    <row r="2086" spans="2:6" x14ac:dyDescent="0.3">
      <c r="B2086" t="str">
        <f>Females!I2086</f>
        <v>UN007709</v>
      </c>
      <c r="C2086" s="2" t="s">
        <v>1333</v>
      </c>
      <c r="E2086" s="2" t="s">
        <v>2006</v>
      </c>
      <c r="F2086">
        <f>COUNTIF(E2:E10191,B1383)</f>
        <v>1</v>
      </c>
    </row>
    <row r="2087" spans="2:6" x14ac:dyDescent="0.3">
      <c r="B2087" t="str">
        <f>Females!I2087</f>
        <v>UN021182</v>
      </c>
      <c r="C2087" s="2" t="s">
        <v>4000</v>
      </c>
      <c r="E2087" s="2" t="s">
        <v>6437</v>
      </c>
      <c r="F2087">
        <f>COUNTIF(E2:E10191,B1384)</f>
        <v>2</v>
      </c>
    </row>
    <row r="2088" spans="2:6" x14ac:dyDescent="0.3">
      <c r="B2088" t="str">
        <f>Females!I2088</f>
        <v>UN017185</v>
      </c>
      <c r="C2088" s="2" t="s">
        <v>4453</v>
      </c>
      <c r="E2088" s="2" t="s">
        <v>1082</v>
      </c>
      <c r="F2088">
        <f>COUNTIF(E2:E10191,B1385)</f>
        <v>2</v>
      </c>
    </row>
    <row r="2089" spans="2:6" x14ac:dyDescent="0.3">
      <c r="B2089" t="str">
        <f>Females!I2089</f>
        <v>UN022049</v>
      </c>
      <c r="C2089" s="2" t="s">
        <v>4214</v>
      </c>
      <c r="E2089" s="2" t="s">
        <v>935</v>
      </c>
      <c r="F2089">
        <f>COUNTIF(E2:E10191,B1386)</f>
        <v>2</v>
      </c>
    </row>
    <row r="2090" spans="2:6" x14ac:dyDescent="0.3">
      <c r="B2090" t="str">
        <f>Females!I2090</f>
        <v>UN022694</v>
      </c>
      <c r="C2090" s="2" t="s">
        <v>3870</v>
      </c>
      <c r="E2090" s="2" t="s">
        <v>4035</v>
      </c>
      <c r="F2090">
        <f>COUNTIF(E2:E10191,B1387)</f>
        <v>2</v>
      </c>
    </row>
    <row r="2091" spans="2:6" x14ac:dyDescent="0.3">
      <c r="B2091" t="str">
        <f>Females!I2091</f>
        <v>UN006009</v>
      </c>
      <c r="C2091" s="2" t="s">
        <v>2840</v>
      </c>
      <c r="E2091" s="2" t="s">
        <v>6505</v>
      </c>
      <c r="F2091">
        <f>COUNTIF(E2:E10191,B1388)</f>
        <v>2</v>
      </c>
    </row>
    <row r="2092" spans="2:6" x14ac:dyDescent="0.3">
      <c r="B2092" t="str">
        <f>Females!I2092</f>
        <v>UN005081</v>
      </c>
      <c r="C2092" s="2" t="s">
        <v>2487</v>
      </c>
      <c r="E2092" s="2" t="s">
        <v>6127</v>
      </c>
      <c r="F2092">
        <f>COUNTIF(E2:E10191,B1389)</f>
        <v>2</v>
      </c>
    </row>
    <row r="2093" spans="2:6" x14ac:dyDescent="0.3">
      <c r="B2093" t="str">
        <f>Females!I2093</f>
        <v>UN004646</v>
      </c>
      <c r="C2093" s="2" t="s">
        <v>2170</v>
      </c>
      <c r="E2093" s="2" t="s">
        <v>545</v>
      </c>
      <c r="F2093">
        <f>COUNTIF(E2:E10191,B1390)</f>
        <v>2</v>
      </c>
    </row>
    <row r="2094" spans="2:6" x14ac:dyDescent="0.3">
      <c r="B2094" t="str">
        <f>Females!I2094</f>
        <v>UN028970</v>
      </c>
      <c r="C2094" s="2" t="s">
        <v>4254</v>
      </c>
      <c r="E2094" s="2" t="s">
        <v>6465</v>
      </c>
      <c r="F2094">
        <f>COUNTIF(E2:E10191,B1391)</f>
        <v>2</v>
      </c>
    </row>
    <row r="2095" spans="2:6" x14ac:dyDescent="0.3">
      <c r="B2095" t="str">
        <f>Females!I2095</f>
        <v>UN016194</v>
      </c>
      <c r="C2095" s="2" t="s">
        <v>3107</v>
      </c>
      <c r="E2095" s="2" t="s">
        <v>1615</v>
      </c>
      <c r="F2095">
        <f>COUNTIF(E2:E10191,B1392)</f>
        <v>2</v>
      </c>
    </row>
    <row r="2096" spans="2:6" x14ac:dyDescent="0.3">
      <c r="B2096" t="str">
        <f>Females!I2096</f>
        <v>UN008913</v>
      </c>
      <c r="C2096" s="2" t="s">
        <v>5362</v>
      </c>
      <c r="E2096" s="2" t="s">
        <v>5265</v>
      </c>
      <c r="F2096">
        <f>COUNTIF(E2:E10191,B1393)</f>
        <v>2</v>
      </c>
    </row>
    <row r="2097" spans="2:6" x14ac:dyDescent="0.3">
      <c r="B2097" t="str">
        <f>Females!I2097</f>
        <v>UN001998</v>
      </c>
      <c r="C2097" s="2" t="s">
        <v>3081</v>
      </c>
      <c r="E2097" s="2" t="s">
        <v>1180</v>
      </c>
      <c r="F2097">
        <f>COUNTIF(E2:E10191,B1394)</f>
        <v>2</v>
      </c>
    </row>
    <row r="2098" spans="2:6" x14ac:dyDescent="0.3">
      <c r="B2098" t="str">
        <f>Females!I2098</f>
        <v>UN003266</v>
      </c>
      <c r="C2098" s="2" t="s">
        <v>1798</v>
      </c>
      <c r="E2098" s="2" t="s">
        <v>2512</v>
      </c>
      <c r="F2098">
        <f>COUNTIF(E2:E10191,B1395)</f>
        <v>2</v>
      </c>
    </row>
    <row r="2099" spans="2:6" x14ac:dyDescent="0.3">
      <c r="B2099" t="str">
        <f>Females!I2099</f>
        <v>UN008059</v>
      </c>
      <c r="C2099" s="2" t="s">
        <v>1121</v>
      </c>
      <c r="E2099" s="2" t="s">
        <v>3970</v>
      </c>
      <c r="F2099">
        <f>COUNTIF(E2:E10191,B1396)</f>
        <v>1</v>
      </c>
    </row>
    <row r="2100" spans="2:6" x14ac:dyDescent="0.3">
      <c r="B2100" t="str">
        <f>Females!I2100</f>
        <v>UN038256</v>
      </c>
      <c r="C2100" s="2" t="s">
        <v>4486</v>
      </c>
      <c r="E2100" s="2" t="s">
        <v>2035</v>
      </c>
      <c r="F2100">
        <f>COUNTIF(E2:E10191,B1397)</f>
        <v>2</v>
      </c>
    </row>
    <row r="2101" spans="2:6" x14ac:dyDescent="0.3">
      <c r="B2101" t="str">
        <f>Females!I2101</f>
        <v>UN001475</v>
      </c>
      <c r="C2101" s="2" t="s">
        <v>6217</v>
      </c>
      <c r="E2101" s="2" t="s">
        <v>6562</v>
      </c>
      <c r="F2101">
        <f>COUNTIF(E2:E10191,B1398)</f>
        <v>2</v>
      </c>
    </row>
    <row r="2102" spans="2:6" x14ac:dyDescent="0.3">
      <c r="B2102" t="str">
        <f>Females!I2102</f>
        <v>UN007992</v>
      </c>
      <c r="C2102" s="2" t="s">
        <v>6413</v>
      </c>
      <c r="E2102" s="2" t="s">
        <v>3225</v>
      </c>
      <c r="F2102">
        <f>COUNTIF(E2:E10191,B1399)</f>
        <v>2</v>
      </c>
    </row>
    <row r="2103" spans="2:6" x14ac:dyDescent="0.3">
      <c r="B2103" t="str">
        <f>Females!I2103</f>
        <v>UN029578</v>
      </c>
      <c r="C2103" s="2" t="s">
        <v>4001</v>
      </c>
      <c r="E2103" s="2" t="s">
        <v>4908</v>
      </c>
      <c r="F2103">
        <f>COUNTIF(E2:E10191,B1400)</f>
        <v>2</v>
      </c>
    </row>
    <row r="2104" spans="2:6" x14ac:dyDescent="0.3">
      <c r="B2104" t="str">
        <f>Females!I2104</f>
        <v>UN061995</v>
      </c>
      <c r="C2104" s="2" t="s">
        <v>4372</v>
      </c>
      <c r="E2104" s="2" t="s">
        <v>3086</v>
      </c>
      <c r="F2104">
        <f>COUNTIF(E2:E10191,B1401)</f>
        <v>2</v>
      </c>
    </row>
    <row r="2105" spans="2:6" x14ac:dyDescent="0.3">
      <c r="B2105" t="str">
        <f>Females!I2105</f>
        <v>UN033024</v>
      </c>
      <c r="C2105" s="2" t="s">
        <v>3541</v>
      </c>
      <c r="E2105" s="2" t="s">
        <v>4920</v>
      </c>
      <c r="F2105">
        <f>COUNTIF(E2:E10191,B1402)</f>
        <v>2</v>
      </c>
    </row>
    <row r="2106" spans="2:6" x14ac:dyDescent="0.3">
      <c r="B2106" t="str">
        <f>Females!I2106</f>
        <v>UN024388</v>
      </c>
      <c r="C2106" s="2" t="s">
        <v>1116</v>
      </c>
      <c r="E2106" s="2" t="s">
        <v>5471</v>
      </c>
      <c r="F2106">
        <f>COUNTIF(E2:E10191,B1403)</f>
        <v>2</v>
      </c>
    </row>
    <row r="2107" spans="2:6" x14ac:dyDescent="0.3">
      <c r="B2107" t="str">
        <f>Females!I2107</f>
        <v>UN010884</v>
      </c>
      <c r="C2107" s="2" t="s">
        <v>4086</v>
      </c>
      <c r="E2107" s="2" t="s">
        <v>6113</v>
      </c>
      <c r="F2107">
        <f>COUNTIF(E2:E10191,B1404)</f>
        <v>2</v>
      </c>
    </row>
    <row r="2108" spans="2:6" x14ac:dyDescent="0.3">
      <c r="B2108" t="str">
        <f>Females!I2108</f>
        <v>UN011280</v>
      </c>
      <c r="C2108" s="2" t="s">
        <v>5397</v>
      </c>
      <c r="E2108" s="2" t="s">
        <v>640</v>
      </c>
      <c r="F2108">
        <f>COUNTIF(E2:E10191,B1405)</f>
        <v>2</v>
      </c>
    </row>
    <row r="2109" spans="2:6" x14ac:dyDescent="0.3">
      <c r="B2109" t="str">
        <f>Females!I2109</f>
        <v>UN027973</v>
      </c>
      <c r="C2109" s="2" t="s">
        <v>2166</v>
      </c>
      <c r="E2109" s="2" t="s">
        <v>6584</v>
      </c>
      <c r="F2109">
        <f>COUNTIF(E2:E10191,B1406)</f>
        <v>2</v>
      </c>
    </row>
    <row r="2110" spans="2:6" x14ac:dyDescent="0.3">
      <c r="B2110" t="str">
        <f>Females!I2110</f>
        <v>UN000587</v>
      </c>
      <c r="C2110" s="2" t="s">
        <v>4619</v>
      </c>
      <c r="E2110" s="2" t="s">
        <v>3805</v>
      </c>
      <c r="F2110">
        <f>COUNTIF(E2:E10191,B1407)</f>
        <v>2</v>
      </c>
    </row>
    <row r="2111" spans="2:6" x14ac:dyDescent="0.3">
      <c r="B2111" t="str">
        <f>Females!I2111</f>
        <v>UN003187</v>
      </c>
      <c r="C2111" s="2" t="s">
        <v>2433</v>
      </c>
      <c r="E2111" s="2" t="s">
        <v>6655</v>
      </c>
      <c r="F2111">
        <f>COUNTIF(E2:E10191,B1408)</f>
        <v>2</v>
      </c>
    </row>
    <row r="2112" spans="2:6" x14ac:dyDescent="0.3">
      <c r="B2112" t="str">
        <f>Females!I2112</f>
        <v>UN022678</v>
      </c>
      <c r="C2112" s="2" t="s">
        <v>1616</v>
      </c>
      <c r="E2112" s="2" t="s">
        <v>6117</v>
      </c>
      <c r="F2112">
        <f>COUNTIF(E2:E10191,B1409)</f>
        <v>2</v>
      </c>
    </row>
    <row r="2113" spans="2:6" x14ac:dyDescent="0.3">
      <c r="B2113" t="str">
        <f>Females!I2113</f>
        <v>UN023165</v>
      </c>
      <c r="C2113" s="2" t="s">
        <v>5078</v>
      </c>
      <c r="E2113" s="2" t="s">
        <v>5411</v>
      </c>
      <c r="F2113">
        <f>COUNTIF(E2:E10191,B1410)</f>
        <v>2</v>
      </c>
    </row>
    <row r="2114" spans="2:6" x14ac:dyDescent="0.3">
      <c r="B2114" t="str">
        <f>Females!I2114</f>
        <v>UN003886</v>
      </c>
      <c r="C2114" s="2" t="s">
        <v>1707</v>
      </c>
      <c r="E2114" s="2" t="s">
        <v>69</v>
      </c>
      <c r="F2114">
        <f>COUNTIF(E2:E10191,B1411)</f>
        <v>2</v>
      </c>
    </row>
    <row r="2115" spans="2:6" x14ac:dyDescent="0.3">
      <c r="B2115" t="str">
        <f>Females!I2115</f>
        <v>UN005143</v>
      </c>
      <c r="C2115" s="2" t="s">
        <v>4838</v>
      </c>
      <c r="E2115" s="2" t="s">
        <v>5613</v>
      </c>
      <c r="F2115">
        <f>COUNTIF(E2:E10191,B1412)</f>
        <v>1</v>
      </c>
    </row>
    <row r="2116" spans="2:6" x14ac:dyDescent="0.3">
      <c r="B2116" t="str">
        <f>Females!I2116</f>
        <v>UN002760</v>
      </c>
      <c r="C2116" s="2" t="s">
        <v>2001</v>
      </c>
      <c r="E2116" s="2" t="s">
        <v>6775</v>
      </c>
      <c r="F2116">
        <f>COUNTIF(E2:E10191,B1413)</f>
        <v>1</v>
      </c>
    </row>
    <row r="2117" spans="2:6" x14ac:dyDescent="0.3">
      <c r="B2117" t="str">
        <f>Females!I2117</f>
        <v>UN009143</v>
      </c>
      <c r="C2117" s="2" t="s">
        <v>1003</v>
      </c>
      <c r="E2117" s="2" t="s">
        <v>6623</v>
      </c>
      <c r="F2117">
        <f>COUNTIF(E2:E10191,B1414)</f>
        <v>2</v>
      </c>
    </row>
    <row r="2118" spans="2:6" x14ac:dyDescent="0.3">
      <c r="B2118" t="str">
        <f>Females!I2118</f>
        <v>UN028927</v>
      </c>
      <c r="C2118" s="2" t="s">
        <v>2411</v>
      </c>
      <c r="E2118" s="2" t="s">
        <v>5274</v>
      </c>
      <c r="F2118">
        <f>COUNTIF(E2:E10191,B1415)</f>
        <v>2</v>
      </c>
    </row>
    <row r="2119" spans="2:6" x14ac:dyDescent="0.3">
      <c r="B2119" t="str">
        <f>Females!I2119</f>
        <v>UN002888</v>
      </c>
      <c r="C2119" s="2" t="s">
        <v>1130</v>
      </c>
      <c r="E2119" s="2" t="s">
        <v>1397</v>
      </c>
      <c r="F2119">
        <f>COUNTIF(E2:E10191,B1416)</f>
        <v>2</v>
      </c>
    </row>
    <row r="2120" spans="2:6" x14ac:dyDescent="0.3">
      <c r="B2120" t="str">
        <f>Females!I2120</f>
        <v>UN001980</v>
      </c>
      <c r="C2120" s="2" t="s">
        <v>2105</v>
      </c>
      <c r="E2120" s="2" t="s">
        <v>1019</v>
      </c>
      <c r="F2120">
        <f>COUNTIF(E2:E10191,B1417)</f>
        <v>2</v>
      </c>
    </row>
    <row r="2121" spans="2:6" x14ac:dyDescent="0.3">
      <c r="B2121" t="str">
        <f>Females!I2121</f>
        <v>UN021362</v>
      </c>
      <c r="C2121" s="2" t="s">
        <v>1523</v>
      </c>
      <c r="E2121" s="2" t="s">
        <v>6243</v>
      </c>
      <c r="F2121">
        <f>COUNTIF(E2:E10191,B1418)</f>
        <v>2</v>
      </c>
    </row>
    <row r="2122" spans="2:6" x14ac:dyDescent="0.3">
      <c r="B2122" t="str">
        <f>Females!I2122</f>
        <v>UN027501</v>
      </c>
      <c r="C2122" s="2" t="s">
        <v>4661</v>
      </c>
      <c r="E2122" s="2" t="s">
        <v>2522</v>
      </c>
      <c r="F2122">
        <f>COUNTIF(E2:E10191,B1419)</f>
        <v>2</v>
      </c>
    </row>
    <row r="2123" spans="2:6" x14ac:dyDescent="0.3">
      <c r="B2123" t="str">
        <f>Females!I2123</f>
        <v>UN059521</v>
      </c>
      <c r="C2123" s="2" t="s">
        <v>2764</v>
      </c>
      <c r="E2123" s="2" t="s">
        <v>6535</v>
      </c>
      <c r="F2123">
        <f>COUNTIF(E2:E10191,B1420)</f>
        <v>2</v>
      </c>
    </row>
    <row r="2124" spans="2:6" x14ac:dyDescent="0.3">
      <c r="B2124" t="str">
        <f>Females!I2124</f>
        <v>UN009393</v>
      </c>
      <c r="C2124" s="2" t="s">
        <v>5482</v>
      </c>
      <c r="E2124" s="2" t="s">
        <v>2960</v>
      </c>
      <c r="F2124">
        <f>COUNTIF(E2:E10191,B1421)</f>
        <v>2</v>
      </c>
    </row>
    <row r="2125" spans="2:6" x14ac:dyDescent="0.3">
      <c r="B2125" t="str">
        <f>Females!I2125</f>
        <v>UN011932</v>
      </c>
      <c r="C2125" s="2" t="s">
        <v>4581</v>
      </c>
      <c r="E2125" s="2" t="s">
        <v>3497</v>
      </c>
      <c r="F2125">
        <f>COUNTIF(E2:E10191,B1422)</f>
        <v>2</v>
      </c>
    </row>
    <row r="2126" spans="2:6" x14ac:dyDescent="0.3">
      <c r="B2126" t="str">
        <f>Females!I2126</f>
        <v>UN018642</v>
      </c>
      <c r="C2126" s="2" t="s">
        <v>2590</v>
      </c>
      <c r="E2126" s="2" t="s">
        <v>6490</v>
      </c>
      <c r="F2126">
        <f>COUNTIF(E2:E10191,B1423)</f>
        <v>2</v>
      </c>
    </row>
    <row r="2127" spans="2:6" x14ac:dyDescent="0.3">
      <c r="B2127" t="str">
        <f>Females!I2127</f>
        <v>UN026038</v>
      </c>
      <c r="C2127" s="2" t="s">
        <v>5568</v>
      </c>
      <c r="E2127" s="2" t="s">
        <v>5535</v>
      </c>
      <c r="F2127">
        <f>COUNTIF(E2:E10191,B1424)</f>
        <v>2</v>
      </c>
    </row>
    <row r="2128" spans="2:6" x14ac:dyDescent="0.3">
      <c r="B2128" t="str">
        <f>Females!I2128</f>
        <v>UN024348</v>
      </c>
      <c r="C2128" s="2" t="s">
        <v>2396</v>
      </c>
      <c r="E2128" s="2" t="s">
        <v>896</v>
      </c>
      <c r="F2128">
        <f>COUNTIF(E2:E10191,B1425)</f>
        <v>2</v>
      </c>
    </row>
    <row r="2129" spans="2:6" x14ac:dyDescent="0.3">
      <c r="B2129" t="str">
        <f>Females!I2129</f>
        <v>UN003842</v>
      </c>
      <c r="C2129" s="2" t="s">
        <v>836</v>
      </c>
      <c r="E2129" s="2" t="s">
        <v>4290</v>
      </c>
      <c r="F2129">
        <f>COUNTIF(E2:E10191,B1426)</f>
        <v>2</v>
      </c>
    </row>
    <row r="2130" spans="2:6" x14ac:dyDescent="0.3">
      <c r="B2130" t="str">
        <f>Females!I2130</f>
        <v>UN000940</v>
      </c>
      <c r="C2130" s="2" t="s">
        <v>2174</v>
      </c>
      <c r="E2130" s="2" t="s">
        <v>4971</v>
      </c>
      <c r="F2130">
        <f>COUNTIF(E2:E10191,B1427)</f>
        <v>2</v>
      </c>
    </row>
    <row r="2131" spans="2:6" x14ac:dyDescent="0.3">
      <c r="B2131" t="str">
        <f>Females!I2131</f>
        <v>UN011412</v>
      </c>
      <c r="C2131" s="2" t="s">
        <v>5511</v>
      </c>
      <c r="E2131" s="2" t="s">
        <v>617</v>
      </c>
      <c r="F2131">
        <f>COUNTIF(E2:E10191,B1428)</f>
        <v>2</v>
      </c>
    </row>
    <row r="2132" spans="2:6" x14ac:dyDescent="0.3">
      <c r="B2132" t="str">
        <f>Females!I2132</f>
        <v>UN005841</v>
      </c>
      <c r="C2132" s="2" t="s">
        <v>5383</v>
      </c>
      <c r="E2132" s="2" t="s">
        <v>3472</v>
      </c>
      <c r="F2132">
        <f>COUNTIF(E2:E10191,B1429)</f>
        <v>2</v>
      </c>
    </row>
    <row r="2133" spans="2:6" x14ac:dyDescent="0.3">
      <c r="B2133" t="str">
        <f>Females!I2133</f>
        <v>UN002929</v>
      </c>
      <c r="C2133" s="2" t="s">
        <v>4528</v>
      </c>
      <c r="E2133" s="2" t="s">
        <v>433</v>
      </c>
      <c r="F2133">
        <f>COUNTIF(E2:E10191,B1430)</f>
        <v>2</v>
      </c>
    </row>
    <row r="2134" spans="2:6" x14ac:dyDescent="0.3">
      <c r="B2134" t="str">
        <f>Females!I2134</f>
        <v>UN000133</v>
      </c>
      <c r="C2134" s="2" t="s">
        <v>2492</v>
      </c>
      <c r="E2134" s="2" t="s">
        <v>5032</v>
      </c>
      <c r="F2134">
        <f>COUNTIF(E2:E10191,B1431)</f>
        <v>2</v>
      </c>
    </row>
    <row r="2135" spans="2:6" x14ac:dyDescent="0.3">
      <c r="B2135" t="str">
        <f>Females!I2135</f>
        <v>UN012234</v>
      </c>
      <c r="C2135" s="2" t="s">
        <v>5624</v>
      </c>
      <c r="E2135" s="2" t="s">
        <v>1220</v>
      </c>
      <c r="F2135">
        <f>COUNTIF(E2:E10191,B1432)</f>
        <v>2</v>
      </c>
    </row>
    <row r="2136" spans="2:6" x14ac:dyDescent="0.3">
      <c r="B2136" t="str">
        <f>Females!I2136</f>
        <v>UN034528</v>
      </c>
      <c r="C2136" s="2" t="s">
        <v>218</v>
      </c>
      <c r="E2136" s="2" t="s">
        <v>5531</v>
      </c>
      <c r="F2136">
        <f>COUNTIF(E2:E10191,B1433)</f>
        <v>2</v>
      </c>
    </row>
    <row r="2137" spans="2:6" x14ac:dyDescent="0.3">
      <c r="B2137" t="str">
        <f>Females!I2137</f>
        <v>UN001729</v>
      </c>
      <c r="C2137" s="2" t="s">
        <v>5562</v>
      </c>
      <c r="E2137" s="2" t="s">
        <v>2422</v>
      </c>
      <c r="F2137">
        <f>COUNTIF(E2:E10191,B1434)</f>
        <v>2</v>
      </c>
    </row>
    <row r="2138" spans="2:6" x14ac:dyDescent="0.3">
      <c r="B2138" t="str">
        <f>Females!I2138</f>
        <v>UN038255</v>
      </c>
      <c r="C2138" s="2" t="s">
        <v>4704</v>
      </c>
      <c r="E2138" s="2" t="s">
        <v>6286</v>
      </c>
      <c r="F2138">
        <f>COUNTIF(E2:E10191,B1435)</f>
        <v>2</v>
      </c>
    </row>
    <row r="2139" spans="2:6" x14ac:dyDescent="0.3">
      <c r="B2139" t="str">
        <f>Females!I2139</f>
        <v>UN016613</v>
      </c>
      <c r="C2139" s="2" t="s">
        <v>2539</v>
      </c>
      <c r="E2139" s="2" t="s">
        <v>145</v>
      </c>
      <c r="F2139">
        <f>COUNTIF(E2:E10191,B1436)</f>
        <v>2</v>
      </c>
    </row>
    <row r="2140" spans="2:6" x14ac:dyDescent="0.3">
      <c r="B2140" t="str">
        <f>Females!I2140</f>
        <v>UN056568</v>
      </c>
      <c r="C2140" s="2" t="s">
        <v>3725</v>
      </c>
      <c r="E2140" s="2" t="s">
        <v>4502</v>
      </c>
      <c r="F2140">
        <f>COUNTIF(E2:E10191,B1437)</f>
        <v>2</v>
      </c>
    </row>
    <row r="2141" spans="2:6" x14ac:dyDescent="0.3">
      <c r="B2141" t="str">
        <f>Females!I2141</f>
        <v>UN041131</v>
      </c>
      <c r="C2141" s="2" t="s">
        <v>1583</v>
      </c>
      <c r="E2141" s="2" t="s">
        <v>5190</v>
      </c>
      <c r="F2141">
        <f>COUNTIF(E2:E10191,B1438)</f>
        <v>1</v>
      </c>
    </row>
    <row r="2142" spans="2:6" x14ac:dyDescent="0.3">
      <c r="B2142" t="str">
        <f>Females!I2142</f>
        <v>UN009790</v>
      </c>
      <c r="C2142" s="2" t="s">
        <v>5411</v>
      </c>
      <c r="E2142" s="2" t="s">
        <v>3836</v>
      </c>
      <c r="F2142">
        <f>COUNTIF(E2:E10191,B1439)</f>
        <v>1</v>
      </c>
    </row>
    <row r="2143" spans="2:6" x14ac:dyDescent="0.3">
      <c r="B2143" t="str">
        <f>Females!I2143</f>
        <v>UN018677</v>
      </c>
      <c r="C2143" s="2" t="s">
        <v>515</v>
      </c>
      <c r="E2143" s="2" t="s">
        <v>4242</v>
      </c>
      <c r="F2143">
        <f>COUNTIF(E2:E10191,B1440)</f>
        <v>2</v>
      </c>
    </row>
    <row r="2144" spans="2:6" x14ac:dyDescent="0.3">
      <c r="B2144" t="str">
        <f>Females!I2144</f>
        <v>UN001796</v>
      </c>
      <c r="C2144" s="2" t="s">
        <v>3102</v>
      </c>
      <c r="E2144" s="2" t="s">
        <v>2193</v>
      </c>
      <c r="F2144">
        <f>COUNTIF(E2:E10191,B1441)</f>
        <v>2</v>
      </c>
    </row>
    <row r="2145" spans="2:6" x14ac:dyDescent="0.3">
      <c r="B2145" t="str">
        <f>Females!I2145</f>
        <v>UN022751</v>
      </c>
      <c r="C2145" s="2" t="s">
        <v>3409</v>
      </c>
      <c r="E2145" s="2" t="s">
        <v>3273</v>
      </c>
      <c r="F2145">
        <f>COUNTIF(E2:E10191,B1442)</f>
        <v>2</v>
      </c>
    </row>
    <row r="2146" spans="2:6" x14ac:dyDescent="0.3">
      <c r="B2146" t="str">
        <f>Females!I2146</f>
        <v>UN005319</v>
      </c>
      <c r="C2146" s="2" t="s">
        <v>4019</v>
      </c>
      <c r="E2146" s="2" t="s">
        <v>6444</v>
      </c>
      <c r="F2146">
        <f>COUNTIF(E2:E10191,B1443)</f>
        <v>2</v>
      </c>
    </row>
    <row r="2147" spans="2:6" x14ac:dyDescent="0.3">
      <c r="B2147" t="str">
        <f>Females!I2147</f>
        <v>UN012904</v>
      </c>
      <c r="C2147" s="2" t="s">
        <v>1133</v>
      </c>
      <c r="E2147" s="2" t="s">
        <v>4922</v>
      </c>
      <c r="F2147">
        <f>COUNTIF(E2:E10191,B1444)</f>
        <v>2</v>
      </c>
    </row>
    <row r="2148" spans="2:6" x14ac:dyDescent="0.3">
      <c r="B2148" t="str">
        <f>Females!I2148</f>
        <v>UN003888</v>
      </c>
      <c r="C2148" s="2" t="s">
        <v>5355</v>
      </c>
      <c r="E2148" s="2" t="s">
        <v>5285</v>
      </c>
      <c r="F2148">
        <f>COUNTIF(E2:E10191,B1445)</f>
        <v>2</v>
      </c>
    </row>
    <row r="2149" spans="2:6" x14ac:dyDescent="0.3">
      <c r="B2149" t="str">
        <f>Females!I2149</f>
        <v>UN010934</v>
      </c>
      <c r="C2149" s="2" t="s">
        <v>2895</v>
      </c>
      <c r="E2149" s="2" t="s">
        <v>6310</v>
      </c>
      <c r="F2149">
        <f>COUNTIF(E2:E10191,B1446)</f>
        <v>2</v>
      </c>
    </row>
    <row r="2150" spans="2:6" x14ac:dyDescent="0.3">
      <c r="B2150" t="str">
        <f>Females!I2150</f>
        <v>UN002987</v>
      </c>
      <c r="C2150" s="2" t="s">
        <v>4840</v>
      </c>
      <c r="E2150" s="2" t="s">
        <v>5145</v>
      </c>
      <c r="F2150">
        <f>COUNTIF(E2:E10191,B1447)</f>
        <v>1</v>
      </c>
    </row>
    <row r="2151" spans="2:6" x14ac:dyDescent="0.3">
      <c r="B2151" t="str">
        <f>Females!I2151</f>
        <v>UN001765</v>
      </c>
      <c r="C2151" s="2" t="s">
        <v>4717</v>
      </c>
      <c r="E2151" s="2" t="s">
        <v>1644</v>
      </c>
      <c r="F2151">
        <f>COUNTIF(E2:E10191,B1448)</f>
        <v>2</v>
      </c>
    </row>
    <row r="2152" spans="2:6" x14ac:dyDescent="0.3">
      <c r="B2152" t="str">
        <f>Females!I2152</f>
        <v>UN037999</v>
      </c>
      <c r="C2152" s="2" t="s">
        <v>3752</v>
      </c>
      <c r="E2152" s="2" t="s">
        <v>4348</v>
      </c>
      <c r="F2152">
        <f>COUNTIF(E2:E10191,B1449)</f>
        <v>2</v>
      </c>
    </row>
    <row r="2153" spans="2:6" x14ac:dyDescent="0.3">
      <c r="B2153" t="str">
        <f>Females!I2153</f>
        <v>UN003383</v>
      </c>
      <c r="C2153" s="2" t="s">
        <v>1528</v>
      </c>
      <c r="E2153" s="2" t="s">
        <v>1138</v>
      </c>
      <c r="F2153">
        <f>COUNTIF(E2:E10191,B1450)</f>
        <v>1</v>
      </c>
    </row>
    <row r="2154" spans="2:6" x14ac:dyDescent="0.3">
      <c r="B2154" t="str">
        <f>Females!I2154</f>
        <v>UN004734</v>
      </c>
      <c r="C2154" s="2" t="s">
        <v>1091</v>
      </c>
      <c r="E2154" s="2" t="s">
        <v>1376</v>
      </c>
      <c r="F2154">
        <f>COUNTIF(E2:E10191,B1451)</f>
        <v>2</v>
      </c>
    </row>
    <row r="2155" spans="2:6" x14ac:dyDescent="0.3">
      <c r="B2155" t="str">
        <f>Females!I2155</f>
        <v>UN005337</v>
      </c>
      <c r="C2155" s="2" t="s">
        <v>2011</v>
      </c>
      <c r="E2155" s="2" t="s">
        <v>6652</v>
      </c>
      <c r="F2155">
        <f>COUNTIF(E2:E10191,B1452)</f>
        <v>2</v>
      </c>
    </row>
    <row r="2156" spans="2:6" x14ac:dyDescent="0.3">
      <c r="B2156" t="str">
        <f>Females!I2156</f>
        <v>UN022575</v>
      </c>
      <c r="C2156" s="2" t="s">
        <v>1807</v>
      </c>
      <c r="E2156" s="2" t="s">
        <v>5003</v>
      </c>
      <c r="F2156">
        <f>COUNTIF(E2:E10191,B1453)</f>
        <v>2</v>
      </c>
    </row>
    <row r="2157" spans="2:6" x14ac:dyDescent="0.3">
      <c r="B2157" t="str">
        <f>Females!I2157</f>
        <v>UN011065</v>
      </c>
      <c r="C2157" s="2" t="s">
        <v>5358</v>
      </c>
      <c r="E2157" s="2" t="s">
        <v>5636</v>
      </c>
      <c r="F2157">
        <f>COUNTIF(E2:E10191,B1454)</f>
        <v>2</v>
      </c>
    </row>
    <row r="2158" spans="2:6" x14ac:dyDescent="0.3">
      <c r="B2158" t="str">
        <f>Females!I2158</f>
        <v>UN054876</v>
      </c>
      <c r="C2158" s="2" t="s">
        <v>4492</v>
      </c>
      <c r="E2158" s="2" t="s">
        <v>530</v>
      </c>
      <c r="F2158">
        <f>COUNTIF(E2:E10191,B1455)</f>
        <v>2</v>
      </c>
    </row>
    <row r="2159" spans="2:6" x14ac:dyDescent="0.3">
      <c r="B2159" t="str">
        <f>Females!I2159</f>
        <v>UN007941</v>
      </c>
      <c r="C2159" s="2" t="s">
        <v>2483</v>
      </c>
      <c r="E2159" s="2" t="s">
        <v>6626</v>
      </c>
      <c r="F2159">
        <f>COUNTIF(E2:E10191,B1456)</f>
        <v>2</v>
      </c>
    </row>
    <row r="2160" spans="2:6" x14ac:dyDescent="0.3">
      <c r="B2160" t="str">
        <f>Females!I2160</f>
        <v>UN027466</v>
      </c>
      <c r="C2160" s="2" t="s">
        <v>3852</v>
      </c>
      <c r="E2160" s="2" t="s">
        <v>2475</v>
      </c>
      <c r="F2160">
        <f>COUNTIF(E2:E10191,B1457)</f>
        <v>2</v>
      </c>
    </row>
    <row r="2161" spans="2:6" x14ac:dyDescent="0.3">
      <c r="B2161" t="str">
        <f>Females!I2161</f>
        <v>UN040623</v>
      </c>
      <c r="C2161" s="2" t="s">
        <v>4944</v>
      </c>
      <c r="E2161" s="2" t="s">
        <v>4191</v>
      </c>
      <c r="F2161">
        <f>COUNTIF(E2:E10191,B1458)</f>
        <v>2</v>
      </c>
    </row>
    <row r="2162" spans="2:6" x14ac:dyDescent="0.3">
      <c r="B2162" t="str">
        <f>Females!I2162</f>
        <v>UN040138</v>
      </c>
      <c r="C2162" s="2" t="s">
        <v>4783</v>
      </c>
      <c r="E2162" s="2" t="s">
        <v>6278</v>
      </c>
      <c r="F2162">
        <f>COUNTIF(E2:E10191,B1459)</f>
        <v>2</v>
      </c>
    </row>
    <row r="2163" spans="2:6" x14ac:dyDescent="0.3">
      <c r="B2163" t="str">
        <f>Females!I2163</f>
        <v>UN056020</v>
      </c>
      <c r="C2163" s="2" t="s">
        <v>4841</v>
      </c>
      <c r="E2163" s="2" t="s">
        <v>6124</v>
      </c>
      <c r="F2163">
        <f>COUNTIF(E2:E10191,B1460)</f>
        <v>2</v>
      </c>
    </row>
    <row r="2164" spans="2:6" x14ac:dyDescent="0.3">
      <c r="B2164" t="str">
        <f>Females!I2164</f>
        <v>UN016769</v>
      </c>
      <c r="C2164" s="2" t="s">
        <v>4719</v>
      </c>
      <c r="E2164" s="2" t="s">
        <v>5645</v>
      </c>
      <c r="F2164">
        <f>COUNTIF(E2:E10191,B1461)</f>
        <v>2</v>
      </c>
    </row>
    <row r="2165" spans="2:6" x14ac:dyDescent="0.3">
      <c r="B2165" t="str">
        <f>Females!I2165</f>
        <v>UN005732</v>
      </c>
      <c r="C2165" s="2" t="s">
        <v>1149</v>
      </c>
      <c r="E2165" s="2" t="s">
        <v>4918</v>
      </c>
      <c r="F2165">
        <f>COUNTIF(E2:E10191,B1462)</f>
        <v>2</v>
      </c>
    </row>
    <row r="2166" spans="2:6" x14ac:dyDescent="0.3">
      <c r="B2166" t="str">
        <f>Females!I2166</f>
        <v>UN003015</v>
      </c>
      <c r="C2166" s="2" t="s">
        <v>5145</v>
      </c>
      <c r="E2166" s="2" t="s">
        <v>6627</v>
      </c>
      <c r="F2166">
        <f>COUNTIF(E2:E10191,B1463)</f>
        <v>2</v>
      </c>
    </row>
    <row r="2167" spans="2:6" x14ac:dyDescent="0.3">
      <c r="B2167" t="str">
        <f>Females!I2167</f>
        <v>UN013651</v>
      </c>
      <c r="C2167" s="2" t="s">
        <v>1297</v>
      </c>
      <c r="E2167" s="2" t="s">
        <v>2937</v>
      </c>
      <c r="F2167">
        <f>COUNTIF(E2:E10191,B1464)</f>
        <v>2</v>
      </c>
    </row>
    <row r="2168" spans="2:6" x14ac:dyDescent="0.3">
      <c r="B2168" t="str">
        <f>Females!I2168</f>
        <v>UN001221</v>
      </c>
      <c r="C2168" s="2" t="s">
        <v>4576</v>
      </c>
      <c r="E2168" s="2" t="s">
        <v>218</v>
      </c>
      <c r="F2168">
        <f>COUNTIF(E2:E10191,B1465)</f>
        <v>2</v>
      </c>
    </row>
    <row r="2169" spans="2:6" x14ac:dyDescent="0.3">
      <c r="B2169" t="str">
        <f>Females!I2169</f>
        <v>UN006533</v>
      </c>
      <c r="C2169" s="2" t="s">
        <v>3269</v>
      </c>
      <c r="E2169" s="2" t="s">
        <v>6658</v>
      </c>
      <c r="F2169">
        <f>COUNTIF(E2:E10191,B1466)</f>
        <v>2</v>
      </c>
    </row>
    <row r="2170" spans="2:6" x14ac:dyDescent="0.3">
      <c r="B2170" t="str">
        <f>Females!I2170</f>
        <v>UN023736</v>
      </c>
      <c r="C2170" s="2" t="s">
        <v>2343</v>
      </c>
      <c r="E2170" s="2" t="s">
        <v>5066</v>
      </c>
      <c r="F2170">
        <f>COUNTIF(E2:E10191,B1467)</f>
        <v>2</v>
      </c>
    </row>
    <row r="2171" spans="2:6" x14ac:dyDescent="0.3">
      <c r="B2171" t="str">
        <f>Females!I2171</f>
        <v>UN020765</v>
      </c>
      <c r="C2171" s="2" t="s">
        <v>3695</v>
      </c>
      <c r="E2171" s="2" t="s">
        <v>6013</v>
      </c>
      <c r="F2171">
        <f>COUNTIF(E2:E10191,B1468)</f>
        <v>2</v>
      </c>
    </row>
    <row r="2172" spans="2:6" x14ac:dyDescent="0.3">
      <c r="B2172" t="str">
        <f>Females!I2172</f>
        <v>UN008642</v>
      </c>
      <c r="C2172" s="2" t="s">
        <v>4674</v>
      </c>
      <c r="E2172" s="2" t="s">
        <v>769</v>
      </c>
      <c r="F2172">
        <f>COUNTIF(E2:E10191,B1469)</f>
        <v>2</v>
      </c>
    </row>
    <row r="2173" spans="2:6" x14ac:dyDescent="0.3">
      <c r="B2173" t="str">
        <f>Females!I2173</f>
        <v>UN000726</v>
      </c>
      <c r="C2173" s="2" t="s">
        <v>3393</v>
      </c>
      <c r="E2173" s="2" t="s">
        <v>923</v>
      </c>
      <c r="F2173">
        <f>COUNTIF(E2:E10191,B1470)</f>
        <v>2</v>
      </c>
    </row>
    <row r="2174" spans="2:6" x14ac:dyDescent="0.3">
      <c r="B2174" t="str">
        <f>Females!I2174</f>
        <v>UN005194</v>
      </c>
      <c r="C2174" s="2" t="s">
        <v>2616</v>
      </c>
      <c r="E2174" s="2" t="s">
        <v>6418</v>
      </c>
      <c r="F2174">
        <f>COUNTIF(E2:E10191,B1471)</f>
        <v>2</v>
      </c>
    </row>
    <row r="2175" spans="2:6" x14ac:dyDescent="0.3">
      <c r="B2175" t="str">
        <f>Females!I2175</f>
        <v>UN010066</v>
      </c>
      <c r="C2175" s="2" t="s">
        <v>3529</v>
      </c>
      <c r="E2175" s="2" t="s">
        <v>6600</v>
      </c>
      <c r="F2175">
        <f>COUNTIF(E2:E10191,B1472)</f>
        <v>2</v>
      </c>
    </row>
    <row r="2176" spans="2:6" x14ac:dyDescent="0.3">
      <c r="B2176" t="str">
        <f>Females!I2176</f>
        <v>UN001603</v>
      </c>
      <c r="C2176" s="2" t="s">
        <v>1081</v>
      </c>
      <c r="E2176" s="2" t="s">
        <v>6709</v>
      </c>
      <c r="F2176">
        <f>COUNTIF(E2:E10191,B1473)</f>
        <v>2</v>
      </c>
    </row>
    <row r="2177" spans="2:6" x14ac:dyDescent="0.3">
      <c r="B2177" t="str">
        <f>Females!I2177</f>
        <v>UN035417</v>
      </c>
      <c r="C2177" s="2" t="s">
        <v>4701</v>
      </c>
      <c r="E2177" s="2" t="s">
        <v>3924</v>
      </c>
      <c r="F2177">
        <f>COUNTIF(E2:E10191,B1474)</f>
        <v>1</v>
      </c>
    </row>
    <row r="2178" spans="2:6" x14ac:dyDescent="0.3">
      <c r="B2178" t="str">
        <f>Females!I2178</f>
        <v>UN002460</v>
      </c>
      <c r="C2178" s="2" t="s">
        <v>3097</v>
      </c>
      <c r="E2178" s="2" t="s">
        <v>6580</v>
      </c>
      <c r="F2178">
        <f>COUNTIF(E2:E10191,B1475)</f>
        <v>2</v>
      </c>
    </row>
    <row r="2179" spans="2:6" x14ac:dyDescent="0.3">
      <c r="B2179" t="str">
        <f>Females!I2179</f>
        <v>UN004208</v>
      </c>
      <c r="C2179" s="2" t="s">
        <v>2239</v>
      </c>
      <c r="E2179" s="2" t="s">
        <v>4554</v>
      </c>
      <c r="F2179">
        <f>COUNTIF(E2:E10191,B1476)</f>
        <v>2</v>
      </c>
    </row>
    <row r="2180" spans="2:6" x14ac:dyDescent="0.3">
      <c r="B2180" t="str">
        <f>Females!I2180</f>
        <v>UN003869</v>
      </c>
      <c r="C2180" s="2" t="s">
        <v>2423</v>
      </c>
      <c r="E2180" s="2" t="s">
        <v>6439</v>
      </c>
      <c r="F2180">
        <f>COUNTIF(E2:E10191,B1477)</f>
        <v>2</v>
      </c>
    </row>
    <row r="2181" spans="2:6" x14ac:dyDescent="0.3">
      <c r="B2181" t="str">
        <f>Females!I2181</f>
        <v>UN006887</v>
      </c>
      <c r="C2181" s="2" t="s">
        <v>4425</v>
      </c>
      <c r="E2181" s="2" t="s">
        <v>5030</v>
      </c>
      <c r="F2181">
        <f>COUNTIF(E2:E10191,B1478)</f>
        <v>2</v>
      </c>
    </row>
    <row r="2182" spans="2:6" x14ac:dyDescent="0.3">
      <c r="B2182" t="str">
        <f>Females!I2182</f>
        <v>UN016960</v>
      </c>
      <c r="C2182" s="2" t="s">
        <v>2359</v>
      </c>
      <c r="E2182" s="2" t="s">
        <v>6631</v>
      </c>
      <c r="F2182">
        <f>COUNTIF(E2:E10191,B1479)</f>
        <v>2</v>
      </c>
    </row>
    <row r="2183" spans="2:6" x14ac:dyDescent="0.3">
      <c r="B2183" t="str">
        <f>Females!I2183</f>
        <v>UN051906</v>
      </c>
      <c r="C2183" s="2" t="s">
        <v>4440</v>
      </c>
      <c r="E2183" s="2" t="s">
        <v>5506</v>
      </c>
      <c r="F2183">
        <f>COUNTIF(E2:E10191,B1480)</f>
        <v>2</v>
      </c>
    </row>
    <row r="2184" spans="2:6" x14ac:dyDescent="0.3">
      <c r="B2184" t="str">
        <f>Females!I2184</f>
        <v>UN001104</v>
      </c>
      <c r="C2184" s="2" t="s">
        <v>5443</v>
      </c>
      <c r="E2184" s="2" t="s">
        <v>6830</v>
      </c>
      <c r="F2184">
        <f>COUNTIF(E2:E10191,B1481)</f>
        <v>2</v>
      </c>
    </row>
    <row r="2185" spans="2:6" x14ac:dyDescent="0.3">
      <c r="B2185" t="str">
        <f>Females!I2185</f>
        <v>UN005684</v>
      </c>
      <c r="C2185" s="2" t="s">
        <v>3527</v>
      </c>
      <c r="E2185" s="2" t="s">
        <v>4136</v>
      </c>
      <c r="F2185">
        <f>COUNTIF(E2:E10191,B1482)</f>
        <v>2</v>
      </c>
    </row>
    <row r="2186" spans="2:6" x14ac:dyDescent="0.3">
      <c r="B2186" t="str">
        <f>Females!I2186</f>
        <v>UN042342</v>
      </c>
      <c r="C2186" s="2" t="s">
        <v>2332</v>
      </c>
      <c r="E2186" s="2" t="s">
        <v>1400</v>
      </c>
      <c r="F2186">
        <f>COUNTIF(E2:E10191,B1483)</f>
        <v>1</v>
      </c>
    </row>
    <row r="2187" spans="2:6" x14ac:dyDescent="0.3">
      <c r="B2187" t="str">
        <f>Females!I2187</f>
        <v>UN024772</v>
      </c>
      <c r="C2187" s="2" t="s">
        <v>535</v>
      </c>
      <c r="E2187" s="2" t="s">
        <v>4416</v>
      </c>
      <c r="F2187">
        <f>COUNTIF(E2:E10191,B1484)</f>
        <v>2</v>
      </c>
    </row>
    <row r="2188" spans="2:6" x14ac:dyDescent="0.3">
      <c r="B2188" t="str">
        <f>Females!I2188</f>
        <v>UN004801</v>
      </c>
      <c r="C2188" s="2" t="s">
        <v>5083</v>
      </c>
      <c r="E2188" s="2" t="s">
        <v>867</v>
      </c>
      <c r="F2188">
        <f>COUNTIF(E2:E10191,B1485)</f>
        <v>1</v>
      </c>
    </row>
    <row r="2189" spans="2:6" x14ac:dyDescent="0.3">
      <c r="B2189" t="str">
        <f>Females!I2189</f>
        <v>UN011943</v>
      </c>
      <c r="C2189" s="2" t="s">
        <v>5185</v>
      </c>
      <c r="E2189" s="2" t="s">
        <v>6783</v>
      </c>
      <c r="F2189">
        <f>COUNTIF(E2:E10191,B1486)</f>
        <v>2</v>
      </c>
    </row>
    <row r="2190" spans="2:6" x14ac:dyDescent="0.3">
      <c r="B2190" t="str">
        <f>Females!I2190</f>
        <v>UN015343</v>
      </c>
      <c r="C2190" s="2" t="s">
        <v>3911</v>
      </c>
      <c r="E2190" s="2" t="s">
        <v>6734</v>
      </c>
      <c r="F2190">
        <f>COUNTIF(E2:E10191,B1487)</f>
        <v>1</v>
      </c>
    </row>
    <row r="2191" spans="2:6" x14ac:dyDescent="0.3">
      <c r="B2191" t="str">
        <f>Females!I2191</f>
        <v>UN015474</v>
      </c>
      <c r="C2191" s="2" t="s">
        <v>4300</v>
      </c>
      <c r="E2191" s="2" t="s">
        <v>5981</v>
      </c>
      <c r="F2191">
        <f>COUNTIF(E2:E10191,B1488)</f>
        <v>1</v>
      </c>
    </row>
    <row r="2192" spans="2:6" x14ac:dyDescent="0.3">
      <c r="B2192" t="str">
        <f>Females!I2192</f>
        <v>UN010387</v>
      </c>
      <c r="C2192" s="2" t="s">
        <v>4518</v>
      </c>
      <c r="E2192" s="2" t="s">
        <v>55</v>
      </c>
      <c r="F2192">
        <f>COUNTIF(E2:E10191,B1489)</f>
        <v>2</v>
      </c>
    </row>
    <row r="2193" spans="2:6" x14ac:dyDescent="0.3">
      <c r="B2193" t="str">
        <f>Females!I2193</f>
        <v>UN026139</v>
      </c>
      <c r="C2193" s="2" t="s">
        <v>2804</v>
      </c>
      <c r="E2193" s="2" t="s">
        <v>1201</v>
      </c>
      <c r="F2193">
        <f>COUNTIF(E2:E10191,B1490)</f>
        <v>3</v>
      </c>
    </row>
    <row r="2194" spans="2:6" x14ac:dyDescent="0.3">
      <c r="B2194" t="str">
        <f>Females!I2194</f>
        <v>UN018034</v>
      </c>
      <c r="C2194" s="2" t="s">
        <v>5590</v>
      </c>
      <c r="E2194" s="2" t="s">
        <v>2086</v>
      </c>
      <c r="F2194">
        <f>COUNTIF(E2:E10191,B1491)</f>
        <v>2</v>
      </c>
    </row>
    <row r="2195" spans="2:6" x14ac:dyDescent="0.3">
      <c r="B2195" t="str">
        <f>Females!I2195</f>
        <v>UN018117</v>
      </c>
      <c r="C2195" s="2" t="s">
        <v>6193</v>
      </c>
      <c r="E2195" s="2" t="s">
        <v>6792</v>
      </c>
      <c r="F2195">
        <f>COUNTIF(E2:E10191,B1492)</f>
        <v>2</v>
      </c>
    </row>
    <row r="2196" spans="2:6" x14ac:dyDescent="0.3">
      <c r="B2196" t="str">
        <f>Females!I2196</f>
        <v>UN002647</v>
      </c>
      <c r="C2196" s="2" t="s">
        <v>3315</v>
      </c>
      <c r="E2196" s="2" t="s">
        <v>265</v>
      </c>
      <c r="F2196">
        <f>COUNTIF(E2:E10191,B1493)</f>
        <v>2</v>
      </c>
    </row>
    <row r="2197" spans="2:6" x14ac:dyDescent="0.3">
      <c r="B2197" t="str">
        <f>Females!I2197</f>
        <v>UN021578</v>
      </c>
      <c r="C2197" s="2" t="s">
        <v>1667</v>
      </c>
      <c r="E2197" s="2" t="s">
        <v>6692</v>
      </c>
      <c r="F2197">
        <f>COUNTIF(E2:E10191,B1494)</f>
        <v>2</v>
      </c>
    </row>
    <row r="2198" spans="2:6" x14ac:dyDescent="0.3">
      <c r="B2198" t="str">
        <f>Females!I2198</f>
        <v>UN001775</v>
      </c>
      <c r="C2198" s="2" t="s">
        <v>3496</v>
      </c>
      <c r="E2198" s="2" t="s">
        <v>210</v>
      </c>
      <c r="F2198">
        <f>COUNTIF(E2:E10191,B1495)</f>
        <v>1</v>
      </c>
    </row>
    <row r="2199" spans="2:6" x14ac:dyDescent="0.3">
      <c r="B2199" t="str">
        <f>Females!I2199</f>
        <v>UN000209</v>
      </c>
      <c r="C2199" s="2" t="s">
        <v>1866</v>
      </c>
      <c r="E2199" s="2" t="s">
        <v>6810</v>
      </c>
      <c r="F2199">
        <f>COUNTIF(E2:E10191,B1496)</f>
        <v>2</v>
      </c>
    </row>
    <row r="2200" spans="2:6" x14ac:dyDescent="0.3">
      <c r="B2200" t="str">
        <f>Females!I2200</f>
        <v>UN002652</v>
      </c>
      <c r="C2200" s="2" t="s">
        <v>2912</v>
      </c>
      <c r="E2200" s="2" t="s">
        <v>2676</v>
      </c>
      <c r="F2200">
        <f>COUNTIF(E2:E10191,B1497)</f>
        <v>2</v>
      </c>
    </row>
    <row r="2201" spans="2:6" x14ac:dyDescent="0.3">
      <c r="B2201" t="str">
        <f>Females!I2201</f>
        <v>UN033725</v>
      </c>
      <c r="C2201" s="2" t="s">
        <v>5180</v>
      </c>
      <c r="E2201" s="2" t="s">
        <v>659</v>
      </c>
      <c r="F2201">
        <f>COUNTIF(E2:E10191,B1498)</f>
        <v>2</v>
      </c>
    </row>
    <row r="2202" spans="2:6" x14ac:dyDescent="0.3">
      <c r="B2202" t="str">
        <f>Females!I2202</f>
        <v>UN005187</v>
      </c>
      <c r="C2202" s="2" t="s">
        <v>2497</v>
      </c>
      <c r="E2202" s="2" t="s">
        <v>3015</v>
      </c>
      <c r="F2202">
        <f>COUNTIF(E2:E10191,B1499)</f>
        <v>2</v>
      </c>
    </row>
    <row r="2203" spans="2:6" x14ac:dyDescent="0.3">
      <c r="B2203" t="str">
        <f>Females!I2203</f>
        <v>UN013110</v>
      </c>
      <c r="C2203" s="2" t="s">
        <v>3237</v>
      </c>
      <c r="E2203" s="2" t="s">
        <v>3476</v>
      </c>
      <c r="F2203">
        <f>COUNTIF(E2:E10191,B1500)</f>
        <v>2</v>
      </c>
    </row>
    <row r="2204" spans="2:6" x14ac:dyDescent="0.3">
      <c r="B2204" t="str">
        <f>Females!I2204</f>
        <v>UN026062</v>
      </c>
      <c r="C2204" s="2" t="s">
        <v>5424</v>
      </c>
      <c r="E2204" s="2" t="s">
        <v>3009</v>
      </c>
      <c r="F2204">
        <f>COUNTIF(E2:E10191,B1501)</f>
        <v>2</v>
      </c>
    </row>
    <row r="2205" spans="2:6" x14ac:dyDescent="0.3">
      <c r="B2205" t="str">
        <f>Females!I2205</f>
        <v>UN001028</v>
      </c>
      <c r="C2205" s="2" t="s">
        <v>617</v>
      </c>
      <c r="E2205" s="2" t="s">
        <v>6759</v>
      </c>
      <c r="F2205">
        <f>COUNTIF(E2:E10191,B1502)</f>
        <v>2</v>
      </c>
    </row>
    <row r="2206" spans="2:6" x14ac:dyDescent="0.3">
      <c r="B2206" t="str">
        <f>Females!I2206</f>
        <v>UN003924</v>
      </c>
      <c r="C2206" s="2" t="s">
        <v>1763</v>
      </c>
      <c r="E2206" s="2" t="s">
        <v>6704</v>
      </c>
      <c r="F2206">
        <f>COUNTIF(E2:E10191,B1503)</f>
        <v>2</v>
      </c>
    </row>
    <row r="2207" spans="2:6" x14ac:dyDescent="0.3">
      <c r="B2207" t="str">
        <f>Females!I2207</f>
        <v>UN000034</v>
      </c>
      <c r="C2207" s="2" t="s">
        <v>4845</v>
      </c>
      <c r="E2207" s="2" t="s">
        <v>3531</v>
      </c>
      <c r="F2207">
        <f>COUNTIF(E2:E10191,B1504)</f>
        <v>2</v>
      </c>
    </row>
    <row r="2208" spans="2:6" x14ac:dyDescent="0.3">
      <c r="B2208" t="str">
        <f>Females!I2208</f>
        <v>UN020151</v>
      </c>
      <c r="C2208" s="2" t="s">
        <v>4999</v>
      </c>
      <c r="E2208" s="2" t="s">
        <v>2508</v>
      </c>
      <c r="F2208">
        <f>COUNTIF(E2:E10191,B1505)</f>
        <v>1</v>
      </c>
    </row>
    <row r="2209" spans="2:6" x14ac:dyDescent="0.3">
      <c r="B2209" t="str">
        <f>Females!I2209</f>
        <v>UN021331</v>
      </c>
      <c r="C2209" s="2" t="s">
        <v>3277</v>
      </c>
      <c r="E2209" s="2" t="s">
        <v>2790</v>
      </c>
      <c r="F2209">
        <f>COUNTIF(E2:E10191,B1506)</f>
        <v>2</v>
      </c>
    </row>
    <row r="2210" spans="2:6" x14ac:dyDescent="0.3">
      <c r="B2210" t="str">
        <f>Females!I2210</f>
        <v>UN003916</v>
      </c>
      <c r="C2210" s="2" t="s">
        <v>5224</v>
      </c>
      <c r="E2210" s="2" t="s">
        <v>4998</v>
      </c>
      <c r="F2210">
        <f>COUNTIF(E2:E10191,B1507)</f>
        <v>2</v>
      </c>
    </row>
    <row r="2211" spans="2:6" x14ac:dyDescent="0.3">
      <c r="B2211" t="str">
        <f>Females!I2211</f>
        <v>UN003470</v>
      </c>
      <c r="C2211" s="2" t="s">
        <v>3483</v>
      </c>
      <c r="E2211" s="2" t="s">
        <v>6707</v>
      </c>
      <c r="F2211">
        <f>COUNTIF(E2:E10191,B1508)</f>
        <v>2</v>
      </c>
    </row>
    <row r="2212" spans="2:6" x14ac:dyDescent="0.3">
      <c r="B2212" t="str">
        <f>Females!I2212</f>
        <v>UN025306</v>
      </c>
      <c r="C2212" s="2" t="s">
        <v>2055</v>
      </c>
      <c r="E2212" s="2" t="s">
        <v>3739</v>
      </c>
      <c r="F2212">
        <f>COUNTIF(E2:E10191,B1509)</f>
        <v>2</v>
      </c>
    </row>
    <row r="2213" spans="2:6" x14ac:dyDescent="0.3">
      <c r="B2213" t="str">
        <f>Females!I2213</f>
        <v>UN005965</v>
      </c>
      <c r="C2213" s="2" t="s">
        <v>3036</v>
      </c>
      <c r="E2213" s="2" t="s">
        <v>1808</v>
      </c>
      <c r="F2213">
        <f>COUNTIF(E2:E10191,B1510)</f>
        <v>1</v>
      </c>
    </row>
    <row r="2214" spans="2:6" x14ac:dyDescent="0.3">
      <c r="B2214" t="str">
        <f>Females!I2214</f>
        <v>UN000186</v>
      </c>
      <c r="C2214" s="2" t="s">
        <v>4947</v>
      </c>
      <c r="E2214" s="2" t="s">
        <v>3400</v>
      </c>
      <c r="F2214">
        <f>COUNTIF(E2:E10191,B1511)</f>
        <v>2</v>
      </c>
    </row>
    <row r="2215" spans="2:6" x14ac:dyDescent="0.3">
      <c r="B2215" t="str">
        <f>Females!I2215</f>
        <v>UN002546</v>
      </c>
      <c r="C2215" s="2" t="s">
        <v>2102</v>
      </c>
      <c r="E2215" s="2" t="s">
        <v>4291</v>
      </c>
      <c r="F2215">
        <f>COUNTIF(E2:E10191,B1512)</f>
        <v>1</v>
      </c>
    </row>
    <row r="2216" spans="2:6" x14ac:dyDescent="0.3">
      <c r="B2216" t="str">
        <f>Females!I2216</f>
        <v>UN052725</v>
      </c>
      <c r="C2216" s="2" t="s">
        <v>3463</v>
      </c>
      <c r="E2216" s="2" t="s">
        <v>4698</v>
      </c>
      <c r="F2216">
        <f>COUNTIF(E2:E10191,B1513)</f>
        <v>2</v>
      </c>
    </row>
    <row r="2217" spans="2:6" x14ac:dyDescent="0.3">
      <c r="B2217" t="str">
        <f>Females!I2217</f>
        <v>UN021540</v>
      </c>
      <c r="C2217" s="2" t="s">
        <v>4140</v>
      </c>
      <c r="E2217" s="2" t="s">
        <v>2358</v>
      </c>
      <c r="F2217">
        <f>COUNTIF(E2:E10191,B1514)</f>
        <v>2</v>
      </c>
    </row>
    <row r="2218" spans="2:6" x14ac:dyDescent="0.3">
      <c r="B2218" t="str">
        <f>Females!I2218</f>
        <v>UN022548</v>
      </c>
      <c r="C2218" s="2" t="s">
        <v>4080</v>
      </c>
      <c r="E2218" s="2" t="s">
        <v>2404</v>
      </c>
      <c r="F2218">
        <f>COUNTIF(E2:E10191,B1515)</f>
        <v>2</v>
      </c>
    </row>
    <row r="2219" spans="2:6" x14ac:dyDescent="0.3">
      <c r="B2219" t="str">
        <f>Females!I2219</f>
        <v>UN004665</v>
      </c>
      <c r="C2219" s="2" t="s">
        <v>4295</v>
      </c>
      <c r="E2219" s="2" t="s">
        <v>4553</v>
      </c>
      <c r="F2219">
        <f>COUNTIF(E2:E10191,B1516)</f>
        <v>2</v>
      </c>
    </row>
    <row r="2220" spans="2:6" x14ac:dyDescent="0.3">
      <c r="B2220" t="str">
        <f>Females!I2220</f>
        <v>UN013935</v>
      </c>
      <c r="C2220" s="2" t="s">
        <v>4029</v>
      </c>
      <c r="E2220" s="2" t="s">
        <v>1657</v>
      </c>
      <c r="F2220">
        <f>COUNTIF(E2:E10191,B1517)</f>
        <v>2</v>
      </c>
    </row>
    <row r="2221" spans="2:6" x14ac:dyDescent="0.3">
      <c r="B2221" t="str">
        <f>Females!I2221</f>
        <v>UN006828</v>
      </c>
      <c r="C2221" s="2" t="s">
        <v>3670</v>
      </c>
      <c r="E2221" s="2" t="s">
        <v>2010</v>
      </c>
      <c r="F2221">
        <f>COUNTIF(E2:E10191,B1518)</f>
        <v>2</v>
      </c>
    </row>
    <row r="2222" spans="2:6" x14ac:dyDescent="0.3">
      <c r="B2222" t="str">
        <f>Females!I2222</f>
        <v>UN003832</v>
      </c>
      <c r="C2222" s="2" t="s">
        <v>927</v>
      </c>
      <c r="E2222" s="2" t="s">
        <v>2749</v>
      </c>
      <c r="F2222">
        <f>COUNTIF(E2:E10191,B1519)</f>
        <v>2</v>
      </c>
    </row>
    <row r="2223" spans="2:6" x14ac:dyDescent="0.3">
      <c r="B2223" t="str">
        <f>Females!I2223</f>
        <v>UN011710</v>
      </c>
      <c r="C2223" s="2" t="s">
        <v>4154</v>
      </c>
      <c r="E2223" s="2" t="s">
        <v>4044</v>
      </c>
      <c r="F2223">
        <f>COUNTIF(E2:E10191,B1520)</f>
        <v>1</v>
      </c>
    </row>
    <row r="2224" spans="2:6" x14ac:dyDescent="0.3">
      <c r="B2224" t="str">
        <f>Females!I2224</f>
        <v>UN002901</v>
      </c>
      <c r="C2224" s="2" t="s">
        <v>4880</v>
      </c>
      <c r="E2224" s="2" t="s">
        <v>4243</v>
      </c>
      <c r="F2224">
        <f>COUNTIF(E2:E10191,B1521)</f>
        <v>2</v>
      </c>
    </row>
    <row r="2225" spans="2:6" x14ac:dyDescent="0.3">
      <c r="B2225" t="str">
        <f>Females!I2225</f>
        <v>UN025495</v>
      </c>
      <c r="C2225" s="2" t="s">
        <v>5075</v>
      </c>
      <c r="E2225" s="2" t="s">
        <v>5418</v>
      </c>
      <c r="F2225">
        <f>COUNTIF(E2:E10191,B1522)</f>
        <v>1</v>
      </c>
    </row>
    <row r="2226" spans="2:6" x14ac:dyDescent="0.3">
      <c r="B2226" t="str">
        <f>Females!I2226</f>
        <v>UN004944</v>
      </c>
      <c r="C2226" s="2" t="s">
        <v>2724</v>
      </c>
      <c r="E2226" s="2" t="s">
        <v>6492</v>
      </c>
      <c r="F2226">
        <f>COUNTIF(E2:E10191,B1523)</f>
        <v>2</v>
      </c>
    </row>
    <row r="2227" spans="2:6" x14ac:dyDescent="0.3">
      <c r="B2227" t="str">
        <f>Females!I2227</f>
        <v>UN003714</v>
      </c>
      <c r="C2227" s="2" t="s">
        <v>4449</v>
      </c>
      <c r="E2227" s="2" t="s">
        <v>6854</v>
      </c>
      <c r="F2227">
        <f>COUNTIF(E2:E10191,B1524)</f>
        <v>2</v>
      </c>
    </row>
    <row r="2228" spans="2:6" x14ac:dyDescent="0.3">
      <c r="B2228" t="str">
        <f>Females!I2228</f>
        <v>UN016907</v>
      </c>
      <c r="C2228" s="2" t="s">
        <v>4557</v>
      </c>
      <c r="E2228" s="2" t="s">
        <v>6180</v>
      </c>
      <c r="F2228">
        <f>COUNTIF(E2:E10191,B1525)</f>
        <v>2</v>
      </c>
    </row>
    <row r="2229" spans="2:6" x14ac:dyDescent="0.3">
      <c r="B2229" t="str">
        <f>Females!I2229</f>
        <v>UN023071</v>
      </c>
      <c r="C2229" s="2" t="s">
        <v>6425</v>
      </c>
      <c r="E2229" s="2" t="s">
        <v>4168</v>
      </c>
      <c r="F2229">
        <f>COUNTIF(E2:E10191,B1526)</f>
        <v>2</v>
      </c>
    </row>
    <row r="2230" spans="2:6" x14ac:dyDescent="0.3">
      <c r="B2230" t="str">
        <f>Females!I2230</f>
        <v>UN119727</v>
      </c>
      <c r="C2230" s="2" t="s">
        <v>4962</v>
      </c>
      <c r="E2230" s="2" t="s">
        <v>3798</v>
      </c>
      <c r="F2230">
        <f>COUNTIF(E2:E10191,B1527)</f>
        <v>2</v>
      </c>
    </row>
    <row r="2231" spans="2:6" x14ac:dyDescent="0.3">
      <c r="B2231" t="str">
        <f>Females!I2231</f>
        <v>UN004614</v>
      </c>
      <c r="C2231" s="2" t="s">
        <v>3730</v>
      </c>
      <c r="E2231" s="2" t="s">
        <v>1303</v>
      </c>
      <c r="F2231">
        <f>COUNTIF(E2:E10191,B1528)</f>
        <v>2</v>
      </c>
    </row>
    <row r="2232" spans="2:6" x14ac:dyDescent="0.3">
      <c r="B2232" t="str">
        <f>Females!I2232</f>
        <v>UN006579</v>
      </c>
      <c r="C2232" s="2" t="s">
        <v>4189</v>
      </c>
      <c r="E2232" s="2" t="s">
        <v>6864</v>
      </c>
      <c r="F2232">
        <f>COUNTIF(E2:E10191,B1529)</f>
        <v>2</v>
      </c>
    </row>
    <row r="2233" spans="2:6" x14ac:dyDescent="0.3">
      <c r="B2233" t="str">
        <f>Females!I2233</f>
        <v>UN022828</v>
      </c>
      <c r="C2233" s="2" t="s">
        <v>3615</v>
      </c>
      <c r="E2233" s="2" t="s">
        <v>6318</v>
      </c>
      <c r="F2233">
        <f>COUNTIF(E2:E10191,B1530)</f>
        <v>2</v>
      </c>
    </row>
    <row r="2234" spans="2:6" x14ac:dyDescent="0.3">
      <c r="B2234" t="str">
        <f>Females!I2234</f>
        <v>UN020794</v>
      </c>
      <c r="C2234" s="2" t="s">
        <v>3702</v>
      </c>
      <c r="E2234" s="2" t="s">
        <v>5468</v>
      </c>
      <c r="F2234">
        <f>COUNTIF(E2:E10191,B1531)</f>
        <v>2</v>
      </c>
    </row>
    <row r="2235" spans="2:6" x14ac:dyDescent="0.3">
      <c r="B2235" t="str">
        <f>Females!I2235</f>
        <v>UN033675</v>
      </c>
      <c r="C2235" s="2" t="s">
        <v>1768</v>
      </c>
      <c r="E2235" s="2" t="s">
        <v>4118</v>
      </c>
      <c r="F2235">
        <f>COUNTIF(E2:E10191,B1532)</f>
        <v>2</v>
      </c>
    </row>
    <row r="2236" spans="2:6" x14ac:dyDescent="0.3">
      <c r="B2236" t="str">
        <f>Females!I2236</f>
        <v>UN005706</v>
      </c>
      <c r="C2236" s="2" t="s">
        <v>1631</v>
      </c>
      <c r="E2236" s="2" t="s">
        <v>6217</v>
      </c>
      <c r="F2236">
        <f>COUNTIF(E2:E10191,B1533)</f>
        <v>2</v>
      </c>
    </row>
    <row r="2237" spans="2:6" x14ac:dyDescent="0.3">
      <c r="B2237" t="str">
        <f>Females!I2237</f>
        <v>UN001773</v>
      </c>
      <c r="C2237" s="2" t="s">
        <v>5496</v>
      </c>
      <c r="E2237" s="2" t="s">
        <v>2618</v>
      </c>
      <c r="F2237">
        <f>COUNTIF(E2:E10191,B1534)</f>
        <v>2</v>
      </c>
    </row>
    <row r="2238" spans="2:6" x14ac:dyDescent="0.3">
      <c r="B2238" t="str">
        <f>Females!I2238</f>
        <v>UN037229</v>
      </c>
      <c r="C2238" s="2" t="s">
        <v>4156</v>
      </c>
      <c r="E2238" s="2" t="s">
        <v>4205</v>
      </c>
      <c r="F2238">
        <f>COUNTIF(E2:E10191,B1535)</f>
        <v>2</v>
      </c>
    </row>
    <row r="2239" spans="2:6" x14ac:dyDescent="0.3">
      <c r="B2239" t="str">
        <f>Females!I2239</f>
        <v>UN001737</v>
      </c>
      <c r="C2239" s="2" t="s">
        <v>3182</v>
      </c>
      <c r="E2239" s="2" t="s">
        <v>630</v>
      </c>
      <c r="F2239">
        <f>COUNTIF(E2:E10191,B1536)</f>
        <v>2</v>
      </c>
    </row>
    <row r="2240" spans="2:6" x14ac:dyDescent="0.3">
      <c r="B2240" t="str">
        <f>Females!I2240</f>
        <v>UN025414</v>
      </c>
      <c r="C2240" s="2" t="s">
        <v>3982</v>
      </c>
      <c r="E2240" s="2" t="s">
        <v>4275</v>
      </c>
      <c r="F2240">
        <f>COUNTIF(E2:E10191,B1537)</f>
        <v>2</v>
      </c>
    </row>
    <row r="2241" spans="2:6" x14ac:dyDescent="0.3">
      <c r="B2241" t="str">
        <f>Females!I2241</f>
        <v>UN029976</v>
      </c>
      <c r="C2241" s="2" t="s">
        <v>3761</v>
      </c>
      <c r="E2241" s="2" t="s">
        <v>6786</v>
      </c>
      <c r="F2241">
        <f>COUNTIF(E2:E10191,B1538)</f>
        <v>2</v>
      </c>
    </row>
    <row r="2242" spans="2:6" x14ac:dyDescent="0.3">
      <c r="B2242" t="str">
        <f>Females!I2242</f>
        <v>UN003220</v>
      </c>
      <c r="C2242" s="2" t="s">
        <v>4819</v>
      </c>
      <c r="E2242" s="2" t="s">
        <v>6133</v>
      </c>
      <c r="F2242">
        <f>COUNTIF(E2:E10191,B1539)</f>
        <v>2</v>
      </c>
    </row>
    <row r="2243" spans="2:6" x14ac:dyDescent="0.3">
      <c r="B2243" t="str">
        <f>Females!I2243</f>
        <v>UN001806</v>
      </c>
      <c r="C2243" s="2" t="s">
        <v>3764</v>
      </c>
      <c r="E2243" s="2" t="s">
        <v>4401</v>
      </c>
      <c r="F2243">
        <f>COUNTIF(E2:E10191,B1540)</f>
        <v>1</v>
      </c>
    </row>
    <row r="2244" spans="2:6" x14ac:dyDescent="0.3">
      <c r="B2244" t="str">
        <f>Females!I2244</f>
        <v>UN003490</v>
      </c>
      <c r="C2244" s="2" t="s">
        <v>4319</v>
      </c>
      <c r="E2244" s="2" t="s">
        <v>706</v>
      </c>
      <c r="F2244">
        <f>COUNTIF(E2:E10191,B1541)</f>
        <v>2</v>
      </c>
    </row>
    <row r="2245" spans="2:6" x14ac:dyDescent="0.3">
      <c r="B2245" t="str">
        <f>Females!I2245</f>
        <v>UN011156</v>
      </c>
      <c r="C2245" s="2" t="s">
        <v>5008</v>
      </c>
      <c r="E2245" s="2" t="s">
        <v>5350</v>
      </c>
      <c r="F2245">
        <f>COUNTIF(E2:E10191,B1542)</f>
        <v>2</v>
      </c>
    </row>
    <row r="2246" spans="2:6" x14ac:dyDescent="0.3">
      <c r="B2246" t="str">
        <f>Females!I2246</f>
        <v>UN010758</v>
      </c>
      <c r="C2246" s="2" t="s">
        <v>3379</v>
      </c>
      <c r="E2246" s="2" t="s">
        <v>5558</v>
      </c>
      <c r="F2246">
        <f>COUNTIF(E2:E10191,B1543)</f>
        <v>2</v>
      </c>
    </row>
    <row r="2247" spans="2:6" x14ac:dyDescent="0.3">
      <c r="B2247" t="str">
        <f>Females!I2247</f>
        <v>UN027837</v>
      </c>
      <c r="C2247" s="2" t="s">
        <v>4665</v>
      </c>
      <c r="E2247" s="2" t="s">
        <v>1901</v>
      </c>
      <c r="F2247">
        <f>COUNTIF(E2:E10191,B1544)</f>
        <v>2</v>
      </c>
    </row>
    <row r="2248" spans="2:6" x14ac:dyDescent="0.3">
      <c r="B2248" t="str">
        <f>Females!I2248</f>
        <v>UN011255</v>
      </c>
      <c r="C2248" s="2" t="s">
        <v>1442</v>
      </c>
      <c r="E2248" s="2" t="s">
        <v>3835</v>
      </c>
      <c r="F2248">
        <f>COUNTIF(E2:E10191,B1545)</f>
        <v>2</v>
      </c>
    </row>
    <row r="2249" spans="2:6" x14ac:dyDescent="0.3">
      <c r="B2249" t="str">
        <f>Females!I2249</f>
        <v>UN039055</v>
      </c>
      <c r="C2249" s="2" t="s">
        <v>2960</v>
      </c>
      <c r="E2249" s="2" t="s">
        <v>6725</v>
      </c>
      <c r="F2249">
        <f>COUNTIF(E2:E10191,B1546)</f>
        <v>2</v>
      </c>
    </row>
    <row r="2250" spans="2:6" x14ac:dyDescent="0.3">
      <c r="B2250" t="str">
        <f>Females!I2250</f>
        <v>UN000451</v>
      </c>
      <c r="C2250" s="2" t="s">
        <v>4046</v>
      </c>
      <c r="E2250" s="2" t="s">
        <v>1799</v>
      </c>
      <c r="F2250">
        <f>COUNTIF(E2:E10191,B1547)</f>
        <v>2</v>
      </c>
    </row>
    <row r="2251" spans="2:6" x14ac:dyDescent="0.3">
      <c r="B2251" t="str">
        <f>Females!I2251</f>
        <v>UN032960</v>
      </c>
      <c r="C2251" s="2" t="s">
        <v>4243</v>
      </c>
      <c r="E2251" s="2" t="s">
        <v>6111</v>
      </c>
      <c r="F2251">
        <f>COUNTIF(E2:E10191,B1548)</f>
        <v>2</v>
      </c>
    </row>
    <row r="2252" spans="2:6" x14ac:dyDescent="0.3">
      <c r="B2252" t="str">
        <f>Females!I2252</f>
        <v>UN026437</v>
      </c>
      <c r="C2252" s="2" t="s">
        <v>4490</v>
      </c>
      <c r="E2252" s="2" t="s">
        <v>6727</v>
      </c>
      <c r="F2252">
        <f>COUNTIF(E2:E10191,B1549)</f>
        <v>1</v>
      </c>
    </row>
    <row r="2253" spans="2:6" x14ac:dyDescent="0.3">
      <c r="B2253" t="str">
        <f>Females!I2253</f>
        <v>UN010886</v>
      </c>
      <c r="C2253" s="2" t="s">
        <v>472</v>
      </c>
      <c r="E2253" s="2" t="s">
        <v>4516</v>
      </c>
      <c r="F2253">
        <f>COUNTIF(E2:E10191,B1550)</f>
        <v>1</v>
      </c>
    </row>
    <row r="2254" spans="2:6" x14ac:dyDescent="0.3">
      <c r="B2254" t="str">
        <f>Females!I2254</f>
        <v>UN011728</v>
      </c>
      <c r="C2254" s="2" t="s">
        <v>5282</v>
      </c>
      <c r="E2254" s="2" t="s">
        <v>6739</v>
      </c>
      <c r="F2254">
        <f>COUNTIF(E2:E10191,B1551)</f>
        <v>1</v>
      </c>
    </row>
    <row r="2255" spans="2:6" x14ac:dyDescent="0.3">
      <c r="B2255" t="str">
        <f>Females!I2255</f>
        <v>UN009702</v>
      </c>
      <c r="C2255" s="2" t="s">
        <v>2579</v>
      </c>
      <c r="E2255" s="2" t="s">
        <v>6746</v>
      </c>
      <c r="F2255">
        <f>COUNTIF(E2:E10191,B1552)</f>
        <v>2</v>
      </c>
    </row>
    <row r="2256" spans="2:6" x14ac:dyDescent="0.3">
      <c r="B2256" t="str">
        <f>Females!I2256</f>
        <v>UN011547</v>
      </c>
      <c r="C2256" s="2" t="s">
        <v>3621</v>
      </c>
      <c r="E2256" s="2" t="s">
        <v>6526</v>
      </c>
      <c r="F2256">
        <f>COUNTIF(E2:E10191,B1553)</f>
        <v>2</v>
      </c>
    </row>
    <row r="2257" spans="2:6" x14ac:dyDescent="0.3">
      <c r="B2257" t="str">
        <f>Females!I2257</f>
        <v>UN000257</v>
      </c>
      <c r="C2257" s="2" t="s">
        <v>2807</v>
      </c>
      <c r="E2257" s="2" t="s">
        <v>5559</v>
      </c>
      <c r="F2257">
        <f>COUNTIF(E2:E10191,B1554)</f>
        <v>2</v>
      </c>
    </row>
    <row r="2258" spans="2:6" x14ac:dyDescent="0.3">
      <c r="B2258" t="str">
        <f>Females!I2258</f>
        <v>UN008733</v>
      </c>
      <c r="C2258" s="2" t="s">
        <v>5497</v>
      </c>
      <c r="E2258" s="2" t="s">
        <v>3095</v>
      </c>
      <c r="F2258">
        <f>COUNTIF(E2:E10191,B1555)</f>
        <v>2</v>
      </c>
    </row>
    <row r="2259" spans="2:6" x14ac:dyDescent="0.3">
      <c r="B2259" t="str">
        <f>Females!I2259</f>
        <v>UN011658</v>
      </c>
      <c r="C2259" s="2" t="s">
        <v>2633</v>
      </c>
      <c r="E2259" s="2" t="s">
        <v>4949</v>
      </c>
      <c r="F2259">
        <f>COUNTIF(E2:E10191,B1556)</f>
        <v>2</v>
      </c>
    </row>
    <row r="2260" spans="2:6" x14ac:dyDescent="0.3">
      <c r="B2260" t="str">
        <f>Females!I2260</f>
        <v>UN037203</v>
      </c>
      <c r="C2260" s="2" t="s">
        <v>3114</v>
      </c>
      <c r="E2260" s="2" t="s">
        <v>3324</v>
      </c>
      <c r="F2260">
        <f>COUNTIF(E2:E10191,B1557)</f>
        <v>2</v>
      </c>
    </row>
    <row r="2261" spans="2:6" x14ac:dyDescent="0.3">
      <c r="B2261" t="str">
        <f>Females!I2261</f>
        <v>UN073560</v>
      </c>
      <c r="C2261" s="2" t="s">
        <v>2704</v>
      </c>
      <c r="E2261" s="2" t="s">
        <v>5402</v>
      </c>
      <c r="F2261">
        <f>COUNTIF(E2:E10191,B1558)</f>
        <v>2</v>
      </c>
    </row>
    <row r="2262" spans="2:6" x14ac:dyDescent="0.3">
      <c r="B2262" t="str">
        <f>Females!I2262</f>
        <v>UN011873</v>
      </c>
      <c r="C2262" s="2" t="s">
        <v>4118</v>
      </c>
      <c r="E2262" s="2" t="s">
        <v>1993</v>
      </c>
      <c r="F2262">
        <f>COUNTIF(E2:E10191,B1559)</f>
        <v>1</v>
      </c>
    </row>
    <row r="2263" spans="2:6" x14ac:dyDescent="0.3">
      <c r="B2263" t="str">
        <f>Females!I2263</f>
        <v>UN003851</v>
      </c>
      <c r="C2263" s="2" t="s">
        <v>1623</v>
      </c>
      <c r="E2263" s="2" t="s">
        <v>4496</v>
      </c>
      <c r="F2263">
        <f>COUNTIF(E2:E10191,B1560)</f>
        <v>1</v>
      </c>
    </row>
    <row r="2264" spans="2:6" x14ac:dyDescent="0.3">
      <c r="B2264" t="str">
        <f>Females!I2264</f>
        <v>UN005501</v>
      </c>
      <c r="C2264" s="2" t="s">
        <v>4083</v>
      </c>
      <c r="E2264" s="2" t="s">
        <v>4072</v>
      </c>
      <c r="F2264">
        <f>COUNTIF(E2:E10191,B1561)</f>
        <v>2</v>
      </c>
    </row>
    <row r="2265" spans="2:6" x14ac:dyDescent="0.3">
      <c r="B2265" t="str">
        <f>Females!I2265</f>
        <v>UN036715</v>
      </c>
      <c r="C2265" s="2" t="s">
        <v>4929</v>
      </c>
      <c r="E2265" s="2" t="s">
        <v>6816</v>
      </c>
      <c r="F2265">
        <f>COUNTIF(E2:E10191,B1562)</f>
        <v>2</v>
      </c>
    </row>
    <row r="2266" spans="2:6" x14ac:dyDescent="0.3">
      <c r="B2266" t="str">
        <f>Females!I2266</f>
        <v>UN019436</v>
      </c>
      <c r="C2266" s="2" t="s">
        <v>3054</v>
      </c>
      <c r="E2266" s="2" t="s">
        <v>4649</v>
      </c>
      <c r="F2266">
        <f>COUNTIF(E2:E10191,B1563)</f>
        <v>2</v>
      </c>
    </row>
    <row r="2267" spans="2:6" x14ac:dyDescent="0.3">
      <c r="B2267" t="str">
        <f>Females!I2267</f>
        <v>UN018887</v>
      </c>
      <c r="C2267" s="2" t="s">
        <v>5037</v>
      </c>
      <c r="E2267" s="2" t="s">
        <v>2110</v>
      </c>
      <c r="F2267">
        <f>COUNTIF(E2:E10191,B1564)</f>
        <v>2</v>
      </c>
    </row>
    <row r="2268" spans="2:6" x14ac:dyDescent="0.3">
      <c r="B2268" t="str">
        <f>Females!I2268</f>
        <v>UN005242</v>
      </c>
      <c r="C2268" s="2" t="s">
        <v>4508</v>
      </c>
      <c r="E2268" s="2" t="s">
        <v>5391</v>
      </c>
      <c r="F2268">
        <f>COUNTIF(E2:E10191,B1565)</f>
        <v>2</v>
      </c>
    </row>
    <row r="2269" spans="2:6" x14ac:dyDescent="0.3">
      <c r="B2269" t="str">
        <f>Females!I2269</f>
        <v>UN025453</v>
      </c>
      <c r="C2269" s="2" t="s">
        <v>4612</v>
      </c>
      <c r="E2269" s="2" t="s">
        <v>3445</v>
      </c>
      <c r="F2269">
        <f>COUNTIF(E2:E10191,B1566)</f>
        <v>2</v>
      </c>
    </row>
    <row r="2270" spans="2:6" x14ac:dyDescent="0.3">
      <c r="B2270" t="str">
        <f>Females!I2270</f>
        <v>UN006270</v>
      </c>
      <c r="C2270" s="2" t="s">
        <v>3240</v>
      </c>
      <c r="E2270" s="2" t="s">
        <v>6742</v>
      </c>
      <c r="F2270">
        <f>COUNTIF(E2:E10191,B1567)</f>
        <v>1</v>
      </c>
    </row>
    <row r="2271" spans="2:6" x14ac:dyDescent="0.3">
      <c r="B2271" t="str">
        <f>Females!I2271</f>
        <v>UN003021</v>
      </c>
      <c r="C2271" s="2" t="s">
        <v>1909</v>
      </c>
      <c r="E2271" s="2" t="s">
        <v>4869</v>
      </c>
      <c r="F2271">
        <f>COUNTIF(E2:E10191,B1568)</f>
        <v>2</v>
      </c>
    </row>
    <row r="2272" spans="2:6" x14ac:dyDescent="0.3">
      <c r="B2272" t="str">
        <f>Females!I2272</f>
        <v>UN083823</v>
      </c>
      <c r="C2272" s="2" t="s">
        <v>3524</v>
      </c>
      <c r="E2272" s="2" t="s">
        <v>4702</v>
      </c>
      <c r="F2272">
        <f>COUNTIF(E2:E10191,B1569)</f>
        <v>2</v>
      </c>
    </row>
    <row r="2273" spans="2:6" x14ac:dyDescent="0.3">
      <c r="B2273" t="str">
        <f>Females!I2273</f>
        <v>UN063852</v>
      </c>
      <c r="C2273" s="2" t="s">
        <v>3514</v>
      </c>
      <c r="E2273" s="2" t="s">
        <v>6744</v>
      </c>
      <c r="F2273">
        <f>COUNTIF(E2:E10191,B1570)</f>
        <v>2</v>
      </c>
    </row>
    <row r="2274" spans="2:6" x14ac:dyDescent="0.3">
      <c r="B2274" t="str">
        <f>Females!I2274</f>
        <v>UN015818</v>
      </c>
      <c r="C2274" s="2" t="s">
        <v>4961</v>
      </c>
      <c r="E2274" s="2" t="s">
        <v>4236</v>
      </c>
      <c r="F2274">
        <f>COUNTIF(E2:E10191,B1571)</f>
        <v>1</v>
      </c>
    </row>
    <row r="2275" spans="2:6" x14ac:dyDescent="0.3">
      <c r="B2275" t="str">
        <f>Females!I2275</f>
        <v>UN022041</v>
      </c>
      <c r="C2275" s="2" t="s">
        <v>1642</v>
      </c>
      <c r="E2275" s="2" t="s">
        <v>3411</v>
      </c>
      <c r="F2275">
        <f>COUNTIF(E2:E10191,B1572)</f>
        <v>2</v>
      </c>
    </row>
    <row r="2276" spans="2:6" x14ac:dyDescent="0.3">
      <c r="B2276" t="str">
        <f>Females!I2276</f>
        <v>UN016471</v>
      </c>
      <c r="C2276" s="2" t="s">
        <v>3674</v>
      </c>
      <c r="E2276" s="2" t="s">
        <v>6488</v>
      </c>
      <c r="F2276">
        <f>COUNTIF(E2:E10191,B1573)</f>
        <v>2</v>
      </c>
    </row>
    <row r="2277" spans="2:6" x14ac:dyDescent="0.3">
      <c r="B2277" t="str">
        <f>Females!I2277</f>
        <v>UN012311</v>
      </c>
      <c r="C2277" s="2" t="s">
        <v>964</v>
      </c>
      <c r="E2277" s="2" t="s">
        <v>4962</v>
      </c>
      <c r="F2277">
        <f>COUNTIF(E2:E10191,B1574)</f>
        <v>2</v>
      </c>
    </row>
    <row r="2278" spans="2:6" x14ac:dyDescent="0.3">
      <c r="B2278" t="str">
        <f>Females!I2278</f>
        <v>UN080743</v>
      </c>
      <c r="C2278" s="2" t="s">
        <v>4888</v>
      </c>
      <c r="E2278" s="2" t="s">
        <v>2656</v>
      </c>
      <c r="F2278">
        <f>COUNTIF(E2:E10191,B1575)</f>
        <v>2</v>
      </c>
    </row>
    <row r="2279" spans="2:6" x14ac:dyDescent="0.3">
      <c r="B2279" t="str">
        <f>Females!I2279</f>
        <v>UN035379</v>
      </c>
      <c r="C2279" s="2" t="s">
        <v>2481</v>
      </c>
      <c r="E2279" s="2" t="s">
        <v>6560</v>
      </c>
      <c r="F2279">
        <f>COUNTIF(E2:E10191,B1576)</f>
        <v>2</v>
      </c>
    </row>
    <row r="2280" spans="2:6" x14ac:dyDescent="0.3">
      <c r="B2280" t="str">
        <f>Females!I2280</f>
        <v>UN002024</v>
      </c>
      <c r="C2280" s="2" t="s">
        <v>1826</v>
      </c>
      <c r="E2280" s="2" t="s">
        <v>4617</v>
      </c>
      <c r="F2280">
        <f>COUNTIF(E2:E10191,B1577)</f>
        <v>2</v>
      </c>
    </row>
    <row r="2281" spans="2:6" x14ac:dyDescent="0.3">
      <c r="B2281" t="str">
        <f>Females!I2281</f>
        <v>UN011320</v>
      </c>
      <c r="C2281" s="2" t="s">
        <v>5464</v>
      </c>
      <c r="E2281" s="2" t="s">
        <v>5264</v>
      </c>
      <c r="F2281">
        <f>COUNTIF(E2:E10191,B1578)</f>
        <v>2</v>
      </c>
    </row>
    <row r="2282" spans="2:6" x14ac:dyDescent="0.3">
      <c r="B2282" t="str">
        <f>Females!I2282</f>
        <v>UN011346</v>
      </c>
      <c r="C2282" s="2" t="s">
        <v>4567</v>
      </c>
      <c r="E2282" s="2" t="s">
        <v>4482</v>
      </c>
      <c r="F2282">
        <f>COUNTIF(E2:E10191,B1579)</f>
        <v>2</v>
      </c>
    </row>
    <row r="2283" spans="2:6" x14ac:dyDescent="0.3">
      <c r="B2283" t="str">
        <f>Females!I2283</f>
        <v>UN055236</v>
      </c>
      <c r="C2283" s="2" t="s">
        <v>2390</v>
      </c>
      <c r="E2283" s="2" t="s">
        <v>4193</v>
      </c>
      <c r="F2283">
        <f>COUNTIF(E2:E10191,B1580)</f>
        <v>2</v>
      </c>
    </row>
    <row r="2284" spans="2:6" x14ac:dyDescent="0.3">
      <c r="B2284" t="str">
        <f>Females!I2284</f>
        <v>UN022762</v>
      </c>
      <c r="C2284" s="2" t="s">
        <v>832</v>
      </c>
      <c r="E2284" s="2" t="s">
        <v>3129</v>
      </c>
      <c r="F2284">
        <f>COUNTIF(E2:E10191,B1581)</f>
        <v>2</v>
      </c>
    </row>
    <row r="2285" spans="2:6" x14ac:dyDescent="0.3">
      <c r="B2285" t="str">
        <f>Females!I2285</f>
        <v>UN002281</v>
      </c>
      <c r="C2285" s="2" t="s">
        <v>4590</v>
      </c>
      <c r="E2285" s="2" t="s">
        <v>4113</v>
      </c>
      <c r="F2285">
        <f>COUNTIF(E2:E10191,B1582)</f>
        <v>2</v>
      </c>
    </row>
    <row r="2286" spans="2:6" x14ac:dyDescent="0.3">
      <c r="B2286" t="str">
        <f>Females!I2286</f>
        <v>UN040275</v>
      </c>
      <c r="C2286" s="2" t="s">
        <v>2015</v>
      </c>
      <c r="E2286" s="2" t="s">
        <v>471</v>
      </c>
      <c r="F2286">
        <f>COUNTIF(E2:E10191,B1583)</f>
        <v>2</v>
      </c>
    </row>
    <row r="2287" spans="2:6" x14ac:dyDescent="0.3">
      <c r="B2287" t="str">
        <f>Females!I2287</f>
        <v>UN011340</v>
      </c>
      <c r="C2287" s="2" t="s">
        <v>5296</v>
      </c>
      <c r="E2287" s="2" t="s">
        <v>6765</v>
      </c>
      <c r="F2287">
        <f>COUNTIF(E2:E10191,B1584)</f>
        <v>2</v>
      </c>
    </row>
    <row r="2288" spans="2:6" x14ac:dyDescent="0.3">
      <c r="B2288" t="str">
        <f>Females!I2288</f>
        <v>UN007973</v>
      </c>
      <c r="C2288" s="2" t="s">
        <v>5231</v>
      </c>
      <c r="E2288" s="2" t="s">
        <v>6603</v>
      </c>
      <c r="F2288">
        <f>COUNTIF(E2:E10191,B1585)</f>
        <v>2</v>
      </c>
    </row>
    <row r="2289" spans="2:6" x14ac:dyDescent="0.3">
      <c r="B2289" t="str">
        <f>Females!I2289</f>
        <v>UN032353</v>
      </c>
      <c r="C2289" s="2" t="s">
        <v>4764</v>
      </c>
      <c r="E2289" s="2" t="s">
        <v>4715</v>
      </c>
      <c r="F2289">
        <f>COUNTIF(E2:E10191,B1586)</f>
        <v>2</v>
      </c>
    </row>
    <row r="2290" spans="2:6" x14ac:dyDescent="0.3">
      <c r="B2290" t="str">
        <f>Females!I2290</f>
        <v>UN013419</v>
      </c>
      <c r="C2290" s="2" t="s">
        <v>4914</v>
      </c>
      <c r="E2290" s="2" t="s">
        <v>6764</v>
      </c>
      <c r="F2290">
        <f>COUNTIF(E2:E10191,B1587)</f>
        <v>2</v>
      </c>
    </row>
    <row r="2291" spans="2:6" x14ac:dyDescent="0.3">
      <c r="B2291" t="str">
        <f>Females!I2291</f>
        <v>UN009916</v>
      </c>
      <c r="C2291" s="2" t="s">
        <v>3684</v>
      </c>
      <c r="E2291" s="2" t="s">
        <v>3051</v>
      </c>
      <c r="F2291">
        <f>COUNTIF(E2:E10191,B1588)</f>
        <v>2</v>
      </c>
    </row>
    <row r="2292" spans="2:6" x14ac:dyDescent="0.3">
      <c r="B2292" t="str">
        <f>Females!I2292</f>
        <v>UN046975</v>
      </c>
      <c r="C2292" s="2" t="s">
        <v>5364</v>
      </c>
      <c r="E2292" s="2" t="s">
        <v>6579</v>
      </c>
      <c r="F2292">
        <f>COUNTIF(E2:E10191,B1589)</f>
        <v>1</v>
      </c>
    </row>
    <row r="2293" spans="2:6" x14ac:dyDescent="0.3">
      <c r="B2293" t="str">
        <f>Females!I2293</f>
        <v>UN020610</v>
      </c>
      <c r="C2293" s="2" t="s">
        <v>3294</v>
      </c>
      <c r="E2293" s="2" t="s">
        <v>6171</v>
      </c>
      <c r="F2293">
        <f>COUNTIF(E2:E10191,B1590)</f>
        <v>1</v>
      </c>
    </row>
    <row r="2294" spans="2:6" x14ac:dyDescent="0.3">
      <c r="B2294" t="str">
        <f>Females!I2294</f>
        <v>UN047089</v>
      </c>
      <c r="C2294" s="2" t="s">
        <v>3768</v>
      </c>
      <c r="E2294" s="2" t="s">
        <v>3006</v>
      </c>
      <c r="F2294">
        <f>COUNTIF(E2:E10191,B1591)</f>
        <v>2</v>
      </c>
    </row>
    <row r="2295" spans="2:6" x14ac:dyDescent="0.3">
      <c r="B2295" t="str">
        <f>Females!I2295</f>
        <v>UN012487</v>
      </c>
      <c r="C2295" s="2" t="s">
        <v>3601</v>
      </c>
      <c r="E2295" s="2" t="s">
        <v>6819</v>
      </c>
      <c r="F2295">
        <f>COUNTIF(E2:E10191,B1592)</f>
        <v>2</v>
      </c>
    </row>
    <row r="2296" spans="2:6" x14ac:dyDescent="0.3">
      <c r="B2296" t="str">
        <f>Females!I2296</f>
        <v>UN006333</v>
      </c>
      <c r="C2296" s="2" t="s">
        <v>2127</v>
      </c>
      <c r="E2296" s="2" t="s">
        <v>6657</v>
      </c>
      <c r="F2296">
        <f>COUNTIF(E2:E10191,B1593)</f>
        <v>2</v>
      </c>
    </row>
    <row r="2297" spans="2:6" x14ac:dyDescent="0.3">
      <c r="B2297" t="str">
        <f>Females!I2297</f>
        <v>UN006277</v>
      </c>
      <c r="C2297" s="2" t="s">
        <v>3473</v>
      </c>
      <c r="E2297" s="2" t="s">
        <v>6544</v>
      </c>
      <c r="F2297">
        <f>COUNTIF(E2:E10191,B1594)</f>
        <v>2</v>
      </c>
    </row>
    <row r="2298" spans="2:6" x14ac:dyDescent="0.3">
      <c r="B2298" t="str">
        <f>Females!I2298</f>
        <v>UN019909</v>
      </c>
      <c r="C2298" s="2" t="s">
        <v>2476</v>
      </c>
      <c r="E2298" s="2" t="s">
        <v>1254</v>
      </c>
      <c r="F2298">
        <f>COUNTIF(E2:E10191,B1595)</f>
        <v>2</v>
      </c>
    </row>
    <row r="2299" spans="2:6" x14ac:dyDescent="0.3">
      <c r="B2299" t="str">
        <f>Females!I2299</f>
        <v>UN003165</v>
      </c>
      <c r="C2299" s="2" t="s">
        <v>3572</v>
      </c>
      <c r="E2299" s="2" t="s">
        <v>2554</v>
      </c>
      <c r="F2299">
        <f>COUNTIF(E2:E10191,B1596)</f>
        <v>2</v>
      </c>
    </row>
    <row r="2300" spans="2:6" x14ac:dyDescent="0.3">
      <c r="B2300" t="str">
        <f>Females!I2300</f>
        <v>UN000449</v>
      </c>
      <c r="C2300" s="2" t="s">
        <v>1695</v>
      </c>
      <c r="E2300" s="2" t="s">
        <v>983</v>
      </c>
      <c r="F2300">
        <f>COUNTIF(E2:E10191,B1597)</f>
        <v>1</v>
      </c>
    </row>
    <row r="2301" spans="2:6" x14ac:dyDescent="0.3">
      <c r="B2301" t="str">
        <f>Females!I2301</f>
        <v>UN001943</v>
      </c>
      <c r="C2301" s="2" t="s">
        <v>4562</v>
      </c>
      <c r="E2301" s="2" t="s">
        <v>1866</v>
      </c>
      <c r="F2301">
        <f>COUNTIF(E2:E10191,B1598)</f>
        <v>2</v>
      </c>
    </row>
    <row r="2302" spans="2:6" x14ac:dyDescent="0.3">
      <c r="B2302" t="str">
        <f>Females!I2302</f>
        <v>UN015773</v>
      </c>
      <c r="C2302" s="2" t="s">
        <v>4012</v>
      </c>
      <c r="E2302" s="2" t="s">
        <v>6802</v>
      </c>
      <c r="F2302">
        <f>COUNTIF(E2:E10191,B1599)</f>
        <v>2</v>
      </c>
    </row>
    <row r="2303" spans="2:6" x14ac:dyDescent="0.3">
      <c r="B2303" t="str">
        <f>Females!I2303</f>
        <v>UN004280</v>
      </c>
      <c r="C2303" s="2" t="s">
        <v>5574</v>
      </c>
      <c r="E2303" s="2" t="s">
        <v>4435</v>
      </c>
      <c r="F2303">
        <f>COUNTIF(E2:E10191,B1600)</f>
        <v>2</v>
      </c>
    </row>
    <row r="2304" spans="2:6" x14ac:dyDescent="0.3">
      <c r="B2304" t="str">
        <f>Females!I2304</f>
        <v>UN079681</v>
      </c>
      <c r="C2304" s="2" t="s">
        <v>4030</v>
      </c>
      <c r="E2304" s="2" t="s">
        <v>6791</v>
      </c>
      <c r="F2304">
        <f>COUNTIF(E2:E10191,B1601)</f>
        <v>1</v>
      </c>
    </row>
    <row r="2305" spans="2:6" x14ac:dyDescent="0.3">
      <c r="B2305" t="str">
        <f>Females!I2305</f>
        <v>UN040342</v>
      </c>
      <c r="C2305" s="2" t="s">
        <v>3326</v>
      </c>
      <c r="E2305" s="2" t="s">
        <v>673</v>
      </c>
      <c r="F2305">
        <f>COUNTIF(E2:E10191,B1602)</f>
        <v>1</v>
      </c>
    </row>
    <row r="2306" spans="2:6" x14ac:dyDescent="0.3">
      <c r="B2306" t="str">
        <f>Females!I2306</f>
        <v>UN008220</v>
      </c>
      <c r="C2306" s="2" t="s">
        <v>5334</v>
      </c>
      <c r="E2306" s="2" t="s">
        <v>3372</v>
      </c>
      <c r="F2306">
        <f>COUNTIF(E2:E10191,B1603)</f>
        <v>2</v>
      </c>
    </row>
    <row r="2307" spans="2:6" x14ac:dyDescent="0.3">
      <c r="B2307" t="str">
        <f>Females!I2307</f>
        <v>UN003428</v>
      </c>
      <c r="C2307" s="2" t="s">
        <v>2346</v>
      </c>
      <c r="E2307" s="2" t="s">
        <v>6078</v>
      </c>
      <c r="F2307">
        <f>COUNTIF(E2:E10191,B1604)</f>
        <v>1</v>
      </c>
    </row>
    <row r="2308" spans="2:6" x14ac:dyDescent="0.3">
      <c r="B2308" t="str">
        <f>Females!I2308</f>
        <v>UN045173</v>
      </c>
      <c r="C2308" s="2" t="s">
        <v>2298</v>
      </c>
      <c r="E2308" s="2" t="s">
        <v>6825</v>
      </c>
      <c r="F2308">
        <f>COUNTIF(E2:E10191,B1605)</f>
        <v>2</v>
      </c>
    </row>
    <row r="2309" spans="2:6" x14ac:dyDescent="0.3">
      <c r="B2309" t="str">
        <f>Females!I2309</f>
        <v>UN016278</v>
      </c>
      <c r="C2309" s="2" t="s">
        <v>3338</v>
      </c>
      <c r="E2309" s="2" t="s">
        <v>6812</v>
      </c>
      <c r="F2309">
        <f>COUNTIF(E2:E10191,B1606)</f>
        <v>2</v>
      </c>
    </row>
    <row r="2310" spans="2:6" x14ac:dyDescent="0.3">
      <c r="B2310" t="str">
        <f>Females!I2310</f>
        <v>UN013259</v>
      </c>
      <c r="C2310" s="2" t="s">
        <v>3201</v>
      </c>
      <c r="E2310" s="2" t="s">
        <v>5156</v>
      </c>
      <c r="F2310">
        <f>COUNTIF(E2:E10191,B1607)</f>
        <v>2</v>
      </c>
    </row>
    <row r="2311" spans="2:6" x14ac:dyDescent="0.3">
      <c r="B2311" t="str">
        <f>Females!I2311</f>
        <v>UN012697</v>
      </c>
      <c r="C2311" s="2" t="s">
        <v>2473</v>
      </c>
      <c r="E2311" s="2" t="s">
        <v>736</v>
      </c>
      <c r="F2311">
        <f>COUNTIF(E2:E10191,B1608)</f>
        <v>2</v>
      </c>
    </row>
    <row r="2312" spans="2:6" x14ac:dyDescent="0.3">
      <c r="B2312" t="str">
        <f>Females!I2312</f>
        <v>UN001001</v>
      </c>
      <c r="C2312" s="2" t="s">
        <v>1562</v>
      </c>
      <c r="E2312" s="2" t="s">
        <v>1137</v>
      </c>
      <c r="F2312">
        <f>COUNTIF(E2:E10191,B1609)</f>
        <v>2</v>
      </c>
    </row>
    <row r="2313" spans="2:6" x14ac:dyDescent="0.3">
      <c r="B2313" t="str">
        <f>Females!I2313</f>
        <v>UN001216</v>
      </c>
      <c r="C2313" s="2" t="s">
        <v>3470</v>
      </c>
      <c r="E2313" s="2" t="s">
        <v>2794</v>
      </c>
      <c r="F2313">
        <f>COUNTIF(E2:E10191,B1610)</f>
        <v>1</v>
      </c>
    </row>
    <row r="2314" spans="2:6" x14ac:dyDescent="0.3">
      <c r="B2314" t="str">
        <f>Females!I2314</f>
        <v>UN005713</v>
      </c>
      <c r="C2314" s="2" t="s">
        <v>3156</v>
      </c>
      <c r="E2314" s="2" t="s">
        <v>966</v>
      </c>
      <c r="F2314">
        <f>COUNTIF(E2:E10191,B1611)</f>
        <v>1</v>
      </c>
    </row>
    <row r="2315" spans="2:6" x14ac:dyDescent="0.3">
      <c r="B2315" t="str">
        <f>Females!I2315</f>
        <v>UN000179</v>
      </c>
      <c r="C2315" s="2" t="s">
        <v>5197</v>
      </c>
      <c r="E2315" s="2" t="s">
        <v>4405</v>
      </c>
      <c r="F2315">
        <f>COUNTIF(E2:E10191,B1612)</f>
        <v>2</v>
      </c>
    </row>
    <row r="2316" spans="2:6" x14ac:dyDescent="0.3">
      <c r="B2316" t="str">
        <f>Females!I2316</f>
        <v>UN009428</v>
      </c>
      <c r="C2316" s="2" t="s">
        <v>3404</v>
      </c>
      <c r="E2316" s="2" t="s">
        <v>3562</v>
      </c>
      <c r="F2316">
        <f>COUNTIF(E2:E10191,B1613)</f>
        <v>2</v>
      </c>
    </row>
    <row r="2317" spans="2:6" x14ac:dyDescent="0.3">
      <c r="B2317" t="str">
        <f>Females!I2317</f>
        <v>UN004688</v>
      </c>
      <c r="C2317" s="2" t="s">
        <v>5422</v>
      </c>
      <c r="E2317" s="2" t="s">
        <v>2537</v>
      </c>
      <c r="F2317">
        <f>COUNTIF(E2:E10191,B1614)</f>
        <v>2</v>
      </c>
    </row>
    <row r="2318" spans="2:6" x14ac:dyDescent="0.3">
      <c r="B2318" t="str">
        <f>Females!I2318</f>
        <v>UN003226</v>
      </c>
      <c r="C2318" s="2" t="s">
        <v>3069</v>
      </c>
      <c r="E2318" s="2" t="s">
        <v>4669</v>
      </c>
      <c r="F2318">
        <f>COUNTIF(E2:E10191,B1615)</f>
        <v>2</v>
      </c>
    </row>
    <row r="2319" spans="2:6" x14ac:dyDescent="0.3">
      <c r="B2319" t="str">
        <f>Females!I2319</f>
        <v>UN002765</v>
      </c>
      <c r="C2319" s="2" t="s">
        <v>1424</v>
      </c>
      <c r="E2319" s="2" t="s">
        <v>547</v>
      </c>
      <c r="F2319">
        <f>COUNTIF(E2:E10191,B1616)</f>
        <v>1</v>
      </c>
    </row>
    <row r="2320" spans="2:6" x14ac:dyDescent="0.3">
      <c r="B2320" t="str">
        <f>Females!I2320</f>
        <v>UN010547</v>
      </c>
      <c r="C2320" s="2" t="s">
        <v>2152</v>
      </c>
      <c r="E2320" s="2" t="s">
        <v>3813</v>
      </c>
      <c r="F2320">
        <f>COUNTIF(E2:E10191,B1617)</f>
        <v>2</v>
      </c>
    </row>
    <row r="2321" spans="2:6" x14ac:dyDescent="0.3">
      <c r="B2321" t="str">
        <f>Females!I2321</f>
        <v>UN009488</v>
      </c>
      <c r="C2321" s="2" t="s">
        <v>4128</v>
      </c>
      <c r="E2321" s="2" t="s">
        <v>1647</v>
      </c>
      <c r="F2321">
        <f>COUNTIF(E2:E10191,B1618)</f>
        <v>2</v>
      </c>
    </row>
    <row r="2322" spans="2:6" x14ac:dyDescent="0.3">
      <c r="B2322" t="str">
        <f>Females!I2322</f>
        <v>UN013050</v>
      </c>
      <c r="C2322" s="2" t="s">
        <v>3552</v>
      </c>
      <c r="E2322" s="2" t="s">
        <v>1653</v>
      </c>
      <c r="F2322">
        <f>COUNTIF(E2:E10191,B1619)</f>
        <v>2</v>
      </c>
    </row>
    <row r="2323" spans="2:6" x14ac:dyDescent="0.3">
      <c r="B2323" t="str">
        <f>Females!I2323</f>
        <v>UN007605</v>
      </c>
      <c r="C2323" s="2" t="s">
        <v>3037</v>
      </c>
      <c r="E2323" s="2" t="s">
        <v>34</v>
      </c>
      <c r="F2323">
        <f>COUNTIF(E2:E10191,B1620)</f>
        <v>1</v>
      </c>
    </row>
    <row r="2324" spans="2:6" x14ac:dyDescent="0.3">
      <c r="B2324" t="str">
        <f>Females!I2324</f>
        <v>UN006294</v>
      </c>
      <c r="C2324" s="2" t="s">
        <v>2425</v>
      </c>
      <c r="E2324" s="2" t="s">
        <v>6841</v>
      </c>
      <c r="F2324">
        <f>COUNTIF(E2:E10191,B1621)</f>
        <v>1</v>
      </c>
    </row>
    <row r="2325" spans="2:6" x14ac:dyDescent="0.3">
      <c r="B2325" t="str">
        <f>Females!I2325</f>
        <v>UN011391</v>
      </c>
      <c r="C2325" s="2" t="s">
        <v>3556</v>
      </c>
      <c r="E2325" s="2" t="s">
        <v>3492</v>
      </c>
      <c r="F2325">
        <f>COUNTIF(E2:E10191,B1622)</f>
        <v>1</v>
      </c>
    </row>
    <row r="2326" spans="2:6" x14ac:dyDescent="0.3">
      <c r="B2326" t="str">
        <f>Females!I2326</f>
        <v>UN007051</v>
      </c>
      <c r="C2326" s="2" t="s">
        <v>5146</v>
      </c>
      <c r="E2326" s="2" t="s">
        <v>1780</v>
      </c>
      <c r="F2326">
        <f>COUNTIF(E2:E10191,B1623)</f>
        <v>1</v>
      </c>
    </row>
    <row r="2327" spans="2:6" x14ac:dyDescent="0.3">
      <c r="B2327" t="str">
        <f>Females!I2327</f>
        <v>UN022379</v>
      </c>
      <c r="C2327" s="2" t="s">
        <v>923</v>
      </c>
      <c r="E2327" s="2" t="s">
        <v>446</v>
      </c>
      <c r="F2327">
        <f>COUNTIF(E2:E10191,B1624)</f>
        <v>2</v>
      </c>
    </row>
    <row r="2328" spans="2:6" x14ac:dyDescent="0.3">
      <c r="B2328" t="str">
        <f>Females!I2328</f>
        <v>UN066358</v>
      </c>
      <c r="C2328" s="2" t="s">
        <v>2584</v>
      </c>
      <c r="E2328" s="2" t="s">
        <v>3617</v>
      </c>
      <c r="F2328">
        <f>COUNTIF(E2:E10191,B1625)</f>
        <v>2</v>
      </c>
    </row>
    <row r="2329" spans="2:6" x14ac:dyDescent="0.3">
      <c r="B2329" t="str">
        <f>Females!I2329</f>
        <v>UN001972</v>
      </c>
      <c r="C2329" s="2" t="s">
        <v>443</v>
      </c>
      <c r="E2329" s="2" t="s">
        <v>3724</v>
      </c>
      <c r="F2329">
        <f>COUNTIF(E2:E10191,B1626)</f>
        <v>1</v>
      </c>
    </row>
    <row r="2330" spans="2:6" x14ac:dyDescent="0.3">
      <c r="B2330" t="str">
        <f>Females!I2330</f>
        <v>UN001400</v>
      </c>
      <c r="C2330" s="2" t="s">
        <v>3753</v>
      </c>
      <c r="E2330" s="2" t="s">
        <v>1635</v>
      </c>
      <c r="F2330">
        <f>COUNTIF(E2:E10191,B1627)</f>
        <v>2</v>
      </c>
    </row>
    <row r="2331" spans="2:6" x14ac:dyDescent="0.3">
      <c r="B2331" t="str">
        <f>Females!I2331</f>
        <v>UN026513</v>
      </c>
      <c r="C2331" s="2" t="s">
        <v>4813</v>
      </c>
      <c r="E2331" s="2" t="s">
        <v>4729</v>
      </c>
      <c r="F2331">
        <f>COUNTIF(E2:E10191,B1628)</f>
        <v>2</v>
      </c>
    </row>
    <row r="2332" spans="2:6" x14ac:dyDescent="0.3">
      <c r="B2332" t="str">
        <f>Females!I2332</f>
        <v>UN004749</v>
      </c>
      <c r="C2332" s="2" t="s">
        <v>3831</v>
      </c>
      <c r="E2332" s="2" t="s">
        <v>5015</v>
      </c>
      <c r="F2332">
        <f>COUNTIF(E2:E10191,B1629)</f>
        <v>2</v>
      </c>
    </row>
    <row r="2333" spans="2:6" x14ac:dyDescent="0.3">
      <c r="B2333" t="str">
        <f>Females!I2333</f>
        <v>UN012438</v>
      </c>
      <c r="C2333" s="2" t="s">
        <v>5543</v>
      </c>
      <c r="E2333" s="2" t="s">
        <v>2334</v>
      </c>
      <c r="F2333">
        <f>COUNTIF(E2:E10191,B1630)</f>
        <v>2</v>
      </c>
    </row>
    <row r="2334" spans="2:6" x14ac:dyDescent="0.3">
      <c r="B2334" t="str">
        <f>Females!I2334</f>
        <v>UN003922</v>
      </c>
      <c r="C2334" s="2" t="s">
        <v>2117</v>
      </c>
      <c r="E2334" s="2" t="s">
        <v>4589</v>
      </c>
      <c r="F2334">
        <f>COUNTIF(E2:E10191,B1631)</f>
        <v>2</v>
      </c>
    </row>
    <row r="2335" spans="2:6" x14ac:dyDescent="0.3">
      <c r="B2335" t="str">
        <f>Females!I2335</f>
        <v>UN002273</v>
      </c>
      <c r="C2335" s="2" t="s">
        <v>3485</v>
      </c>
      <c r="E2335" s="2" t="s">
        <v>203</v>
      </c>
      <c r="F2335">
        <f>COUNTIF(E2:E10191,B1632)</f>
        <v>2</v>
      </c>
    </row>
    <row r="2336" spans="2:6" x14ac:dyDescent="0.3">
      <c r="B2336" t="str">
        <f>Females!I2336</f>
        <v>UN005109</v>
      </c>
      <c r="C2336" s="2" t="s">
        <v>6468</v>
      </c>
      <c r="E2336" s="2" t="s">
        <v>346</v>
      </c>
      <c r="F2336">
        <f>COUNTIF(E2:E10191,B1633)</f>
        <v>2</v>
      </c>
    </row>
    <row r="2337" spans="2:6" x14ac:dyDescent="0.3">
      <c r="B2337" t="str">
        <f>Females!I2337</f>
        <v>UN005285</v>
      </c>
      <c r="C2337" s="2" t="s">
        <v>1173</v>
      </c>
      <c r="E2337" s="2" t="s">
        <v>4051</v>
      </c>
      <c r="F2337">
        <f>COUNTIF(E2:E10191,B1634)</f>
        <v>2</v>
      </c>
    </row>
    <row r="2338" spans="2:6" x14ac:dyDescent="0.3">
      <c r="B2338" t="str">
        <f>Females!I2338</f>
        <v>UN004212</v>
      </c>
      <c r="C2338" s="2" t="s">
        <v>3011</v>
      </c>
      <c r="E2338" s="2" t="s">
        <v>5406</v>
      </c>
      <c r="F2338">
        <f>COUNTIF(E2:E10191,B1635)</f>
        <v>2</v>
      </c>
    </row>
    <row r="2339" spans="2:6" x14ac:dyDescent="0.3">
      <c r="B2339" t="str">
        <f>Females!I2339</f>
        <v>UN016896</v>
      </c>
      <c r="C2339" s="2" t="s">
        <v>4060</v>
      </c>
      <c r="E2339" s="2" t="s">
        <v>1273</v>
      </c>
      <c r="F2339">
        <f>COUNTIF(E2:E10191,B1636)</f>
        <v>2</v>
      </c>
    </row>
    <row r="2340" spans="2:6" x14ac:dyDescent="0.3">
      <c r="B2340" t="str">
        <f>Females!I2340</f>
        <v>UN005452</v>
      </c>
      <c r="C2340" s="2" t="s">
        <v>3625</v>
      </c>
      <c r="E2340" s="2" t="s">
        <v>3296</v>
      </c>
      <c r="F2340">
        <f>COUNTIF(E2:E10191,B1637)</f>
        <v>2</v>
      </c>
    </row>
    <row r="2341" spans="2:6" x14ac:dyDescent="0.3">
      <c r="B2341" t="str">
        <f>Females!I2341</f>
        <v>UN010271</v>
      </c>
      <c r="C2341" s="2" t="s">
        <v>1921</v>
      </c>
      <c r="E2341" s="2" t="s">
        <v>5639</v>
      </c>
      <c r="F2341">
        <f>COUNTIF(E2:E10191,B1638)</f>
        <v>2</v>
      </c>
    </row>
    <row r="2342" spans="2:6" x14ac:dyDescent="0.3">
      <c r="B2342" t="str">
        <f>Females!I2342</f>
        <v>UN001545</v>
      </c>
      <c r="C2342" s="2" t="s">
        <v>2955</v>
      </c>
      <c r="E2342" s="2" t="s">
        <v>2826</v>
      </c>
      <c r="F2342">
        <f>COUNTIF(E2:E10191,B1639)</f>
        <v>2</v>
      </c>
    </row>
    <row r="2343" spans="2:6" x14ac:dyDescent="0.3">
      <c r="B2343" t="str">
        <f>Females!I2343</f>
        <v>UN013988</v>
      </c>
      <c r="C2343" s="2" t="s">
        <v>3861</v>
      </c>
      <c r="E2343" s="2" t="s">
        <v>1314</v>
      </c>
      <c r="F2343">
        <f>COUNTIF(E2:E10191,B1640)</f>
        <v>2</v>
      </c>
    </row>
    <row r="2344" spans="2:6" x14ac:dyDescent="0.3">
      <c r="B2344" t="str">
        <f>Females!I2344</f>
        <v>UN012387</v>
      </c>
      <c r="C2344" s="2" t="s">
        <v>3675</v>
      </c>
      <c r="E2344" s="2" t="s">
        <v>3018</v>
      </c>
      <c r="F2344">
        <f>COUNTIF(E2:E10191,B1641)</f>
        <v>1</v>
      </c>
    </row>
    <row r="2345" spans="2:6" x14ac:dyDescent="0.3">
      <c r="B2345" t="str">
        <f>Females!I2345</f>
        <v>UN041787</v>
      </c>
      <c r="C2345" s="2" t="s">
        <v>1610</v>
      </c>
      <c r="E2345" s="2" t="s">
        <v>2964</v>
      </c>
      <c r="F2345">
        <f>COUNTIF(E2:E10191,B1642)</f>
        <v>2</v>
      </c>
    </row>
    <row r="2346" spans="2:6" x14ac:dyDescent="0.3">
      <c r="B2346" t="str">
        <f>Females!I2346</f>
        <v>UN002231</v>
      </c>
      <c r="C2346" s="2" t="s">
        <v>4927</v>
      </c>
      <c r="E2346" s="2" t="s">
        <v>2405</v>
      </c>
      <c r="F2346">
        <f>COUNTIF(E2:E10191,B1643)</f>
        <v>2</v>
      </c>
    </row>
    <row r="2347" spans="2:6" x14ac:dyDescent="0.3">
      <c r="B2347" t="str">
        <f>Females!I2347</f>
        <v>UN008218</v>
      </c>
      <c r="C2347" s="2" t="s">
        <v>4151</v>
      </c>
      <c r="E2347" s="2" t="s">
        <v>20</v>
      </c>
      <c r="F2347">
        <f>COUNTIF(E2:E10191,B1644)</f>
        <v>2</v>
      </c>
    </row>
    <row r="2348" spans="2:6" x14ac:dyDescent="0.3">
      <c r="B2348" t="str">
        <f>Females!I2348</f>
        <v>UN007268</v>
      </c>
      <c r="C2348" s="2" t="s">
        <v>1838</v>
      </c>
      <c r="E2348" s="2" t="s">
        <v>6564</v>
      </c>
      <c r="F2348">
        <f>COUNTIF(E2:E10191,B1645)</f>
        <v>1</v>
      </c>
    </row>
    <row r="2349" spans="2:6" x14ac:dyDescent="0.3">
      <c r="B2349" t="str">
        <f>Females!I2349</f>
        <v>UN021552</v>
      </c>
      <c r="C2349" s="2" t="s">
        <v>5528</v>
      </c>
      <c r="E2349" s="2" t="s">
        <v>2136</v>
      </c>
      <c r="F2349">
        <f>COUNTIF(E2:E10191,B1646)</f>
        <v>2</v>
      </c>
    </row>
    <row r="2350" spans="2:6" x14ac:dyDescent="0.3">
      <c r="B2350" t="str">
        <f>Females!I2350</f>
        <v>UN020564</v>
      </c>
      <c r="C2350" s="2" t="s">
        <v>4396</v>
      </c>
      <c r="E2350" s="2" t="s">
        <v>939</v>
      </c>
      <c r="F2350">
        <f>COUNTIF(E2:E10191,B1647)</f>
        <v>2</v>
      </c>
    </row>
    <row r="2351" spans="2:6" x14ac:dyDescent="0.3">
      <c r="B2351" t="str">
        <f>Females!I2351</f>
        <v>UN017050</v>
      </c>
      <c r="C2351" s="2" t="s">
        <v>1863</v>
      </c>
      <c r="E2351" s="2" t="s">
        <v>3135</v>
      </c>
      <c r="F2351">
        <f>COUNTIF(E2:E10191,B1648)</f>
        <v>2</v>
      </c>
    </row>
    <row r="2352" spans="2:6" x14ac:dyDescent="0.3">
      <c r="B2352" t="str">
        <f>Females!I2352</f>
        <v>UN057223</v>
      </c>
      <c r="C2352" s="2" t="s">
        <v>1717</v>
      </c>
      <c r="E2352" s="2" t="s">
        <v>4899</v>
      </c>
      <c r="F2352">
        <f>COUNTIF(E2:E10191,B1649)</f>
        <v>2</v>
      </c>
    </row>
    <row r="2353" spans="2:6" x14ac:dyDescent="0.3">
      <c r="B2353" t="str">
        <f>Females!I2353</f>
        <v>UN039045</v>
      </c>
      <c r="C2353" s="2" t="s">
        <v>4876</v>
      </c>
      <c r="E2353" s="2" t="s">
        <v>1794</v>
      </c>
      <c r="F2353">
        <f>COUNTIF(E2:E10191,B1650)</f>
        <v>2</v>
      </c>
    </row>
    <row r="2354" spans="2:6" x14ac:dyDescent="0.3">
      <c r="B2354" t="str">
        <f>Females!I2354</f>
        <v>UN057785</v>
      </c>
      <c r="C2354" s="2" t="s">
        <v>5294</v>
      </c>
      <c r="E2354" s="2" t="s">
        <v>6336</v>
      </c>
      <c r="F2354">
        <f>COUNTIF(E2:E10191,B1651)</f>
        <v>2</v>
      </c>
    </row>
    <row r="2355" spans="2:6" x14ac:dyDescent="0.3">
      <c r="B2355" t="str">
        <f>Females!I2355</f>
        <v>UN010243</v>
      </c>
      <c r="C2355" s="2" t="s">
        <v>3949</v>
      </c>
      <c r="E2355" s="2" t="s">
        <v>3409</v>
      </c>
      <c r="F2355">
        <f>COUNTIF(E2:E10191,B1652)</f>
        <v>1</v>
      </c>
    </row>
    <row r="2356" spans="2:6" x14ac:dyDescent="0.3">
      <c r="B2356" t="str">
        <f>Females!I2356</f>
        <v>UN000478</v>
      </c>
      <c r="C2356" s="2" t="s">
        <v>1803</v>
      </c>
      <c r="E2356" s="2" t="s">
        <v>4547</v>
      </c>
      <c r="F2356">
        <f>COUNTIF(E2:E10191,B1653)</f>
        <v>3</v>
      </c>
    </row>
    <row r="2357" spans="2:6" x14ac:dyDescent="0.3">
      <c r="B2357" t="str">
        <f>Females!I2357</f>
        <v>UN023549</v>
      </c>
      <c r="C2357" s="2" t="s">
        <v>4902</v>
      </c>
      <c r="E2357" s="2" t="s">
        <v>2752</v>
      </c>
      <c r="F2357">
        <f>COUNTIF(E2:E10191,B1654)</f>
        <v>2</v>
      </c>
    </row>
    <row r="2358" spans="2:6" x14ac:dyDescent="0.3">
      <c r="B2358" t="str">
        <f>Females!I2358</f>
        <v>UN000110</v>
      </c>
      <c r="C2358" s="2" t="s">
        <v>1687</v>
      </c>
      <c r="E2358" s="2" t="s">
        <v>2844</v>
      </c>
      <c r="F2358">
        <f>COUNTIF(E2:E10191,B1655)</f>
        <v>2</v>
      </c>
    </row>
    <row r="2359" spans="2:6" x14ac:dyDescent="0.3">
      <c r="B2359" t="str">
        <f>Females!I2359</f>
        <v>UN058623</v>
      </c>
      <c r="C2359" s="2" t="s">
        <v>2434</v>
      </c>
      <c r="E2359" s="2" t="s">
        <v>3311</v>
      </c>
      <c r="F2359">
        <f>COUNTIF(E2:E10191,B1656)</f>
        <v>2</v>
      </c>
    </row>
    <row r="2360" spans="2:6" x14ac:dyDescent="0.3">
      <c r="B2360" t="str">
        <f>Females!I2360</f>
        <v>UN013759</v>
      </c>
      <c r="C2360" s="2" t="s">
        <v>1697</v>
      </c>
      <c r="E2360" s="2" t="s">
        <v>3352</v>
      </c>
      <c r="F2360">
        <f>COUNTIF(E2:E10191,B1657)</f>
        <v>2</v>
      </c>
    </row>
    <row r="2361" spans="2:6" x14ac:dyDescent="0.3">
      <c r="B2361" t="str">
        <f>Females!I2361</f>
        <v>UN010815</v>
      </c>
      <c r="C2361" s="2" t="s">
        <v>813</v>
      </c>
      <c r="E2361" s="2" t="s">
        <v>6026</v>
      </c>
      <c r="F2361">
        <f>COUNTIF(E2:E10191,B1658)</f>
        <v>2</v>
      </c>
    </row>
    <row r="2362" spans="2:6" x14ac:dyDescent="0.3">
      <c r="B2362" t="str">
        <f>Females!I2362</f>
        <v>UN024391</v>
      </c>
      <c r="C2362" s="2" t="s">
        <v>2416</v>
      </c>
      <c r="E2362" s="2" t="s">
        <v>4014</v>
      </c>
      <c r="F2362">
        <f>COUNTIF(E2:E10191,B1659)</f>
        <v>2</v>
      </c>
    </row>
    <row r="2363" spans="2:6" x14ac:dyDescent="0.3">
      <c r="B2363" t="str">
        <f>Females!I2363</f>
        <v>UN000204</v>
      </c>
      <c r="C2363" s="2" t="s">
        <v>1773</v>
      </c>
      <c r="E2363" s="2" t="s">
        <v>3807</v>
      </c>
      <c r="F2363">
        <f>COUNTIF(E2:E10191,B1660)</f>
        <v>2</v>
      </c>
    </row>
    <row r="2364" spans="2:6" x14ac:dyDescent="0.3">
      <c r="B2364" t="str">
        <f>Females!I2364</f>
        <v>UN006624</v>
      </c>
      <c r="C2364" s="2" t="s">
        <v>4572</v>
      </c>
      <c r="E2364" s="2" t="s">
        <v>813</v>
      </c>
      <c r="F2364">
        <f>COUNTIF(E2:E10191,B1661)</f>
        <v>2</v>
      </c>
    </row>
    <row r="2365" spans="2:6" x14ac:dyDescent="0.3">
      <c r="B2365" t="str">
        <f>Females!I2365</f>
        <v>UN009155</v>
      </c>
      <c r="C2365" s="2" t="s">
        <v>3231</v>
      </c>
      <c r="E2365" s="2" t="s">
        <v>3266</v>
      </c>
      <c r="F2365">
        <f>COUNTIF(E2:E10191,B1662)</f>
        <v>2</v>
      </c>
    </row>
    <row r="2366" spans="2:6" x14ac:dyDescent="0.3">
      <c r="B2366" t="str">
        <f>Females!I2366</f>
        <v>UN033699</v>
      </c>
      <c r="C2366" s="2" t="s">
        <v>2520</v>
      </c>
      <c r="E2366" s="2" t="s">
        <v>6399</v>
      </c>
      <c r="F2366">
        <f>COUNTIF(E2:E10191,B1663)</f>
        <v>2</v>
      </c>
    </row>
    <row r="2367" spans="2:6" x14ac:dyDescent="0.3">
      <c r="B2367" t="str">
        <f>Females!I2367</f>
        <v>UN020557</v>
      </c>
      <c r="C2367" s="2" t="s">
        <v>5565</v>
      </c>
      <c r="E2367" s="2" t="s">
        <v>6750</v>
      </c>
      <c r="F2367">
        <f>COUNTIF(E2:E10191,B1664)</f>
        <v>2</v>
      </c>
    </row>
    <row r="2368" spans="2:6" x14ac:dyDescent="0.3">
      <c r="B2368" t="str">
        <f>Females!I2368</f>
        <v>UN019396</v>
      </c>
      <c r="C2368" s="2" t="s">
        <v>1321</v>
      </c>
      <c r="E2368" s="2" t="s">
        <v>4330</v>
      </c>
      <c r="F2368">
        <f>COUNTIF(E2:E10191,B1665)</f>
        <v>2</v>
      </c>
    </row>
    <row r="2369" spans="2:6" x14ac:dyDescent="0.3">
      <c r="B2369" t="str">
        <f>Females!I2369</f>
        <v>UN023723</v>
      </c>
      <c r="C2369" s="2" t="s">
        <v>5460</v>
      </c>
      <c r="E2369" s="2" t="s">
        <v>4020</v>
      </c>
      <c r="F2369">
        <f>COUNTIF(E2:E10191,B1666)</f>
        <v>2</v>
      </c>
    </row>
    <row r="2370" spans="2:6" x14ac:dyDescent="0.3">
      <c r="B2370" t="str">
        <f>Females!I2370</f>
        <v>UN019336</v>
      </c>
      <c r="C2370" s="2" t="s">
        <v>3758</v>
      </c>
      <c r="E2370" s="2" t="s">
        <v>5090</v>
      </c>
      <c r="F2370">
        <f>COUNTIF(E2:E10191,B1667)</f>
        <v>2</v>
      </c>
    </row>
    <row r="2371" spans="2:6" x14ac:dyDescent="0.3">
      <c r="B2371" t="str">
        <f>Females!I2371</f>
        <v>UN003860</v>
      </c>
      <c r="C2371" s="2" t="s">
        <v>5144</v>
      </c>
      <c r="E2371" s="2" t="s">
        <v>2745</v>
      </c>
      <c r="F2371">
        <f>COUNTIF(E2:E10191,B1668)</f>
        <v>2</v>
      </c>
    </row>
    <row r="2372" spans="2:6" x14ac:dyDescent="0.3">
      <c r="B2372" t="str">
        <f>Females!I2372</f>
        <v>UN007038</v>
      </c>
      <c r="C2372" s="2" t="s">
        <v>4752</v>
      </c>
      <c r="E2372" s="2" t="s">
        <v>3627</v>
      </c>
      <c r="F2372">
        <f>COUNTIF(E2:E10191,B1669)</f>
        <v>1</v>
      </c>
    </row>
    <row r="2373" spans="2:6" x14ac:dyDescent="0.3">
      <c r="B2373" t="str">
        <f>Females!I2373</f>
        <v>UN042037</v>
      </c>
      <c r="C2373" s="2" t="s">
        <v>4686</v>
      </c>
      <c r="E2373" s="2" t="s">
        <v>349</v>
      </c>
      <c r="F2373">
        <f>COUNTIF(E2:E10191,B1670)</f>
        <v>2</v>
      </c>
    </row>
    <row r="2374" spans="2:6" x14ac:dyDescent="0.3">
      <c r="B2374" t="str">
        <f>Females!I2374</f>
        <v>UN014734</v>
      </c>
      <c r="C2374" s="2" t="s">
        <v>519</v>
      </c>
      <c r="E2374" s="2" t="s">
        <v>4179</v>
      </c>
      <c r="F2374">
        <f>COUNTIF(E2:E10191,B1671)</f>
        <v>2</v>
      </c>
    </row>
    <row r="2375" spans="2:6" x14ac:dyDescent="0.3">
      <c r="B2375" t="str">
        <f>Females!I2375</f>
        <v>UN000117</v>
      </c>
      <c r="C2375" s="2" t="s">
        <v>3790</v>
      </c>
      <c r="E2375" s="2" t="s">
        <v>6434</v>
      </c>
      <c r="F2375">
        <f>COUNTIF(E2:E10191,B1672)</f>
        <v>1</v>
      </c>
    </row>
    <row r="2376" spans="2:6" x14ac:dyDescent="0.3">
      <c r="B2376" t="str">
        <f>Females!I2376</f>
        <v>UN008562</v>
      </c>
      <c r="C2376" s="2" t="s">
        <v>3599</v>
      </c>
      <c r="E2376" s="2" t="s">
        <v>5427</v>
      </c>
      <c r="F2376">
        <f>COUNTIF(E2:E10191,B1673)</f>
        <v>2</v>
      </c>
    </row>
    <row r="2377" spans="2:6" x14ac:dyDescent="0.3">
      <c r="B2377" t="str">
        <f>Females!I2377</f>
        <v>UN022626</v>
      </c>
      <c r="C2377" s="2" t="s">
        <v>4049</v>
      </c>
      <c r="E2377" s="2" t="s">
        <v>5397</v>
      </c>
      <c r="F2377">
        <f>COUNTIF(E2:E10191,B1674)</f>
        <v>2</v>
      </c>
    </row>
    <row r="2378" spans="2:6" x14ac:dyDescent="0.3">
      <c r="B2378" t="str">
        <f>Females!I2378</f>
        <v>UN044250</v>
      </c>
      <c r="C2378" s="2" t="s">
        <v>2988</v>
      </c>
      <c r="E2378" s="2" t="s">
        <v>6413</v>
      </c>
      <c r="F2378">
        <f>COUNTIF(E2:E10191,B1675)</f>
        <v>2</v>
      </c>
    </row>
    <row r="2379" spans="2:6" x14ac:dyDescent="0.3">
      <c r="B2379" t="str">
        <f>Females!I2379</f>
        <v>UN015723</v>
      </c>
      <c r="C2379" s="2" t="s">
        <v>2844</v>
      </c>
      <c r="E2379" s="2" t="s">
        <v>2649</v>
      </c>
      <c r="F2379">
        <f>COUNTIF(E2:E10191,B1676)</f>
        <v>2</v>
      </c>
    </row>
    <row r="2380" spans="2:6" x14ac:dyDescent="0.3">
      <c r="B2380" t="str">
        <f>Females!I2380</f>
        <v>UN045403</v>
      </c>
      <c r="C2380" s="2" t="s">
        <v>1480</v>
      </c>
      <c r="E2380" s="2" t="s">
        <v>1458</v>
      </c>
      <c r="F2380">
        <f>COUNTIF(E2:E10191,B1677)</f>
        <v>2</v>
      </c>
    </row>
    <row r="2381" spans="2:6" x14ac:dyDescent="0.3">
      <c r="B2381" t="str">
        <f>Females!I2381</f>
        <v>UN004159</v>
      </c>
      <c r="C2381" s="2" t="s">
        <v>5089</v>
      </c>
      <c r="E2381" s="2" t="s">
        <v>1758</v>
      </c>
      <c r="F2381">
        <f>COUNTIF(E2:E10191,B1678)</f>
        <v>2</v>
      </c>
    </row>
    <row r="2382" spans="2:6" x14ac:dyDescent="0.3">
      <c r="B2382" t="str">
        <f>Females!I2382</f>
        <v>UN008630</v>
      </c>
      <c r="C2382" s="2" t="s">
        <v>6291</v>
      </c>
      <c r="E2382" s="2" t="s">
        <v>6193</v>
      </c>
      <c r="F2382">
        <f>COUNTIF(E2:E10191,B1679)</f>
        <v>2</v>
      </c>
    </row>
    <row r="2383" spans="2:6" x14ac:dyDescent="0.3">
      <c r="B2383" t="str">
        <f>Females!I2383</f>
        <v>UN001062</v>
      </c>
      <c r="C2383" s="2" t="s">
        <v>5064</v>
      </c>
      <c r="E2383" s="2" t="s">
        <v>4263</v>
      </c>
      <c r="F2383">
        <f>COUNTIF(E2:E10191,B1680)</f>
        <v>2</v>
      </c>
    </row>
    <row r="2384" spans="2:6" x14ac:dyDescent="0.3">
      <c r="B2384" t="str">
        <f>Females!I2384</f>
        <v>UN000210</v>
      </c>
      <c r="C2384" s="2" t="s">
        <v>5599</v>
      </c>
      <c r="E2384" s="2" t="s">
        <v>3615</v>
      </c>
      <c r="F2384">
        <f>COUNTIF(E2:E10191,B1681)</f>
        <v>2</v>
      </c>
    </row>
    <row r="2385" spans="2:6" x14ac:dyDescent="0.3">
      <c r="B2385" t="str">
        <f>Females!I2385</f>
        <v>UN013139</v>
      </c>
      <c r="C2385" s="2" t="s">
        <v>5604</v>
      </c>
      <c r="E2385" s="2" t="s">
        <v>2080</v>
      </c>
      <c r="F2385">
        <f>COUNTIF(E2:E10191,B1682)</f>
        <v>2</v>
      </c>
    </row>
    <row r="2386" spans="2:6" x14ac:dyDescent="0.3">
      <c r="B2386" t="str">
        <f>Females!I2386</f>
        <v>UN014039</v>
      </c>
      <c r="C2386" s="2" t="s">
        <v>1743</v>
      </c>
      <c r="E2386" s="2" t="s">
        <v>3639</v>
      </c>
      <c r="F2386">
        <f>COUNTIF(E2:E10191,B1683)</f>
        <v>2</v>
      </c>
    </row>
    <row r="2387" spans="2:6" x14ac:dyDescent="0.3">
      <c r="B2387" t="str">
        <f>Females!I2387</f>
        <v>UN005001</v>
      </c>
      <c r="C2387" s="2" t="s">
        <v>3456</v>
      </c>
      <c r="E2387" s="2" t="s">
        <v>4458</v>
      </c>
      <c r="F2387">
        <f>COUNTIF(E2:E10191,B1684)</f>
        <v>2</v>
      </c>
    </row>
    <row r="2388" spans="2:6" x14ac:dyDescent="0.3">
      <c r="B2388" t="str">
        <f>Females!I2388</f>
        <v>UN010516</v>
      </c>
      <c r="C2388" s="2" t="s">
        <v>4685</v>
      </c>
      <c r="E2388" s="2" t="s">
        <v>2584</v>
      </c>
      <c r="F2388">
        <f>COUNTIF(E2:E10191,B1685)</f>
        <v>2</v>
      </c>
    </row>
    <row r="2389" spans="2:6" x14ac:dyDescent="0.3">
      <c r="B2389" t="str">
        <f>Females!I2389</f>
        <v>UN000804</v>
      </c>
      <c r="C2389" s="2" t="s">
        <v>3699</v>
      </c>
      <c r="E2389" s="2" t="s">
        <v>4319</v>
      </c>
      <c r="F2389">
        <f>COUNTIF(E2:E10191,B1686)</f>
        <v>2</v>
      </c>
    </row>
    <row r="2390" spans="2:6" x14ac:dyDescent="0.3">
      <c r="B2390" t="str">
        <f>Females!I2390</f>
        <v>UN037159</v>
      </c>
      <c r="C2390" s="2" t="s">
        <v>183</v>
      </c>
      <c r="E2390" s="2" t="s">
        <v>2300</v>
      </c>
      <c r="F2390">
        <f>COUNTIF(E2:E10191,B1687)</f>
        <v>2</v>
      </c>
    </row>
    <row r="2391" spans="2:6" x14ac:dyDescent="0.3">
      <c r="B2391" t="str">
        <f>Females!I2391</f>
        <v>UN012337</v>
      </c>
      <c r="C2391" s="2" t="s">
        <v>4114</v>
      </c>
      <c r="E2391" s="2" t="s">
        <v>4566</v>
      </c>
      <c r="F2391">
        <f>COUNTIF(E2:E10191,B1688)</f>
        <v>2</v>
      </c>
    </row>
    <row r="2392" spans="2:6" x14ac:dyDescent="0.3">
      <c r="B2392" t="str">
        <f>Females!I2392</f>
        <v>UN027174</v>
      </c>
      <c r="C2392" s="2" t="s">
        <v>1949</v>
      </c>
      <c r="E2392" s="2" t="s">
        <v>2583</v>
      </c>
      <c r="F2392">
        <f>COUNTIF(E2:E10191,B1689)</f>
        <v>2</v>
      </c>
    </row>
    <row r="2393" spans="2:6" x14ac:dyDescent="0.3">
      <c r="B2393" t="str">
        <f>Females!I2393</f>
        <v>UN004222</v>
      </c>
      <c r="C2393" s="2" t="s">
        <v>2996</v>
      </c>
      <c r="E2393" s="2" t="s">
        <v>5198</v>
      </c>
      <c r="F2393">
        <f>COUNTIF(E2:E10191,B1690)</f>
        <v>2</v>
      </c>
    </row>
    <row r="2394" spans="2:6" x14ac:dyDescent="0.3">
      <c r="B2394" t="str">
        <f>Females!I2394</f>
        <v>UN073084</v>
      </c>
      <c r="C2394" s="2" t="s">
        <v>5576</v>
      </c>
      <c r="E2394" s="2" t="s">
        <v>6536</v>
      </c>
      <c r="F2394">
        <f>COUNTIF(E2:E10191,B1691)</f>
        <v>2</v>
      </c>
    </row>
    <row r="2395" spans="2:6" x14ac:dyDescent="0.3">
      <c r="B2395" t="str">
        <f>Females!I2395</f>
        <v>UN000326</v>
      </c>
      <c r="C2395" s="2" t="s">
        <v>5189</v>
      </c>
      <c r="E2395" s="2" t="s">
        <v>5677</v>
      </c>
      <c r="F2395">
        <f>COUNTIF(E2:E10191,B1692)</f>
        <v>2</v>
      </c>
    </row>
    <row r="2396" spans="2:6" x14ac:dyDescent="0.3">
      <c r="B2396" t="str">
        <f>Females!I2396</f>
        <v>UN014767</v>
      </c>
      <c r="C2396" s="2" t="s">
        <v>2558</v>
      </c>
      <c r="E2396" s="2" t="s">
        <v>1198</v>
      </c>
      <c r="F2396">
        <f>COUNTIF(E2:E10191,B1693)</f>
        <v>2</v>
      </c>
    </row>
    <row r="2397" spans="2:6" x14ac:dyDescent="0.3">
      <c r="B2397" t="str">
        <f>Females!I2397</f>
        <v>UN004476</v>
      </c>
      <c r="C2397" s="2" t="s">
        <v>1132</v>
      </c>
      <c r="E2397" s="2" t="s">
        <v>6848</v>
      </c>
      <c r="F2397">
        <f>COUNTIF(E2:E10191,B1694)</f>
        <v>2</v>
      </c>
    </row>
    <row r="2398" spans="2:6" x14ac:dyDescent="0.3">
      <c r="B2398" t="str">
        <f>Females!I2398</f>
        <v>UN012595</v>
      </c>
      <c r="C2398" s="2" t="s">
        <v>1425</v>
      </c>
      <c r="E2398" s="2" t="s">
        <v>2699</v>
      </c>
      <c r="F2398">
        <f>COUNTIF(E2:E10191,B1695)</f>
        <v>2</v>
      </c>
    </row>
    <row r="2399" spans="2:6" x14ac:dyDescent="0.3">
      <c r="B2399" t="str">
        <f>Females!I2399</f>
        <v>UN012051</v>
      </c>
      <c r="C2399" s="2" t="s">
        <v>2002</v>
      </c>
      <c r="E2399" s="2" t="s">
        <v>933</v>
      </c>
      <c r="F2399">
        <f>COUNTIF(E2:E10191,B1696)</f>
        <v>2</v>
      </c>
    </row>
    <row r="2400" spans="2:6" x14ac:dyDescent="0.3">
      <c r="B2400" t="str">
        <f>Females!I2400</f>
        <v>UN008788</v>
      </c>
      <c r="C2400" s="2" t="s">
        <v>3632</v>
      </c>
      <c r="E2400" s="2" t="s">
        <v>1442</v>
      </c>
      <c r="F2400">
        <f>COUNTIF(E2:E10191,B1697)</f>
        <v>2</v>
      </c>
    </row>
    <row r="2401" spans="2:6" x14ac:dyDescent="0.3">
      <c r="B2401" t="str">
        <f>Females!I2401</f>
        <v>UN001574</v>
      </c>
      <c r="C2401" s="2" t="s">
        <v>4867</v>
      </c>
      <c r="E2401" s="2" t="s">
        <v>674</v>
      </c>
      <c r="F2401">
        <f>COUNTIF(E2:E10191,B1698)</f>
        <v>2</v>
      </c>
    </row>
    <row r="2402" spans="2:6" x14ac:dyDescent="0.3">
      <c r="B2402" t="str">
        <f>Females!I2402</f>
        <v>UN000627</v>
      </c>
      <c r="C2402" s="2" t="s">
        <v>2795</v>
      </c>
      <c r="E2402" s="2" t="s">
        <v>1706</v>
      </c>
      <c r="F2402">
        <f>COUNTIF(E2:E10191,B1699)</f>
        <v>1</v>
      </c>
    </row>
    <row r="2403" spans="2:6" x14ac:dyDescent="0.3">
      <c r="B2403" t="str">
        <f>Females!I2403</f>
        <v>UN003293</v>
      </c>
      <c r="C2403" s="2" t="s">
        <v>6962</v>
      </c>
      <c r="E2403" s="2" t="s">
        <v>3362</v>
      </c>
      <c r="F2403">
        <f>COUNTIF(E2:E10191,B1700)</f>
        <v>2</v>
      </c>
    </row>
    <row r="2404" spans="2:6" x14ac:dyDescent="0.3">
      <c r="B2404" t="str">
        <f>Females!I2404</f>
        <v>UN004050</v>
      </c>
      <c r="C2404" s="2" t="s">
        <v>5417</v>
      </c>
      <c r="E2404" s="2" t="s">
        <v>2386</v>
      </c>
      <c r="F2404">
        <f>COUNTIF(E2:E10191,B1701)</f>
        <v>2</v>
      </c>
    </row>
    <row r="2405" spans="2:6" x14ac:dyDescent="0.3">
      <c r="B2405" t="str">
        <f>Females!I2405</f>
        <v>UN007097</v>
      </c>
      <c r="C2405" s="2" t="s">
        <v>3211</v>
      </c>
      <c r="E2405" s="2" t="s">
        <v>1446</v>
      </c>
      <c r="F2405">
        <f>COUNTIF(E2:E10191,B1702)</f>
        <v>2</v>
      </c>
    </row>
    <row r="2406" spans="2:6" x14ac:dyDescent="0.3">
      <c r="B2406" t="str">
        <f>Females!I2406</f>
        <v>UN000247</v>
      </c>
      <c r="C2406" s="2" t="s">
        <v>5303</v>
      </c>
      <c r="E2406" s="2" t="s">
        <v>3287</v>
      </c>
      <c r="F2406">
        <f>COUNTIF(E2:E10191,B1703)</f>
        <v>2</v>
      </c>
    </row>
    <row r="2407" spans="2:6" x14ac:dyDescent="0.3">
      <c r="B2407" t="str">
        <f>Females!I2407</f>
        <v>UN015755</v>
      </c>
      <c r="C2407" s="2" t="s">
        <v>2192</v>
      </c>
      <c r="E2407" s="2" t="s">
        <v>3862</v>
      </c>
      <c r="F2407">
        <f>COUNTIF(E2:E10191,B1704)</f>
        <v>2</v>
      </c>
    </row>
    <row r="2408" spans="2:6" x14ac:dyDescent="0.3">
      <c r="B2408" t="str">
        <f>Females!I2408</f>
        <v>UN001416</v>
      </c>
      <c r="C2408" s="2" t="s">
        <v>885</v>
      </c>
      <c r="E2408" s="2" t="s">
        <v>5527</v>
      </c>
      <c r="F2408">
        <f>COUNTIF(E2:E10191,B1705)</f>
        <v>2</v>
      </c>
    </row>
    <row r="2409" spans="2:6" x14ac:dyDescent="0.3">
      <c r="B2409" t="str">
        <f>Females!I2409</f>
        <v>UN024034</v>
      </c>
      <c r="C2409" s="2" t="s">
        <v>1306</v>
      </c>
      <c r="E2409" s="2" t="s">
        <v>1106</v>
      </c>
      <c r="F2409">
        <f>COUNTIF(E2:E10191,B1706)</f>
        <v>2</v>
      </c>
    </row>
    <row r="2410" spans="2:6" x14ac:dyDescent="0.3">
      <c r="B2410" t="str">
        <f>Females!I2410</f>
        <v>UN030541</v>
      </c>
      <c r="C2410" s="2" t="s">
        <v>4347</v>
      </c>
      <c r="E2410" s="2" t="s">
        <v>1932</v>
      </c>
      <c r="F2410">
        <f>COUNTIF(E2:E10191,B1707)</f>
        <v>2</v>
      </c>
    </row>
    <row r="2411" spans="2:6" x14ac:dyDescent="0.3">
      <c r="B2411" t="str">
        <f>Females!I2411</f>
        <v>UN012374</v>
      </c>
      <c r="C2411" s="2" t="s">
        <v>5117</v>
      </c>
      <c r="E2411" s="2" t="s">
        <v>3309</v>
      </c>
      <c r="F2411">
        <f>COUNTIF(E2:E10191,B1708)</f>
        <v>2</v>
      </c>
    </row>
    <row r="2412" spans="2:6" x14ac:dyDescent="0.3">
      <c r="B2412" t="str">
        <f>Females!I2412</f>
        <v>UN000658</v>
      </c>
      <c r="C2412" s="2" t="s">
        <v>676</v>
      </c>
      <c r="E2412" s="2" t="s">
        <v>2222</v>
      </c>
      <c r="F2412">
        <f>COUNTIF(E2:E10191,B1709)</f>
        <v>2</v>
      </c>
    </row>
    <row r="2413" spans="2:6" x14ac:dyDescent="0.3">
      <c r="B2413" t="str">
        <f>Females!I2413</f>
        <v>UN010808</v>
      </c>
      <c r="C2413" s="2" t="s">
        <v>2388</v>
      </c>
      <c r="E2413" s="2" t="s">
        <v>3905</v>
      </c>
      <c r="F2413">
        <f>COUNTIF(E2:E10191,B1710)</f>
        <v>2</v>
      </c>
    </row>
    <row r="2414" spans="2:6" x14ac:dyDescent="0.3">
      <c r="B2414" t="str">
        <f>Females!I2414</f>
        <v>UN007824</v>
      </c>
      <c r="C2414" s="2" t="s">
        <v>1040</v>
      </c>
      <c r="E2414" s="2" t="s">
        <v>2488</v>
      </c>
      <c r="F2414">
        <f>COUNTIF(E2:E10191,B1711)</f>
        <v>2</v>
      </c>
    </row>
    <row r="2415" spans="2:6" x14ac:dyDescent="0.3">
      <c r="B2415" t="str">
        <f>Females!I2415</f>
        <v>UN002421</v>
      </c>
      <c r="C2415" s="2" t="s">
        <v>2921</v>
      </c>
      <c r="E2415" s="2" t="s">
        <v>6531</v>
      </c>
      <c r="F2415">
        <f>COUNTIF(E2:E10191,B1712)</f>
        <v>2</v>
      </c>
    </row>
    <row r="2416" spans="2:6" x14ac:dyDescent="0.3">
      <c r="B2416" t="str">
        <f>Females!I2416</f>
        <v>UN008276</v>
      </c>
      <c r="C2416" s="2" t="s">
        <v>783</v>
      </c>
      <c r="E2416" s="2" t="s">
        <v>2834</v>
      </c>
      <c r="F2416">
        <f>COUNTIF(E2:E10191,B1713)</f>
        <v>2</v>
      </c>
    </row>
    <row r="2417" spans="2:6" x14ac:dyDescent="0.3">
      <c r="B2417" t="str">
        <f>Females!I2417</f>
        <v>UN003693</v>
      </c>
      <c r="C2417" s="2" t="s">
        <v>884</v>
      </c>
      <c r="E2417" s="2" t="s">
        <v>1362</v>
      </c>
      <c r="F2417">
        <f>COUNTIF(E2:E10191,B1714)</f>
        <v>1</v>
      </c>
    </row>
    <row r="2418" spans="2:6" x14ac:dyDescent="0.3">
      <c r="B2418" t="str">
        <f>Females!I2418</f>
        <v>UN000491</v>
      </c>
      <c r="C2418" s="2" t="s">
        <v>5465</v>
      </c>
      <c r="E2418" s="2" t="s">
        <v>4046</v>
      </c>
      <c r="F2418">
        <f>COUNTIF(E2:E10191,B1715)</f>
        <v>2</v>
      </c>
    </row>
    <row r="2419" spans="2:6" x14ac:dyDescent="0.3">
      <c r="B2419" t="str">
        <f>Females!I2419</f>
        <v>UN015687</v>
      </c>
      <c r="C2419" s="2" t="s">
        <v>3869</v>
      </c>
      <c r="E2419" s="2" t="s">
        <v>2331</v>
      </c>
      <c r="F2419">
        <f>COUNTIF(E2:E10191,B1716)</f>
        <v>2</v>
      </c>
    </row>
    <row r="2420" spans="2:6" x14ac:dyDescent="0.3">
      <c r="B2420" t="str">
        <f>Females!I2420</f>
        <v>UN001543</v>
      </c>
      <c r="C2420" s="2" t="s">
        <v>1684</v>
      </c>
      <c r="E2420" s="2" t="s">
        <v>5499</v>
      </c>
      <c r="F2420">
        <f>COUNTIF(E2:E10191,B1717)</f>
        <v>2</v>
      </c>
    </row>
    <row r="2421" spans="2:6" x14ac:dyDescent="0.3">
      <c r="B2421" t="str">
        <f>Females!I2421</f>
        <v>UN002589</v>
      </c>
      <c r="C2421" s="2" t="s">
        <v>2981</v>
      </c>
      <c r="E2421" s="2" t="s">
        <v>3842</v>
      </c>
      <c r="F2421">
        <f>COUNTIF(E2:E10191,B1718)</f>
        <v>2</v>
      </c>
    </row>
    <row r="2422" spans="2:6" x14ac:dyDescent="0.3">
      <c r="B2422" t="str">
        <f>Females!I2422</f>
        <v>UN018353</v>
      </c>
      <c r="C2422" s="2" t="s">
        <v>2848</v>
      </c>
      <c r="E2422" s="2" t="s">
        <v>4339</v>
      </c>
      <c r="F2422">
        <f>COUNTIF(E2:E10191,B1719)</f>
        <v>2</v>
      </c>
    </row>
    <row r="2423" spans="2:6" x14ac:dyDescent="0.3">
      <c r="B2423" t="str">
        <f>Females!I2423</f>
        <v>UN005991</v>
      </c>
      <c r="C2423" s="2" t="s">
        <v>375</v>
      </c>
      <c r="E2423" s="2" t="s">
        <v>1776</v>
      </c>
      <c r="F2423">
        <f>COUNTIF(E2:E10191,B1720)</f>
        <v>2</v>
      </c>
    </row>
    <row r="2424" spans="2:6" x14ac:dyDescent="0.3">
      <c r="B2424" t="str">
        <f>Females!I2424</f>
        <v>UN021902</v>
      </c>
      <c r="C2424" s="2" t="s">
        <v>4600</v>
      </c>
      <c r="E2424" s="2" t="s">
        <v>4586</v>
      </c>
      <c r="F2424">
        <f>COUNTIF(E2:E10191,B1721)</f>
        <v>2</v>
      </c>
    </row>
    <row r="2425" spans="2:6" x14ac:dyDescent="0.3">
      <c r="B2425" t="str">
        <f>Females!I2425</f>
        <v>UN017888</v>
      </c>
      <c r="C2425" s="2" t="s">
        <v>2767</v>
      </c>
      <c r="E2425" s="2" t="s">
        <v>647</v>
      </c>
      <c r="F2425">
        <f>COUNTIF(E2:E10191,B1722)</f>
        <v>2</v>
      </c>
    </row>
    <row r="2426" spans="2:6" x14ac:dyDescent="0.3">
      <c r="B2426" t="str">
        <f>Females!I2426</f>
        <v>UN003487</v>
      </c>
      <c r="C2426" s="2" t="s">
        <v>2160</v>
      </c>
      <c r="E2426" s="2" t="s">
        <v>6711</v>
      </c>
      <c r="F2426">
        <f>COUNTIF(E2:E10191,B1723)</f>
        <v>2</v>
      </c>
    </row>
    <row r="2427" spans="2:6" x14ac:dyDescent="0.3">
      <c r="B2427" t="str">
        <f>Females!I2427</f>
        <v>UN014489</v>
      </c>
      <c r="C2427" s="2" t="s">
        <v>5504</v>
      </c>
      <c r="E2427" s="2" t="s">
        <v>3226</v>
      </c>
      <c r="F2427">
        <f>COUNTIF(E2:E10191,B1724)</f>
        <v>2</v>
      </c>
    </row>
    <row r="2428" spans="2:6" x14ac:dyDescent="0.3">
      <c r="B2428" t="str">
        <f>Females!I2428</f>
        <v>UN003413</v>
      </c>
      <c r="C2428" s="2" t="s">
        <v>2272</v>
      </c>
      <c r="E2428" s="2" t="s">
        <v>4645</v>
      </c>
      <c r="F2428">
        <f>COUNTIF(E2:E10191,B1725)</f>
        <v>2</v>
      </c>
    </row>
    <row r="2429" spans="2:6" x14ac:dyDescent="0.3">
      <c r="B2429" t="str">
        <f>Females!I2429</f>
        <v>UN002014</v>
      </c>
      <c r="C2429" s="2" t="s">
        <v>4192</v>
      </c>
      <c r="E2429" s="2" t="s">
        <v>720</v>
      </c>
      <c r="F2429">
        <f>COUNTIF(E2:E10191,B1726)</f>
        <v>2</v>
      </c>
    </row>
    <row r="2430" spans="2:6" x14ac:dyDescent="0.3">
      <c r="B2430" t="str">
        <f>Females!I2430</f>
        <v>UN026934</v>
      </c>
      <c r="C2430" s="2" t="s">
        <v>1770</v>
      </c>
      <c r="E2430" s="2" t="s">
        <v>5130</v>
      </c>
      <c r="F2430">
        <f>COUNTIF(E2:E10191,B1727)</f>
        <v>1</v>
      </c>
    </row>
    <row r="2431" spans="2:6" x14ac:dyDescent="0.3">
      <c r="B2431" t="str">
        <f>Females!I2431</f>
        <v>UN000712</v>
      </c>
      <c r="C2431" s="2" t="s">
        <v>1918</v>
      </c>
      <c r="E2431" s="2" t="s">
        <v>3122</v>
      </c>
      <c r="F2431">
        <f>COUNTIF(E2:E10191,B1728)</f>
        <v>2</v>
      </c>
    </row>
    <row r="2432" spans="2:6" x14ac:dyDescent="0.3">
      <c r="B2432" t="str">
        <f>Females!I2432</f>
        <v>UN023255</v>
      </c>
      <c r="C2432" s="2" t="s">
        <v>3038</v>
      </c>
      <c r="E2432" s="2" t="s">
        <v>3933</v>
      </c>
      <c r="F2432">
        <f>COUNTIF(E2:E10191,B1729)</f>
        <v>2</v>
      </c>
    </row>
    <row r="2433" spans="2:6" x14ac:dyDescent="0.3">
      <c r="B2433" t="str">
        <f>Females!I2433</f>
        <v>UN039077</v>
      </c>
      <c r="C2433" s="2" t="s">
        <v>2397</v>
      </c>
      <c r="E2433" s="2" t="s">
        <v>6799</v>
      </c>
      <c r="F2433">
        <f>COUNTIF(E2:E10191,B1730)</f>
        <v>2</v>
      </c>
    </row>
    <row r="2434" spans="2:6" x14ac:dyDescent="0.3">
      <c r="B2434" t="str">
        <f>Females!I2434</f>
        <v>UN023827</v>
      </c>
      <c r="C2434" s="2" t="s">
        <v>1977</v>
      </c>
      <c r="E2434" s="2" t="s">
        <v>6661</v>
      </c>
      <c r="F2434">
        <f>COUNTIF(E2:E10191,B1731)</f>
        <v>2</v>
      </c>
    </row>
    <row r="2435" spans="2:6" x14ac:dyDescent="0.3">
      <c r="B2435" t="str">
        <f>Females!I2435</f>
        <v>UN001522</v>
      </c>
      <c r="C2435" s="2" t="s">
        <v>3727</v>
      </c>
      <c r="E2435" s="2" t="s">
        <v>2727</v>
      </c>
      <c r="F2435">
        <f>COUNTIF(E2:E10191,B1732)</f>
        <v>2</v>
      </c>
    </row>
    <row r="2436" spans="2:6" x14ac:dyDescent="0.3">
      <c r="B2436" t="str">
        <f>Females!I2436</f>
        <v>UN007853</v>
      </c>
      <c r="C2436" s="2" t="s">
        <v>4018</v>
      </c>
      <c r="E2436" s="2" t="s">
        <v>5212</v>
      </c>
      <c r="F2436">
        <f>COUNTIF(E2:E10191,B1733)</f>
        <v>2</v>
      </c>
    </row>
    <row r="2437" spans="2:6" x14ac:dyDescent="0.3">
      <c r="B2437" t="str">
        <f>Females!I2437</f>
        <v>UN000982</v>
      </c>
      <c r="C2437" s="2" t="s">
        <v>2394</v>
      </c>
      <c r="E2437" s="2" t="s">
        <v>38</v>
      </c>
      <c r="F2437">
        <f>COUNTIF(E2:E10191,B1734)</f>
        <v>2</v>
      </c>
    </row>
    <row r="2438" spans="2:6" x14ac:dyDescent="0.3">
      <c r="B2438" t="str">
        <f>Females!I2438</f>
        <v>UN022222</v>
      </c>
      <c r="C2438" s="2" t="s">
        <v>1742</v>
      </c>
      <c r="E2438" s="2" t="s">
        <v>2487</v>
      </c>
      <c r="F2438">
        <f>COUNTIF(E2:E10191,B1735)</f>
        <v>2</v>
      </c>
    </row>
    <row r="2439" spans="2:6" x14ac:dyDescent="0.3">
      <c r="B2439" t="str">
        <f>Females!I2439</f>
        <v>UN006320</v>
      </c>
      <c r="C2439" s="2" t="s">
        <v>2028</v>
      </c>
      <c r="E2439" s="2" t="s">
        <v>1732</v>
      </c>
      <c r="F2439">
        <f>COUNTIF(E2:E10191,B1736)</f>
        <v>1</v>
      </c>
    </row>
    <row r="2440" spans="2:6" x14ac:dyDescent="0.3">
      <c r="B2440" t="str">
        <f>Females!I2440</f>
        <v>UN034509</v>
      </c>
      <c r="C2440" s="2" t="s">
        <v>4427</v>
      </c>
      <c r="E2440" s="2" t="s">
        <v>648</v>
      </c>
      <c r="F2440">
        <f>COUNTIF(E2:E10191,B1737)</f>
        <v>2</v>
      </c>
    </row>
    <row r="2441" spans="2:6" x14ac:dyDescent="0.3">
      <c r="B2441" t="str">
        <f>Females!I2441</f>
        <v>UN024169</v>
      </c>
      <c r="C2441" s="2" t="s">
        <v>2463</v>
      </c>
      <c r="E2441" s="2" t="s">
        <v>4745</v>
      </c>
      <c r="F2441">
        <f>COUNTIF(E2:E10191,B1738)</f>
        <v>2</v>
      </c>
    </row>
    <row r="2442" spans="2:6" x14ac:dyDescent="0.3">
      <c r="B2442" t="str">
        <f>Females!I2442</f>
        <v>UN004001</v>
      </c>
      <c r="C2442" s="2" t="s">
        <v>2971</v>
      </c>
      <c r="E2442" s="2" t="s">
        <v>4289</v>
      </c>
      <c r="F2442">
        <f>COUNTIF(E2:E10191,B1739)</f>
        <v>2</v>
      </c>
    </row>
    <row r="2443" spans="2:6" x14ac:dyDescent="0.3">
      <c r="B2443" t="str">
        <f>Females!I2443</f>
        <v>UN016466</v>
      </c>
      <c r="C2443" s="2" t="s">
        <v>2818</v>
      </c>
      <c r="E2443" s="2" t="s">
        <v>5117</v>
      </c>
      <c r="F2443">
        <f>COUNTIF(E2:E10191,B1740)</f>
        <v>2</v>
      </c>
    </row>
    <row r="2444" spans="2:6" x14ac:dyDescent="0.3">
      <c r="B2444" t="str">
        <f>Females!I2444</f>
        <v>UN012202</v>
      </c>
      <c r="C2444" s="2" t="s">
        <v>1718</v>
      </c>
      <c r="E2444" s="2" t="s">
        <v>3061</v>
      </c>
      <c r="F2444">
        <f>COUNTIF(E2:E10191,B1741)</f>
        <v>2</v>
      </c>
    </row>
    <row r="2445" spans="2:6" x14ac:dyDescent="0.3">
      <c r="B2445" t="str">
        <f>Females!I2445</f>
        <v>UN015162</v>
      </c>
      <c r="C2445" s="2" t="s">
        <v>5239</v>
      </c>
      <c r="E2445" s="2" t="s">
        <v>4556</v>
      </c>
      <c r="F2445">
        <f>COUNTIF(E2:E10191,B1742)</f>
        <v>2</v>
      </c>
    </row>
    <row r="2446" spans="2:6" x14ac:dyDescent="0.3">
      <c r="B2446" t="str">
        <f>Females!I2446</f>
        <v>UN002961</v>
      </c>
      <c r="C2446" s="2" t="s">
        <v>3295</v>
      </c>
      <c r="E2446" s="2" t="s">
        <v>3796</v>
      </c>
      <c r="F2446">
        <f>COUNTIF(E2:E10191,B1743)</f>
        <v>2</v>
      </c>
    </row>
    <row r="2447" spans="2:6" x14ac:dyDescent="0.3">
      <c r="B2447" t="str">
        <f>Females!I2447</f>
        <v>UN017618</v>
      </c>
      <c r="C2447" s="2" t="s">
        <v>1213</v>
      </c>
      <c r="E2447" s="2" t="s">
        <v>5107</v>
      </c>
      <c r="F2447">
        <f>COUNTIF(E2:E10191,B1744)</f>
        <v>2</v>
      </c>
    </row>
    <row r="2448" spans="2:6" x14ac:dyDescent="0.3">
      <c r="B2448" t="str">
        <f>Females!I2448</f>
        <v>UN006554</v>
      </c>
      <c r="C2448" s="2" t="s">
        <v>3052</v>
      </c>
      <c r="E2448" s="2" t="s">
        <v>6491</v>
      </c>
      <c r="F2448">
        <f>COUNTIF(E2:E10191,B1745)</f>
        <v>2</v>
      </c>
    </row>
    <row r="2449" spans="2:6" x14ac:dyDescent="0.3">
      <c r="B2449" t="str">
        <f>Females!I2449</f>
        <v>UN001080</v>
      </c>
      <c r="C2449" s="2" t="s">
        <v>3734</v>
      </c>
      <c r="E2449" s="2" t="s">
        <v>5141</v>
      </c>
      <c r="F2449">
        <f>COUNTIF(E2:E10191,B1746)</f>
        <v>2</v>
      </c>
    </row>
    <row r="2450" spans="2:6" x14ac:dyDescent="0.3">
      <c r="B2450" t="str">
        <f>Females!I2450</f>
        <v>UN012315</v>
      </c>
      <c r="C2450" s="2" t="s">
        <v>5223</v>
      </c>
      <c r="E2450" s="2" t="s">
        <v>1003</v>
      </c>
      <c r="F2450">
        <f>COUNTIF(E2:E10191,B1747)</f>
        <v>2</v>
      </c>
    </row>
    <row r="2451" spans="2:6" x14ac:dyDescent="0.3">
      <c r="B2451" t="str">
        <f>Females!I2451</f>
        <v>UN019473</v>
      </c>
      <c r="C2451" s="2" t="s">
        <v>3458</v>
      </c>
      <c r="E2451" s="2" t="s">
        <v>3183</v>
      </c>
      <c r="F2451">
        <f>COUNTIF(E2:E10191,B1748)</f>
        <v>2</v>
      </c>
    </row>
    <row r="2452" spans="2:6" x14ac:dyDescent="0.3">
      <c r="B2452" t="str">
        <f>Females!I2452</f>
        <v>UN004943</v>
      </c>
      <c r="C2452" s="2" t="s">
        <v>2499</v>
      </c>
      <c r="E2452" s="2" t="s">
        <v>568</v>
      </c>
      <c r="F2452">
        <f>COUNTIF(E2:E10191,B1749)</f>
        <v>2</v>
      </c>
    </row>
    <row r="2453" spans="2:6" x14ac:dyDescent="0.3">
      <c r="B2453" t="str">
        <f>Females!I2453</f>
        <v>UN000386</v>
      </c>
      <c r="C2453" s="2" t="s">
        <v>2460</v>
      </c>
      <c r="E2453" s="2" t="s">
        <v>5405</v>
      </c>
      <c r="F2453">
        <f>COUNTIF(E2:E10191,B1750)</f>
        <v>2</v>
      </c>
    </row>
    <row r="2454" spans="2:6" x14ac:dyDescent="0.3">
      <c r="B2454" t="str">
        <f>Females!I2454</f>
        <v>UN025600</v>
      </c>
      <c r="C2454" s="2" t="s">
        <v>4501</v>
      </c>
      <c r="E2454" s="2" t="s">
        <v>1618</v>
      </c>
      <c r="F2454">
        <f>COUNTIF(E2:E10191,B1751)</f>
        <v>2</v>
      </c>
    </row>
    <row r="2455" spans="2:6" x14ac:dyDescent="0.3">
      <c r="B2455" t="str">
        <f>Females!I2455</f>
        <v>UN031724</v>
      </c>
      <c r="C2455" s="2" t="s">
        <v>696</v>
      </c>
      <c r="E2455" s="2" t="s">
        <v>4567</v>
      </c>
      <c r="F2455">
        <f>COUNTIF(E2:E10191,B1752)</f>
        <v>2</v>
      </c>
    </row>
    <row r="2456" spans="2:6" x14ac:dyDescent="0.3">
      <c r="B2456" t="str">
        <f>Females!I2456</f>
        <v>UN000214</v>
      </c>
      <c r="C2456" s="2" t="s">
        <v>582</v>
      </c>
      <c r="E2456" s="2" t="s">
        <v>4563</v>
      </c>
      <c r="F2456">
        <f>COUNTIF(E2:E10191,B1753)</f>
        <v>2</v>
      </c>
    </row>
    <row r="2457" spans="2:6" x14ac:dyDescent="0.3">
      <c r="B2457" t="str">
        <f>Females!I2457</f>
        <v>UN006436</v>
      </c>
      <c r="C2457" s="2" t="s">
        <v>4657</v>
      </c>
      <c r="E2457" s="2" t="s">
        <v>1582</v>
      </c>
      <c r="F2457">
        <f>COUNTIF(E2:E10191,B1754)</f>
        <v>2</v>
      </c>
    </row>
    <row r="2458" spans="2:6" x14ac:dyDescent="0.3">
      <c r="B2458" t="str">
        <f>Females!I2458</f>
        <v>UN023395</v>
      </c>
      <c r="C2458" s="2" t="s">
        <v>4900</v>
      </c>
      <c r="E2458" s="2" t="s">
        <v>4011</v>
      </c>
      <c r="F2458">
        <f>COUNTIF(E2:E10191,B1755)</f>
        <v>2</v>
      </c>
    </row>
    <row r="2459" spans="2:6" x14ac:dyDescent="0.3">
      <c r="B2459" t="str">
        <f>Females!I2459</f>
        <v>UN005644</v>
      </c>
      <c r="C2459" s="2" t="s">
        <v>5217</v>
      </c>
      <c r="E2459" s="2" t="s">
        <v>3055</v>
      </c>
      <c r="F2459">
        <f>COUNTIF(E2:E10191,B1756)</f>
        <v>2</v>
      </c>
    </row>
    <row r="2460" spans="2:6" x14ac:dyDescent="0.3">
      <c r="B2460" t="str">
        <f>Females!I2460</f>
        <v>UN014252</v>
      </c>
      <c r="C2460" s="2" t="s">
        <v>3715</v>
      </c>
      <c r="E2460" s="2" t="s">
        <v>5302</v>
      </c>
      <c r="F2460">
        <f>COUNTIF(E2:E10191,B1757)</f>
        <v>2</v>
      </c>
    </row>
    <row r="2461" spans="2:6" x14ac:dyDescent="0.3">
      <c r="B2461" t="str">
        <f>Females!I2461</f>
        <v>UN001845</v>
      </c>
      <c r="C2461" s="2" t="s">
        <v>868</v>
      </c>
      <c r="E2461" s="2" t="s">
        <v>6863</v>
      </c>
      <c r="F2461">
        <f>COUNTIF(E2:E10191,B1758)</f>
        <v>2</v>
      </c>
    </row>
    <row r="2462" spans="2:6" x14ac:dyDescent="0.3">
      <c r="B2462" t="str">
        <f>Females!I2462</f>
        <v>UN014397</v>
      </c>
      <c r="C2462" s="2" t="s">
        <v>4360</v>
      </c>
      <c r="E2462" s="2" t="s">
        <v>645</v>
      </c>
      <c r="F2462">
        <f>COUNTIF(E2:E10191,B1759)</f>
        <v>2</v>
      </c>
    </row>
    <row r="2463" spans="2:6" x14ac:dyDescent="0.3">
      <c r="B2463" t="str">
        <f>Females!I2463</f>
        <v>UN007667</v>
      </c>
      <c r="C2463" s="2" t="s">
        <v>2095</v>
      </c>
      <c r="E2463" s="2" t="s">
        <v>5102</v>
      </c>
      <c r="F2463">
        <f>COUNTIF(E2:E10191,B1760)</f>
        <v>1</v>
      </c>
    </row>
    <row r="2464" spans="2:6" x14ac:dyDescent="0.3">
      <c r="B2464" t="str">
        <f>Females!I2464</f>
        <v>UN018680</v>
      </c>
      <c r="C2464" s="2" t="s">
        <v>4749</v>
      </c>
      <c r="E2464" s="2" t="s">
        <v>3502</v>
      </c>
      <c r="F2464">
        <f>COUNTIF(E2:E10191,B1761)</f>
        <v>2</v>
      </c>
    </row>
    <row r="2465" spans="2:6" x14ac:dyDescent="0.3">
      <c r="B2465" t="str">
        <f>Females!I2465</f>
        <v>UN003735</v>
      </c>
      <c r="C2465" s="2" t="s">
        <v>560</v>
      </c>
      <c r="E2465" s="2" t="s">
        <v>6781</v>
      </c>
      <c r="F2465">
        <f>COUNTIF(E2:E10191,B1762)</f>
        <v>2</v>
      </c>
    </row>
    <row r="2466" spans="2:6" x14ac:dyDescent="0.3">
      <c r="B2466" t="str">
        <f>Females!I2466</f>
        <v>UN021709</v>
      </c>
      <c r="C2466" s="2" t="s">
        <v>3021</v>
      </c>
      <c r="E2466" s="2" t="s">
        <v>3743</v>
      </c>
      <c r="F2466">
        <f>COUNTIF(E2:E10191,B1763)</f>
        <v>1</v>
      </c>
    </row>
    <row r="2467" spans="2:6" x14ac:dyDescent="0.3">
      <c r="B2467" t="str">
        <f>Females!I2467</f>
        <v>UN006495</v>
      </c>
      <c r="C2467" s="2" t="s">
        <v>4552</v>
      </c>
      <c r="E2467" s="2" t="s">
        <v>3625</v>
      </c>
      <c r="F2467">
        <f>COUNTIF(E2:E10191,B1764)</f>
        <v>2</v>
      </c>
    </row>
    <row r="2468" spans="2:6" x14ac:dyDescent="0.3">
      <c r="B2468" t="str">
        <f>Females!I2468</f>
        <v>UN046923</v>
      </c>
      <c r="C2468" s="2" t="s">
        <v>4349</v>
      </c>
      <c r="E2468" s="2" t="s">
        <v>5143</v>
      </c>
      <c r="F2468">
        <f>COUNTIF(E2:E10191,B1765)</f>
        <v>2</v>
      </c>
    </row>
    <row r="2469" spans="2:6" x14ac:dyDescent="0.3">
      <c r="B2469" t="str">
        <f>Females!I2469</f>
        <v>UN004409</v>
      </c>
      <c r="C2469" s="2" t="s">
        <v>4506</v>
      </c>
      <c r="E2469" s="2" t="s">
        <v>2506</v>
      </c>
      <c r="F2469">
        <f>COUNTIF(E2:E10191,B1766)</f>
        <v>2</v>
      </c>
    </row>
    <row r="2470" spans="2:6" x14ac:dyDescent="0.3">
      <c r="B2470" t="str">
        <f>Females!I2470</f>
        <v>UN003806</v>
      </c>
      <c r="C2470" s="2" t="s">
        <v>4951</v>
      </c>
      <c r="E2470" s="2" t="s">
        <v>1765</v>
      </c>
      <c r="F2470">
        <f>COUNTIF(E2:E10191,B1767)</f>
        <v>1</v>
      </c>
    </row>
    <row r="2471" spans="2:6" x14ac:dyDescent="0.3">
      <c r="B2471" t="str">
        <f>Females!I2471</f>
        <v>UN076199</v>
      </c>
      <c r="C2471" s="2" t="s">
        <v>3330</v>
      </c>
      <c r="E2471" s="2" t="s">
        <v>5592</v>
      </c>
      <c r="F2471">
        <f>COUNTIF(E2:E10191,B1768)</f>
        <v>2</v>
      </c>
    </row>
    <row r="2472" spans="2:6" x14ac:dyDescent="0.3">
      <c r="B2472" t="str">
        <f>Females!I2472</f>
        <v>UN002076</v>
      </c>
      <c r="C2472" s="2" t="s">
        <v>2903</v>
      </c>
      <c r="E2472" s="2" t="s">
        <v>2981</v>
      </c>
      <c r="F2472">
        <f>COUNTIF(E2:E10191,B1769)</f>
        <v>2</v>
      </c>
    </row>
    <row r="2473" spans="2:6" x14ac:dyDescent="0.3">
      <c r="B2473" t="str">
        <f>Females!I2473</f>
        <v>UN002206</v>
      </c>
      <c r="C2473" s="2" t="s">
        <v>1615</v>
      </c>
      <c r="E2473" s="2" t="s">
        <v>2783</v>
      </c>
      <c r="F2473">
        <f>COUNTIF(E2:E10191,B1770)</f>
        <v>2</v>
      </c>
    </row>
    <row r="2474" spans="2:6" x14ac:dyDescent="0.3">
      <c r="B2474" t="str">
        <f>Females!I2474</f>
        <v>UN027510</v>
      </c>
      <c r="C2474" s="2" t="s">
        <v>3030</v>
      </c>
      <c r="E2474" s="2" t="s">
        <v>1968</v>
      </c>
      <c r="F2474">
        <f>COUNTIF(E2:E10191,B1771)</f>
        <v>2</v>
      </c>
    </row>
    <row r="2475" spans="2:6" x14ac:dyDescent="0.3">
      <c r="B2475" t="str">
        <f>Females!I2475</f>
        <v>UN033472</v>
      </c>
      <c r="C2475" s="2" t="s">
        <v>3118</v>
      </c>
      <c r="E2475" s="2" t="s">
        <v>1022</v>
      </c>
      <c r="F2475">
        <f>COUNTIF(E2:E10191,B1772)</f>
        <v>2</v>
      </c>
    </row>
    <row r="2476" spans="2:6" x14ac:dyDescent="0.3">
      <c r="B2476" t="str">
        <f>Females!I2476</f>
        <v>UN000886</v>
      </c>
      <c r="C2476" s="2" t="s">
        <v>4125</v>
      </c>
      <c r="E2476" s="2" t="s">
        <v>2229</v>
      </c>
      <c r="F2476">
        <f>COUNTIF(E2:E10191,B1773)</f>
        <v>1</v>
      </c>
    </row>
    <row r="2477" spans="2:6" x14ac:dyDescent="0.3">
      <c r="B2477" t="str">
        <f>Females!I2477</f>
        <v>UN034777</v>
      </c>
      <c r="C2477" s="2" t="s">
        <v>2628</v>
      </c>
      <c r="E2477" s="2" t="s">
        <v>6831</v>
      </c>
      <c r="F2477">
        <f>COUNTIF(E2:E10191,B1774)</f>
        <v>2</v>
      </c>
    </row>
    <row r="2478" spans="2:6" x14ac:dyDescent="0.3">
      <c r="B2478" t="str">
        <f>Females!I2478</f>
        <v>UN007013</v>
      </c>
      <c r="C2478" s="2" t="s">
        <v>2214</v>
      </c>
      <c r="E2478" s="2" t="s">
        <v>1911</v>
      </c>
      <c r="F2478">
        <f>COUNTIF(E2:E10191,B1775)</f>
        <v>2</v>
      </c>
    </row>
    <row r="2479" spans="2:6" x14ac:dyDescent="0.3">
      <c r="B2479" t="str">
        <f>Females!I2479</f>
        <v>UN018258</v>
      </c>
      <c r="C2479" s="2" t="s">
        <v>4103</v>
      </c>
      <c r="E2479" s="2" t="s">
        <v>800</v>
      </c>
      <c r="F2479">
        <f>COUNTIF(E2:E10191,B1776)</f>
        <v>1</v>
      </c>
    </row>
    <row r="2480" spans="2:6" x14ac:dyDescent="0.3">
      <c r="B2480" t="str">
        <f>Females!I2480</f>
        <v>UN007375</v>
      </c>
      <c r="C2480" s="2" t="s">
        <v>1362</v>
      </c>
      <c r="E2480" s="2" t="s">
        <v>6845</v>
      </c>
      <c r="F2480">
        <f>COUNTIF(E2:E10191,B1777)</f>
        <v>2</v>
      </c>
    </row>
    <row r="2481" spans="2:6" x14ac:dyDescent="0.3">
      <c r="B2481" t="str">
        <f>Females!I2481</f>
        <v>UN075420</v>
      </c>
      <c r="C2481" s="2" t="s">
        <v>4623</v>
      </c>
      <c r="E2481" s="2" t="s">
        <v>3880</v>
      </c>
      <c r="F2481">
        <f>COUNTIF(E2:E10191,B1778)</f>
        <v>2</v>
      </c>
    </row>
    <row r="2482" spans="2:6" x14ac:dyDescent="0.3">
      <c r="B2482" t="str">
        <f>Females!I2482</f>
        <v>UN000566</v>
      </c>
      <c r="C2482" s="2" t="s">
        <v>2662</v>
      </c>
      <c r="E2482" s="2" t="s">
        <v>5034</v>
      </c>
      <c r="F2482">
        <f>COUNTIF(E2:E10191,B1779)</f>
        <v>2</v>
      </c>
    </row>
    <row r="2483" spans="2:6" x14ac:dyDescent="0.3">
      <c r="B2483" t="str">
        <f>Females!I2483</f>
        <v>UN000956</v>
      </c>
      <c r="C2483" s="2" t="s">
        <v>2414</v>
      </c>
      <c r="E2483" s="2" t="s">
        <v>4946</v>
      </c>
      <c r="F2483">
        <f>COUNTIF(E2:E10191,B1780)</f>
        <v>2</v>
      </c>
    </row>
    <row r="2484" spans="2:6" x14ac:dyDescent="0.3">
      <c r="B2484" t="str">
        <f>Females!I2484</f>
        <v>UN000847</v>
      </c>
      <c r="C2484" s="2" t="s">
        <v>1345</v>
      </c>
      <c r="E2484" s="2" t="s">
        <v>1196</v>
      </c>
      <c r="F2484">
        <f>COUNTIF(E2:E10191,B1781)</f>
        <v>1</v>
      </c>
    </row>
    <row r="2485" spans="2:6" x14ac:dyDescent="0.3">
      <c r="B2485" t="str">
        <f>Females!I2485</f>
        <v>UN004493</v>
      </c>
      <c r="C2485" s="2" t="s">
        <v>4976</v>
      </c>
      <c r="E2485" s="2" t="s">
        <v>4353</v>
      </c>
      <c r="F2485">
        <f>COUNTIF(E2:E10191,B1782)</f>
        <v>2</v>
      </c>
    </row>
    <row r="2486" spans="2:6" x14ac:dyDescent="0.3">
      <c r="B2486" t="str">
        <f>Females!I2486</f>
        <v>UN009139</v>
      </c>
      <c r="C2486" s="2" t="s">
        <v>5476</v>
      </c>
      <c r="E2486" s="2" t="s">
        <v>2205</v>
      </c>
      <c r="F2486">
        <f>COUNTIF(E2:E10191,B1783)</f>
        <v>2</v>
      </c>
    </row>
    <row r="2487" spans="2:6" x14ac:dyDescent="0.3">
      <c r="B2487" t="str">
        <f>Females!I2487</f>
        <v>UN014328</v>
      </c>
      <c r="C2487" s="2" t="s">
        <v>5123</v>
      </c>
      <c r="E2487" s="2" t="s">
        <v>5152</v>
      </c>
      <c r="F2487">
        <f>COUNTIF(E2:E10191,B1784)</f>
        <v>2</v>
      </c>
    </row>
    <row r="2488" spans="2:6" x14ac:dyDescent="0.3">
      <c r="B2488" t="str">
        <f>Females!I2488</f>
        <v>UN034418</v>
      </c>
      <c r="C2488" s="2" t="s">
        <v>3374</v>
      </c>
      <c r="E2488" s="2" t="s">
        <v>3696</v>
      </c>
      <c r="F2488">
        <f>COUNTIF(E2:E10191,B1785)</f>
        <v>2</v>
      </c>
    </row>
    <row r="2489" spans="2:6" x14ac:dyDescent="0.3">
      <c r="B2489" t="str">
        <f>Females!I2489</f>
        <v>UN010002</v>
      </c>
      <c r="C2489" s="2" t="s">
        <v>3141</v>
      </c>
      <c r="E2489" s="2" t="s">
        <v>1891</v>
      </c>
      <c r="F2489">
        <f>COUNTIF(E2:E10191,B1786)</f>
        <v>2</v>
      </c>
    </row>
    <row r="2490" spans="2:6" x14ac:dyDescent="0.3">
      <c r="B2490" t="str">
        <f>Females!I2490</f>
        <v>UN003465</v>
      </c>
      <c r="C2490" s="2" t="s">
        <v>5634</v>
      </c>
      <c r="E2490" s="2" t="s">
        <v>6605</v>
      </c>
      <c r="F2490">
        <f>COUNTIF(E2:E10191,B1787)</f>
        <v>2</v>
      </c>
    </row>
    <row r="2491" spans="2:6" x14ac:dyDescent="0.3">
      <c r="B2491" t="str">
        <f>Females!I2491</f>
        <v>UN063885</v>
      </c>
      <c r="C2491" s="2" t="s">
        <v>2441</v>
      </c>
      <c r="E2491" s="2" t="s">
        <v>4127</v>
      </c>
      <c r="F2491">
        <f>COUNTIF(E2:E10191,B1788)</f>
        <v>2</v>
      </c>
    </row>
    <row r="2492" spans="2:6" x14ac:dyDescent="0.3">
      <c r="B2492" t="str">
        <f>Females!I2492</f>
        <v>UN013904</v>
      </c>
      <c r="C2492" s="2" t="s">
        <v>4977</v>
      </c>
      <c r="E2492" s="2" t="s">
        <v>1086</v>
      </c>
      <c r="F2492">
        <f>COUNTIF(E2:E10191,B1789)</f>
        <v>1</v>
      </c>
    </row>
    <row r="2493" spans="2:6" x14ac:dyDescent="0.3">
      <c r="B2493" t="str">
        <f>Females!I2493</f>
        <v>UN020543</v>
      </c>
      <c r="C2493" s="2" t="s">
        <v>4357</v>
      </c>
      <c r="E2493" s="2" t="s">
        <v>1941</v>
      </c>
      <c r="F2493">
        <f>COUNTIF(E2:E10191,B1790)</f>
        <v>2</v>
      </c>
    </row>
    <row r="2494" spans="2:6" x14ac:dyDescent="0.3">
      <c r="B2494" t="str">
        <f>Females!I2494</f>
        <v>UN004686</v>
      </c>
      <c r="C2494" s="2" t="s">
        <v>2097</v>
      </c>
      <c r="E2494" s="2" t="s">
        <v>5764</v>
      </c>
      <c r="F2494">
        <f>COUNTIF(E2:E10191,B1791)</f>
        <v>2</v>
      </c>
    </row>
    <row r="2495" spans="2:6" x14ac:dyDescent="0.3">
      <c r="B2495" t="str">
        <f>Females!I2495</f>
        <v>UN004532</v>
      </c>
      <c r="C2495" s="2" t="s">
        <v>4313</v>
      </c>
      <c r="E2495" s="2" t="s">
        <v>5394</v>
      </c>
      <c r="F2495">
        <f>COUNTIF(E2:E10191,B1792)</f>
        <v>2</v>
      </c>
    </row>
    <row r="2496" spans="2:6" x14ac:dyDescent="0.3">
      <c r="B2496" t="str">
        <f>Females!I2496</f>
        <v>UN010402</v>
      </c>
      <c r="C2496" s="2" t="s">
        <v>2407</v>
      </c>
      <c r="E2496" s="2" t="s">
        <v>6131</v>
      </c>
      <c r="F2496">
        <f>COUNTIF(E2:E10191,B1793)</f>
        <v>2</v>
      </c>
    </row>
    <row r="2497" spans="2:6" x14ac:dyDescent="0.3">
      <c r="B2497" t="str">
        <f>Females!I2497</f>
        <v>UN014085</v>
      </c>
      <c r="C2497" s="2" t="s">
        <v>3704</v>
      </c>
      <c r="E2497" s="2" t="s">
        <v>5193</v>
      </c>
      <c r="F2497">
        <f>COUNTIF(E2:E10191,B1794)</f>
        <v>1</v>
      </c>
    </row>
    <row r="2498" spans="2:6" x14ac:dyDescent="0.3">
      <c r="B2498" t="str">
        <f>Females!I2498</f>
        <v>UN006543</v>
      </c>
      <c r="C2498" s="2" t="s">
        <v>4409</v>
      </c>
      <c r="E2498" s="2" t="s">
        <v>5196</v>
      </c>
      <c r="F2498">
        <f>COUNTIF(E2:E10191,B1795)</f>
        <v>1</v>
      </c>
    </row>
    <row r="2499" spans="2:6" x14ac:dyDescent="0.3">
      <c r="B2499" t="str">
        <f>Females!I2499</f>
        <v>UN009962</v>
      </c>
      <c r="C2499" s="2" t="s">
        <v>4964</v>
      </c>
      <c r="E2499" s="2" t="s">
        <v>6559</v>
      </c>
      <c r="F2499">
        <f>COUNTIF(E2:E10191,B1796)</f>
        <v>2</v>
      </c>
    </row>
    <row r="2500" spans="2:6" x14ac:dyDescent="0.3">
      <c r="B2500" t="str">
        <f>Females!I2500</f>
        <v>UN044678</v>
      </c>
      <c r="C2500" s="2" t="s">
        <v>3841</v>
      </c>
      <c r="E2500" s="2" t="s">
        <v>1919</v>
      </c>
      <c r="F2500">
        <f>COUNTIF(E2:E10191,B1797)</f>
        <v>1</v>
      </c>
    </row>
    <row r="2501" spans="2:6" x14ac:dyDescent="0.3">
      <c r="B2501" t="str">
        <f>Females!I2501</f>
        <v>UN013485</v>
      </c>
      <c r="C2501" s="2" t="s">
        <v>5247</v>
      </c>
      <c r="E2501" s="2" t="s">
        <v>4578</v>
      </c>
      <c r="F2501">
        <f>COUNTIF(E2:E10191,B1798)</f>
        <v>2</v>
      </c>
    </row>
    <row r="2502" spans="2:6" x14ac:dyDescent="0.3">
      <c r="B2502" t="str">
        <f>Females!I2502</f>
        <v>UN000107</v>
      </c>
      <c r="C2502" s="2" t="s">
        <v>510</v>
      </c>
      <c r="E2502" s="2" t="s">
        <v>3059</v>
      </c>
      <c r="F2502">
        <f>COUNTIF(E2:E10191,B1799)</f>
        <v>2</v>
      </c>
    </row>
    <row r="2503" spans="2:6" x14ac:dyDescent="0.3">
      <c r="B2503" t="str">
        <f>Females!I2503</f>
        <v>UN004847</v>
      </c>
      <c r="C2503" s="2" t="s">
        <v>4911</v>
      </c>
      <c r="E2503" s="2" t="s">
        <v>3866</v>
      </c>
      <c r="F2503">
        <f>COUNTIF(E2:E10191,B1800)</f>
        <v>2</v>
      </c>
    </row>
    <row r="2504" spans="2:6" x14ac:dyDescent="0.3">
      <c r="B2504" t="str">
        <f>Females!I2504</f>
        <v>UN002309</v>
      </c>
      <c r="C2504" s="2" t="s">
        <v>2385</v>
      </c>
      <c r="E2504" s="2" t="s">
        <v>3032</v>
      </c>
      <c r="F2504">
        <f>COUNTIF(E2:E10191,B1801)</f>
        <v>2</v>
      </c>
    </row>
    <row r="2505" spans="2:6" x14ac:dyDescent="0.3">
      <c r="B2505" t="str">
        <f>Females!I2505</f>
        <v>UN006751</v>
      </c>
      <c r="C2505" s="2" t="s">
        <v>3688</v>
      </c>
      <c r="E2505" s="2" t="s">
        <v>1634</v>
      </c>
      <c r="F2505">
        <f>COUNTIF(E2:E10191,B1802)</f>
        <v>2</v>
      </c>
    </row>
    <row r="2506" spans="2:6" x14ac:dyDescent="0.3">
      <c r="B2506" t="str">
        <f>Females!I2506</f>
        <v>UN013492</v>
      </c>
      <c r="C2506" s="2" t="s">
        <v>1048</v>
      </c>
      <c r="E2506" s="2" t="s">
        <v>4358</v>
      </c>
      <c r="F2506">
        <f>COUNTIF(E2:E10191,B1803)</f>
        <v>2</v>
      </c>
    </row>
    <row r="2507" spans="2:6" x14ac:dyDescent="0.3">
      <c r="B2507" t="str">
        <f>Females!I2507</f>
        <v>UN013157</v>
      </c>
      <c r="C2507" s="2" t="s">
        <v>4091</v>
      </c>
      <c r="E2507" s="2" t="s">
        <v>1013</v>
      </c>
      <c r="F2507">
        <f>COUNTIF(E2:E10191,B1804)</f>
        <v>2</v>
      </c>
    </row>
    <row r="2508" spans="2:6" x14ac:dyDescent="0.3">
      <c r="B2508" t="str">
        <f>Females!I2508</f>
        <v>UN002446</v>
      </c>
      <c r="C2508" s="2" t="s">
        <v>5120</v>
      </c>
      <c r="E2508" s="2" t="s">
        <v>4851</v>
      </c>
      <c r="F2508">
        <f>COUNTIF(E2:E10191,B1805)</f>
        <v>2</v>
      </c>
    </row>
    <row r="2509" spans="2:6" x14ac:dyDescent="0.3">
      <c r="B2509" t="str">
        <f>Females!I2509</f>
        <v>UN000904</v>
      </c>
      <c r="C2509" s="2" t="s">
        <v>4024</v>
      </c>
      <c r="E2509" s="2" t="s">
        <v>248</v>
      </c>
      <c r="F2509">
        <f>COUNTIF(E2:E10191,B1806)</f>
        <v>2</v>
      </c>
    </row>
    <row r="2510" spans="2:6" x14ac:dyDescent="0.3">
      <c r="B2510" t="str">
        <f>Females!I2510</f>
        <v>UN005968</v>
      </c>
      <c r="C2510" s="2" t="s">
        <v>6318</v>
      </c>
      <c r="E2510" s="2" t="s">
        <v>6425</v>
      </c>
      <c r="F2510">
        <f>COUNTIF(E2:E10191,B1807)</f>
        <v>1</v>
      </c>
    </row>
    <row r="2511" spans="2:6" x14ac:dyDescent="0.3">
      <c r="B2511" t="str">
        <f>Females!I2511</f>
        <v>UN002423</v>
      </c>
      <c r="C2511" s="2" t="s">
        <v>4571</v>
      </c>
      <c r="E2511" s="2" t="s">
        <v>2961</v>
      </c>
      <c r="F2511">
        <f>COUNTIF(E2:E10191,B1808)</f>
        <v>2</v>
      </c>
    </row>
    <row r="2512" spans="2:6" x14ac:dyDescent="0.3">
      <c r="B2512" t="str">
        <f>Females!I2512</f>
        <v>UN004862</v>
      </c>
      <c r="C2512" s="2" t="s">
        <v>5485</v>
      </c>
      <c r="E2512" s="2" t="s">
        <v>6719</v>
      </c>
      <c r="F2512">
        <f>COUNTIF(E2:E10191,B1809)</f>
        <v>2</v>
      </c>
    </row>
    <row r="2513" spans="2:6" x14ac:dyDescent="0.3">
      <c r="B2513" t="str">
        <f>Females!I2513</f>
        <v>UN002497</v>
      </c>
      <c r="C2513" s="2" t="s">
        <v>2156</v>
      </c>
      <c r="E2513" s="2" t="s">
        <v>6620</v>
      </c>
      <c r="F2513">
        <f>COUNTIF(E2:E10191,B1810)</f>
        <v>2</v>
      </c>
    </row>
    <row r="2514" spans="2:6" x14ac:dyDescent="0.3">
      <c r="B2514" t="str">
        <f>Females!I2514</f>
        <v>UN013468</v>
      </c>
      <c r="C2514" s="2" t="s">
        <v>3600</v>
      </c>
      <c r="E2514" s="2" t="s">
        <v>4063</v>
      </c>
      <c r="F2514">
        <f>COUNTIF(E2:E10191,B1811)</f>
        <v>2</v>
      </c>
    </row>
    <row r="2515" spans="2:6" x14ac:dyDescent="0.3">
      <c r="B2515" t="str">
        <f>Females!I2515</f>
        <v>UN006637</v>
      </c>
      <c r="C2515" s="2" t="s">
        <v>4853</v>
      </c>
      <c r="E2515" s="2" t="s">
        <v>3928</v>
      </c>
      <c r="F2515">
        <f>COUNTIF(E2:E10191,B1812)</f>
        <v>2</v>
      </c>
    </row>
    <row r="2516" spans="2:6" x14ac:dyDescent="0.3">
      <c r="B2516" t="str">
        <f>Females!I2516</f>
        <v>UN020974</v>
      </c>
      <c r="C2516" s="2" t="s">
        <v>3493</v>
      </c>
      <c r="E2516" s="2" t="s">
        <v>4845</v>
      </c>
      <c r="F2516">
        <f>COUNTIF(E2:E10191,B1813)</f>
        <v>2</v>
      </c>
    </row>
    <row r="2517" spans="2:6" x14ac:dyDescent="0.3">
      <c r="B2517" t="str">
        <f>Females!I2517</f>
        <v>UN001292</v>
      </c>
      <c r="C2517" s="2" t="s">
        <v>4469</v>
      </c>
      <c r="E2517" s="2" t="s">
        <v>478</v>
      </c>
      <c r="F2517">
        <f>COUNTIF(E2:E10191,B1814)</f>
        <v>2</v>
      </c>
    </row>
    <row r="2518" spans="2:6" x14ac:dyDescent="0.3">
      <c r="B2518" t="str">
        <f>Females!I2518</f>
        <v>UN005166</v>
      </c>
      <c r="C2518" s="2" t="s">
        <v>4248</v>
      </c>
      <c r="E2518" s="2" t="s">
        <v>919</v>
      </c>
      <c r="F2518">
        <f>COUNTIF(E2:E10191,B1815)</f>
        <v>1</v>
      </c>
    </row>
    <row r="2519" spans="2:6" x14ac:dyDescent="0.3">
      <c r="B2519" t="str">
        <f>Females!I2519</f>
        <v>UN007188</v>
      </c>
      <c r="C2519" s="2" t="s">
        <v>3209</v>
      </c>
      <c r="E2519" s="2" t="s">
        <v>216</v>
      </c>
      <c r="F2519">
        <f>COUNTIF(E2:E10191,B1816)</f>
        <v>2</v>
      </c>
    </row>
    <row r="2520" spans="2:6" x14ac:dyDescent="0.3">
      <c r="B2520" t="str">
        <f>Females!I2520</f>
        <v>UN015939</v>
      </c>
      <c r="C2520" s="2" t="s">
        <v>2936</v>
      </c>
      <c r="E2520" s="2" t="s">
        <v>3450</v>
      </c>
      <c r="F2520">
        <f>COUNTIF(E2:E10191,B1817)</f>
        <v>2</v>
      </c>
    </row>
    <row r="2521" spans="2:6" x14ac:dyDescent="0.3">
      <c r="B2521" t="str">
        <f>Females!I2521</f>
        <v>UN006485</v>
      </c>
      <c r="C2521" s="2" t="s">
        <v>1871</v>
      </c>
      <c r="E2521" s="2" t="s">
        <v>1465</v>
      </c>
      <c r="F2521">
        <f>COUNTIF(E2:E10191,B1818)</f>
        <v>2</v>
      </c>
    </row>
    <row r="2522" spans="2:6" x14ac:dyDescent="0.3">
      <c r="B2522" t="str">
        <f>Females!I2522</f>
        <v>UN019025</v>
      </c>
      <c r="C2522" s="2" t="s">
        <v>4455</v>
      </c>
      <c r="E2522" s="2" t="s">
        <v>4555</v>
      </c>
      <c r="F2522">
        <f>COUNTIF(E2:E10191,B1819)</f>
        <v>2</v>
      </c>
    </row>
    <row r="2523" spans="2:6" x14ac:dyDescent="0.3">
      <c r="B2523" t="str">
        <f>Females!I2523</f>
        <v>UN000103</v>
      </c>
      <c r="C2523" s="2" t="s">
        <v>2132</v>
      </c>
      <c r="E2523" s="2" t="s">
        <v>3029</v>
      </c>
      <c r="F2523">
        <f>COUNTIF(E2:E10191,B1820)</f>
        <v>2</v>
      </c>
    </row>
    <row r="2524" spans="2:6" x14ac:dyDescent="0.3">
      <c r="B2524" t="str">
        <f>Females!I2524</f>
        <v>UN041171</v>
      </c>
      <c r="C2524" s="2" t="s">
        <v>2012</v>
      </c>
      <c r="E2524" s="2" t="s">
        <v>2148</v>
      </c>
      <c r="F2524">
        <f>COUNTIF(E2:E10191,B1821)</f>
        <v>1</v>
      </c>
    </row>
    <row r="2525" spans="2:6" x14ac:dyDescent="0.3">
      <c r="B2525" t="str">
        <f>Females!I2525</f>
        <v>UN030306</v>
      </c>
      <c r="C2525" s="2" t="s">
        <v>1605</v>
      </c>
      <c r="E2525" s="2" t="s">
        <v>470</v>
      </c>
      <c r="F2525">
        <f>COUNTIF(E2:E10191,B1822)</f>
        <v>1</v>
      </c>
    </row>
    <row r="2526" spans="2:6" x14ac:dyDescent="0.3">
      <c r="B2526" t="str">
        <f>Females!I2526</f>
        <v>UN000836</v>
      </c>
      <c r="C2526" s="2" t="s">
        <v>1395</v>
      </c>
      <c r="E2526" s="2" t="s">
        <v>3722</v>
      </c>
      <c r="F2526">
        <f>COUNTIF(E2:E10191,B1823)</f>
        <v>2</v>
      </c>
    </row>
    <row r="2527" spans="2:6" x14ac:dyDescent="0.3">
      <c r="B2527" t="str">
        <f>Females!I2527</f>
        <v>UN013688</v>
      </c>
      <c r="C2527" s="2" t="s">
        <v>2299</v>
      </c>
      <c r="E2527" s="2" t="s">
        <v>4172</v>
      </c>
      <c r="F2527">
        <f>COUNTIF(E2:E10191,B1824)</f>
        <v>2</v>
      </c>
    </row>
    <row r="2528" spans="2:6" x14ac:dyDescent="0.3">
      <c r="B2528" t="str">
        <f>Females!I2528</f>
        <v>UN044058</v>
      </c>
      <c r="C2528" s="2" t="s">
        <v>4445</v>
      </c>
      <c r="E2528" s="2" t="s">
        <v>3675</v>
      </c>
      <c r="F2528">
        <f>COUNTIF(E2:E10191,B1825)</f>
        <v>2</v>
      </c>
    </row>
    <row r="2529" spans="2:6" x14ac:dyDescent="0.3">
      <c r="B2529" t="str">
        <f>Females!I2529</f>
        <v>UN024215</v>
      </c>
      <c r="C2529" s="2" t="s">
        <v>4447</v>
      </c>
      <c r="E2529" s="2" t="s">
        <v>3605</v>
      </c>
      <c r="F2529">
        <f>COUNTIF(E2:E10191,B1826)</f>
        <v>1</v>
      </c>
    </row>
    <row r="2530" spans="2:6" x14ac:dyDescent="0.3">
      <c r="B2530" t="str">
        <f>Females!I2530</f>
        <v>UN012777</v>
      </c>
      <c r="C2530" s="2" t="s">
        <v>2377</v>
      </c>
      <c r="E2530" s="2" t="s">
        <v>2631</v>
      </c>
      <c r="F2530">
        <f>COUNTIF(E2:E10191,B1827)</f>
        <v>2</v>
      </c>
    </row>
    <row r="2531" spans="2:6" x14ac:dyDescent="0.3">
      <c r="B2531" t="str">
        <f>Females!I2531</f>
        <v>UN017485</v>
      </c>
      <c r="C2531" s="2" t="s">
        <v>4201</v>
      </c>
      <c r="E2531" s="2" t="s">
        <v>2932</v>
      </c>
      <c r="F2531">
        <f>COUNTIF(E2:E10191,B1828)</f>
        <v>2</v>
      </c>
    </row>
    <row r="2532" spans="2:6" x14ac:dyDescent="0.3">
      <c r="B2532" t="str">
        <f>Females!I2532</f>
        <v>UN028991</v>
      </c>
      <c r="C2532" s="2" t="s">
        <v>3235</v>
      </c>
      <c r="E2532" s="2" t="s">
        <v>4472</v>
      </c>
      <c r="F2532">
        <f>COUNTIF(E2:E10191,B1829)</f>
        <v>2</v>
      </c>
    </row>
    <row r="2533" spans="2:6" x14ac:dyDescent="0.3">
      <c r="B2533" t="str">
        <f>Females!I2533</f>
        <v>UN003683</v>
      </c>
      <c r="C2533" s="2" t="s">
        <v>4912</v>
      </c>
      <c r="E2533" s="2" t="s">
        <v>6586</v>
      </c>
      <c r="F2533">
        <f>COUNTIF(E2:E10191,B1830)</f>
        <v>2</v>
      </c>
    </row>
    <row r="2534" spans="2:6" x14ac:dyDescent="0.3">
      <c r="B2534" t="str">
        <f>Females!I2534</f>
        <v>UN000638</v>
      </c>
      <c r="C2534" s="2" t="s">
        <v>1704</v>
      </c>
      <c r="E2534" s="2" t="s">
        <v>3899</v>
      </c>
      <c r="F2534">
        <f>COUNTIF(E2:E10191,B1831)</f>
        <v>2</v>
      </c>
    </row>
    <row r="2535" spans="2:6" x14ac:dyDescent="0.3">
      <c r="B2535" t="str">
        <f>Females!I2535</f>
        <v>UN006517</v>
      </c>
      <c r="C2535" s="2" t="s">
        <v>7047</v>
      </c>
      <c r="E2535" s="2" t="s">
        <v>5065</v>
      </c>
      <c r="F2535">
        <f>COUNTIF(E2:E10191,B1832)</f>
        <v>1</v>
      </c>
    </row>
    <row r="2536" spans="2:6" x14ac:dyDescent="0.3">
      <c r="B2536" t="str">
        <f>Females!I2536</f>
        <v>UN025880</v>
      </c>
      <c r="C2536" s="2" t="s">
        <v>1490</v>
      </c>
      <c r="E2536" s="2" t="s">
        <v>3959</v>
      </c>
      <c r="F2536">
        <f>COUNTIF(E2:E10191,B1833)</f>
        <v>2</v>
      </c>
    </row>
    <row r="2537" spans="2:6" x14ac:dyDescent="0.3">
      <c r="B2537" t="str">
        <f>Females!I2537</f>
        <v>UN000984</v>
      </c>
      <c r="C2537" s="2" t="s">
        <v>4761</v>
      </c>
      <c r="E2537" s="2" t="s">
        <v>6645</v>
      </c>
      <c r="F2537">
        <f>COUNTIF(E2:E10191,B1834)</f>
        <v>2</v>
      </c>
    </row>
    <row r="2538" spans="2:6" x14ac:dyDescent="0.3">
      <c r="B2538" t="str">
        <f>Females!I2538</f>
        <v>UN000897</v>
      </c>
      <c r="C2538" s="2" t="s">
        <v>1546</v>
      </c>
      <c r="E2538" s="2" t="s">
        <v>2667</v>
      </c>
      <c r="F2538">
        <f>COUNTIF(E2:E10191,B1835)</f>
        <v>1</v>
      </c>
    </row>
    <row r="2539" spans="2:6" x14ac:dyDescent="0.3">
      <c r="B2539" t="str">
        <f>Females!I2539</f>
        <v>UN013203</v>
      </c>
      <c r="C2539" s="2" t="s">
        <v>4905</v>
      </c>
      <c r="E2539" s="2" t="s">
        <v>5497</v>
      </c>
      <c r="F2539">
        <f>COUNTIF(E2:E10191,B1836)</f>
        <v>2</v>
      </c>
    </row>
    <row r="2540" spans="2:6" x14ac:dyDescent="0.3">
      <c r="B2540" t="str">
        <f>Females!I2540</f>
        <v>UN015529</v>
      </c>
      <c r="C2540" s="2" t="s">
        <v>2249</v>
      </c>
      <c r="E2540" s="2" t="s">
        <v>5029</v>
      </c>
      <c r="F2540">
        <f>COUNTIF(E2:E10191,B1837)</f>
        <v>2</v>
      </c>
    </row>
    <row r="2541" spans="2:6" x14ac:dyDescent="0.3">
      <c r="B2541" t="str">
        <f>Females!I2541</f>
        <v>UN001929</v>
      </c>
      <c r="C2541" s="2" t="s">
        <v>1540</v>
      </c>
      <c r="E2541" s="2" t="s">
        <v>6806</v>
      </c>
      <c r="F2541">
        <f>COUNTIF(E2:E10191,B1838)</f>
        <v>2</v>
      </c>
    </row>
    <row r="2542" spans="2:6" x14ac:dyDescent="0.3">
      <c r="B2542" t="str">
        <f>Females!I2542</f>
        <v>UN003907</v>
      </c>
      <c r="C2542" s="2" t="s">
        <v>1302</v>
      </c>
      <c r="E2542" s="2" t="s">
        <v>5297</v>
      </c>
      <c r="F2542">
        <f>COUNTIF(E2:E10191,B1839)</f>
        <v>2</v>
      </c>
    </row>
    <row r="2543" spans="2:6" x14ac:dyDescent="0.3">
      <c r="B2543" t="str">
        <f>Females!I2543</f>
        <v>UN019587</v>
      </c>
      <c r="C2543" s="2" t="s">
        <v>3264</v>
      </c>
      <c r="E2543" s="2" t="s">
        <v>4810</v>
      </c>
      <c r="F2543">
        <f>COUNTIF(E2:E10191,B1840)</f>
        <v>2</v>
      </c>
    </row>
    <row r="2544" spans="2:6" x14ac:dyDescent="0.3">
      <c r="B2544" t="str">
        <f>Females!I2544</f>
        <v>UN002689</v>
      </c>
      <c r="C2544" s="2" t="s">
        <v>5618</v>
      </c>
      <c r="E2544" s="2" t="s">
        <v>5144</v>
      </c>
      <c r="F2544">
        <f>COUNTIF(E2:E10191,B1841)</f>
        <v>2</v>
      </c>
    </row>
    <row r="2545" spans="2:6" x14ac:dyDescent="0.3">
      <c r="B2545" t="str">
        <f>Females!I2545</f>
        <v>UN001171</v>
      </c>
      <c r="C2545" s="2" t="s">
        <v>3811</v>
      </c>
      <c r="E2545" s="2" t="s">
        <v>1798</v>
      </c>
      <c r="F2545">
        <f>COUNTIF(E2:E10191,B1842)</f>
        <v>2</v>
      </c>
    </row>
    <row r="2546" spans="2:6" x14ac:dyDescent="0.3">
      <c r="B2546" t="str">
        <f>Females!I2546</f>
        <v>UN015316</v>
      </c>
      <c r="C2546" s="2" t="s">
        <v>4877</v>
      </c>
      <c r="E2546" s="2" t="s">
        <v>4415</v>
      </c>
      <c r="F2546">
        <f>COUNTIF(E2:E10191,B1843)</f>
        <v>1</v>
      </c>
    </row>
    <row r="2547" spans="2:6" x14ac:dyDescent="0.3">
      <c r="B2547" t="str">
        <f>Females!I2547</f>
        <v>UN059386</v>
      </c>
      <c r="C2547" s="2" t="s">
        <v>2948</v>
      </c>
      <c r="E2547" s="2" t="s">
        <v>3036</v>
      </c>
      <c r="F2547">
        <f>COUNTIF(E2:E10191,B1844)</f>
        <v>2</v>
      </c>
    </row>
    <row r="2548" spans="2:6" x14ac:dyDescent="0.3">
      <c r="B2548" t="str">
        <f>Females!I2548</f>
        <v>UN010317</v>
      </c>
      <c r="C2548" s="2" t="s">
        <v>1449</v>
      </c>
      <c r="E2548" s="2" t="s">
        <v>4640</v>
      </c>
      <c r="F2548">
        <f>COUNTIF(E2:E10191,B1845)</f>
        <v>2</v>
      </c>
    </row>
    <row r="2549" spans="2:6" x14ac:dyDescent="0.3">
      <c r="B2549" t="str">
        <f>Females!I2549</f>
        <v>UN006955</v>
      </c>
      <c r="C2549" s="2" t="s">
        <v>3392</v>
      </c>
      <c r="E2549" s="2" t="s">
        <v>2663</v>
      </c>
      <c r="F2549">
        <f>COUNTIF(E2:E10191,B1846)</f>
        <v>2</v>
      </c>
    </row>
    <row r="2550" spans="2:6" x14ac:dyDescent="0.3">
      <c r="B2550" t="str">
        <f>Females!I2550</f>
        <v>UN003429</v>
      </c>
      <c r="C2550" s="2" t="s">
        <v>1251</v>
      </c>
      <c r="E2550" s="2" t="s">
        <v>1567</v>
      </c>
      <c r="F2550">
        <f>COUNTIF(E2:E10191,B1847)</f>
        <v>2</v>
      </c>
    </row>
    <row r="2551" spans="2:6" x14ac:dyDescent="0.3">
      <c r="B2551" t="str">
        <f>Females!I2551</f>
        <v>UN024944</v>
      </c>
      <c r="C2551" s="2" t="s">
        <v>3895</v>
      </c>
      <c r="E2551" s="2" t="s">
        <v>1333</v>
      </c>
      <c r="F2551">
        <f>COUNTIF(E2:E10191,B1848)</f>
        <v>2</v>
      </c>
    </row>
    <row r="2552" spans="2:6" x14ac:dyDescent="0.3">
      <c r="B2552" t="str">
        <f>Females!I2552</f>
        <v>UN033724</v>
      </c>
      <c r="C2552" s="2" t="s">
        <v>2548</v>
      </c>
      <c r="E2552" s="2" t="s">
        <v>6832</v>
      </c>
      <c r="F2552">
        <f>COUNTIF(E2:E10191,B1849)</f>
        <v>2</v>
      </c>
    </row>
    <row r="2553" spans="2:6" x14ac:dyDescent="0.3">
      <c r="B2553" t="str">
        <f>Females!I2553</f>
        <v>UN036995</v>
      </c>
      <c r="C2553" s="2" t="s">
        <v>2722</v>
      </c>
      <c r="E2553" s="2" t="s">
        <v>3158</v>
      </c>
      <c r="F2553">
        <f>COUNTIF(E2:E10191,B1850)</f>
        <v>2</v>
      </c>
    </row>
    <row r="2554" spans="2:6" x14ac:dyDescent="0.3">
      <c r="B2554" t="str">
        <f>Females!I2554</f>
        <v>UN016284</v>
      </c>
      <c r="C2554" s="2" t="s">
        <v>3398</v>
      </c>
      <c r="E2554" s="2" t="s">
        <v>4372</v>
      </c>
      <c r="F2554">
        <f>COUNTIF(E2:E10191,B1851)</f>
        <v>3</v>
      </c>
    </row>
    <row r="2555" spans="2:6" x14ac:dyDescent="0.3">
      <c r="B2555" t="str">
        <f>Females!I2555</f>
        <v>UN007176</v>
      </c>
      <c r="C2555" s="2" t="s">
        <v>4987</v>
      </c>
      <c r="E2555" s="2" t="s">
        <v>2909</v>
      </c>
      <c r="F2555">
        <f>COUNTIF(E2:E10191,B1852)</f>
        <v>2</v>
      </c>
    </row>
    <row r="2556" spans="2:6" x14ac:dyDescent="0.3">
      <c r="B2556" t="str">
        <f>Females!I2556</f>
        <v>UN006659</v>
      </c>
      <c r="C2556" s="2" t="s">
        <v>4924</v>
      </c>
      <c r="E2556" s="2" t="s">
        <v>2144</v>
      </c>
      <c r="F2556">
        <f>COUNTIF(E2:E10191,B1853)</f>
        <v>2</v>
      </c>
    </row>
    <row r="2557" spans="2:6" x14ac:dyDescent="0.3">
      <c r="B2557" t="str">
        <f>Females!I2557</f>
        <v>UN028218</v>
      </c>
      <c r="C2557" s="2" t="s">
        <v>4568</v>
      </c>
      <c r="E2557" s="2" t="s">
        <v>3530</v>
      </c>
      <c r="F2557">
        <f>COUNTIF(E2:E10191,B1854)</f>
        <v>1</v>
      </c>
    </row>
    <row r="2558" spans="2:6" x14ac:dyDescent="0.3">
      <c r="B2558" t="str">
        <f>Females!I2558</f>
        <v>UN016507</v>
      </c>
      <c r="C2558" s="2" t="s">
        <v>4599</v>
      </c>
      <c r="E2558" s="2" t="s">
        <v>2785</v>
      </c>
      <c r="F2558">
        <f>COUNTIF(E2:E10191,B1855)</f>
        <v>1</v>
      </c>
    </row>
    <row r="2559" spans="2:6" x14ac:dyDescent="0.3">
      <c r="B2559" t="str">
        <f>Females!I2559</f>
        <v>UN066032</v>
      </c>
      <c r="C2559" s="2" t="s">
        <v>4045</v>
      </c>
      <c r="E2559" s="2" t="s">
        <v>5330</v>
      </c>
      <c r="F2559">
        <f>COUNTIF(E2:E10191,B1856)</f>
        <v>2</v>
      </c>
    </row>
    <row r="2560" spans="2:6" x14ac:dyDescent="0.3">
      <c r="B2560" t="str">
        <f>Females!I2560</f>
        <v>UN000910</v>
      </c>
      <c r="C2560" s="2" t="s">
        <v>4269</v>
      </c>
      <c r="E2560" s="2" t="s">
        <v>2577</v>
      </c>
      <c r="F2560">
        <f>COUNTIF(E2:E10191,B1857)</f>
        <v>2</v>
      </c>
    </row>
    <row r="2561" spans="2:6" x14ac:dyDescent="0.3">
      <c r="B2561" t="str">
        <f>Females!I2561</f>
        <v>UN002306</v>
      </c>
      <c r="C2561" s="2" t="s">
        <v>5128</v>
      </c>
      <c r="E2561" s="2" t="s">
        <v>6398</v>
      </c>
      <c r="F2561">
        <f>COUNTIF(E2:E10191,B1858)</f>
        <v>1</v>
      </c>
    </row>
    <row r="2562" spans="2:6" x14ac:dyDescent="0.3">
      <c r="B2562" t="str">
        <f>Females!I2562</f>
        <v>UN039106</v>
      </c>
      <c r="C2562" s="2" t="s">
        <v>3663</v>
      </c>
      <c r="E2562" s="2" t="s">
        <v>3858</v>
      </c>
      <c r="F2562">
        <f>COUNTIF(E2:E10191,B1859)</f>
        <v>1</v>
      </c>
    </row>
    <row r="2563" spans="2:6" x14ac:dyDescent="0.3">
      <c r="B2563" t="str">
        <f>Females!I2563</f>
        <v>UN001527</v>
      </c>
      <c r="C2563" s="2" t="s">
        <v>6744</v>
      </c>
      <c r="E2563" s="2" t="s">
        <v>488</v>
      </c>
      <c r="F2563">
        <f>COUNTIF(E2:E10191,B1860)</f>
        <v>2</v>
      </c>
    </row>
    <row r="2564" spans="2:6" x14ac:dyDescent="0.3">
      <c r="B2564" t="str">
        <f>Females!I2564</f>
        <v>UN011905</v>
      </c>
      <c r="C2564" s="2" t="s">
        <v>4073</v>
      </c>
      <c r="E2564" s="2" t="s">
        <v>5473</v>
      </c>
      <c r="F2564">
        <f>COUNTIF(E2:E10191,B1861)</f>
        <v>2</v>
      </c>
    </row>
    <row r="2565" spans="2:6" x14ac:dyDescent="0.3">
      <c r="B2565" t="str">
        <f>Females!I2565</f>
        <v>UN001060</v>
      </c>
      <c r="C2565" s="2" t="s">
        <v>3962</v>
      </c>
      <c r="E2565" s="2" t="s">
        <v>2590</v>
      </c>
      <c r="F2565">
        <f>COUNTIF(E2:E10191,B1862)</f>
        <v>1</v>
      </c>
    </row>
    <row r="2566" spans="2:6" x14ac:dyDescent="0.3">
      <c r="B2566" t="str">
        <f>Females!I2566</f>
        <v>UN069909</v>
      </c>
      <c r="C2566" s="2" t="s">
        <v>5014</v>
      </c>
      <c r="E2566" s="2" t="s">
        <v>1120</v>
      </c>
      <c r="F2566">
        <f>COUNTIF(E2:E10191,B1863)</f>
        <v>1</v>
      </c>
    </row>
    <row r="2567" spans="2:6" x14ac:dyDescent="0.3">
      <c r="B2567" t="str">
        <f>Females!I2567</f>
        <v>UN000613</v>
      </c>
      <c r="C2567" s="2" t="s">
        <v>4356</v>
      </c>
      <c r="E2567" s="2" t="s">
        <v>4584</v>
      </c>
      <c r="F2567">
        <f>COUNTIF(E2:E10191,B1864)</f>
        <v>2</v>
      </c>
    </row>
    <row r="2568" spans="2:6" x14ac:dyDescent="0.3">
      <c r="B2568" t="str">
        <f>Females!I2568</f>
        <v>UN012170</v>
      </c>
      <c r="C2568" s="2" t="s">
        <v>4913</v>
      </c>
      <c r="E2568" s="2" t="s">
        <v>1388</v>
      </c>
      <c r="F2568">
        <f>COUNTIF(E2:E10191,B1865)</f>
        <v>2</v>
      </c>
    </row>
    <row r="2569" spans="2:6" x14ac:dyDescent="0.3">
      <c r="B2569" t="str">
        <f>Females!I2569</f>
        <v>UN002620</v>
      </c>
      <c r="C2569" s="2" t="s">
        <v>3582</v>
      </c>
      <c r="E2569" s="2" t="s">
        <v>4409</v>
      </c>
      <c r="F2569">
        <f>COUNTIF(E2:E10191,B1866)</f>
        <v>2</v>
      </c>
    </row>
    <row r="2570" spans="2:6" x14ac:dyDescent="0.3">
      <c r="B2570" t="str">
        <f>Females!I2570</f>
        <v>UN016554</v>
      </c>
      <c r="C2570" s="2" t="s">
        <v>2253</v>
      </c>
      <c r="E2570" s="2" t="s">
        <v>3369</v>
      </c>
      <c r="F2570">
        <f>COUNTIF(E2:E10191,B1867)</f>
        <v>2</v>
      </c>
    </row>
    <row r="2571" spans="2:6" x14ac:dyDescent="0.3">
      <c r="B2571" t="str">
        <f>Females!I2571</f>
        <v>UN001364</v>
      </c>
      <c r="C2571" s="2" t="s">
        <v>2352</v>
      </c>
      <c r="E2571" s="2" t="s">
        <v>4462</v>
      </c>
      <c r="F2571">
        <f>COUNTIF(E2:E10191,B1868)</f>
        <v>2</v>
      </c>
    </row>
    <row r="2572" spans="2:6" x14ac:dyDescent="0.3">
      <c r="B2572" t="str">
        <f>Females!I2572</f>
        <v>UN018448</v>
      </c>
      <c r="C2572" s="2" t="s">
        <v>4087</v>
      </c>
      <c r="E2572" s="2" t="s">
        <v>4492</v>
      </c>
      <c r="F2572">
        <f>COUNTIF(E2:E10191,B1869)</f>
        <v>1</v>
      </c>
    </row>
    <row r="2573" spans="2:6" x14ac:dyDescent="0.3">
      <c r="B2573" t="str">
        <f>Females!I2573</f>
        <v>UN007142</v>
      </c>
      <c r="C2573" s="2" t="s">
        <v>2693</v>
      </c>
      <c r="E2573" s="2" t="s">
        <v>4197</v>
      </c>
      <c r="F2573">
        <f>COUNTIF(E2:E10191,B1870)</f>
        <v>2</v>
      </c>
    </row>
    <row r="2574" spans="2:6" x14ac:dyDescent="0.3">
      <c r="B2574" t="str">
        <f>Females!I2574</f>
        <v>UN002453</v>
      </c>
      <c r="C2574" s="2" t="s">
        <v>452</v>
      </c>
      <c r="E2574" s="2" t="s">
        <v>1695</v>
      </c>
      <c r="F2574">
        <f>COUNTIF(E2:E10191,B1871)</f>
        <v>2</v>
      </c>
    </row>
    <row r="2575" spans="2:6" x14ac:dyDescent="0.3">
      <c r="B2575" t="str">
        <f>Females!I2575</f>
        <v>UN000317</v>
      </c>
      <c r="C2575" s="2" t="s">
        <v>2025</v>
      </c>
      <c r="E2575" s="2" t="s">
        <v>5313</v>
      </c>
      <c r="F2575">
        <f>COUNTIF(E2:E10191,B1872)</f>
        <v>2</v>
      </c>
    </row>
    <row r="2576" spans="2:6" x14ac:dyDescent="0.3">
      <c r="B2576" t="str">
        <f>Females!I2576</f>
        <v>UN007203</v>
      </c>
      <c r="C2576" s="2" t="s">
        <v>6253</v>
      </c>
      <c r="E2576" s="2" t="s">
        <v>73</v>
      </c>
      <c r="F2576">
        <f>COUNTIF(E2:E10191,B1873)</f>
        <v>2</v>
      </c>
    </row>
    <row r="2577" spans="2:6" x14ac:dyDescent="0.3">
      <c r="B2577" t="str">
        <f>Females!I2577</f>
        <v>UN020594</v>
      </c>
      <c r="C2577" s="2" t="s">
        <v>4630</v>
      </c>
      <c r="E2577" s="2" t="s">
        <v>6615</v>
      </c>
      <c r="F2577">
        <f>COUNTIF(E2:E10191,B1874)</f>
        <v>2</v>
      </c>
    </row>
    <row r="2578" spans="2:6" x14ac:dyDescent="0.3">
      <c r="B2578" t="str">
        <f>Females!I2578</f>
        <v>UN010479</v>
      </c>
      <c r="C2578" s="2" t="s">
        <v>3482</v>
      </c>
      <c r="E2578" s="2" t="s">
        <v>6805</v>
      </c>
      <c r="F2578">
        <f>COUNTIF(E2:E10191,B1875)</f>
        <v>2</v>
      </c>
    </row>
    <row r="2579" spans="2:6" x14ac:dyDescent="0.3">
      <c r="B2579" t="str">
        <f>Females!I2579</f>
        <v>UN002075</v>
      </c>
      <c r="C2579" s="2" t="s">
        <v>825</v>
      </c>
      <c r="E2579" s="2" t="s">
        <v>6302</v>
      </c>
      <c r="F2579">
        <f>COUNTIF(E2:E10191,B1876)</f>
        <v>2</v>
      </c>
    </row>
    <row r="2580" spans="2:6" x14ac:dyDescent="0.3">
      <c r="B2580" t="str">
        <f>Females!I2580</f>
        <v>UN010725</v>
      </c>
      <c r="C2580" s="2" t="s">
        <v>2623</v>
      </c>
      <c r="E2580" s="2" t="s">
        <v>3672</v>
      </c>
      <c r="F2580">
        <f>COUNTIF(E2:E10191,B1877)</f>
        <v>2</v>
      </c>
    </row>
    <row r="2581" spans="2:6" x14ac:dyDescent="0.3">
      <c r="B2581" t="str">
        <f>Females!I2581</f>
        <v>UN028820</v>
      </c>
      <c r="C2581" s="2" t="s">
        <v>2625</v>
      </c>
      <c r="E2581" s="2" t="s">
        <v>1573</v>
      </c>
      <c r="F2581">
        <f>COUNTIF(E2:E10191,B1878)</f>
        <v>2</v>
      </c>
    </row>
    <row r="2582" spans="2:6" x14ac:dyDescent="0.3">
      <c r="B2582" t="str">
        <f>Females!I2582</f>
        <v>UN000313</v>
      </c>
      <c r="C2582" s="2" t="s">
        <v>3660</v>
      </c>
      <c r="E2582" s="2" t="s">
        <v>3365</v>
      </c>
      <c r="F2582">
        <f>COUNTIF(E2:E10191,B1879)</f>
        <v>2</v>
      </c>
    </row>
    <row r="2583" spans="2:6" x14ac:dyDescent="0.3">
      <c r="B2583" t="str">
        <f>Females!I2583</f>
        <v>UN031595</v>
      </c>
      <c r="C2583" s="2" t="s">
        <v>3320</v>
      </c>
      <c r="E2583" s="2" t="s">
        <v>4453</v>
      </c>
      <c r="F2583">
        <f>COUNTIF(E2:E10191,B1880)</f>
        <v>1</v>
      </c>
    </row>
    <row r="2584" spans="2:6" x14ac:dyDescent="0.3">
      <c r="B2584" t="str">
        <f>Females!I2584</f>
        <v>UN011014</v>
      </c>
      <c r="C2584" s="2" t="s">
        <v>3146</v>
      </c>
      <c r="E2584" s="2" t="s">
        <v>4972</v>
      </c>
      <c r="F2584">
        <f>COUNTIF(E2:E10191,B1881)</f>
        <v>2</v>
      </c>
    </row>
    <row r="2585" spans="2:6" x14ac:dyDescent="0.3">
      <c r="B2585" t="str">
        <f>Females!I2585</f>
        <v>UN016481</v>
      </c>
      <c r="C2585" s="2" t="s">
        <v>704</v>
      </c>
      <c r="E2585" s="2" t="s">
        <v>4787</v>
      </c>
      <c r="F2585">
        <f>COUNTIF(E2:E10191,B1882)</f>
        <v>1</v>
      </c>
    </row>
    <row r="2586" spans="2:6" x14ac:dyDescent="0.3">
      <c r="B2586" t="str">
        <f>Females!I2586</f>
        <v>UN000316</v>
      </c>
      <c r="C2586" s="2" t="s">
        <v>2884</v>
      </c>
      <c r="E2586" s="2" t="s">
        <v>5311</v>
      </c>
      <c r="F2586">
        <f>COUNTIF(E2:E10191,B1883)</f>
        <v>2</v>
      </c>
    </row>
    <row r="2587" spans="2:6" x14ac:dyDescent="0.3">
      <c r="B2587" t="str">
        <f>Females!I2587</f>
        <v>UN041767</v>
      </c>
      <c r="C2587" s="2" t="s">
        <v>1279</v>
      </c>
      <c r="E2587" s="2" t="s">
        <v>4288</v>
      </c>
      <c r="F2587">
        <f>COUNTIF(E2:E10191,B1884)</f>
        <v>1</v>
      </c>
    </row>
    <row r="2588" spans="2:6" x14ac:dyDescent="0.3">
      <c r="B2588" t="str">
        <f>Females!I2588</f>
        <v>UN005425</v>
      </c>
      <c r="C2588" s="2" t="s">
        <v>2089</v>
      </c>
      <c r="E2588" s="2" t="s">
        <v>6800</v>
      </c>
      <c r="F2588">
        <f>COUNTIF(E2:E10191,B1885)</f>
        <v>2</v>
      </c>
    </row>
    <row r="2589" spans="2:6" x14ac:dyDescent="0.3">
      <c r="B2589" t="str">
        <f>Females!I2589</f>
        <v>UN000246</v>
      </c>
      <c r="C2589" s="2" t="s">
        <v>3079</v>
      </c>
      <c r="E2589" s="2" t="s">
        <v>4489</v>
      </c>
      <c r="F2589">
        <f>COUNTIF(E2:E10191,B1886)</f>
        <v>1</v>
      </c>
    </row>
    <row r="2590" spans="2:6" x14ac:dyDescent="0.3">
      <c r="B2590" t="str">
        <f>Females!I2590</f>
        <v>UN000671</v>
      </c>
      <c r="C2590" s="2" t="s">
        <v>5115</v>
      </c>
      <c r="E2590" s="2" t="s">
        <v>4999</v>
      </c>
      <c r="F2590">
        <f>COUNTIF(E2:E10191,B1887)</f>
        <v>2</v>
      </c>
    </row>
    <row r="2591" spans="2:6" x14ac:dyDescent="0.3">
      <c r="B2591" t="str">
        <f>Females!I2591</f>
        <v>UN007505</v>
      </c>
      <c r="C2591" s="2" t="s">
        <v>1728</v>
      </c>
      <c r="E2591" s="2" t="s">
        <v>1743</v>
      </c>
      <c r="F2591">
        <f>COUNTIF(E2:E10191,B1888)</f>
        <v>2</v>
      </c>
    </row>
    <row r="2592" spans="2:6" x14ac:dyDescent="0.3">
      <c r="B2592" t="str">
        <f>Females!I2592</f>
        <v>UN004285</v>
      </c>
      <c r="C2592" s="2" t="s">
        <v>3410</v>
      </c>
      <c r="E2592" s="2" t="s">
        <v>1149</v>
      </c>
      <c r="F2592">
        <f>COUNTIF(E2:E10191,B1889)</f>
        <v>2</v>
      </c>
    </row>
    <row r="2593" spans="2:6" x14ac:dyDescent="0.3">
      <c r="B2593" t="str">
        <f>Females!I2593</f>
        <v>UN020967</v>
      </c>
      <c r="C2593" s="2" t="s">
        <v>4832</v>
      </c>
      <c r="E2593" s="2" t="s">
        <v>6274</v>
      </c>
      <c r="F2593">
        <f>COUNTIF(E2:E10191,B1890)</f>
        <v>2</v>
      </c>
    </row>
    <row r="2594" spans="2:6" x14ac:dyDescent="0.3">
      <c r="B2594" t="str">
        <f>Females!I2594</f>
        <v>UN008674</v>
      </c>
      <c r="C2594" s="2" t="s">
        <v>4274</v>
      </c>
      <c r="E2594" s="2" t="s">
        <v>3092</v>
      </c>
      <c r="F2594">
        <f>COUNTIF(E2:E10191,B1891)</f>
        <v>2</v>
      </c>
    </row>
    <row r="2595" spans="2:6" x14ac:dyDescent="0.3">
      <c r="B2595" t="str">
        <f>Females!I2595</f>
        <v>UN013923</v>
      </c>
      <c r="C2595" s="2" t="s">
        <v>588</v>
      </c>
      <c r="E2595" s="2" t="s">
        <v>4164</v>
      </c>
      <c r="F2595">
        <f>COUNTIF(E2:E10191,B1892)</f>
        <v>2</v>
      </c>
    </row>
    <row r="2596" spans="2:6" x14ac:dyDescent="0.3">
      <c r="B2596" t="str">
        <f>Females!I2596</f>
        <v>UN001981</v>
      </c>
      <c r="C2596" s="2" t="s">
        <v>4871</v>
      </c>
      <c r="E2596" s="2" t="s">
        <v>4466</v>
      </c>
      <c r="F2596">
        <f>COUNTIF(E2:E10191,B1893)</f>
        <v>2</v>
      </c>
    </row>
    <row r="2597" spans="2:6" x14ac:dyDescent="0.3">
      <c r="B2597" t="str">
        <f>Females!I2597</f>
        <v>UN003852</v>
      </c>
      <c r="C2597" s="2" t="s">
        <v>5582</v>
      </c>
      <c r="E2597" s="2" t="s">
        <v>2807</v>
      </c>
      <c r="F2597">
        <f>COUNTIF(E2:E10191,B1894)</f>
        <v>2</v>
      </c>
    </row>
    <row r="2598" spans="2:6" x14ac:dyDescent="0.3">
      <c r="B2598" t="str">
        <f>Females!I2598</f>
        <v>UN030168</v>
      </c>
      <c r="C2598" s="2" t="s">
        <v>1286</v>
      </c>
      <c r="E2598" s="2" t="s">
        <v>4562</v>
      </c>
      <c r="F2598">
        <f>COUNTIF(E2:E10191,B1895)</f>
        <v>2</v>
      </c>
    </row>
    <row r="2599" spans="2:6" x14ac:dyDescent="0.3">
      <c r="B2599" t="str">
        <f>Females!I2599</f>
        <v>UN014332</v>
      </c>
      <c r="C2599" s="2" t="s">
        <v>4579</v>
      </c>
      <c r="E2599" s="2" t="s">
        <v>1822</v>
      </c>
      <c r="F2599">
        <f>COUNTIF(E2:E10191,B1896)</f>
        <v>1</v>
      </c>
    </row>
    <row r="2600" spans="2:6" x14ac:dyDescent="0.3">
      <c r="B2600" t="str">
        <f>Females!I2600</f>
        <v>UN009194</v>
      </c>
      <c r="C2600" s="2" t="s">
        <v>2759</v>
      </c>
      <c r="E2600" s="2" t="s">
        <v>6475</v>
      </c>
      <c r="F2600">
        <f>COUNTIF(E2:E10191,B1897)</f>
        <v>2</v>
      </c>
    </row>
    <row r="2601" spans="2:6" x14ac:dyDescent="0.3">
      <c r="B2601" t="str">
        <f>Females!I2601</f>
        <v>UN007844</v>
      </c>
      <c r="C2601" s="2" t="s">
        <v>4635</v>
      </c>
      <c r="E2601" s="2" t="s">
        <v>4223</v>
      </c>
      <c r="F2601">
        <f>COUNTIF(E2:E10191,B1898)</f>
        <v>2</v>
      </c>
    </row>
    <row r="2602" spans="2:6" x14ac:dyDescent="0.3">
      <c r="B2602" t="str">
        <f>Females!I2602</f>
        <v>UN002945</v>
      </c>
      <c r="C2602" s="2" t="s">
        <v>1611</v>
      </c>
      <c r="E2602" s="2" t="s">
        <v>4292</v>
      </c>
      <c r="F2602">
        <f>COUNTIF(E2:E10191,B1899)</f>
        <v>2</v>
      </c>
    </row>
    <row r="2603" spans="2:6" x14ac:dyDescent="0.3">
      <c r="B2603" t="str">
        <f>Females!I2603</f>
        <v>UN005398</v>
      </c>
      <c r="C2603" s="2" t="s">
        <v>4569</v>
      </c>
      <c r="E2603" s="2" t="s">
        <v>1161</v>
      </c>
      <c r="F2603">
        <f>COUNTIF(E2:E10191,B1900)</f>
        <v>2</v>
      </c>
    </row>
    <row r="2604" spans="2:6" x14ac:dyDescent="0.3">
      <c r="B2604" t="str">
        <f>Females!I2604</f>
        <v>UN014353</v>
      </c>
      <c r="C2604" s="2" t="s">
        <v>4740</v>
      </c>
      <c r="E2604" s="2" t="s">
        <v>3395</v>
      </c>
      <c r="F2604">
        <f>COUNTIF(E2:E10191,B1901)</f>
        <v>2</v>
      </c>
    </row>
    <row r="2605" spans="2:6" x14ac:dyDescent="0.3">
      <c r="B2605" t="str">
        <f>Females!I2605</f>
        <v>UN001941</v>
      </c>
      <c r="C2605" s="2" t="s">
        <v>2104</v>
      </c>
      <c r="E2605" s="2" t="s">
        <v>1116</v>
      </c>
      <c r="F2605">
        <f>COUNTIF(E2:E10191,B1902)</f>
        <v>2</v>
      </c>
    </row>
    <row r="2606" spans="2:6" x14ac:dyDescent="0.3">
      <c r="B2606" t="str">
        <f>Females!I2606</f>
        <v>UN000999</v>
      </c>
      <c r="C2606" s="2" t="s">
        <v>1769</v>
      </c>
      <c r="E2606" s="2" t="s">
        <v>4163</v>
      </c>
      <c r="F2606">
        <f>COUNTIF(E2:E10191,B1903)</f>
        <v>2</v>
      </c>
    </row>
    <row r="2607" spans="2:6" x14ac:dyDescent="0.3">
      <c r="B2607" t="str">
        <f>Females!I2607</f>
        <v>UN012291</v>
      </c>
      <c r="C2607" s="2" t="s">
        <v>1772</v>
      </c>
      <c r="E2607" s="2" t="s">
        <v>5146</v>
      </c>
      <c r="F2607">
        <f>COUNTIF(E2:E10191,B1904)</f>
        <v>2</v>
      </c>
    </row>
    <row r="2608" spans="2:6" x14ac:dyDescent="0.3">
      <c r="B2608" t="str">
        <f>Females!I2608</f>
        <v>UN013892</v>
      </c>
      <c r="C2608" s="2" t="s">
        <v>3592</v>
      </c>
      <c r="E2608" s="2" t="s">
        <v>3303</v>
      </c>
      <c r="F2608">
        <f>COUNTIF(E2:E10191,B1905)</f>
        <v>1</v>
      </c>
    </row>
    <row r="2609" spans="2:6" x14ac:dyDescent="0.3">
      <c r="B2609" t="str">
        <f>Females!I2609</f>
        <v>UN001799</v>
      </c>
      <c r="C2609" s="2" t="s">
        <v>5235</v>
      </c>
      <c r="E2609" s="2" t="s">
        <v>5118</v>
      </c>
      <c r="F2609">
        <f>COUNTIF(E2:E10191,B1906)</f>
        <v>2</v>
      </c>
    </row>
    <row r="2610" spans="2:6" x14ac:dyDescent="0.3">
      <c r="B2610" t="str">
        <f>Females!I2610</f>
        <v>UN012586</v>
      </c>
      <c r="C2610" s="2" t="s">
        <v>1872</v>
      </c>
      <c r="E2610" s="2" t="s">
        <v>5643</v>
      </c>
      <c r="F2610">
        <f>COUNTIF(E2:E10191,B1907)</f>
        <v>2</v>
      </c>
    </row>
    <row r="2611" spans="2:6" x14ac:dyDescent="0.3">
      <c r="B2611" t="str">
        <f>Females!I2611</f>
        <v>UN003012</v>
      </c>
      <c r="C2611" s="2" t="s">
        <v>1124</v>
      </c>
      <c r="E2611" s="2" t="s">
        <v>2983</v>
      </c>
      <c r="F2611">
        <f>COUNTIF(E2:E10191,B1908)</f>
        <v>2</v>
      </c>
    </row>
    <row r="2612" spans="2:6" x14ac:dyDescent="0.3">
      <c r="B2612" t="str">
        <f>Females!I2612</f>
        <v>UN012978</v>
      </c>
      <c r="C2612" s="2" t="s">
        <v>714</v>
      </c>
      <c r="E2612" s="2" t="s">
        <v>3198</v>
      </c>
      <c r="F2612">
        <f>COUNTIF(E2:E10191,B1909)</f>
        <v>2</v>
      </c>
    </row>
    <row r="2613" spans="2:6" x14ac:dyDescent="0.3">
      <c r="B2613" t="str">
        <f>Females!I2613</f>
        <v>UN004062</v>
      </c>
      <c r="C2613" s="2" t="s">
        <v>3865</v>
      </c>
      <c r="E2613" s="2" t="s">
        <v>1094</v>
      </c>
      <c r="F2613">
        <f>COUNTIF(E2:E10191,B1910)</f>
        <v>1</v>
      </c>
    </row>
    <row r="2614" spans="2:6" x14ac:dyDescent="0.3">
      <c r="B2614" t="str">
        <f>Females!I2614</f>
        <v>UN005358</v>
      </c>
      <c r="C2614" s="2" t="s">
        <v>5137</v>
      </c>
      <c r="E2614" s="2" t="s">
        <v>999</v>
      </c>
      <c r="F2614">
        <f>COUNTIF(E2:E10191,B1911)</f>
        <v>2</v>
      </c>
    </row>
    <row r="2615" spans="2:6" x14ac:dyDescent="0.3">
      <c r="B2615" t="str">
        <f>Females!I2615</f>
        <v>UN001311</v>
      </c>
      <c r="C2615" s="2" t="s">
        <v>5173</v>
      </c>
      <c r="E2615" s="2" t="s">
        <v>4022</v>
      </c>
      <c r="F2615">
        <f>COUNTIF(E2:E10191,B1912)</f>
        <v>2</v>
      </c>
    </row>
    <row r="2616" spans="2:6" x14ac:dyDescent="0.3">
      <c r="B2616" t="str">
        <f>Females!I2616</f>
        <v>UN011671</v>
      </c>
      <c r="C2616" s="2" t="s">
        <v>1804</v>
      </c>
      <c r="E2616" s="2" t="s">
        <v>419</v>
      </c>
      <c r="F2616">
        <f>COUNTIF(E2:E10191,B1913)</f>
        <v>1</v>
      </c>
    </row>
    <row r="2617" spans="2:6" x14ac:dyDescent="0.3">
      <c r="B2617" t="str">
        <f>Females!I2617</f>
        <v>UN000097</v>
      </c>
      <c r="C2617" s="2" t="s">
        <v>5132</v>
      </c>
      <c r="E2617" s="2" t="s">
        <v>5178</v>
      </c>
      <c r="F2617">
        <f>COUNTIF(E2:E10191,B1914)</f>
        <v>2</v>
      </c>
    </row>
    <row r="2618" spans="2:6" x14ac:dyDescent="0.3">
      <c r="B2618" t="str">
        <f>Females!I2618</f>
        <v>UN001013</v>
      </c>
      <c r="C2618" s="2" t="s">
        <v>1984</v>
      </c>
      <c r="E2618" s="2" t="s">
        <v>5151</v>
      </c>
      <c r="F2618">
        <f>COUNTIF(E2:E10191,B1915)</f>
        <v>2</v>
      </c>
    </row>
    <row r="2619" spans="2:6" x14ac:dyDescent="0.3">
      <c r="B2619" t="str">
        <f>Females!I2619</f>
        <v>UN049516</v>
      </c>
      <c r="C2619" s="2" t="s">
        <v>1351</v>
      </c>
      <c r="E2619" s="2" t="s">
        <v>2954</v>
      </c>
      <c r="F2619">
        <f>COUNTIF(E2:E10191,B1916)</f>
        <v>2</v>
      </c>
    </row>
    <row r="2620" spans="2:6" x14ac:dyDescent="0.3">
      <c r="B2620" t="str">
        <f>Females!I2620</f>
        <v>UN004356</v>
      </c>
      <c r="C2620" s="2" t="s">
        <v>3062</v>
      </c>
      <c r="E2620" s="2" t="s">
        <v>1586</v>
      </c>
      <c r="F2620">
        <f>COUNTIF(E2:E10191,B1917)</f>
        <v>2</v>
      </c>
    </row>
    <row r="2621" spans="2:6" x14ac:dyDescent="0.3">
      <c r="B2621" t="str">
        <f>Females!I2621</f>
        <v>UN030548</v>
      </c>
      <c r="C2621" s="2" t="s">
        <v>4437</v>
      </c>
      <c r="E2621" s="2" t="s">
        <v>64</v>
      </c>
      <c r="F2621">
        <f>COUNTIF(E2:E10191,B1918)</f>
        <v>2</v>
      </c>
    </row>
    <row r="2622" spans="2:6" x14ac:dyDescent="0.3">
      <c r="B2622" t="str">
        <f>Females!I2622</f>
        <v>UN022030</v>
      </c>
      <c r="C2622" s="2" t="s">
        <v>6157</v>
      </c>
      <c r="E2622" s="2" t="s">
        <v>4804</v>
      </c>
      <c r="F2622">
        <f>COUNTIF(E2:E10191,B1919)</f>
        <v>2</v>
      </c>
    </row>
    <row r="2623" spans="2:6" x14ac:dyDescent="0.3">
      <c r="B2623" t="str">
        <f>Females!I2623</f>
        <v>UN004412</v>
      </c>
      <c r="C2623" s="2" t="s">
        <v>2185</v>
      </c>
      <c r="E2623" s="2" t="s">
        <v>2929</v>
      </c>
      <c r="F2623">
        <f>COUNTIF(E2:E10191,B1920)</f>
        <v>1</v>
      </c>
    </row>
    <row r="2624" spans="2:6" x14ac:dyDescent="0.3">
      <c r="B2624" t="str">
        <f>Females!I2624</f>
        <v>UN011652</v>
      </c>
      <c r="C2624" s="2" t="s">
        <v>2969</v>
      </c>
      <c r="E2624" s="2" t="s">
        <v>1641</v>
      </c>
      <c r="F2624">
        <f>COUNTIF(E2:E10191,B1921)</f>
        <v>2</v>
      </c>
    </row>
    <row r="2625" spans="2:6" x14ac:dyDescent="0.3">
      <c r="B2625" t="str">
        <f>Females!I2625</f>
        <v>UN008359</v>
      </c>
      <c r="C2625" s="2" t="s">
        <v>5208</v>
      </c>
      <c r="E2625" s="2" t="s">
        <v>2980</v>
      </c>
      <c r="F2625">
        <f>COUNTIF(E2:E10191,B1922)</f>
        <v>2</v>
      </c>
    </row>
    <row r="2626" spans="2:6" x14ac:dyDescent="0.3">
      <c r="B2626" t="str">
        <f>Females!I2626</f>
        <v>UN028795</v>
      </c>
      <c r="C2626" s="2" t="s">
        <v>2031</v>
      </c>
      <c r="E2626" s="2" t="s">
        <v>5404</v>
      </c>
      <c r="F2626">
        <f>COUNTIF(E2:E10191,B1923)</f>
        <v>2</v>
      </c>
    </row>
    <row r="2627" spans="2:6" x14ac:dyDescent="0.3">
      <c r="B2627" t="str">
        <f>Females!I2627</f>
        <v>UN001016</v>
      </c>
      <c r="C2627" s="2" t="s">
        <v>1693</v>
      </c>
      <c r="E2627" s="2" t="s">
        <v>1621</v>
      </c>
      <c r="F2627">
        <f>COUNTIF(E2:E10191,B1924)</f>
        <v>2</v>
      </c>
    </row>
    <row r="2628" spans="2:6" x14ac:dyDescent="0.3">
      <c r="B2628" t="str">
        <f>Females!I2628</f>
        <v>UN010756</v>
      </c>
      <c r="C2628" s="2" t="s">
        <v>4670</v>
      </c>
      <c r="E2628" s="2" t="s">
        <v>1725</v>
      </c>
      <c r="F2628">
        <f>COUNTIF(E2:E10191,B1925)</f>
        <v>2</v>
      </c>
    </row>
    <row r="2629" spans="2:6" x14ac:dyDescent="0.3">
      <c r="B2629" t="str">
        <f>Females!I2629</f>
        <v>UN002005</v>
      </c>
      <c r="C2629" s="2" t="s">
        <v>2348</v>
      </c>
      <c r="E2629" s="2" t="s">
        <v>3227</v>
      </c>
      <c r="F2629">
        <f>COUNTIF(E2:E10191,B1926)</f>
        <v>2</v>
      </c>
    </row>
    <row r="2630" spans="2:6" x14ac:dyDescent="0.3">
      <c r="B2630" t="str">
        <f>Females!I2630</f>
        <v>UN000885</v>
      </c>
      <c r="C2630" s="2" t="s">
        <v>2959</v>
      </c>
      <c r="E2630" s="2" t="s">
        <v>426</v>
      </c>
      <c r="F2630">
        <f>COUNTIF(E2:E10191,B1927)</f>
        <v>2</v>
      </c>
    </row>
    <row r="2631" spans="2:6" x14ac:dyDescent="0.3">
      <c r="B2631" t="str">
        <f>Females!I2631</f>
        <v>UN015073</v>
      </c>
      <c r="C2631" s="2" t="s">
        <v>1337</v>
      </c>
      <c r="E2631" s="2" t="s">
        <v>3060</v>
      </c>
      <c r="F2631">
        <f>COUNTIF(E2:E10191,B1928)</f>
        <v>2</v>
      </c>
    </row>
    <row r="2632" spans="2:6" x14ac:dyDescent="0.3">
      <c r="B2632" t="str">
        <f>Females!I2632</f>
        <v>UN012347</v>
      </c>
      <c r="C2632" s="2" t="s">
        <v>2640</v>
      </c>
      <c r="E2632" s="2" t="s">
        <v>2473</v>
      </c>
      <c r="F2632">
        <f>COUNTIF(E2:E10191,B1929)</f>
        <v>2</v>
      </c>
    </row>
    <row r="2633" spans="2:6" x14ac:dyDescent="0.3">
      <c r="B2633" t="str">
        <f>Females!I2633</f>
        <v>UN005332</v>
      </c>
      <c r="C2633" s="2" t="s">
        <v>2789</v>
      </c>
      <c r="E2633" s="2" t="s">
        <v>4412</v>
      </c>
      <c r="F2633">
        <f>COUNTIF(E2:E10191,B1930)</f>
        <v>1</v>
      </c>
    </row>
    <row r="2634" spans="2:6" x14ac:dyDescent="0.3">
      <c r="B2634" t="str">
        <f>Females!I2634</f>
        <v>UN000382</v>
      </c>
      <c r="C2634" s="2" t="s">
        <v>4583</v>
      </c>
      <c r="E2634" s="2" t="s">
        <v>4958</v>
      </c>
      <c r="F2634">
        <f>COUNTIF(E2:E10191,B1931)</f>
        <v>2</v>
      </c>
    </row>
    <row r="2635" spans="2:6" x14ac:dyDescent="0.3">
      <c r="B2635" t="str">
        <f>Females!I2635</f>
        <v>UN003599</v>
      </c>
      <c r="C2635" s="2" t="s">
        <v>4110</v>
      </c>
      <c r="E2635" s="2" t="s">
        <v>3144</v>
      </c>
      <c r="F2635">
        <f>COUNTIF(E2:E10191,B1932)</f>
        <v>2</v>
      </c>
    </row>
    <row r="2636" spans="2:6" x14ac:dyDescent="0.3">
      <c r="B2636" t="str">
        <f>Females!I2636</f>
        <v>UN000453</v>
      </c>
      <c r="C2636" s="2" t="s">
        <v>3884</v>
      </c>
      <c r="E2636" s="2" t="s">
        <v>2536</v>
      </c>
      <c r="F2636">
        <f>COUNTIF(E2:E10191,B1933)</f>
        <v>2</v>
      </c>
    </row>
    <row r="2637" spans="2:6" x14ac:dyDescent="0.3">
      <c r="B2637" t="str">
        <f>Females!I2637</f>
        <v>UN011438</v>
      </c>
      <c r="C2637" s="2" t="s">
        <v>3848</v>
      </c>
      <c r="E2637" s="2" t="s">
        <v>4518</v>
      </c>
      <c r="F2637">
        <f>COUNTIF(E2:E10191,B1934)</f>
        <v>2</v>
      </c>
    </row>
    <row r="2638" spans="2:6" x14ac:dyDescent="0.3">
      <c r="B2638" t="str">
        <f>Females!I2638</f>
        <v>UN000729</v>
      </c>
      <c r="C2638" s="2" t="s">
        <v>2684</v>
      </c>
      <c r="E2638" s="2" t="s">
        <v>485</v>
      </c>
      <c r="F2638">
        <f>COUNTIF(E2:E10191,B1935)</f>
        <v>2</v>
      </c>
    </row>
    <row r="2639" spans="2:6" x14ac:dyDescent="0.3">
      <c r="B2639" t="str">
        <f>Females!I2639</f>
        <v>UN013442</v>
      </c>
      <c r="C2639" s="2" t="s">
        <v>3886</v>
      </c>
      <c r="E2639" s="2" t="s">
        <v>386</v>
      </c>
      <c r="F2639">
        <f>COUNTIF(E2:E10191,B1936)</f>
        <v>2</v>
      </c>
    </row>
    <row r="2640" spans="2:6" x14ac:dyDescent="0.3">
      <c r="B2640" t="str">
        <f>Females!I2640</f>
        <v>UN028149</v>
      </c>
      <c r="C2640" s="2" t="s">
        <v>3526</v>
      </c>
      <c r="E2640" s="2" t="s">
        <v>1300</v>
      </c>
      <c r="F2640">
        <f>COUNTIF(E2:E10191,B1937)</f>
        <v>2</v>
      </c>
    </row>
    <row r="2641" spans="2:6" x14ac:dyDescent="0.3">
      <c r="B2641" t="str">
        <f>Females!I2641</f>
        <v>UN013440</v>
      </c>
      <c r="C2641" s="2" t="s">
        <v>3002</v>
      </c>
      <c r="E2641" s="2" t="s">
        <v>4385</v>
      </c>
      <c r="F2641">
        <f>COUNTIF(E2:E10191,B1938)</f>
        <v>2</v>
      </c>
    </row>
    <row r="2642" spans="2:6" x14ac:dyDescent="0.3">
      <c r="B2642" t="str">
        <f>Females!I2642</f>
        <v>UN021672</v>
      </c>
      <c r="C2642" s="2" t="s">
        <v>3781</v>
      </c>
      <c r="E2642" s="2" t="s">
        <v>4510</v>
      </c>
      <c r="F2642">
        <f>COUNTIF(E2:E10191,B1939)</f>
        <v>2</v>
      </c>
    </row>
    <row r="2643" spans="2:6" x14ac:dyDescent="0.3">
      <c r="B2643" t="str">
        <f>Females!I2643</f>
        <v>UN009318</v>
      </c>
      <c r="C2643" s="2" t="s">
        <v>4294</v>
      </c>
      <c r="E2643" s="2" t="s">
        <v>1118</v>
      </c>
      <c r="F2643">
        <f>COUNTIF(E2:E10191,B1940)</f>
        <v>2</v>
      </c>
    </row>
    <row r="2644" spans="2:6" x14ac:dyDescent="0.3">
      <c r="B2644" t="str">
        <f>Females!I2644</f>
        <v>UN004499</v>
      </c>
      <c r="C2644" s="2" t="s">
        <v>2769</v>
      </c>
      <c r="E2644" s="2" t="s">
        <v>6212</v>
      </c>
      <c r="F2644">
        <f>COUNTIF(E2:E10191,B1941)</f>
        <v>2</v>
      </c>
    </row>
    <row r="2645" spans="2:6" x14ac:dyDescent="0.3">
      <c r="B2645" t="str">
        <f>Females!I2645</f>
        <v>UN010835</v>
      </c>
      <c r="C2645" s="2" t="s">
        <v>4167</v>
      </c>
      <c r="E2645" s="2" t="s">
        <v>5511</v>
      </c>
      <c r="F2645">
        <f>COUNTIF(E2:E10191,B1942)</f>
        <v>1</v>
      </c>
    </row>
    <row r="2646" spans="2:6" x14ac:dyDescent="0.3">
      <c r="B2646" t="str">
        <f>Females!I2646</f>
        <v>UN008389</v>
      </c>
      <c r="C2646" s="2" t="s">
        <v>2293</v>
      </c>
      <c r="E2646" s="2" t="s">
        <v>5316</v>
      </c>
      <c r="F2646">
        <f>COUNTIF(E2:E10191,B1943)</f>
        <v>1</v>
      </c>
    </row>
    <row r="2647" spans="2:6" x14ac:dyDescent="0.3">
      <c r="B2647" t="str">
        <f>Females!I2647</f>
        <v>UN010139</v>
      </c>
      <c r="C2647" s="2" t="s">
        <v>1898</v>
      </c>
      <c r="E2647" s="2" t="s">
        <v>3043</v>
      </c>
      <c r="F2647">
        <f>COUNTIF(E2:E10191,B1944)</f>
        <v>2</v>
      </c>
    </row>
    <row r="2648" spans="2:6" x14ac:dyDescent="0.3">
      <c r="B2648" t="str">
        <f>Females!I2648</f>
        <v>UN008157</v>
      </c>
      <c r="C2648" s="2" t="s">
        <v>4265</v>
      </c>
      <c r="E2648" s="2" t="s">
        <v>3523</v>
      </c>
      <c r="F2648">
        <f>COUNTIF(E2:E10191,B1945)</f>
        <v>2</v>
      </c>
    </row>
    <row r="2649" spans="2:6" x14ac:dyDescent="0.3">
      <c r="B2649" t="str">
        <f>Females!I2649</f>
        <v>UN024454</v>
      </c>
      <c r="C2649" s="2" t="s">
        <v>4278</v>
      </c>
      <c r="E2649" s="2" t="s">
        <v>2497</v>
      </c>
      <c r="F2649">
        <f>COUNTIF(E2:E10191,B1946)</f>
        <v>2</v>
      </c>
    </row>
    <row r="2650" spans="2:6" x14ac:dyDescent="0.3">
      <c r="B2650" t="str">
        <f>Females!I2650</f>
        <v>UN004477</v>
      </c>
      <c r="C2650" s="2" t="s">
        <v>5437</v>
      </c>
      <c r="E2650" s="2" t="s">
        <v>2312</v>
      </c>
      <c r="F2650">
        <f>COUNTIF(E2:E10191,B1947)</f>
        <v>2</v>
      </c>
    </row>
    <row r="2651" spans="2:6" x14ac:dyDescent="0.3">
      <c r="B2651" t="str">
        <f>Females!I2651</f>
        <v>UN002778</v>
      </c>
      <c r="C2651" s="2" t="s">
        <v>3952</v>
      </c>
      <c r="E2651" s="2" t="s">
        <v>6776</v>
      </c>
      <c r="F2651">
        <f>COUNTIF(E2:E10191,B1948)</f>
        <v>2</v>
      </c>
    </row>
    <row r="2652" spans="2:6" x14ac:dyDescent="0.3">
      <c r="B2652" t="str">
        <f>Females!I2652</f>
        <v>UN002811</v>
      </c>
      <c r="C2652" s="2" t="s">
        <v>4285</v>
      </c>
      <c r="E2652" s="2" t="s">
        <v>5170</v>
      </c>
      <c r="F2652">
        <f>COUNTIF(E2:E10191,B1949)</f>
        <v>2</v>
      </c>
    </row>
    <row r="2653" spans="2:6" x14ac:dyDescent="0.3">
      <c r="B2653" t="str">
        <f>Females!I2653</f>
        <v>UN011468</v>
      </c>
      <c r="C2653" s="2" t="s">
        <v>791</v>
      </c>
      <c r="E2653" s="2" t="s">
        <v>2051</v>
      </c>
      <c r="F2653">
        <f>COUNTIF(E2:E10191,B1950)</f>
        <v>2</v>
      </c>
    </row>
    <row r="2654" spans="2:6" x14ac:dyDescent="0.3">
      <c r="B2654" t="str">
        <f>Females!I2654</f>
        <v>UN002398</v>
      </c>
      <c r="C2654" s="2" t="s">
        <v>3742</v>
      </c>
      <c r="E2654" s="2" t="s">
        <v>6784</v>
      </c>
      <c r="F2654">
        <f>COUNTIF(E2:E10191,B1951)</f>
        <v>2</v>
      </c>
    </row>
    <row r="2655" spans="2:6" x14ac:dyDescent="0.3">
      <c r="B2655" t="str">
        <f>Females!I2655</f>
        <v>UN015519</v>
      </c>
      <c r="C2655" s="2" t="s">
        <v>4053</v>
      </c>
      <c r="E2655" s="2" t="s">
        <v>3427</v>
      </c>
      <c r="F2655">
        <f>COUNTIF(E2:E10191,B1952)</f>
        <v>2</v>
      </c>
    </row>
    <row r="2656" spans="2:6" x14ac:dyDescent="0.3">
      <c r="B2656" t="str">
        <f>Females!I2656</f>
        <v>UN009598</v>
      </c>
      <c r="C2656" s="2" t="s">
        <v>3251</v>
      </c>
      <c r="E2656" s="2" t="s">
        <v>3534</v>
      </c>
      <c r="F2656">
        <f>COUNTIF(E2:E10191,B1953)</f>
        <v>1</v>
      </c>
    </row>
    <row r="2657" spans="2:6" x14ac:dyDescent="0.3">
      <c r="B2657" t="str">
        <f>Females!I2657</f>
        <v>UN021774</v>
      </c>
      <c r="C2657" s="2" t="s">
        <v>3166</v>
      </c>
      <c r="E2657" s="2" t="s">
        <v>1793</v>
      </c>
      <c r="F2657">
        <f>COUNTIF(E2:E10191,B1954)</f>
        <v>2</v>
      </c>
    </row>
    <row r="2658" spans="2:6" x14ac:dyDescent="0.3">
      <c r="B2658" t="str">
        <f>Females!I2658</f>
        <v>UN007596</v>
      </c>
      <c r="C2658" s="2" t="s">
        <v>4411</v>
      </c>
      <c r="E2658" s="2" t="s">
        <v>2457</v>
      </c>
      <c r="F2658">
        <f>COUNTIF(E2:E10191,B1955)</f>
        <v>2</v>
      </c>
    </row>
    <row r="2659" spans="2:6" x14ac:dyDescent="0.3">
      <c r="B2659" t="str">
        <f>Females!I2659</f>
        <v>UN016644</v>
      </c>
      <c r="C2659" s="2" t="s">
        <v>3881</v>
      </c>
      <c r="E2659" s="2" t="s">
        <v>831</v>
      </c>
      <c r="F2659">
        <f>COUNTIF(E2:E10191,B1956)</f>
        <v>2</v>
      </c>
    </row>
    <row r="2660" spans="2:6" x14ac:dyDescent="0.3">
      <c r="B2660" t="str">
        <f>Females!I2660</f>
        <v>UN012822</v>
      </c>
      <c r="C2660" s="2" t="s">
        <v>3357</v>
      </c>
      <c r="E2660" s="2" t="s">
        <v>4486</v>
      </c>
      <c r="F2660">
        <f>COUNTIF(E2:E10191,B1957)</f>
        <v>2</v>
      </c>
    </row>
    <row r="2661" spans="2:6" x14ac:dyDescent="0.3">
      <c r="B2661" t="str">
        <f>Females!I2661</f>
        <v>UN030661</v>
      </c>
      <c r="C2661" s="2" t="s">
        <v>1391</v>
      </c>
      <c r="E2661" s="2" t="s">
        <v>3237</v>
      </c>
      <c r="F2661">
        <f>COUNTIF(E2:E10191,B1958)</f>
        <v>2</v>
      </c>
    </row>
    <row r="2662" spans="2:6" x14ac:dyDescent="0.3">
      <c r="B2662" t="str">
        <f>Females!I2662</f>
        <v>UN010149</v>
      </c>
      <c r="C2662" s="2" t="s">
        <v>586</v>
      </c>
      <c r="E2662" s="2" t="s">
        <v>2467</v>
      </c>
      <c r="F2662">
        <f>COUNTIF(E2:E10191,B1959)</f>
        <v>2</v>
      </c>
    </row>
    <row r="2663" spans="2:6" x14ac:dyDescent="0.3">
      <c r="B2663" t="str">
        <f>Females!I2663</f>
        <v>UN004988</v>
      </c>
      <c r="C2663" s="2" t="s">
        <v>5587</v>
      </c>
      <c r="E2663" s="2" t="s">
        <v>2382</v>
      </c>
      <c r="F2663">
        <f>COUNTIF(E2:E10191,B1960)</f>
        <v>1</v>
      </c>
    </row>
    <row r="2664" spans="2:6" x14ac:dyDescent="0.3">
      <c r="B2664" t="str">
        <f>Females!I2664</f>
        <v>UN006935</v>
      </c>
      <c r="C2664" s="2" t="s">
        <v>3446</v>
      </c>
      <c r="E2664" s="2" t="s">
        <v>4306</v>
      </c>
      <c r="F2664">
        <f>COUNTIF(E2:E10191,B1961)</f>
        <v>2</v>
      </c>
    </row>
    <row r="2665" spans="2:6" x14ac:dyDescent="0.3">
      <c r="B2665" t="str">
        <f>Females!I2665</f>
        <v>UN001305</v>
      </c>
      <c r="C2665" s="2" t="s">
        <v>3989</v>
      </c>
      <c r="E2665" s="2" t="s">
        <v>990</v>
      </c>
      <c r="F2665">
        <f>COUNTIF(E2:E10191,B1962)</f>
        <v>2</v>
      </c>
    </row>
    <row r="2666" spans="2:6" x14ac:dyDescent="0.3">
      <c r="B2666" t="str">
        <f>Females!I2666</f>
        <v>UN000789</v>
      </c>
      <c r="C2666" s="2" t="s">
        <v>1858</v>
      </c>
      <c r="E2666" s="2" t="s">
        <v>3074</v>
      </c>
      <c r="F2666">
        <f>COUNTIF(E2:E10191,B1963)</f>
        <v>2</v>
      </c>
    </row>
    <row r="2667" spans="2:6" x14ac:dyDescent="0.3">
      <c r="B2667" t="str">
        <f>Females!I2667</f>
        <v>UN001677</v>
      </c>
      <c r="C2667" s="2" t="s">
        <v>1326</v>
      </c>
      <c r="E2667" s="2" t="s">
        <v>5536</v>
      </c>
      <c r="F2667">
        <f>COUNTIF(E2:E10191,B1964)</f>
        <v>2</v>
      </c>
    </row>
    <row r="2668" spans="2:6" x14ac:dyDescent="0.3">
      <c r="B2668" t="str">
        <f>Females!I2668</f>
        <v>UN004129</v>
      </c>
      <c r="C2668" s="2" t="s">
        <v>3536</v>
      </c>
      <c r="E2668" s="2" t="s">
        <v>3442</v>
      </c>
      <c r="F2668">
        <f>COUNTIF(E2:E10191,B1965)</f>
        <v>1</v>
      </c>
    </row>
    <row r="2669" spans="2:6" x14ac:dyDescent="0.3">
      <c r="B2669" t="str">
        <f>Females!I2669</f>
        <v>UN002064</v>
      </c>
      <c r="C2669" s="2" t="s">
        <v>5125</v>
      </c>
      <c r="E2669" s="2" t="s">
        <v>1319</v>
      </c>
      <c r="F2669">
        <f>COUNTIF(E2:E10191,B1966)</f>
        <v>2</v>
      </c>
    </row>
    <row r="2670" spans="2:6" x14ac:dyDescent="0.3">
      <c r="B2670" t="str">
        <f>Females!I2670</f>
        <v>UN006707</v>
      </c>
      <c r="C2670" s="2" t="s">
        <v>5647</v>
      </c>
      <c r="E2670" s="2" t="s">
        <v>4878</v>
      </c>
      <c r="F2670">
        <f>COUNTIF(E2:E10191,B1967)</f>
        <v>2</v>
      </c>
    </row>
    <row r="2671" spans="2:6" x14ac:dyDescent="0.3">
      <c r="B2671" t="str">
        <f>Females!I2671</f>
        <v>UN010381</v>
      </c>
      <c r="C2671" s="2" t="s">
        <v>3387</v>
      </c>
      <c r="E2671" s="2" t="s">
        <v>4654</v>
      </c>
      <c r="F2671">
        <f>COUNTIF(E2:E10191,B1968)</f>
        <v>2</v>
      </c>
    </row>
    <row r="2672" spans="2:6" x14ac:dyDescent="0.3">
      <c r="B2672" t="str">
        <f>Females!I2672</f>
        <v>UN003218</v>
      </c>
      <c r="C2672" s="2" t="s">
        <v>3001</v>
      </c>
      <c r="E2672" s="2" t="s">
        <v>6625</v>
      </c>
      <c r="F2672">
        <f>COUNTIF(E2:E10191,B1969)</f>
        <v>2</v>
      </c>
    </row>
    <row r="2673" spans="2:6" x14ac:dyDescent="0.3">
      <c r="B2673" t="str">
        <f>Females!I2673</f>
        <v>UN010996</v>
      </c>
      <c r="C2673" s="2" t="s">
        <v>3570</v>
      </c>
      <c r="E2673" s="2" t="s">
        <v>383</v>
      </c>
      <c r="F2673">
        <f>COUNTIF(E2:E10191,B1970)</f>
        <v>2</v>
      </c>
    </row>
    <row r="2674" spans="2:6" x14ac:dyDescent="0.3">
      <c r="B2674" t="str">
        <f>Females!I2674</f>
        <v>UN000957</v>
      </c>
      <c r="C2674" s="2" t="s">
        <v>4122</v>
      </c>
      <c r="E2674" s="2" t="s">
        <v>4793</v>
      </c>
      <c r="F2674">
        <f>COUNTIF(E2:E10191,B1971)</f>
        <v>2</v>
      </c>
    </row>
    <row r="2675" spans="2:6" x14ac:dyDescent="0.3">
      <c r="B2675" t="str">
        <f>Females!I2675</f>
        <v>UN010525</v>
      </c>
      <c r="C2675" s="2" t="s">
        <v>2877</v>
      </c>
      <c r="E2675" s="2" t="s">
        <v>4272</v>
      </c>
      <c r="F2675">
        <f>COUNTIF(E2:E10191,B1972)</f>
        <v>1</v>
      </c>
    </row>
    <row r="2676" spans="2:6" x14ac:dyDescent="0.3">
      <c r="B2676" t="str">
        <f>Females!I2676</f>
        <v>UN030273</v>
      </c>
      <c r="C2676" s="2" t="s">
        <v>2918</v>
      </c>
      <c r="E2676" s="2" t="s">
        <v>6561</v>
      </c>
      <c r="F2676">
        <f>COUNTIF(E2:E10191,B1973)</f>
        <v>2</v>
      </c>
    </row>
    <row r="2677" spans="2:6" x14ac:dyDescent="0.3">
      <c r="B2677" t="str">
        <f>Females!I2677</f>
        <v>UN020671</v>
      </c>
      <c r="C2677" s="2" t="s">
        <v>1450</v>
      </c>
      <c r="E2677" s="2" t="s">
        <v>4012</v>
      </c>
      <c r="F2677">
        <f>COUNTIF(E2:E10191,B1974)</f>
        <v>2</v>
      </c>
    </row>
    <row r="2678" spans="2:6" x14ac:dyDescent="0.3">
      <c r="B2678" t="str">
        <f>Females!I2678</f>
        <v>UN033365</v>
      </c>
      <c r="C2678" s="2" t="s">
        <v>4521</v>
      </c>
      <c r="E2678" s="2" t="s">
        <v>5355</v>
      </c>
      <c r="F2678">
        <f>COUNTIF(E2:E10191,B1975)</f>
        <v>1</v>
      </c>
    </row>
    <row r="2679" spans="2:6" x14ac:dyDescent="0.3">
      <c r="B2679" t="str">
        <f>Females!I2679</f>
        <v>UN068985</v>
      </c>
      <c r="C2679" s="2" t="s">
        <v>1257</v>
      </c>
      <c r="E2679" s="2" t="s">
        <v>4771</v>
      </c>
      <c r="F2679">
        <f>COUNTIF(E2:E10191,B1976)</f>
        <v>2</v>
      </c>
    </row>
    <row r="2680" spans="2:6" x14ac:dyDescent="0.3">
      <c r="B2680" t="str">
        <f>Females!I2680</f>
        <v>UN002269</v>
      </c>
      <c r="C2680" s="2" t="s">
        <v>5048</v>
      </c>
      <c r="E2680" s="2" t="s">
        <v>1341</v>
      </c>
      <c r="F2680">
        <f>COUNTIF(E2:E10191,B1977)</f>
        <v>1</v>
      </c>
    </row>
    <row r="2681" spans="2:6" x14ac:dyDescent="0.3">
      <c r="B2681" t="str">
        <f>Females!I2681</f>
        <v>UN008037</v>
      </c>
      <c r="C2681" s="2" t="s">
        <v>4802</v>
      </c>
      <c r="E2681" s="2" t="s">
        <v>2701</v>
      </c>
      <c r="F2681">
        <f>COUNTIF(E2:E10191,B1978)</f>
        <v>2</v>
      </c>
    </row>
    <row r="2682" spans="2:6" x14ac:dyDescent="0.3">
      <c r="B2682" t="str">
        <f>Females!I2682</f>
        <v>UN011264</v>
      </c>
      <c r="C2682" s="2" t="s">
        <v>4800</v>
      </c>
      <c r="E2682" s="2" t="s">
        <v>3453</v>
      </c>
      <c r="F2682">
        <f>COUNTIF(E2:E10191,B1979)</f>
        <v>2</v>
      </c>
    </row>
    <row r="2683" spans="2:6" x14ac:dyDescent="0.3">
      <c r="B2683" t="str">
        <f>Females!I2683</f>
        <v>UN028327</v>
      </c>
      <c r="C2683" s="2" t="s">
        <v>4246</v>
      </c>
      <c r="E2683" s="2" t="s">
        <v>765</v>
      </c>
      <c r="F2683">
        <f>COUNTIF(E2:E10191,B1980)</f>
        <v>2</v>
      </c>
    </row>
    <row r="2684" spans="2:6" x14ac:dyDescent="0.3">
      <c r="B2684" t="str">
        <f>Females!I2684</f>
        <v>UN016168</v>
      </c>
      <c r="C2684" s="2" t="s">
        <v>5289</v>
      </c>
      <c r="E2684" s="2" t="s">
        <v>4746</v>
      </c>
      <c r="F2684">
        <f>COUNTIF(E2:E10191,B1981)</f>
        <v>2</v>
      </c>
    </row>
    <row r="2685" spans="2:6" x14ac:dyDescent="0.3">
      <c r="B2685" t="str">
        <f>Females!I2685</f>
        <v>UN000822</v>
      </c>
      <c r="C2685" s="2" t="s">
        <v>3143</v>
      </c>
      <c r="E2685" s="2" t="s">
        <v>3064</v>
      </c>
      <c r="F2685">
        <f>COUNTIF(E2:E10191,B1982)</f>
        <v>1</v>
      </c>
    </row>
    <row r="2686" spans="2:6" x14ac:dyDescent="0.3">
      <c r="B2686" t="str">
        <f>Females!I2686</f>
        <v>UN015056</v>
      </c>
      <c r="C2686" s="2" t="s">
        <v>3354</v>
      </c>
      <c r="E2686" s="2" t="s">
        <v>1828</v>
      </c>
      <c r="F2686">
        <f>COUNTIF(E2:E10191,B1983)</f>
        <v>2</v>
      </c>
    </row>
    <row r="2687" spans="2:6" x14ac:dyDescent="0.3">
      <c r="B2687" t="str">
        <f>Females!I2687</f>
        <v>UN014995</v>
      </c>
      <c r="C2687" s="2" t="s">
        <v>2788</v>
      </c>
      <c r="E2687" s="2" t="s">
        <v>3038</v>
      </c>
      <c r="F2687">
        <f>COUNTIF(E2:E10191,B1984)</f>
        <v>2</v>
      </c>
    </row>
    <row r="2688" spans="2:6" x14ac:dyDescent="0.3">
      <c r="B2688" t="str">
        <f>Females!I2688</f>
        <v>UN005648</v>
      </c>
      <c r="C2688" s="2" t="s">
        <v>3595</v>
      </c>
      <c r="E2688" s="2" t="s">
        <v>5595</v>
      </c>
      <c r="F2688">
        <f>COUNTIF(E2:E10191,B1985)</f>
        <v>2</v>
      </c>
    </row>
    <row r="2689" spans="2:6" x14ac:dyDescent="0.3">
      <c r="B2689" t="str">
        <f>Females!I2689</f>
        <v>UN015666</v>
      </c>
      <c r="C2689" s="2" t="s">
        <v>3258</v>
      </c>
      <c r="E2689" s="2" t="s">
        <v>3702</v>
      </c>
      <c r="F2689">
        <f>COUNTIF(E2:E10191,B1986)</f>
        <v>2</v>
      </c>
    </row>
    <row r="2690" spans="2:6" x14ac:dyDescent="0.3">
      <c r="B2690" t="str">
        <f>Females!I2690</f>
        <v>UN022478</v>
      </c>
      <c r="C2690" s="2" t="s">
        <v>2819</v>
      </c>
      <c r="E2690" s="2" t="s">
        <v>5524</v>
      </c>
      <c r="F2690">
        <f>COUNTIF(E2:E10191,B1987)</f>
        <v>2</v>
      </c>
    </row>
    <row r="2691" spans="2:6" x14ac:dyDescent="0.3">
      <c r="B2691" t="str">
        <f>Females!I2691</f>
        <v>UN004317</v>
      </c>
      <c r="C2691" s="2" t="s">
        <v>5650</v>
      </c>
      <c r="E2691" s="2" t="s">
        <v>4862</v>
      </c>
      <c r="F2691">
        <f>COUNTIF(E2:E10191,B1988)</f>
        <v>2</v>
      </c>
    </row>
    <row r="2692" spans="2:6" x14ac:dyDescent="0.3">
      <c r="B2692" t="str">
        <f>Females!I2692</f>
        <v>UN003457</v>
      </c>
      <c r="C2692" s="2" t="s">
        <v>2094</v>
      </c>
      <c r="E2692" s="2" t="s">
        <v>2851</v>
      </c>
      <c r="F2692">
        <f>COUNTIF(E2:E10191,B1989)</f>
        <v>2</v>
      </c>
    </row>
    <row r="2693" spans="2:6" x14ac:dyDescent="0.3">
      <c r="B2693" t="str">
        <f>Females!I2693</f>
        <v>UN031161</v>
      </c>
      <c r="C2693" s="2" t="s">
        <v>3306</v>
      </c>
      <c r="E2693" s="2" t="s">
        <v>3843</v>
      </c>
      <c r="F2693">
        <f>COUNTIF(E2:E10191,B1990)</f>
        <v>2</v>
      </c>
    </row>
    <row r="2694" spans="2:6" x14ac:dyDescent="0.3">
      <c r="B2694" t="str">
        <f>Females!I2694</f>
        <v>UN003849</v>
      </c>
      <c r="C2694" s="2" t="s">
        <v>4762</v>
      </c>
      <c r="E2694" s="2" t="s">
        <v>2479</v>
      </c>
      <c r="F2694">
        <f>COUNTIF(E2:E10191,B1991)</f>
        <v>2</v>
      </c>
    </row>
    <row r="2695" spans="2:6" x14ac:dyDescent="0.3">
      <c r="B2695" t="str">
        <f>Females!I2695</f>
        <v>UN008446</v>
      </c>
      <c r="C2695" s="2" t="s">
        <v>2267</v>
      </c>
      <c r="E2695" s="2" t="s">
        <v>1865</v>
      </c>
      <c r="F2695">
        <f>COUNTIF(E2:E10191,B1992)</f>
        <v>2</v>
      </c>
    </row>
    <row r="2696" spans="2:6" x14ac:dyDescent="0.3">
      <c r="B2696" t="str">
        <f>Females!I2696</f>
        <v>UN008561</v>
      </c>
      <c r="C2696" s="2" t="s">
        <v>2864</v>
      </c>
      <c r="E2696" s="2" t="s">
        <v>2201</v>
      </c>
      <c r="F2696">
        <f>COUNTIF(E2:E10191,B1993)</f>
        <v>2</v>
      </c>
    </row>
    <row r="2697" spans="2:6" x14ac:dyDescent="0.3">
      <c r="B2697" t="str">
        <f>Females!I2697</f>
        <v>UN006219</v>
      </c>
      <c r="C2697" s="2" t="s">
        <v>3948</v>
      </c>
      <c r="E2697" s="2" t="s">
        <v>4303</v>
      </c>
      <c r="F2697">
        <f>COUNTIF(E2:E10191,B1994)</f>
        <v>1</v>
      </c>
    </row>
    <row r="2698" spans="2:6" x14ac:dyDescent="0.3">
      <c r="B2698" t="str">
        <f>Females!I2698</f>
        <v>UN074718</v>
      </c>
      <c r="C2698" s="2" t="s">
        <v>3443</v>
      </c>
      <c r="E2698" s="2" t="s">
        <v>4893</v>
      </c>
      <c r="F2698">
        <f>COUNTIF(E2:E10191,B1995)</f>
        <v>1</v>
      </c>
    </row>
    <row r="2699" spans="2:6" x14ac:dyDescent="0.3">
      <c r="B2699" t="str">
        <f>Females!I2699</f>
        <v>UN002316</v>
      </c>
      <c r="C2699" s="2" t="s">
        <v>516</v>
      </c>
      <c r="E2699" s="2" t="s">
        <v>1426</v>
      </c>
      <c r="F2699">
        <f>COUNTIF(E2:E10191,B1996)</f>
        <v>3</v>
      </c>
    </row>
    <row r="2700" spans="2:6" x14ac:dyDescent="0.3">
      <c r="B2700" t="str">
        <f>Females!I2700</f>
        <v>UN016821</v>
      </c>
      <c r="C2700" s="2" t="s">
        <v>1682</v>
      </c>
      <c r="E2700" s="2" t="s">
        <v>5422</v>
      </c>
      <c r="F2700">
        <f>COUNTIF(E2:E10191,B1997)</f>
        <v>2</v>
      </c>
    </row>
    <row r="2701" spans="2:6" x14ac:dyDescent="0.3">
      <c r="B2701" t="str">
        <f>Females!I2701</f>
        <v>UN013612</v>
      </c>
      <c r="C2701" s="2" t="s">
        <v>1698</v>
      </c>
      <c r="E2701" s="2" t="s">
        <v>3181</v>
      </c>
      <c r="F2701">
        <f>COUNTIF(E2:E10191,B1998)</f>
        <v>2</v>
      </c>
    </row>
    <row r="2702" spans="2:6" x14ac:dyDescent="0.3">
      <c r="B2702" t="str">
        <f>Females!I2702</f>
        <v>UN001210</v>
      </c>
      <c r="C2702" s="2" t="s">
        <v>4431</v>
      </c>
      <c r="E2702" s="2" t="s">
        <v>2225</v>
      </c>
      <c r="F2702">
        <f>COUNTIF(E2:E10191,B1999)</f>
        <v>2</v>
      </c>
    </row>
    <row r="2703" spans="2:6" x14ac:dyDescent="0.3">
      <c r="B2703" t="str">
        <f>Females!I2703</f>
        <v>UN012235</v>
      </c>
      <c r="C2703" s="2" t="s">
        <v>1982</v>
      </c>
      <c r="E2703" s="2" t="s">
        <v>4002</v>
      </c>
      <c r="F2703">
        <f>COUNTIF(E2:E10191,B2000)</f>
        <v>2</v>
      </c>
    </row>
    <row r="2704" spans="2:6" x14ac:dyDescent="0.3">
      <c r="B2704" t="str">
        <f>Females!I2704</f>
        <v>UN025102</v>
      </c>
      <c r="C2704" s="2" t="s">
        <v>499</v>
      </c>
      <c r="E2704" s="2" t="s">
        <v>4808</v>
      </c>
      <c r="F2704">
        <f>COUNTIF(E2:E10191,B2001)</f>
        <v>1</v>
      </c>
    </row>
    <row r="2705" spans="2:6" x14ac:dyDescent="0.3">
      <c r="B2705" t="str">
        <f>Females!I2705</f>
        <v>UN001772</v>
      </c>
      <c r="C2705" s="2" t="s">
        <v>4194</v>
      </c>
      <c r="E2705" s="2" t="s">
        <v>940</v>
      </c>
      <c r="F2705">
        <f>COUNTIF(E2:E10191,B2002)</f>
        <v>2</v>
      </c>
    </row>
    <row r="2706" spans="2:6" x14ac:dyDescent="0.3">
      <c r="B2706" t="str">
        <f>Females!I2706</f>
        <v>UN000776</v>
      </c>
      <c r="C2706" s="2" t="s">
        <v>5205</v>
      </c>
      <c r="E2706" s="2" t="s">
        <v>3873</v>
      </c>
      <c r="F2706">
        <f>COUNTIF(E2:E10191,B2003)</f>
        <v>2</v>
      </c>
    </row>
    <row r="2707" spans="2:6" x14ac:dyDescent="0.3">
      <c r="B2707" t="str">
        <f>Females!I2707</f>
        <v>UN006147</v>
      </c>
      <c r="C2707" s="2" t="s">
        <v>3228</v>
      </c>
      <c r="E2707" s="2" t="s">
        <v>3785</v>
      </c>
      <c r="F2707">
        <f>COUNTIF(E2:E10191,B2004)</f>
        <v>2</v>
      </c>
    </row>
    <row r="2708" spans="2:6" x14ac:dyDescent="0.3">
      <c r="B2708" t="str">
        <f>Females!I2708</f>
        <v>UN027436</v>
      </c>
      <c r="C2708" s="2" t="s">
        <v>4673</v>
      </c>
      <c r="E2708" s="2" t="s">
        <v>6538</v>
      </c>
      <c r="F2708">
        <f>COUNTIF(E2:E10191,B2005)</f>
        <v>2</v>
      </c>
    </row>
    <row r="2709" spans="2:6" x14ac:dyDescent="0.3">
      <c r="B2709" t="str">
        <f>Females!I2709</f>
        <v>UN003316</v>
      </c>
      <c r="C2709" s="2" t="s">
        <v>4776</v>
      </c>
      <c r="E2709" s="2" t="s">
        <v>2872</v>
      </c>
      <c r="F2709">
        <f>COUNTIF(E2:E10191,B2006)</f>
        <v>1</v>
      </c>
    </row>
    <row r="2710" spans="2:6" x14ac:dyDescent="0.3">
      <c r="B2710" t="str">
        <f>Females!I2710</f>
        <v>UN000705</v>
      </c>
      <c r="C2710" s="2" t="s">
        <v>4777</v>
      </c>
      <c r="E2710" s="2" t="s">
        <v>1414</v>
      </c>
      <c r="F2710">
        <f>COUNTIF(E2:E10191,B2007)</f>
        <v>2</v>
      </c>
    </row>
    <row r="2711" spans="2:6" x14ac:dyDescent="0.3">
      <c r="B2711" t="str">
        <f>Females!I2711</f>
        <v>UN004111</v>
      </c>
      <c r="C2711" s="2" t="s">
        <v>3889</v>
      </c>
      <c r="E2711" s="2" t="s">
        <v>4371</v>
      </c>
      <c r="F2711">
        <f>COUNTIF(E2:E10191,B2008)</f>
        <v>2</v>
      </c>
    </row>
    <row r="2712" spans="2:6" x14ac:dyDescent="0.3">
      <c r="B2712" t="str">
        <f>Females!I2712</f>
        <v>UN004794</v>
      </c>
      <c r="C2712" s="2" t="s">
        <v>4707</v>
      </c>
      <c r="E2712" s="2" t="s">
        <v>5545</v>
      </c>
      <c r="F2712">
        <f>COUNTIF(E2:E10191,B2009)</f>
        <v>1</v>
      </c>
    </row>
    <row r="2713" spans="2:6" x14ac:dyDescent="0.3">
      <c r="B2713" t="str">
        <f>Females!I2713</f>
        <v>UN005524</v>
      </c>
      <c r="C2713" s="2" t="s">
        <v>5575</v>
      </c>
      <c r="E2713" s="2" t="s">
        <v>4508</v>
      </c>
      <c r="F2713">
        <f>COUNTIF(E2:E10191,B2010)</f>
        <v>2</v>
      </c>
    </row>
    <row r="2714" spans="2:6" x14ac:dyDescent="0.3">
      <c r="B2714" t="str">
        <f>Females!I2714</f>
        <v>UN006322</v>
      </c>
      <c r="C2714" s="2" t="s">
        <v>3767</v>
      </c>
      <c r="E2714" s="2" t="s">
        <v>2688</v>
      </c>
      <c r="F2714">
        <f>COUNTIF(E2:E10191,B2011)</f>
        <v>2</v>
      </c>
    </row>
    <row r="2715" spans="2:6" x14ac:dyDescent="0.3">
      <c r="B2715" t="str">
        <f>Females!I2715</f>
        <v>UN007922</v>
      </c>
      <c r="C2715" s="2" t="s">
        <v>5054</v>
      </c>
      <c r="E2715" s="2" t="s">
        <v>4688</v>
      </c>
      <c r="F2715">
        <f>COUNTIF(E2:E10191,B2012)</f>
        <v>2</v>
      </c>
    </row>
    <row r="2716" spans="2:6" x14ac:dyDescent="0.3">
      <c r="B2716" t="str">
        <f>Females!I2716</f>
        <v>UN022234</v>
      </c>
      <c r="C2716" s="2" t="s">
        <v>113</v>
      </c>
      <c r="E2716" s="2" t="s">
        <v>3752</v>
      </c>
      <c r="F2716">
        <f>COUNTIF(E2:E10191,B2013)</f>
        <v>1</v>
      </c>
    </row>
    <row r="2717" spans="2:6" x14ac:dyDescent="0.3">
      <c r="B2717" t="str">
        <f>Females!I2717</f>
        <v>UN009988</v>
      </c>
      <c r="C2717" s="2" t="s">
        <v>3179</v>
      </c>
      <c r="E2717" s="2" t="s">
        <v>1583</v>
      </c>
      <c r="F2717">
        <f>COUNTIF(E2:E10191,B2014)</f>
        <v>2</v>
      </c>
    </row>
    <row r="2718" spans="2:6" x14ac:dyDescent="0.3">
      <c r="B2718" t="str">
        <f>Females!I2718</f>
        <v>UN008951</v>
      </c>
      <c r="C2718" s="2" t="s">
        <v>4470</v>
      </c>
      <c r="E2718" s="2" t="s">
        <v>5540</v>
      </c>
      <c r="F2718">
        <f>COUNTIF(E2:E10191,B2015)</f>
        <v>2</v>
      </c>
    </row>
    <row r="2719" spans="2:6" x14ac:dyDescent="0.3">
      <c r="B2719" t="str">
        <f>Females!I2719</f>
        <v>UN002983</v>
      </c>
      <c r="C2719" s="2" t="s">
        <v>4868</v>
      </c>
      <c r="E2719" s="2" t="s">
        <v>4643</v>
      </c>
      <c r="F2719">
        <f>COUNTIF(E2:E10191,B2016)</f>
        <v>1</v>
      </c>
    </row>
    <row r="2720" spans="2:6" x14ac:dyDescent="0.3">
      <c r="B2720" t="str">
        <f>Females!I2720</f>
        <v>UN000905</v>
      </c>
      <c r="C2720" s="2" t="s">
        <v>1940</v>
      </c>
      <c r="E2720" s="2" t="s">
        <v>5632</v>
      </c>
      <c r="F2720">
        <f>COUNTIF(E2:E10191,B2017)</f>
        <v>1</v>
      </c>
    </row>
    <row r="2721" spans="2:6" x14ac:dyDescent="0.3">
      <c r="B2721" t="str">
        <f>Females!I2721</f>
        <v>UN068984</v>
      </c>
      <c r="C2721" s="2" t="s">
        <v>5206</v>
      </c>
      <c r="E2721" s="2" t="s">
        <v>2952</v>
      </c>
      <c r="F2721">
        <f>COUNTIF(E2:E10191,B2018)</f>
        <v>2</v>
      </c>
    </row>
    <row r="2722" spans="2:6" x14ac:dyDescent="0.3">
      <c r="B2722" t="str">
        <f>Females!I2722</f>
        <v>UN062393</v>
      </c>
      <c r="C2722" s="2" t="s">
        <v>5033</v>
      </c>
      <c r="E2722" s="2" t="s">
        <v>3272</v>
      </c>
      <c r="F2722">
        <f>COUNTIF(E2:E10191,B2019)</f>
        <v>2</v>
      </c>
    </row>
    <row r="2723" spans="2:6" x14ac:dyDescent="0.3">
      <c r="B2723" t="str">
        <f>Females!I2723</f>
        <v>UN003170</v>
      </c>
      <c r="C2723" s="2" t="s">
        <v>2778</v>
      </c>
      <c r="E2723" s="2" t="s">
        <v>2866</v>
      </c>
      <c r="F2723">
        <f>COUNTIF(E2:E10191,B2020)</f>
        <v>2</v>
      </c>
    </row>
    <row r="2724" spans="2:6" x14ac:dyDescent="0.3">
      <c r="B2724" t="str">
        <f>Females!I2724</f>
        <v>UN014804</v>
      </c>
      <c r="C2724" s="2" t="s">
        <v>160</v>
      </c>
      <c r="E2724" s="2" t="s">
        <v>4086</v>
      </c>
      <c r="F2724">
        <f>COUNTIF(E2:E10191,B2021)</f>
        <v>2</v>
      </c>
    </row>
    <row r="2725" spans="2:6" x14ac:dyDescent="0.3">
      <c r="B2725" t="str">
        <f>Females!I2725</f>
        <v>UN046737</v>
      </c>
      <c r="C2725" s="2" t="s">
        <v>775</v>
      </c>
      <c r="E2725" s="2" t="s">
        <v>3376</v>
      </c>
      <c r="F2725">
        <f>COUNTIF(E2:E10191,B2022)</f>
        <v>1</v>
      </c>
    </row>
    <row r="2726" spans="2:6" x14ac:dyDescent="0.3">
      <c r="B2726" t="str">
        <f>Females!I2726</f>
        <v>UN003157</v>
      </c>
      <c r="C2726" s="2" t="s">
        <v>2913</v>
      </c>
      <c r="E2726" s="2" t="s">
        <v>3107</v>
      </c>
      <c r="F2726">
        <f>COUNTIF(E2:E10191,B2023)</f>
        <v>2</v>
      </c>
    </row>
    <row r="2727" spans="2:6" x14ac:dyDescent="0.3">
      <c r="B2727" t="str">
        <f>Females!I2727</f>
        <v>UN021162</v>
      </c>
      <c r="C2727" s="2" t="s">
        <v>1536</v>
      </c>
      <c r="E2727" s="2" t="s">
        <v>836</v>
      </c>
      <c r="F2727">
        <f>COUNTIF(E2:E10191,B2024)</f>
        <v>2</v>
      </c>
    </row>
    <row r="2728" spans="2:6" x14ac:dyDescent="0.3">
      <c r="B2728" t="str">
        <f>Females!I2728</f>
        <v>UN001105</v>
      </c>
      <c r="C2728" s="2" t="s">
        <v>566</v>
      </c>
      <c r="E2728" s="2" t="s">
        <v>978</v>
      </c>
      <c r="F2728">
        <f>COUNTIF(E2:E10191,B2025)</f>
        <v>2</v>
      </c>
    </row>
    <row r="2729" spans="2:6" x14ac:dyDescent="0.3">
      <c r="B2729" t="str">
        <f>Females!I2729</f>
        <v>UN000549</v>
      </c>
      <c r="C2729" s="2" t="s">
        <v>4960</v>
      </c>
      <c r="E2729" s="2" t="s">
        <v>4909</v>
      </c>
      <c r="F2729">
        <f>COUNTIF(E2:E10191,B2026)</f>
        <v>2</v>
      </c>
    </row>
    <row r="2730" spans="2:6" x14ac:dyDescent="0.3">
      <c r="B2730" t="str">
        <f>Females!I2730</f>
        <v>UN004388</v>
      </c>
      <c r="C2730" s="2" t="s">
        <v>4766</v>
      </c>
      <c r="E2730" s="2" t="s">
        <v>1365</v>
      </c>
      <c r="F2730">
        <f>COUNTIF(E2:E10191,B2027)</f>
        <v>2</v>
      </c>
    </row>
    <row r="2731" spans="2:6" x14ac:dyDescent="0.3">
      <c r="B2731" t="str">
        <f>Females!I2731</f>
        <v>UN002470</v>
      </c>
      <c r="C2731" s="2" t="s">
        <v>2738</v>
      </c>
      <c r="E2731" s="2" t="s">
        <v>2153</v>
      </c>
      <c r="F2731">
        <f>COUNTIF(E2:E10191,B2028)</f>
        <v>2</v>
      </c>
    </row>
    <row r="2732" spans="2:6" x14ac:dyDescent="0.3">
      <c r="B2732" t="str">
        <f>Females!I2732</f>
        <v>UN012641</v>
      </c>
      <c r="C2732" s="2" t="s">
        <v>4675</v>
      </c>
      <c r="E2732" s="2" t="s">
        <v>5574</v>
      </c>
      <c r="F2732">
        <f>COUNTIF(E2:E10191,B2029)</f>
        <v>2</v>
      </c>
    </row>
    <row r="2733" spans="2:6" x14ac:dyDescent="0.3">
      <c r="B2733" t="str">
        <f>Females!I2733</f>
        <v>UN003461</v>
      </c>
      <c r="C2733" s="2" t="s">
        <v>5330</v>
      </c>
      <c r="E2733" s="2" t="s">
        <v>3955</v>
      </c>
      <c r="F2733">
        <f>COUNTIF(E2:E10191,B2030)</f>
        <v>2</v>
      </c>
    </row>
    <row r="2734" spans="2:6" x14ac:dyDescent="0.3">
      <c r="B2734" t="str">
        <f>Females!I2734</f>
        <v>UN005366</v>
      </c>
      <c r="C2734" s="2" t="s">
        <v>4038</v>
      </c>
      <c r="E2734" s="2" t="s">
        <v>3414</v>
      </c>
      <c r="F2734">
        <f>COUNTIF(E2:E10191,B2031)</f>
        <v>1</v>
      </c>
    </row>
    <row r="2735" spans="2:6" x14ac:dyDescent="0.3">
      <c r="B2735" t="str">
        <f>Females!I2735</f>
        <v>UN014500</v>
      </c>
      <c r="C2735" s="2" t="s">
        <v>5248</v>
      </c>
      <c r="E2735" s="2" t="s">
        <v>3900</v>
      </c>
      <c r="F2735">
        <f>COUNTIF(E2:E10191,B2032)</f>
        <v>2</v>
      </c>
    </row>
    <row r="2736" spans="2:6" x14ac:dyDescent="0.3">
      <c r="B2736" t="str">
        <f>Females!I2736</f>
        <v>UN000393</v>
      </c>
      <c r="C2736" s="2" t="s">
        <v>5533</v>
      </c>
      <c r="E2736" s="2" t="s">
        <v>4506</v>
      </c>
      <c r="F2736">
        <f>COUNTIF(E2:E10191,B2033)</f>
        <v>2</v>
      </c>
    </row>
    <row r="2737" spans="2:6" x14ac:dyDescent="0.3">
      <c r="B2737" t="str">
        <f>Females!I2737</f>
        <v>UN000425</v>
      </c>
      <c r="C2737" s="2" t="s">
        <v>3433</v>
      </c>
      <c r="E2737" s="2" t="s">
        <v>1856</v>
      </c>
      <c r="F2737">
        <f>COUNTIF(E2:E10191,B2034)</f>
        <v>2</v>
      </c>
    </row>
    <row r="2738" spans="2:6" x14ac:dyDescent="0.3">
      <c r="B2738" t="str">
        <f>Females!I2738</f>
        <v>UN006016</v>
      </c>
      <c r="C2738" s="2" t="s">
        <v>3525</v>
      </c>
      <c r="E2738" s="2" t="s">
        <v>2277</v>
      </c>
      <c r="F2738">
        <f>COUNTIF(E2:E10191,B2035)</f>
        <v>2</v>
      </c>
    </row>
    <row r="2739" spans="2:6" x14ac:dyDescent="0.3">
      <c r="B2739" t="str">
        <f>Females!I2739</f>
        <v>UN003017</v>
      </c>
      <c r="C2739" s="2" t="s">
        <v>4187</v>
      </c>
      <c r="E2739" s="2" t="s">
        <v>959</v>
      </c>
      <c r="F2739">
        <f>COUNTIF(E2:E10191,B2036)</f>
        <v>2</v>
      </c>
    </row>
    <row r="2740" spans="2:6" x14ac:dyDescent="0.3">
      <c r="B2740" t="str">
        <f>Females!I2740</f>
        <v>UN002779</v>
      </c>
      <c r="C2740" s="2" t="s">
        <v>4834</v>
      </c>
      <c r="E2740" s="2" t="s">
        <v>4450</v>
      </c>
      <c r="F2740">
        <f>COUNTIF(E2:E10191,B2037)</f>
        <v>2</v>
      </c>
    </row>
    <row r="2741" spans="2:6" x14ac:dyDescent="0.3">
      <c r="B2741" t="str">
        <f>Females!I2741</f>
        <v>UN032906</v>
      </c>
      <c r="C2741" s="2" t="s">
        <v>1608</v>
      </c>
      <c r="E2741" s="2" t="s">
        <v>124</v>
      </c>
      <c r="F2741">
        <f>COUNTIF(E2:E10191,B2038)</f>
        <v>2</v>
      </c>
    </row>
    <row r="2742" spans="2:6" x14ac:dyDescent="0.3">
      <c r="B2742" t="str">
        <f>Females!I2742</f>
        <v>UN004124</v>
      </c>
      <c r="C2742" s="2" t="s">
        <v>1526</v>
      </c>
      <c r="E2742" s="2" t="s">
        <v>375</v>
      </c>
      <c r="F2742">
        <f>COUNTIF(E2:E10191,B2039)</f>
        <v>2</v>
      </c>
    </row>
    <row r="2743" spans="2:6" x14ac:dyDescent="0.3">
      <c r="B2743" t="str">
        <f>Females!I2743</f>
        <v>UN014300</v>
      </c>
      <c r="C2743" s="2" t="s">
        <v>3031</v>
      </c>
      <c r="E2743" s="2" t="s">
        <v>3518</v>
      </c>
      <c r="F2743">
        <f>COUNTIF(E2:E10191,B2040)</f>
        <v>2</v>
      </c>
    </row>
    <row r="2744" spans="2:6" x14ac:dyDescent="0.3">
      <c r="B2744" t="str">
        <f>Females!I2744</f>
        <v>UN005728</v>
      </c>
      <c r="C2744" s="2" t="s">
        <v>3067</v>
      </c>
      <c r="E2744" s="2" t="s">
        <v>4969</v>
      </c>
      <c r="F2744">
        <f>COUNTIF(E2:E10191,B2041)</f>
        <v>2</v>
      </c>
    </row>
    <row r="2745" spans="2:6" x14ac:dyDescent="0.3">
      <c r="B2745" t="str">
        <f>Females!I2745</f>
        <v>UN033017</v>
      </c>
      <c r="C2745" s="2" t="s">
        <v>2469</v>
      </c>
      <c r="E2745" s="2" t="s">
        <v>5501</v>
      </c>
      <c r="F2745">
        <f>COUNTIF(E2:E10191,B2042)</f>
        <v>1</v>
      </c>
    </row>
    <row r="2746" spans="2:6" x14ac:dyDescent="0.3">
      <c r="B2746" t="str">
        <f>Females!I2746</f>
        <v>UN013171</v>
      </c>
      <c r="C2746" s="2" t="s">
        <v>4874</v>
      </c>
      <c r="E2746" s="2" t="s">
        <v>4978</v>
      </c>
      <c r="F2746">
        <f>COUNTIF(E2:E10191,B2043)</f>
        <v>2</v>
      </c>
    </row>
    <row r="2747" spans="2:6" x14ac:dyDescent="0.3">
      <c r="B2747" t="str">
        <f>Females!I2747</f>
        <v>UN015966</v>
      </c>
      <c r="C2747" s="2" t="s">
        <v>4082</v>
      </c>
      <c r="E2747" s="2" t="s">
        <v>3449</v>
      </c>
      <c r="F2747">
        <f>COUNTIF(E2:E10191,B2044)</f>
        <v>2</v>
      </c>
    </row>
    <row r="2748" spans="2:6" x14ac:dyDescent="0.3">
      <c r="B2748" t="str">
        <f>Females!I2748</f>
        <v>UN000338</v>
      </c>
      <c r="C2748" s="2" t="s">
        <v>5529</v>
      </c>
      <c r="E2748" s="2" t="s">
        <v>3564</v>
      </c>
      <c r="F2748">
        <f>COUNTIF(E2:E10191,B2045)</f>
        <v>2</v>
      </c>
    </row>
    <row r="2749" spans="2:6" x14ac:dyDescent="0.3">
      <c r="B2749" t="str">
        <f>Females!I2749</f>
        <v>UN006198</v>
      </c>
      <c r="C2749" s="2" t="s">
        <v>940</v>
      </c>
      <c r="E2749" s="2" t="s">
        <v>2531</v>
      </c>
      <c r="F2749">
        <f>COUNTIF(E2:E10191,B2046)</f>
        <v>2</v>
      </c>
    </row>
    <row r="2750" spans="2:6" x14ac:dyDescent="0.3">
      <c r="B2750" t="str">
        <f>Females!I2750</f>
        <v>UN004013</v>
      </c>
      <c r="C2750" s="2" t="s">
        <v>3631</v>
      </c>
      <c r="E2750" s="2" t="s">
        <v>4576</v>
      </c>
      <c r="F2750">
        <f>COUNTIF(E2:E10191,B2047)</f>
        <v>2</v>
      </c>
    </row>
    <row r="2751" spans="2:6" x14ac:dyDescent="0.3">
      <c r="B2751" t="str">
        <f>Females!I2751</f>
        <v>UN020884</v>
      </c>
      <c r="C2751" s="2" t="s">
        <v>4893</v>
      </c>
      <c r="E2751" s="2" t="s">
        <v>2573</v>
      </c>
      <c r="F2751">
        <f>COUNTIF(E2:E10191,B2048)</f>
        <v>2</v>
      </c>
    </row>
    <row r="2752" spans="2:6" x14ac:dyDescent="0.3">
      <c r="B2752" t="str">
        <f>Females!I2752</f>
        <v>UN006837</v>
      </c>
      <c r="C2752" s="2" t="s">
        <v>2641</v>
      </c>
      <c r="E2752" s="2" t="s">
        <v>4440</v>
      </c>
      <c r="F2752">
        <f>COUNTIF(E2:E10191,B2049)</f>
        <v>1</v>
      </c>
    </row>
    <row r="2753" spans="2:6" x14ac:dyDescent="0.3">
      <c r="B2753" t="str">
        <f>Females!I2753</f>
        <v>UN000470</v>
      </c>
      <c r="C2753" s="2" t="s">
        <v>3611</v>
      </c>
      <c r="E2753" s="2" t="s">
        <v>4480</v>
      </c>
      <c r="F2753">
        <f>COUNTIF(E2:E10191,B2050)</f>
        <v>1</v>
      </c>
    </row>
    <row r="2754" spans="2:6" x14ac:dyDescent="0.3">
      <c r="B2754" t="str">
        <f>Females!I2754</f>
        <v>UN001530</v>
      </c>
      <c r="C2754" s="2" t="s">
        <v>1155</v>
      </c>
      <c r="E2754" s="2" t="s">
        <v>3759</v>
      </c>
      <c r="F2754">
        <f>COUNTIF(E2:E10191,B2051)</f>
        <v>1</v>
      </c>
    </row>
    <row r="2755" spans="2:6" x14ac:dyDescent="0.3">
      <c r="B2755" t="str">
        <f>Females!I2755</f>
        <v>UN001014</v>
      </c>
      <c r="C2755" s="2" t="s">
        <v>975</v>
      </c>
      <c r="E2755" s="2" t="s">
        <v>3870</v>
      </c>
      <c r="F2755">
        <f>COUNTIF(E2:E10191,B2052)</f>
        <v>2</v>
      </c>
    </row>
    <row r="2756" spans="2:6" x14ac:dyDescent="0.3">
      <c r="B2756" t="str">
        <f>Females!I2756</f>
        <v>UN002915</v>
      </c>
      <c r="C2756" s="2" t="s">
        <v>2808</v>
      </c>
      <c r="E2756" s="2" t="s">
        <v>2668</v>
      </c>
      <c r="F2756">
        <f>COUNTIF(E2:E10191,B2053)</f>
        <v>2</v>
      </c>
    </row>
    <row r="2757" spans="2:6" x14ac:dyDescent="0.3">
      <c r="B2757" t="str">
        <f>Females!I2757</f>
        <v>UN004029</v>
      </c>
      <c r="C2757" s="2" t="s">
        <v>4465</v>
      </c>
      <c r="E2757" s="2" t="s">
        <v>4295</v>
      </c>
      <c r="F2757">
        <f>COUNTIF(E2:E10191,B2054)</f>
        <v>2</v>
      </c>
    </row>
    <row r="2758" spans="2:6" x14ac:dyDescent="0.3">
      <c r="B2758" t="str">
        <f>Females!I2758</f>
        <v>UN000263</v>
      </c>
      <c r="C2758" s="2" t="s">
        <v>3391</v>
      </c>
      <c r="E2758" s="2" t="s">
        <v>4110</v>
      </c>
      <c r="F2758">
        <f>COUNTIF(E2:E10191,B2055)</f>
        <v>2</v>
      </c>
    </row>
    <row r="2759" spans="2:6" x14ac:dyDescent="0.3">
      <c r="B2759" t="str">
        <f>Females!I2759</f>
        <v>UN014381</v>
      </c>
      <c r="C2759" s="2" t="s">
        <v>4477</v>
      </c>
      <c r="E2759" s="2" t="s">
        <v>3619</v>
      </c>
      <c r="F2759">
        <f>COUNTIF(E2:E10191,B2056)</f>
        <v>2</v>
      </c>
    </row>
    <row r="2760" spans="2:6" x14ac:dyDescent="0.3">
      <c r="B2760" t="str">
        <f>Females!I2760</f>
        <v>UN003181</v>
      </c>
      <c r="C2760" s="2" t="s">
        <v>3749</v>
      </c>
      <c r="E2760" s="2" t="s">
        <v>4766</v>
      </c>
      <c r="F2760">
        <f>COUNTIF(E2:E10191,B2057)</f>
        <v>2</v>
      </c>
    </row>
    <row r="2761" spans="2:6" x14ac:dyDescent="0.3">
      <c r="B2761" t="str">
        <f>Females!I2761</f>
        <v>UN006577</v>
      </c>
      <c r="C2761" s="2" t="s">
        <v>3626</v>
      </c>
      <c r="E2761" s="2" t="s">
        <v>2519</v>
      </c>
      <c r="F2761">
        <f>COUNTIF(E2:E10191,B2058)</f>
        <v>2</v>
      </c>
    </row>
    <row r="2762" spans="2:6" x14ac:dyDescent="0.3">
      <c r="B2762" t="str">
        <f>Females!I2762</f>
        <v>UN004158</v>
      </c>
      <c r="C2762" s="2" t="s">
        <v>2638</v>
      </c>
      <c r="E2762" s="2" t="s">
        <v>531</v>
      </c>
      <c r="F2762">
        <f>COUNTIF(E2:E10191,B2059)</f>
        <v>2</v>
      </c>
    </row>
    <row r="2763" spans="2:6" x14ac:dyDescent="0.3">
      <c r="B2763" t="str">
        <f>Females!I2763</f>
        <v>UN013237</v>
      </c>
      <c r="C2763" s="2" t="s">
        <v>5018</v>
      </c>
      <c r="E2763" s="2" t="s">
        <v>1181</v>
      </c>
      <c r="F2763">
        <f>COUNTIF(E2:E10191,B2060)</f>
        <v>2</v>
      </c>
    </row>
    <row r="2764" spans="2:6" x14ac:dyDescent="0.3">
      <c r="B2764" t="str">
        <f>Females!I2764</f>
        <v>UN012340</v>
      </c>
      <c r="C2764" s="2" t="s">
        <v>2391</v>
      </c>
      <c r="E2764" s="2" t="s">
        <v>1115</v>
      </c>
      <c r="F2764">
        <f>COUNTIF(E2:E10191,B2061)</f>
        <v>1</v>
      </c>
    </row>
    <row r="2765" spans="2:6" x14ac:dyDescent="0.3">
      <c r="B2765" t="str">
        <f>Females!I2765</f>
        <v>UN029723</v>
      </c>
      <c r="C2765" s="2" t="s">
        <v>5101</v>
      </c>
      <c r="E2765" s="2" t="s">
        <v>693</v>
      </c>
      <c r="F2765">
        <f>COUNTIF(E2:E10191,B2062)</f>
        <v>2</v>
      </c>
    </row>
    <row r="2766" spans="2:6" x14ac:dyDescent="0.3">
      <c r="B2766" t="str">
        <f>Females!I2766</f>
        <v>UN001479</v>
      </c>
      <c r="C2766" s="2" t="s">
        <v>3983</v>
      </c>
      <c r="E2766" s="2" t="s">
        <v>4100</v>
      </c>
      <c r="F2766">
        <f>COUNTIF(E2:E10191,B2063)</f>
        <v>2</v>
      </c>
    </row>
    <row r="2767" spans="2:6" x14ac:dyDescent="0.3">
      <c r="B2767" t="str">
        <f>Females!I2767</f>
        <v>UN000467</v>
      </c>
      <c r="C2767" s="2" t="s">
        <v>4126</v>
      </c>
      <c r="E2767" s="2" t="s">
        <v>1693</v>
      </c>
      <c r="F2767">
        <f>COUNTIF(E2:E10191,B2064)</f>
        <v>2</v>
      </c>
    </row>
    <row r="2768" spans="2:6" x14ac:dyDescent="0.3">
      <c r="B2768" t="str">
        <f>Females!I2768</f>
        <v>UN003912</v>
      </c>
      <c r="C2768" s="2" t="s">
        <v>3452</v>
      </c>
      <c r="E2768" s="2" t="s">
        <v>2155</v>
      </c>
      <c r="F2768">
        <f>COUNTIF(E2:E10191,B2065)</f>
        <v>3</v>
      </c>
    </row>
    <row r="2769" spans="2:6" x14ac:dyDescent="0.3">
      <c r="B2769" t="str">
        <f>Females!I2769</f>
        <v>UN002882</v>
      </c>
      <c r="C2769" s="2" t="s">
        <v>2793</v>
      </c>
      <c r="E2769" s="2" t="s">
        <v>3828</v>
      </c>
      <c r="F2769">
        <f>COUNTIF(E2:E10191,B2066)</f>
        <v>1</v>
      </c>
    </row>
    <row r="2770" spans="2:6" x14ac:dyDescent="0.3">
      <c r="B2770" t="str">
        <f>Females!I2770</f>
        <v>UN002813</v>
      </c>
      <c r="C2770" s="2" t="s">
        <v>5244</v>
      </c>
      <c r="E2770" s="2" t="s">
        <v>1943</v>
      </c>
      <c r="F2770">
        <f>COUNTIF(E2:E10191,B2067)</f>
        <v>2</v>
      </c>
    </row>
    <row r="2771" spans="2:6" x14ac:dyDescent="0.3">
      <c r="B2771" t="str">
        <f>Females!I2771</f>
        <v>UN011381</v>
      </c>
      <c r="C2771" s="2" t="s">
        <v>1027</v>
      </c>
      <c r="E2771" s="2" t="s">
        <v>5326</v>
      </c>
      <c r="F2771">
        <f>COUNTIF(E2:E10191,B2068)</f>
        <v>2</v>
      </c>
    </row>
    <row r="2772" spans="2:6" x14ac:dyDescent="0.3">
      <c r="B2772" t="str">
        <f>Females!I2772</f>
        <v>UN002553</v>
      </c>
      <c r="C2772" s="2" t="s">
        <v>3810</v>
      </c>
      <c r="E2772" s="2" t="s">
        <v>5078</v>
      </c>
      <c r="F2772">
        <f>COUNTIF(E2:E10191,B2069)</f>
        <v>2</v>
      </c>
    </row>
    <row r="2773" spans="2:6" x14ac:dyDescent="0.3">
      <c r="B2773" t="str">
        <f>Females!I2773</f>
        <v>UN016289</v>
      </c>
      <c r="C2773" s="2" t="s">
        <v>1801</v>
      </c>
      <c r="E2773" s="2" t="s">
        <v>5475</v>
      </c>
      <c r="F2773">
        <f>COUNTIF(E2:E10191,B2070)</f>
        <v>2</v>
      </c>
    </row>
    <row r="2774" spans="2:6" x14ac:dyDescent="0.3">
      <c r="B2774" t="str">
        <f>Females!I2774</f>
        <v>UN026128</v>
      </c>
      <c r="C2774" s="2" t="s">
        <v>2320</v>
      </c>
      <c r="E2774" s="2" t="s">
        <v>5608</v>
      </c>
      <c r="F2774">
        <f>COUNTIF(E2:E10191,B2071)</f>
        <v>1</v>
      </c>
    </row>
    <row r="2775" spans="2:6" x14ac:dyDescent="0.3">
      <c r="B2775" t="str">
        <f>Females!I2775</f>
        <v>UN001934</v>
      </c>
      <c r="C2775" s="2" t="s">
        <v>3743</v>
      </c>
      <c r="E2775" s="2" t="s">
        <v>4674</v>
      </c>
      <c r="F2775">
        <f>COUNTIF(E2:E10191,B2072)</f>
        <v>1</v>
      </c>
    </row>
    <row r="2776" spans="2:6" x14ac:dyDescent="0.3">
      <c r="B2776" t="str">
        <f>Females!I2776</f>
        <v>UN008831</v>
      </c>
      <c r="C2776" s="2" t="s">
        <v>2599</v>
      </c>
      <c r="E2776" s="2" t="s">
        <v>3045</v>
      </c>
      <c r="F2776">
        <f>COUNTIF(E2:E10191,B2073)</f>
        <v>1</v>
      </c>
    </row>
    <row r="2777" spans="2:6" x14ac:dyDescent="0.3">
      <c r="B2777" t="str">
        <f>Females!I2777</f>
        <v>UN005258</v>
      </c>
      <c r="C2777" s="2" t="s">
        <v>2712</v>
      </c>
      <c r="E2777" s="2" t="s">
        <v>2780</v>
      </c>
      <c r="F2777">
        <f>COUNTIF(E2:E10191,B2074)</f>
        <v>2</v>
      </c>
    </row>
    <row r="2778" spans="2:6" x14ac:dyDescent="0.3">
      <c r="B2778" t="str">
        <f>Females!I2778</f>
        <v>UN003904</v>
      </c>
      <c r="C2778" s="2" t="s">
        <v>1375</v>
      </c>
      <c r="E2778" s="2" t="s">
        <v>2666</v>
      </c>
      <c r="F2778">
        <f>COUNTIF(E2:E10191,B2075)</f>
        <v>1</v>
      </c>
    </row>
    <row r="2779" spans="2:6" x14ac:dyDescent="0.3">
      <c r="B2779" t="str">
        <f>Females!I2779</f>
        <v>UN083742</v>
      </c>
      <c r="C2779" s="2" t="s">
        <v>4695</v>
      </c>
      <c r="E2779" s="2" t="s">
        <v>4000</v>
      </c>
      <c r="F2779">
        <f>COUNTIF(E2:E10191,B2076)</f>
        <v>2</v>
      </c>
    </row>
    <row r="2780" spans="2:6" x14ac:dyDescent="0.3">
      <c r="B2780" t="str">
        <f>Females!I2780</f>
        <v>UN005119</v>
      </c>
      <c r="C2780" s="2" t="s">
        <v>2555</v>
      </c>
      <c r="E2780" s="2" t="s">
        <v>885</v>
      </c>
      <c r="F2780">
        <f>COUNTIF(E2:E10191,B2077)</f>
        <v>2</v>
      </c>
    </row>
    <row r="2781" spans="2:6" x14ac:dyDescent="0.3">
      <c r="B2781" t="str">
        <f>Females!I2781</f>
        <v>UN021647</v>
      </c>
      <c r="C2781" s="2" t="s">
        <v>5131</v>
      </c>
      <c r="E2781" s="2" t="s">
        <v>2127</v>
      </c>
      <c r="F2781">
        <f>COUNTIF(E2:E10191,B2078)</f>
        <v>2</v>
      </c>
    </row>
    <row r="2782" spans="2:6" x14ac:dyDescent="0.3">
      <c r="B2782" t="str">
        <f>Females!I2782</f>
        <v>UN001208</v>
      </c>
      <c r="C2782" s="2" t="s">
        <v>5548</v>
      </c>
      <c r="E2782" s="2" t="s">
        <v>3846</v>
      </c>
      <c r="F2782">
        <f>COUNTIF(E2:E10191,B2079)</f>
        <v>2</v>
      </c>
    </row>
    <row r="2783" spans="2:6" x14ac:dyDescent="0.3">
      <c r="B2783" t="str">
        <f>Females!I2783</f>
        <v>UN002695</v>
      </c>
      <c r="C2783" s="2" t="s">
        <v>4176</v>
      </c>
      <c r="E2783" s="2" t="s">
        <v>4838</v>
      </c>
      <c r="F2783">
        <f>COUNTIF(E2:E10191,B2080)</f>
        <v>2</v>
      </c>
    </row>
    <row r="2784" spans="2:6" x14ac:dyDescent="0.3">
      <c r="B2784" t="str">
        <f>Females!I2784</f>
        <v>UN004803</v>
      </c>
      <c r="C2784" s="2" t="s">
        <v>4967</v>
      </c>
      <c r="E2784" s="2" t="s">
        <v>1863</v>
      </c>
      <c r="F2784">
        <f>COUNTIF(E2:E10191,B2081)</f>
        <v>2</v>
      </c>
    </row>
    <row r="2785" spans="2:6" x14ac:dyDescent="0.3">
      <c r="B2785" t="str">
        <f>Females!I2785</f>
        <v>UN000025</v>
      </c>
      <c r="C2785" s="2" t="s">
        <v>2580</v>
      </c>
      <c r="E2785" s="2" t="s">
        <v>2635</v>
      </c>
      <c r="F2785">
        <f>COUNTIF(E2:E10191,B2082)</f>
        <v>2</v>
      </c>
    </row>
    <row r="2786" spans="2:6" x14ac:dyDescent="0.3">
      <c r="B2786" t="str">
        <f>Females!I2786</f>
        <v>UN010735</v>
      </c>
      <c r="C2786" s="2" t="s">
        <v>3833</v>
      </c>
      <c r="E2786" s="2" t="s">
        <v>3649</v>
      </c>
      <c r="F2786">
        <f>COUNTIF(E2:E10191,B2083)</f>
        <v>2</v>
      </c>
    </row>
    <row r="2787" spans="2:6" x14ac:dyDescent="0.3">
      <c r="B2787" t="str">
        <f>Females!I2787</f>
        <v>UN004266</v>
      </c>
      <c r="C2787" s="2" t="s">
        <v>3606</v>
      </c>
      <c r="E2787" s="2" t="s">
        <v>1528</v>
      </c>
      <c r="F2787">
        <f>COUNTIF(E2:E10191,B2084)</f>
        <v>1</v>
      </c>
    </row>
    <row r="2788" spans="2:6" x14ac:dyDescent="0.3">
      <c r="B2788" t="str">
        <f>Females!I2788</f>
        <v>UN006813</v>
      </c>
      <c r="C2788" s="2" t="s">
        <v>536</v>
      </c>
      <c r="E2788" s="2" t="s">
        <v>3543</v>
      </c>
      <c r="F2788">
        <f>COUNTIF(E2:E10191,B2085)</f>
        <v>2</v>
      </c>
    </row>
    <row r="2789" spans="2:6" x14ac:dyDescent="0.3">
      <c r="B2789" t="str">
        <f>Females!I2789</f>
        <v>UN023694</v>
      </c>
      <c r="C2789" s="2" t="s">
        <v>5641</v>
      </c>
      <c r="E2789" s="2" t="s">
        <v>4749</v>
      </c>
      <c r="F2789">
        <f>COUNTIF(E2:E10191,B2086)</f>
        <v>2</v>
      </c>
    </row>
    <row r="2790" spans="2:6" x14ac:dyDescent="0.3">
      <c r="B2790" t="str">
        <f>Females!I2790</f>
        <v>UN072675</v>
      </c>
      <c r="C2790" s="2" t="s">
        <v>4443</v>
      </c>
      <c r="E2790" s="2" t="s">
        <v>5646</v>
      </c>
      <c r="F2790">
        <f>COUNTIF(E2:E10191,B2087)</f>
        <v>2</v>
      </c>
    </row>
    <row r="2791" spans="2:6" x14ac:dyDescent="0.3">
      <c r="B2791" t="str">
        <f>Females!I2791</f>
        <v>UN006486</v>
      </c>
      <c r="C2791" s="2" t="s">
        <v>3995</v>
      </c>
      <c r="E2791" s="2" t="s">
        <v>1707</v>
      </c>
      <c r="F2791">
        <f>COUNTIF(E2:E10191,B2088)</f>
        <v>1</v>
      </c>
    </row>
    <row r="2792" spans="2:6" x14ac:dyDescent="0.3">
      <c r="B2792" t="str">
        <f>Females!I2792</f>
        <v>UN000309</v>
      </c>
      <c r="C2792" s="2" t="s">
        <v>3162</v>
      </c>
      <c r="E2792" s="2" t="s">
        <v>5614</v>
      </c>
      <c r="F2792">
        <f>COUNTIF(E2:E10191,B2089)</f>
        <v>2</v>
      </c>
    </row>
    <row r="2793" spans="2:6" x14ac:dyDescent="0.3">
      <c r="B2793" t="str">
        <f>Females!I2793</f>
        <v>UN046018</v>
      </c>
      <c r="C2793" s="2" t="s">
        <v>2171</v>
      </c>
      <c r="E2793" s="2" t="s">
        <v>2819</v>
      </c>
      <c r="F2793">
        <f>COUNTIF(E2:E10191,B2090)</f>
        <v>2</v>
      </c>
    </row>
    <row r="2794" spans="2:6" x14ac:dyDescent="0.3">
      <c r="B2794" t="str">
        <f>Females!I2794</f>
        <v>UN017692</v>
      </c>
      <c r="C2794" s="2" t="s">
        <v>5043</v>
      </c>
      <c r="E2794" s="2" t="s">
        <v>4590</v>
      </c>
      <c r="F2794">
        <f>COUNTIF(E2:E10191,B2091)</f>
        <v>2</v>
      </c>
    </row>
    <row r="2795" spans="2:6" x14ac:dyDescent="0.3">
      <c r="B2795" t="str">
        <f>Females!I2795</f>
        <v>UN063124</v>
      </c>
      <c r="C2795" s="2" t="s">
        <v>4744</v>
      </c>
      <c r="E2795" s="2" t="s">
        <v>993</v>
      </c>
      <c r="F2795">
        <f>COUNTIF(E2:E10191,B2092)</f>
        <v>2</v>
      </c>
    </row>
    <row r="2796" spans="2:6" x14ac:dyDescent="0.3">
      <c r="B2796" t="str">
        <f>Females!I2796</f>
        <v>UN013399</v>
      </c>
      <c r="C2796" s="2" t="s">
        <v>4850</v>
      </c>
      <c r="E2796" s="2" t="s">
        <v>2078</v>
      </c>
      <c r="F2796">
        <f>COUNTIF(E2:E10191,B2093)</f>
        <v>2</v>
      </c>
    </row>
    <row r="2797" spans="2:6" x14ac:dyDescent="0.3">
      <c r="B2797" t="str">
        <f>Females!I2797</f>
        <v>UN000083</v>
      </c>
      <c r="C2797" s="2" t="s">
        <v>4032</v>
      </c>
      <c r="E2797" s="2" t="s">
        <v>5443</v>
      </c>
      <c r="F2797">
        <f>COUNTIF(E2:E10191,B2094)</f>
        <v>2</v>
      </c>
    </row>
    <row r="2798" spans="2:6" x14ac:dyDescent="0.3">
      <c r="B2798" t="str">
        <f>Females!I2798</f>
        <v>UN023470</v>
      </c>
      <c r="C2798" s="2" t="s">
        <v>4457</v>
      </c>
      <c r="E2798" s="2" t="s">
        <v>4083</v>
      </c>
      <c r="F2798">
        <f>COUNTIF(E2:E10191,B2095)</f>
        <v>2</v>
      </c>
    </row>
    <row r="2799" spans="2:6" x14ac:dyDescent="0.3">
      <c r="B2799" t="str">
        <f>Females!I2799</f>
        <v>UN046988</v>
      </c>
      <c r="C2799" s="2" t="s">
        <v>5591</v>
      </c>
      <c r="E2799" s="2" t="s">
        <v>4577</v>
      </c>
      <c r="F2799">
        <f>COUNTIF(E2:E10191,B2096)</f>
        <v>2</v>
      </c>
    </row>
    <row r="2800" spans="2:6" x14ac:dyDescent="0.3">
      <c r="B2800" t="str">
        <f>Females!I2800</f>
        <v>UN025932</v>
      </c>
      <c r="C2800" s="2" t="s">
        <v>3996</v>
      </c>
      <c r="E2800" s="2" t="s">
        <v>2332</v>
      </c>
      <c r="F2800">
        <f>COUNTIF(E2:E10191,B2097)</f>
        <v>3</v>
      </c>
    </row>
    <row r="2801" spans="2:6" x14ac:dyDescent="0.3">
      <c r="B2801" t="str">
        <f>Females!I2801</f>
        <v>UN000018</v>
      </c>
      <c r="C2801" s="2" t="s">
        <v>3977</v>
      </c>
      <c r="E2801" s="2" t="s">
        <v>2855</v>
      </c>
      <c r="F2801">
        <f>COUNTIF(E2:E10191,B2098)</f>
        <v>2</v>
      </c>
    </row>
    <row r="2802" spans="2:6" x14ac:dyDescent="0.3">
      <c r="B2802" t="str">
        <f>Females!I2802</f>
        <v>UN054004</v>
      </c>
      <c r="C2802" s="2" t="s">
        <v>2008</v>
      </c>
      <c r="E2802" s="2" t="s">
        <v>574</v>
      </c>
      <c r="F2802">
        <f>COUNTIF(E2:E10191,B2099)</f>
        <v>2</v>
      </c>
    </row>
    <row r="2803" spans="2:6" x14ac:dyDescent="0.3">
      <c r="B2803" t="str">
        <f>Females!I2803</f>
        <v>UN001153</v>
      </c>
      <c r="C2803" s="2" t="s">
        <v>412</v>
      </c>
      <c r="E2803" s="2" t="s">
        <v>2423</v>
      </c>
      <c r="F2803">
        <f>COUNTIF(E2:E10191,B2100)</f>
        <v>2</v>
      </c>
    </row>
    <row r="2804" spans="2:6" x14ac:dyDescent="0.3">
      <c r="B2804" t="str">
        <f>Females!I2804</f>
        <v>UN013541</v>
      </c>
      <c r="C2804" s="2" t="s">
        <v>1802</v>
      </c>
      <c r="E2804" s="2" t="s">
        <v>1576</v>
      </c>
      <c r="F2804">
        <f>COUNTIF(E2:E10191,B2101)</f>
        <v>1</v>
      </c>
    </row>
    <row r="2805" spans="2:6" x14ac:dyDescent="0.3">
      <c r="B2805" t="str">
        <f>Females!I2805</f>
        <v>UN044909</v>
      </c>
      <c r="C2805" s="2" t="s">
        <v>4131</v>
      </c>
      <c r="E2805" s="2" t="s">
        <v>5083</v>
      </c>
      <c r="F2805">
        <f>COUNTIF(E2:E10191,B2102)</f>
        <v>2</v>
      </c>
    </row>
    <row r="2806" spans="2:6" x14ac:dyDescent="0.3">
      <c r="B2806" t="str">
        <f>Females!I2806</f>
        <v>UN040636</v>
      </c>
      <c r="C2806" s="2" t="s">
        <v>5292</v>
      </c>
      <c r="E2806" s="2" t="s">
        <v>1610</v>
      </c>
      <c r="F2806">
        <f>COUNTIF(E2:E10191,B2103)</f>
        <v>2</v>
      </c>
    </row>
    <row r="2807" spans="2:6" x14ac:dyDescent="0.3">
      <c r="B2807" t="str">
        <f>Females!I2807</f>
        <v>UN022848</v>
      </c>
      <c r="C2807" s="2" t="s">
        <v>5521</v>
      </c>
      <c r="E2807" s="2" t="s">
        <v>3360</v>
      </c>
      <c r="F2807">
        <f>COUNTIF(E2:E10191,B2104)</f>
        <v>2</v>
      </c>
    </row>
    <row r="2808" spans="2:6" x14ac:dyDescent="0.3">
      <c r="B2808" t="str">
        <f>Females!I2808</f>
        <v>UN012675</v>
      </c>
      <c r="C2808" s="2" t="s">
        <v>4177</v>
      </c>
      <c r="E2808" s="2" t="s">
        <v>4201</v>
      </c>
      <c r="F2808">
        <f>COUNTIF(E2:E10191,B2105)</f>
        <v>2</v>
      </c>
    </row>
    <row r="2809" spans="2:6" x14ac:dyDescent="0.3">
      <c r="B2809" t="str">
        <f>Females!I2809</f>
        <v>UN011787</v>
      </c>
      <c r="C2809" s="2" t="s">
        <v>5351</v>
      </c>
      <c r="E2809" s="2" t="s">
        <v>3463</v>
      </c>
      <c r="F2809">
        <f>COUNTIF(E2:E10191,B2106)</f>
        <v>2</v>
      </c>
    </row>
    <row r="2810" spans="2:6" x14ac:dyDescent="0.3">
      <c r="B2810" t="str">
        <f>Females!I2810</f>
        <v>UN028105</v>
      </c>
      <c r="C2810" s="2" t="s">
        <v>3770</v>
      </c>
      <c r="E2810" s="2" t="s">
        <v>2011</v>
      </c>
      <c r="F2810">
        <f>COUNTIF(E2:E10191,B2107)</f>
        <v>2</v>
      </c>
    </row>
    <row r="2811" spans="2:6" x14ac:dyDescent="0.3">
      <c r="B2811" t="str">
        <f>Females!I2811</f>
        <v>UN007924</v>
      </c>
      <c r="C2811" s="2" t="s">
        <v>623</v>
      </c>
      <c r="E2811" s="2" t="s">
        <v>509</v>
      </c>
      <c r="F2811">
        <f>COUNTIF(E2:E10191,B2108)</f>
        <v>2</v>
      </c>
    </row>
    <row r="2812" spans="2:6" x14ac:dyDescent="0.3">
      <c r="B2812" t="str">
        <f>Females!I2812</f>
        <v>UN015309</v>
      </c>
      <c r="C2812" s="2" t="s">
        <v>2987</v>
      </c>
      <c r="E2812" s="2" t="s">
        <v>5412</v>
      </c>
      <c r="F2812">
        <f>COUNTIF(E2:E10191,B2109)</f>
        <v>2</v>
      </c>
    </row>
    <row r="2813" spans="2:6" x14ac:dyDescent="0.3">
      <c r="B2813" t="str">
        <f>Females!I2813</f>
        <v>UN035691</v>
      </c>
      <c r="C2813" s="2" t="s">
        <v>4978</v>
      </c>
      <c r="E2813" s="2" t="s">
        <v>3567</v>
      </c>
      <c r="F2813">
        <f>COUNTIF(E2:E10191,B2110)</f>
        <v>2</v>
      </c>
    </row>
    <row r="2814" spans="2:6" x14ac:dyDescent="0.3">
      <c r="B2814" t="str">
        <f>Females!I2814</f>
        <v>UN009173</v>
      </c>
      <c r="C2814" s="2" t="s">
        <v>3815</v>
      </c>
      <c r="E2814" s="2" t="s">
        <v>3989</v>
      </c>
      <c r="F2814">
        <f>COUNTIF(E2:E10191,B2111)</f>
        <v>2</v>
      </c>
    </row>
    <row r="2815" spans="2:6" x14ac:dyDescent="0.3">
      <c r="B2815" t="str">
        <f>Females!I2815</f>
        <v>UN013071</v>
      </c>
      <c r="C2815" s="2" t="s">
        <v>5502</v>
      </c>
      <c r="E2815" s="2" t="s">
        <v>4975</v>
      </c>
      <c r="F2815">
        <f>COUNTIF(E2:E10191,B2112)</f>
        <v>2</v>
      </c>
    </row>
    <row r="2816" spans="2:6" x14ac:dyDescent="0.3">
      <c r="B2816" t="str">
        <f>Females!I2816</f>
        <v>UN036802</v>
      </c>
      <c r="C2816" s="2" t="s">
        <v>5606</v>
      </c>
      <c r="E2816" s="2" t="s">
        <v>5604</v>
      </c>
      <c r="F2816">
        <f>COUNTIF(E2:E10191,B2113)</f>
        <v>3</v>
      </c>
    </row>
    <row r="2817" spans="2:6" x14ac:dyDescent="0.3">
      <c r="B2817" t="str">
        <f>Females!I2817</f>
        <v>UN008337</v>
      </c>
      <c r="C2817" s="2" t="s">
        <v>4451</v>
      </c>
      <c r="E2817" s="2" t="s">
        <v>4114</v>
      </c>
      <c r="F2817">
        <f>COUNTIF(E2:E10191,B2114)</f>
        <v>2</v>
      </c>
    </row>
    <row r="2818" spans="2:6" x14ac:dyDescent="0.3">
      <c r="B2818" t="str">
        <f>Females!I2818</f>
        <v>UN027806</v>
      </c>
      <c r="C2818" s="2" t="s">
        <v>4143</v>
      </c>
      <c r="E2818" s="2" t="s">
        <v>1791</v>
      </c>
      <c r="F2818">
        <f>COUNTIF(E2:E10191,B2115)</f>
        <v>2</v>
      </c>
    </row>
    <row r="2819" spans="2:6" x14ac:dyDescent="0.3">
      <c r="B2819" t="str">
        <f>Females!I2819</f>
        <v>UN029891</v>
      </c>
      <c r="C2819" s="2" t="s">
        <v>2741</v>
      </c>
      <c r="E2819" s="2" t="s">
        <v>4287</v>
      </c>
      <c r="F2819">
        <f>COUNTIF(E2:E10191,B2116)</f>
        <v>2</v>
      </c>
    </row>
    <row r="2820" spans="2:6" x14ac:dyDescent="0.3">
      <c r="B2820" t="str">
        <f>Females!I2820</f>
        <v>UN000877</v>
      </c>
      <c r="C2820" s="2" t="s">
        <v>4367</v>
      </c>
      <c r="E2820" s="2" t="s">
        <v>4333</v>
      </c>
      <c r="F2820">
        <f>COUNTIF(E2:E10191,B2117)</f>
        <v>2</v>
      </c>
    </row>
    <row r="2821" spans="2:6" x14ac:dyDescent="0.3">
      <c r="B2821" t="str">
        <f>Females!I2821</f>
        <v>UN031120</v>
      </c>
      <c r="C2821" s="2" t="s">
        <v>2553</v>
      </c>
      <c r="E2821" s="2" t="s">
        <v>4631</v>
      </c>
      <c r="F2821">
        <f>COUNTIF(E2:E10191,B2118)</f>
        <v>2</v>
      </c>
    </row>
    <row r="2822" spans="2:6" x14ac:dyDescent="0.3">
      <c r="B2822" t="str">
        <f>Females!I2822</f>
        <v>UN019594</v>
      </c>
      <c r="C2822" s="2" t="s">
        <v>4027</v>
      </c>
      <c r="E2822" s="2" t="s">
        <v>4876</v>
      </c>
      <c r="F2822">
        <f>COUNTIF(E2:E10191,B2119)</f>
        <v>2</v>
      </c>
    </row>
    <row r="2823" spans="2:6" x14ac:dyDescent="0.3">
      <c r="B2823" t="str">
        <f>Females!I2823</f>
        <v>UN008019</v>
      </c>
      <c r="C2823" s="2" t="s">
        <v>4610</v>
      </c>
      <c r="E2823" s="2" t="s">
        <v>4764</v>
      </c>
      <c r="F2823">
        <f>COUNTIF(E2:E10191,B2120)</f>
        <v>2</v>
      </c>
    </row>
    <row r="2824" spans="2:6" x14ac:dyDescent="0.3">
      <c r="B2824" t="str">
        <f>Females!I2824</f>
        <v>UN016054</v>
      </c>
      <c r="C2824" s="2" t="s">
        <v>5466</v>
      </c>
      <c r="E2824" s="2" t="s">
        <v>3621</v>
      </c>
      <c r="F2824">
        <f>COUNTIF(E2:E10191,B2121)</f>
        <v>1</v>
      </c>
    </row>
    <row r="2825" spans="2:6" x14ac:dyDescent="0.3">
      <c r="B2825" t="str">
        <f>Females!I2825</f>
        <v>UN146675</v>
      </c>
      <c r="C2825" s="2" t="s">
        <v>485</v>
      </c>
      <c r="E2825" s="2" t="s">
        <v>18</v>
      </c>
      <c r="F2825">
        <f>COUNTIF(E2:E10191,B2122)</f>
        <v>1</v>
      </c>
    </row>
    <row r="2826" spans="2:6" x14ac:dyDescent="0.3">
      <c r="B2826" t="str">
        <f>Females!I2826</f>
        <v>UN036697</v>
      </c>
      <c r="C2826" s="2" t="s">
        <v>4150</v>
      </c>
      <c r="E2826" s="2" t="s">
        <v>4786</v>
      </c>
      <c r="F2826">
        <f>COUNTIF(E2:E10191,B2123)</f>
        <v>2</v>
      </c>
    </row>
    <row r="2827" spans="2:6" x14ac:dyDescent="0.3">
      <c r="B2827" t="str">
        <f>Females!I2827</f>
        <v>UN014639</v>
      </c>
      <c r="C2827" s="2" t="s">
        <v>2963</v>
      </c>
      <c r="E2827" s="2" t="s">
        <v>4115</v>
      </c>
      <c r="F2827">
        <f>COUNTIF(E2:E10191,B2124)</f>
        <v>2</v>
      </c>
    </row>
    <row r="2828" spans="2:6" x14ac:dyDescent="0.3">
      <c r="B2828" t="str">
        <f>Females!I2828</f>
        <v>UN023359</v>
      </c>
      <c r="C2828" s="2" t="s">
        <v>2374</v>
      </c>
      <c r="E2828" s="2" t="s">
        <v>4147</v>
      </c>
      <c r="F2828">
        <f>COUNTIF(E2:E10191,B2125)</f>
        <v>2</v>
      </c>
    </row>
    <row r="2829" spans="2:6" x14ac:dyDescent="0.3">
      <c r="B2829" t="str">
        <f>Females!I2829</f>
        <v>UN063197</v>
      </c>
      <c r="C2829" s="2" t="s">
        <v>5589</v>
      </c>
      <c r="E2829" s="2" t="s">
        <v>2724</v>
      </c>
      <c r="F2829">
        <f>COUNTIF(E2:E10191,B2126)</f>
        <v>2</v>
      </c>
    </row>
    <row r="2830" spans="2:6" x14ac:dyDescent="0.3">
      <c r="B2830" t="str">
        <f>Females!I2830</f>
        <v>UN002356</v>
      </c>
      <c r="C2830" s="2" t="s">
        <v>3134</v>
      </c>
      <c r="E2830" s="2" t="s">
        <v>4981</v>
      </c>
      <c r="F2830">
        <f>COUNTIF(E2:E10191,B2127)</f>
        <v>2</v>
      </c>
    </row>
    <row r="2831" spans="2:6" x14ac:dyDescent="0.3">
      <c r="B2831" t="str">
        <f>Females!I2831</f>
        <v>UN059633</v>
      </c>
      <c r="C2831" s="2" t="s">
        <v>1049</v>
      </c>
      <c r="E2831" s="2" t="s">
        <v>4840</v>
      </c>
      <c r="F2831">
        <f>COUNTIF(E2:E10191,B2128)</f>
        <v>1</v>
      </c>
    </row>
    <row r="2832" spans="2:6" x14ac:dyDescent="0.3">
      <c r="B2832" t="str">
        <f>Females!I2832</f>
        <v>UN009840</v>
      </c>
      <c r="C2832" s="2" t="s">
        <v>5561</v>
      </c>
      <c r="E2832" s="2" t="s">
        <v>4619</v>
      </c>
      <c r="F2832">
        <f>COUNTIF(E2:E10191,B2129)</f>
        <v>2</v>
      </c>
    </row>
    <row r="2833" spans="2:6" x14ac:dyDescent="0.3">
      <c r="B2833" t="str">
        <f>Females!I2833</f>
        <v>UN095085</v>
      </c>
      <c r="C2833" s="2" t="s">
        <v>1971</v>
      </c>
      <c r="E2833" s="2" t="s">
        <v>5364</v>
      </c>
      <c r="F2833">
        <f>COUNTIF(E2:E10191,B2130)</f>
        <v>2</v>
      </c>
    </row>
    <row r="2834" spans="2:6" x14ac:dyDescent="0.3">
      <c r="B2834" t="str">
        <f>Females!I2834</f>
        <v>UN055244</v>
      </c>
      <c r="C2834" s="2" t="s">
        <v>4054</v>
      </c>
      <c r="E2834" s="2" t="s">
        <v>2633</v>
      </c>
      <c r="F2834">
        <f>COUNTIF(E2:E10191,B2131)</f>
        <v>2</v>
      </c>
    </row>
    <row r="2835" spans="2:6" x14ac:dyDescent="0.3">
      <c r="B2835" t="str">
        <f>Females!I2835</f>
        <v>UN021489</v>
      </c>
      <c r="C2835" s="2" t="s">
        <v>1403</v>
      </c>
      <c r="E2835" s="2" t="s">
        <v>588</v>
      </c>
      <c r="F2835">
        <f>COUNTIF(E2:E10191,B2132)</f>
        <v>1</v>
      </c>
    </row>
    <row r="2836" spans="2:6" x14ac:dyDescent="0.3">
      <c r="B2836" t="str">
        <f>Females!I2836</f>
        <v>UN032346</v>
      </c>
      <c r="C2836" s="2" t="s">
        <v>3111</v>
      </c>
      <c r="E2836" s="2" t="s">
        <v>4189</v>
      </c>
      <c r="F2836">
        <f>COUNTIF(E2:E10191,B2133)</f>
        <v>2</v>
      </c>
    </row>
    <row r="2837" spans="2:6" x14ac:dyDescent="0.3">
      <c r="B2837" t="str">
        <f>Females!I2837</f>
        <v>UN010863</v>
      </c>
      <c r="C2837" s="2" t="s">
        <v>5122</v>
      </c>
      <c r="E2837" s="2" t="s">
        <v>4550</v>
      </c>
      <c r="F2837">
        <f>COUNTIF(E2:E10191,B2134)</f>
        <v>2</v>
      </c>
    </row>
    <row r="2838" spans="2:6" x14ac:dyDescent="0.3">
      <c r="B2838" t="str">
        <f>Females!I2838</f>
        <v>UN050697</v>
      </c>
      <c r="C2838" s="2" t="s">
        <v>1365</v>
      </c>
      <c r="E2838" s="2" t="s">
        <v>4704</v>
      </c>
      <c r="F2838">
        <f>COUNTIF(E2:E10191,B2135)</f>
        <v>2</v>
      </c>
    </row>
    <row r="2839" spans="2:6" x14ac:dyDescent="0.3">
      <c r="B2839" t="str">
        <f>Females!I2839</f>
        <v>UN007339</v>
      </c>
      <c r="C2839" s="2" t="s">
        <v>3745</v>
      </c>
      <c r="E2839" s="2" t="s">
        <v>4310</v>
      </c>
      <c r="F2839">
        <f>COUNTIF(E2:E10191,B2136)</f>
        <v>2</v>
      </c>
    </row>
    <row r="2840" spans="2:6" x14ac:dyDescent="0.3">
      <c r="B2840" t="str">
        <f>Females!I2840</f>
        <v>UN011149</v>
      </c>
      <c r="C2840" s="2" t="s">
        <v>3124</v>
      </c>
      <c r="E2840" s="2" t="s">
        <v>3405</v>
      </c>
      <c r="F2840">
        <f>COUNTIF(E2:E10191,B2137)</f>
        <v>2</v>
      </c>
    </row>
    <row r="2841" spans="2:6" x14ac:dyDescent="0.3">
      <c r="B2841" t="str">
        <f>Females!I2841</f>
        <v>UN027676</v>
      </c>
      <c r="C2841" s="2" t="s">
        <v>4731</v>
      </c>
      <c r="E2841" s="2" t="s">
        <v>2433</v>
      </c>
      <c r="F2841">
        <f>COUNTIF(E2:E10191,B2138)</f>
        <v>2</v>
      </c>
    </row>
    <row r="2842" spans="2:6" x14ac:dyDescent="0.3">
      <c r="B2842" t="str">
        <f>Females!I2842</f>
        <v>UN091002</v>
      </c>
      <c r="C2842" s="2" t="s">
        <v>2092</v>
      </c>
      <c r="E2842" s="2" t="s">
        <v>1439</v>
      </c>
      <c r="F2842">
        <f>COUNTIF(E2:E10191,B2139)</f>
        <v>1</v>
      </c>
    </row>
    <row r="2843" spans="2:6" x14ac:dyDescent="0.3">
      <c r="B2843" t="str">
        <f>Females!I2843</f>
        <v>UN040314</v>
      </c>
      <c r="C2843" s="2" t="s">
        <v>4711</v>
      </c>
      <c r="E2843" s="2" t="s">
        <v>4490</v>
      </c>
      <c r="F2843">
        <f>COUNTIF(E2:E10191,B2140)</f>
        <v>2</v>
      </c>
    </row>
    <row r="2844" spans="2:6" x14ac:dyDescent="0.3">
      <c r="B2844" t="str">
        <f>Females!I2844</f>
        <v>UN022276</v>
      </c>
      <c r="C2844" s="2" t="s">
        <v>1485</v>
      </c>
      <c r="E2844" s="2" t="s">
        <v>3629</v>
      </c>
      <c r="F2844">
        <f>COUNTIF(E2:E10191,B2141)</f>
        <v>2</v>
      </c>
    </row>
    <row r="2845" spans="2:6" x14ac:dyDescent="0.3">
      <c r="B2845" t="str">
        <f>Females!I2845</f>
        <v>UN088880</v>
      </c>
      <c r="C2845" s="2" t="s">
        <v>1242</v>
      </c>
      <c r="E2845" s="2" t="s">
        <v>2557</v>
      </c>
      <c r="F2845">
        <f>COUNTIF(E2:E10191,B2142)</f>
        <v>2</v>
      </c>
    </row>
    <row r="2846" spans="2:6" x14ac:dyDescent="0.3">
      <c r="B2846" t="str">
        <f>Females!I2846</f>
        <v>UN047771</v>
      </c>
      <c r="C2846" s="2" t="s">
        <v>4079</v>
      </c>
      <c r="E2846" s="2" t="s">
        <v>596</v>
      </c>
      <c r="F2846">
        <f>COUNTIF(E2:E10191,B2143)</f>
        <v>2</v>
      </c>
    </row>
    <row r="2847" spans="2:6" x14ac:dyDescent="0.3">
      <c r="B2847" t="str">
        <f>Females!I2847</f>
        <v>UN060411</v>
      </c>
      <c r="C2847" s="2" t="s">
        <v>3267</v>
      </c>
      <c r="E2847" s="2" t="s">
        <v>1898</v>
      </c>
      <c r="F2847">
        <f>COUNTIF(E2:E10191,B2144)</f>
        <v>1</v>
      </c>
    </row>
    <row r="2848" spans="2:6" x14ac:dyDescent="0.3">
      <c r="B2848" t="str">
        <f>Females!I2848</f>
        <v>UN071128</v>
      </c>
      <c r="C2848" s="2" t="s">
        <v>3551</v>
      </c>
      <c r="E2848" s="2" t="s">
        <v>5224</v>
      </c>
      <c r="F2848">
        <f>COUNTIF(E2:E10191,B2145)</f>
        <v>2</v>
      </c>
    </row>
    <row r="2849" spans="2:6" x14ac:dyDescent="0.3">
      <c r="B2849" t="str">
        <f>Females!I2849</f>
        <v>UN049150</v>
      </c>
      <c r="C2849" s="2" t="s">
        <v>3678</v>
      </c>
      <c r="E2849" s="2" t="s">
        <v>1247</v>
      </c>
      <c r="F2849">
        <f>COUNTIF(E2:E10191,B2146)</f>
        <v>1</v>
      </c>
    </row>
    <row r="2850" spans="2:6" x14ac:dyDescent="0.3">
      <c r="B2850" t="str">
        <f>Females!I2850</f>
        <v>UN015904</v>
      </c>
      <c r="C2850" s="2" t="s">
        <v>4198</v>
      </c>
      <c r="E2850" s="2" t="s">
        <v>4867</v>
      </c>
      <c r="F2850">
        <f>COUNTIF(E2:E10191,B2147)</f>
        <v>2</v>
      </c>
    </row>
    <row r="2851" spans="2:6" x14ac:dyDescent="0.3">
      <c r="B2851" t="str">
        <f>Females!I2851</f>
        <v>UN020886</v>
      </c>
      <c r="C2851" s="2" t="s">
        <v>1784</v>
      </c>
      <c r="E2851" s="2" t="s">
        <v>2840</v>
      </c>
      <c r="F2851">
        <f>COUNTIF(E2:E10191,B2148)</f>
        <v>1</v>
      </c>
    </row>
    <row r="2852" spans="2:6" x14ac:dyDescent="0.3">
      <c r="B2852" t="str">
        <f>Females!I2852</f>
        <v>UN018699</v>
      </c>
      <c r="C2852" s="2" t="s">
        <v>1975</v>
      </c>
      <c r="E2852" s="2" t="s">
        <v>2842</v>
      </c>
      <c r="F2852">
        <f>COUNTIF(E2:E10191,B2149)</f>
        <v>2</v>
      </c>
    </row>
    <row r="2853" spans="2:6" x14ac:dyDescent="0.3">
      <c r="B2853" t="str">
        <f>Females!I2853</f>
        <v>UN028714</v>
      </c>
      <c r="C2853" s="2" t="s">
        <v>3241</v>
      </c>
      <c r="E2853" s="2" t="s">
        <v>1551</v>
      </c>
      <c r="F2853">
        <f>COUNTIF(E2:E10191,B2150)</f>
        <v>2</v>
      </c>
    </row>
    <row r="2854" spans="2:6" x14ac:dyDescent="0.3">
      <c r="B2854" t="str">
        <f>Females!I2854</f>
        <v>UN050029</v>
      </c>
      <c r="C2854" s="2" t="s">
        <v>4753</v>
      </c>
      <c r="E2854" s="2" t="s">
        <v>2895</v>
      </c>
      <c r="F2854">
        <f>COUNTIF(E2:E10191,B2151)</f>
        <v>2</v>
      </c>
    </row>
    <row r="2855" spans="2:6" x14ac:dyDescent="0.3">
      <c r="B2855" t="str">
        <f>Females!I2855</f>
        <v>UN078657</v>
      </c>
      <c r="C2855" s="2" t="s">
        <v>1543</v>
      </c>
      <c r="E2855" s="2" t="s">
        <v>5180</v>
      </c>
      <c r="F2855">
        <f>COUNTIF(E2:E10191,B2152)</f>
        <v>2</v>
      </c>
    </row>
    <row r="2856" spans="2:6" x14ac:dyDescent="0.3">
      <c r="B2856" t="str">
        <f>Females!I2856</f>
        <v>UN074397</v>
      </c>
      <c r="C2856" s="2" t="s">
        <v>1959</v>
      </c>
      <c r="E2856" s="2" t="s">
        <v>4797</v>
      </c>
      <c r="F2856">
        <f>COUNTIF(E2:E10191,B2153)</f>
        <v>2</v>
      </c>
    </row>
    <row r="2857" spans="2:6" x14ac:dyDescent="0.3">
      <c r="B2857" t="str">
        <f>Females!I2857</f>
        <v>UN040185</v>
      </c>
      <c r="C2857" s="2" t="s">
        <v>2306</v>
      </c>
      <c r="E2857" s="2" t="s">
        <v>1807</v>
      </c>
      <c r="F2857">
        <f>COUNTIF(E2:E10191,B2154)</f>
        <v>1</v>
      </c>
    </row>
    <row r="2858" spans="2:6" x14ac:dyDescent="0.3">
      <c r="B2858" t="str">
        <f>Females!I2858</f>
        <v>UN018755</v>
      </c>
      <c r="C2858" s="2" t="s">
        <v>5027</v>
      </c>
      <c r="E2858" s="2" t="s">
        <v>5590</v>
      </c>
      <c r="F2858">
        <f>COUNTIF(E2:E10191,B2155)</f>
        <v>1</v>
      </c>
    </row>
    <row r="2859" spans="2:6" x14ac:dyDescent="0.3">
      <c r="B2859" t="str">
        <f>Females!I2859</f>
        <v>UN022416</v>
      </c>
      <c r="C2859" s="2" t="s">
        <v>4500</v>
      </c>
      <c r="E2859" s="2" t="s">
        <v>5648</v>
      </c>
      <c r="F2859">
        <f>COUNTIF(E2:E10191,B2156)</f>
        <v>2</v>
      </c>
    </row>
    <row r="2860" spans="2:6" x14ac:dyDescent="0.3">
      <c r="B2860" t="str">
        <f>Females!I2860</f>
        <v>UN002599</v>
      </c>
      <c r="C2860" s="2" t="s">
        <v>4857</v>
      </c>
      <c r="E2860" s="2" t="s">
        <v>4914</v>
      </c>
      <c r="F2860">
        <f>COUNTIF(E2:E10191,B2157)</f>
        <v>2</v>
      </c>
    </row>
    <row r="2861" spans="2:6" x14ac:dyDescent="0.3">
      <c r="B2861" t="str">
        <f>Females!I2861</f>
        <v>UN033370</v>
      </c>
      <c r="C2861" s="2" t="s">
        <v>4068</v>
      </c>
      <c r="E2861" s="2" t="s">
        <v>4652</v>
      </c>
      <c r="F2861">
        <f>COUNTIF(E2:E10191,B2158)</f>
        <v>2</v>
      </c>
    </row>
    <row r="2862" spans="2:6" x14ac:dyDescent="0.3">
      <c r="B2862" t="str">
        <f>Females!I2862</f>
        <v>UN019175</v>
      </c>
      <c r="C2862" s="2" t="s">
        <v>4990</v>
      </c>
      <c r="E2862" s="2" t="s">
        <v>3417</v>
      </c>
      <c r="F2862">
        <f>COUNTIF(E2:E10191,B2159)</f>
        <v>2</v>
      </c>
    </row>
    <row r="2863" spans="2:6" x14ac:dyDescent="0.3">
      <c r="B2863" t="str">
        <f>Females!I2863</f>
        <v>UN009940</v>
      </c>
      <c r="C2863" s="2" t="s">
        <v>4101</v>
      </c>
      <c r="E2863" s="2" t="s">
        <v>5037</v>
      </c>
      <c r="F2863">
        <f>COUNTIF(E2:E10191,B2160)</f>
        <v>2</v>
      </c>
    </row>
    <row r="2864" spans="2:6" x14ac:dyDescent="0.3">
      <c r="B2864" t="str">
        <f>Females!I2864</f>
        <v>UN060125</v>
      </c>
      <c r="C2864" s="2" t="s">
        <v>2237</v>
      </c>
      <c r="E2864" s="2" t="s">
        <v>4328</v>
      </c>
      <c r="F2864">
        <f>COUNTIF(E2:E10191,B2161)</f>
        <v>1</v>
      </c>
    </row>
    <row r="2865" spans="2:6" x14ac:dyDescent="0.3">
      <c r="B2865" t="str">
        <f>Females!I2865</f>
        <v>UN002712</v>
      </c>
      <c r="C2865" s="2" t="s">
        <v>1386</v>
      </c>
      <c r="E2865" s="2" t="s">
        <v>3968</v>
      </c>
      <c r="F2865">
        <f>COUNTIF(E2:E10191,B2162)</f>
        <v>2</v>
      </c>
    </row>
    <row r="2866" spans="2:6" x14ac:dyDescent="0.3">
      <c r="B2866" t="str">
        <f>Females!I2866</f>
        <v>UN028537</v>
      </c>
      <c r="C2866" s="2" t="s">
        <v>3424</v>
      </c>
      <c r="E2866" s="2" t="s">
        <v>3494</v>
      </c>
      <c r="F2866">
        <f>COUNTIF(E2:E10191,B2163)</f>
        <v>1</v>
      </c>
    </row>
    <row r="2867" spans="2:6" x14ac:dyDescent="0.3">
      <c r="B2867" t="str">
        <f>Females!I2867</f>
        <v>UN009978</v>
      </c>
      <c r="C2867" s="2" t="s">
        <v>4438</v>
      </c>
      <c r="E2867" s="2" t="s">
        <v>2802</v>
      </c>
      <c r="F2867">
        <f>COUNTIF(E2:E10191,B2164)</f>
        <v>1</v>
      </c>
    </row>
    <row r="2868" spans="2:6" x14ac:dyDescent="0.3">
      <c r="B2868" t="str">
        <f>Females!I2868</f>
        <v>UN070841</v>
      </c>
      <c r="C2868" s="2" t="s">
        <v>4067</v>
      </c>
      <c r="E2868" s="2" t="s">
        <v>503</v>
      </c>
      <c r="F2868">
        <f>COUNTIF(E2:E10191,B2165)</f>
        <v>2</v>
      </c>
    </row>
    <row r="2869" spans="2:6" x14ac:dyDescent="0.3">
      <c r="B2869" t="str">
        <f>Females!I2869</f>
        <v>UN019740</v>
      </c>
      <c r="C2869" s="2" t="s">
        <v>3460</v>
      </c>
      <c r="E2869" s="2" t="s">
        <v>3745</v>
      </c>
      <c r="F2869">
        <f>COUNTIF(E2:E10191,B2166)</f>
        <v>2</v>
      </c>
    </row>
    <row r="2870" spans="2:6" x14ac:dyDescent="0.3">
      <c r="B2870" t="str">
        <f>Females!I2870</f>
        <v>UN016572</v>
      </c>
      <c r="C2870" s="2" t="s">
        <v>5456</v>
      </c>
      <c r="E2870" s="2" t="s">
        <v>4182</v>
      </c>
      <c r="F2870">
        <f>COUNTIF(E2:E10191,B2167)</f>
        <v>2</v>
      </c>
    </row>
    <row r="2871" spans="2:6" x14ac:dyDescent="0.3">
      <c r="B2871" t="str">
        <f>Females!I2871</f>
        <v>UN089597</v>
      </c>
      <c r="C2871" s="2" t="s">
        <v>4305</v>
      </c>
      <c r="E2871" s="2" t="s">
        <v>2848</v>
      </c>
      <c r="F2871">
        <f>COUNTIF(E2:E10191,B2168)</f>
        <v>2</v>
      </c>
    </row>
    <row r="2872" spans="2:6" x14ac:dyDescent="0.3">
      <c r="B2872" t="str">
        <f>Females!I2872</f>
        <v>UN085515</v>
      </c>
      <c r="C2872" s="2" t="s">
        <v>5629</v>
      </c>
      <c r="E2872" s="2" t="s">
        <v>1216</v>
      </c>
      <c r="F2872">
        <f>COUNTIF(E2:E10191,B2169)</f>
        <v>1</v>
      </c>
    </row>
    <row r="2873" spans="2:6" x14ac:dyDescent="0.3">
      <c r="B2873" t="str">
        <f>Females!I2873</f>
        <v>UN000032</v>
      </c>
      <c r="C2873" s="2" t="s">
        <v>4921</v>
      </c>
      <c r="E2873" s="2" t="s">
        <v>2424</v>
      </c>
      <c r="F2873">
        <f>COUNTIF(E2:E10191,B2170)</f>
        <v>1</v>
      </c>
    </row>
    <row r="2874" spans="2:6" x14ac:dyDescent="0.3">
      <c r="B2874" t="str">
        <f>Females!I2874</f>
        <v>UN006305</v>
      </c>
      <c r="C2874" s="2" t="s">
        <v>3313</v>
      </c>
      <c r="E2874" s="2" t="s">
        <v>3664</v>
      </c>
      <c r="F2874">
        <f>COUNTIF(E2:E10191,B2171)</f>
        <v>2</v>
      </c>
    </row>
    <row r="2875" spans="2:6" x14ac:dyDescent="0.3">
      <c r="B2875" t="str">
        <f>Females!I2875</f>
        <v>UN052279</v>
      </c>
      <c r="C2875" s="2" t="s">
        <v>3380</v>
      </c>
      <c r="E2875" s="2" t="s">
        <v>1888</v>
      </c>
      <c r="F2875">
        <f>COUNTIF(E2:E10191,B2172)</f>
        <v>2</v>
      </c>
    </row>
    <row r="2876" spans="2:6" x14ac:dyDescent="0.3">
      <c r="B2876" t="str">
        <f>Females!I2876</f>
        <v>UN053958</v>
      </c>
      <c r="C2876" s="2" t="s">
        <v>4996</v>
      </c>
      <c r="E2876" s="2" t="s">
        <v>83</v>
      </c>
      <c r="F2876">
        <f>COUNTIF(E2:E10191,B2173)</f>
        <v>2</v>
      </c>
    </row>
    <row r="2877" spans="2:6" x14ac:dyDescent="0.3">
      <c r="B2877" t="str">
        <f>Females!I2877</f>
        <v>UN068356</v>
      </c>
      <c r="C2877" s="2" t="s">
        <v>5366</v>
      </c>
      <c r="E2877" s="2" t="s">
        <v>5479</v>
      </c>
      <c r="F2877">
        <f>COUNTIF(E2:E10191,B2174)</f>
        <v>3</v>
      </c>
    </row>
    <row r="2878" spans="2:6" x14ac:dyDescent="0.3">
      <c r="B2878" t="str">
        <f>Females!I2878</f>
        <v>UN061008</v>
      </c>
      <c r="C2878" s="2" t="s">
        <v>2785</v>
      </c>
      <c r="E2878" s="2" t="s">
        <v>546</v>
      </c>
      <c r="F2878">
        <f>COUNTIF(E2:E10191,B2175)</f>
        <v>1</v>
      </c>
    </row>
    <row r="2879" spans="2:6" x14ac:dyDescent="0.3">
      <c r="B2879" t="str">
        <f>Females!I2879</f>
        <v>UN065856</v>
      </c>
      <c r="C2879" s="2" t="s">
        <v>3718</v>
      </c>
      <c r="E2879" s="2" t="s">
        <v>3052</v>
      </c>
      <c r="F2879">
        <f>COUNTIF(E2:E10191,B2176)</f>
        <v>1</v>
      </c>
    </row>
    <row r="2880" spans="2:6" x14ac:dyDescent="0.3">
      <c r="B2880" t="str">
        <f>Females!I2880</f>
        <v>UN036883</v>
      </c>
      <c r="C2880" s="2" t="s">
        <v>5399</v>
      </c>
      <c r="E2880" s="2" t="s">
        <v>2105</v>
      </c>
      <c r="F2880">
        <f>COUNTIF(E2:E10191,B2177)</f>
        <v>2</v>
      </c>
    </row>
    <row r="2881" spans="2:6" x14ac:dyDescent="0.3">
      <c r="B2881" t="str">
        <f>Females!I2881</f>
        <v>UN012507</v>
      </c>
      <c r="C2881" s="2" t="s">
        <v>1292</v>
      </c>
      <c r="E2881" s="2" t="s">
        <v>1306</v>
      </c>
      <c r="F2881">
        <f>COUNTIF(E2:E10191,B2178)</f>
        <v>1</v>
      </c>
    </row>
    <row r="2882" spans="2:6" x14ac:dyDescent="0.3">
      <c r="B2882" t="str">
        <f>Females!I2882</f>
        <v>UN005148</v>
      </c>
      <c r="C2882" s="2" t="s">
        <v>2958</v>
      </c>
      <c r="E2882" s="2" t="s">
        <v>2792</v>
      </c>
      <c r="F2882">
        <f>COUNTIF(E2:E10191,B2179)</f>
        <v>1</v>
      </c>
    </row>
    <row r="2883" spans="2:6" x14ac:dyDescent="0.3">
      <c r="B2883" t="str">
        <f>Females!I2883</f>
        <v>UN019325</v>
      </c>
      <c r="C2883" s="2" t="s">
        <v>3302</v>
      </c>
      <c r="E2883" s="2" t="s">
        <v>4408</v>
      </c>
      <c r="F2883">
        <f>COUNTIF(E2:E10191,B2180)</f>
        <v>2</v>
      </c>
    </row>
    <row r="2884" spans="2:6" x14ac:dyDescent="0.3">
      <c r="B2884" t="str">
        <f>Females!I2884</f>
        <v>UN077620</v>
      </c>
      <c r="C2884" s="2" t="s">
        <v>3854</v>
      </c>
      <c r="E2884" s="2" t="s">
        <v>4128</v>
      </c>
      <c r="F2884">
        <f>COUNTIF(E2:E10191,B2181)</f>
        <v>2</v>
      </c>
    </row>
    <row r="2885" spans="2:6" x14ac:dyDescent="0.3">
      <c r="B2885" t="str">
        <f>Females!I2885</f>
        <v>UN037565</v>
      </c>
      <c r="C2885" s="2" t="s">
        <v>1887</v>
      </c>
      <c r="E2885" s="2" t="s">
        <v>3841</v>
      </c>
      <c r="F2885">
        <f>COUNTIF(E2:E10191,B2182)</f>
        <v>2</v>
      </c>
    </row>
    <row r="2886" spans="2:6" x14ac:dyDescent="0.3">
      <c r="B2886" t="str">
        <f>Females!I2886</f>
        <v>UN035113</v>
      </c>
      <c r="C2886" s="2" t="s">
        <v>4535</v>
      </c>
      <c r="E2886" s="2" t="s">
        <v>6628</v>
      </c>
      <c r="F2886">
        <f>COUNTIF(E2:E10191,B2183)</f>
        <v>2</v>
      </c>
    </row>
    <row r="2887" spans="2:6" x14ac:dyDescent="0.3">
      <c r="B2887" t="str">
        <f>Females!I2887</f>
        <v>UN042069</v>
      </c>
      <c r="C2887" s="2" t="s">
        <v>627</v>
      </c>
      <c r="E2887" s="2" t="s">
        <v>4581</v>
      </c>
      <c r="F2887">
        <f>COUNTIF(E2:E10191,B2184)</f>
        <v>2</v>
      </c>
    </row>
    <row r="2888" spans="2:6" x14ac:dyDescent="0.3">
      <c r="B2888" t="str">
        <f>Females!I2888</f>
        <v>UN038778</v>
      </c>
      <c r="C2888" s="2" t="s">
        <v>2280</v>
      </c>
      <c r="E2888" s="2" t="s">
        <v>5185</v>
      </c>
      <c r="F2888">
        <f>COUNTIF(E2:E10191,B2185)</f>
        <v>2</v>
      </c>
    </row>
    <row r="2889" spans="2:6" x14ac:dyDescent="0.3">
      <c r="B2889" t="str">
        <f>Females!I2889</f>
        <v>UN036543</v>
      </c>
      <c r="C2889" s="2" t="s">
        <v>253</v>
      </c>
      <c r="E2889" s="2" t="s">
        <v>3774</v>
      </c>
      <c r="F2889">
        <f>COUNTIF(E2:E10191,B2186)</f>
        <v>2</v>
      </c>
    </row>
    <row r="2890" spans="2:6" x14ac:dyDescent="0.3">
      <c r="B2890" t="str">
        <f>Females!I2890</f>
        <v>UN064482</v>
      </c>
      <c r="C2890" s="2" t="s">
        <v>5162</v>
      </c>
      <c r="E2890" s="2" t="s">
        <v>5189</v>
      </c>
      <c r="F2890">
        <f>COUNTIF(E2:E10191,B2187)</f>
        <v>2</v>
      </c>
    </row>
    <row r="2891" spans="2:6" x14ac:dyDescent="0.3">
      <c r="B2891" t="str">
        <f>Females!I2891</f>
        <v>UN023844</v>
      </c>
      <c r="C2891" s="2" t="s">
        <v>994</v>
      </c>
      <c r="E2891" s="2" t="s">
        <v>5358</v>
      </c>
      <c r="F2891">
        <f>COUNTIF(E2:E10191,B2188)</f>
        <v>2</v>
      </c>
    </row>
    <row r="2892" spans="2:6" x14ac:dyDescent="0.3">
      <c r="B2892" t="str">
        <f>Females!I2892</f>
        <v>UN078492</v>
      </c>
      <c r="C2892" s="2" t="s">
        <v>3212</v>
      </c>
      <c r="E2892" s="2" t="s">
        <v>5568</v>
      </c>
      <c r="F2892">
        <f>COUNTIF(E2:E10191,B2189)</f>
        <v>2</v>
      </c>
    </row>
    <row r="2893" spans="2:6" x14ac:dyDescent="0.3">
      <c r="B2893" t="str">
        <f>Females!I2893</f>
        <v>UN006308</v>
      </c>
      <c r="C2893" s="2" t="s">
        <v>2084</v>
      </c>
      <c r="E2893" s="2" t="s">
        <v>4360</v>
      </c>
      <c r="F2893">
        <f>COUNTIF(E2:E10191,B2190)</f>
        <v>2</v>
      </c>
    </row>
    <row r="2894" spans="2:6" x14ac:dyDescent="0.3">
      <c r="B2894" t="str">
        <f>Females!I2894</f>
        <v>UN063915</v>
      </c>
      <c r="C2894" s="2" t="s">
        <v>4052</v>
      </c>
      <c r="E2894" s="2" t="s">
        <v>4951</v>
      </c>
      <c r="F2894">
        <f>COUNTIF(E2:E10191,B2191)</f>
        <v>2</v>
      </c>
    </row>
    <row r="2895" spans="2:6" x14ac:dyDescent="0.3">
      <c r="B2895" t="str">
        <f>Females!I2895</f>
        <v>UN076719</v>
      </c>
      <c r="C2895" s="2" t="s">
        <v>626</v>
      </c>
      <c r="E2895" s="2" t="s">
        <v>1480</v>
      </c>
      <c r="F2895">
        <f>COUNTIF(E2:E10191,B2192)</f>
        <v>2</v>
      </c>
    </row>
    <row r="2896" spans="2:6" x14ac:dyDescent="0.3">
      <c r="B2896" t="str">
        <f>Females!I2896</f>
        <v>UN047860</v>
      </c>
      <c r="C2896" s="2" t="s">
        <v>2219</v>
      </c>
      <c r="E2896" s="2" t="s">
        <v>1423</v>
      </c>
      <c r="F2896">
        <f>COUNTIF(E2:E10191,B2193)</f>
        <v>2</v>
      </c>
    </row>
    <row r="2897" spans="2:6" x14ac:dyDescent="0.3">
      <c r="B2897" t="str">
        <f>Females!I2897</f>
        <v>UN011293</v>
      </c>
      <c r="C2897" s="2" t="s">
        <v>88</v>
      </c>
      <c r="E2897" s="2" t="s">
        <v>791</v>
      </c>
      <c r="F2897">
        <f>COUNTIF(E2:E10191,B2194)</f>
        <v>2</v>
      </c>
    </row>
    <row r="2898" spans="2:6" x14ac:dyDescent="0.3">
      <c r="B2898" t="str">
        <f>Females!I2898</f>
        <v>UN043051</v>
      </c>
      <c r="C2898" s="2" t="s">
        <v>3159</v>
      </c>
      <c r="E2898" s="2" t="s">
        <v>5525</v>
      </c>
      <c r="F2898">
        <f>COUNTIF(E2:E10191,B2195)</f>
        <v>2</v>
      </c>
    </row>
    <row r="2899" spans="2:6" x14ac:dyDescent="0.3">
      <c r="B2899" t="str">
        <f>Females!I2899</f>
        <v>UN065328</v>
      </c>
      <c r="C2899" s="2" t="s">
        <v>4256</v>
      </c>
      <c r="E2899" s="2" t="s">
        <v>1368</v>
      </c>
      <c r="F2899">
        <f>COUNTIF(E2:E10191,B2196)</f>
        <v>2</v>
      </c>
    </row>
    <row r="2900" spans="2:6" x14ac:dyDescent="0.3">
      <c r="B2900" t="str">
        <f>Females!I2900</f>
        <v>UN061814</v>
      </c>
      <c r="C2900" s="2" t="s">
        <v>4748</v>
      </c>
      <c r="E2900" s="2" t="s">
        <v>5268</v>
      </c>
      <c r="F2900">
        <f>COUNTIF(E2:E10191,B2197)</f>
        <v>2</v>
      </c>
    </row>
    <row r="2901" spans="2:6" x14ac:dyDescent="0.3">
      <c r="B2901" t="str">
        <f>Females!I2901</f>
        <v>UN024217</v>
      </c>
      <c r="C2901" s="2" t="s">
        <v>4770</v>
      </c>
      <c r="E2901" s="2" t="s">
        <v>3730</v>
      </c>
      <c r="F2901">
        <f>COUNTIF(E2:E10191,B2198)</f>
        <v>2</v>
      </c>
    </row>
    <row r="2902" spans="2:6" x14ac:dyDescent="0.3">
      <c r="B2902" t="str">
        <f>Females!I2902</f>
        <v>UN021124</v>
      </c>
      <c r="C2902" s="2" t="s">
        <v>2154</v>
      </c>
      <c r="E2902" s="2" t="s">
        <v>1742</v>
      </c>
      <c r="F2902">
        <f>COUNTIF(E2:E10191,B2199)</f>
        <v>2</v>
      </c>
    </row>
    <row r="2903" spans="2:6" x14ac:dyDescent="0.3">
      <c r="B2903" t="str">
        <f>Females!I2903</f>
        <v>UN055299</v>
      </c>
      <c r="C2903" s="2" t="s">
        <v>3132</v>
      </c>
      <c r="E2903" s="2" t="s">
        <v>2616</v>
      </c>
      <c r="F2903">
        <f>COUNTIF(E2:E10191,B2200)</f>
        <v>2</v>
      </c>
    </row>
    <row r="2904" spans="2:6" x14ac:dyDescent="0.3">
      <c r="B2904" t="str">
        <f>Females!I2904</f>
        <v>UN015905</v>
      </c>
      <c r="C2904" s="2" t="s">
        <v>2711</v>
      </c>
      <c r="E2904" s="2" t="s">
        <v>3147</v>
      </c>
      <c r="F2904">
        <f>COUNTIF(E2:E10191,B2201)</f>
        <v>1</v>
      </c>
    </row>
    <row r="2905" spans="2:6" x14ac:dyDescent="0.3">
      <c r="B2905" t="str">
        <f>Females!I2905</f>
        <v>UN071793</v>
      </c>
      <c r="C2905" s="2" t="s">
        <v>1613</v>
      </c>
      <c r="E2905" s="2" t="s">
        <v>1286</v>
      </c>
      <c r="F2905">
        <f>COUNTIF(E2:E10191,B2202)</f>
        <v>2</v>
      </c>
    </row>
    <row r="2906" spans="2:6" x14ac:dyDescent="0.3">
      <c r="B2906" t="str">
        <f>Females!I2906</f>
        <v>UN064708</v>
      </c>
      <c r="C2906" s="2" t="s">
        <v>3203</v>
      </c>
      <c r="E2906" s="2" t="s">
        <v>2558</v>
      </c>
      <c r="F2906">
        <f>COUNTIF(E2:E10191,B2203)</f>
        <v>2</v>
      </c>
    </row>
    <row r="2907" spans="2:6" x14ac:dyDescent="0.3">
      <c r="B2907" t="str">
        <f>Females!I2907</f>
        <v>UN048549</v>
      </c>
      <c r="C2907" s="2" t="s">
        <v>3864</v>
      </c>
      <c r="E2907" s="2" t="s">
        <v>1142</v>
      </c>
      <c r="F2907">
        <f>COUNTIF(E2:E10191,B2204)</f>
        <v>2</v>
      </c>
    </row>
    <row r="2908" spans="2:6" x14ac:dyDescent="0.3">
      <c r="B2908" t="str">
        <f>Females!I2908</f>
        <v>UN007871</v>
      </c>
      <c r="C2908" s="2" t="s">
        <v>2726</v>
      </c>
      <c r="E2908" s="2" t="s">
        <v>6766</v>
      </c>
      <c r="F2908">
        <f>COUNTIF(E2:E10191,B2205)</f>
        <v>2</v>
      </c>
    </row>
    <row r="2909" spans="2:6" x14ac:dyDescent="0.3">
      <c r="B2909" t="str">
        <f>Females!I2909</f>
        <v>UN010034</v>
      </c>
      <c r="C2909" s="2" t="s">
        <v>3650</v>
      </c>
      <c r="E2909" s="2" t="s">
        <v>5375</v>
      </c>
      <c r="F2909">
        <f>COUNTIF(E2:E10191,B2206)</f>
        <v>1</v>
      </c>
    </row>
    <row r="2910" spans="2:6" x14ac:dyDescent="0.3">
      <c r="B2910" t="str">
        <f>Females!I2910</f>
        <v>UN006235</v>
      </c>
      <c r="C2910" s="2" t="s">
        <v>3155</v>
      </c>
      <c r="E2910" s="2" t="s">
        <v>4487</v>
      </c>
      <c r="F2910">
        <f>COUNTIF(E2:E10191,B2207)</f>
        <v>2</v>
      </c>
    </row>
    <row r="2911" spans="2:6" x14ac:dyDescent="0.3">
      <c r="B2911" t="str">
        <f>Females!I2911</f>
        <v>UN113927</v>
      </c>
      <c r="C2911" s="2" t="s">
        <v>2365</v>
      </c>
      <c r="E2911" s="2" t="s">
        <v>2568</v>
      </c>
      <c r="F2911">
        <f>COUNTIF(E2:E10191,B2208)</f>
        <v>2</v>
      </c>
    </row>
    <row r="2912" spans="2:6" x14ac:dyDescent="0.3">
      <c r="B2912" t="str">
        <f>Females!I2912</f>
        <v>UN041385</v>
      </c>
      <c r="C2912" s="2" t="s">
        <v>3597</v>
      </c>
      <c r="E2912" s="2" t="s">
        <v>2406</v>
      </c>
      <c r="F2912">
        <f>COUNTIF(E2:E10191,B2209)</f>
        <v>2</v>
      </c>
    </row>
    <row r="2913" spans="2:6" x14ac:dyDescent="0.3">
      <c r="B2913" t="str">
        <f>Females!I2913</f>
        <v>UN009182</v>
      </c>
      <c r="C2913" s="2" t="s">
        <v>5517</v>
      </c>
      <c r="E2913" s="2" t="s">
        <v>2700</v>
      </c>
      <c r="F2913">
        <f>COUNTIF(E2:E10191,B2210)</f>
        <v>2</v>
      </c>
    </row>
    <row r="2914" spans="2:6" x14ac:dyDescent="0.3">
      <c r="B2914" t="str">
        <f>Females!I2914</f>
        <v>UN020023</v>
      </c>
      <c r="C2914" s="2" t="s">
        <v>2729</v>
      </c>
      <c r="E2914" s="2" t="s">
        <v>4647</v>
      </c>
      <c r="F2914">
        <f>COUNTIF(E2:E10191,B2211)</f>
        <v>2</v>
      </c>
    </row>
    <row r="2915" spans="2:6" x14ac:dyDescent="0.3">
      <c r="B2915" t="str">
        <f>Females!I2915</f>
        <v>UN017805</v>
      </c>
      <c r="C2915" s="2" t="s">
        <v>4928</v>
      </c>
      <c r="E2915" s="2" t="s">
        <v>2315</v>
      </c>
      <c r="F2915">
        <f>COUNTIF(E2:E10191,B2212)</f>
        <v>1</v>
      </c>
    </row>
    <row r="2916" spans="2:6" x14ac:dyDescent="0.3">
      <c r="B2916" t="str">
        <f>Females!I2916</f>
        <v>UN042313</v>
      </c>
      <c r="C2916" s="2" t="s">
        <v>2736</v>
      </c>
      <c r="E2916" s="2" t="s">
        <v>4018</v>
      </c>
      <c r="F2916">
        <f>COUNTIF(E2:E10191,B2213)</f>
        <v>2</v>
      </c>
    </row>
    <row r="2917" spans="2:6" x14ac:dyDescent="0.3">
      <c r="B2917" t="str">
        <f>Females!I2917</f>
        <v>UN000657</v>
      </c>
      <c r="C2917" s="2" t="s">
        <v>5453</v>
      </c>
      <c r="E2917" s="2" t="s">
        <v>1812</v>
      </c>
      <c r="F2917">
        <f>COUNTIF(E2:E10191,B2214)</f>
        <v>1</v>
      </c>
    </row>
    <row r="2918" spans="2:6" x14ac:dyDescent="0.3">
      <c r="B2918" t="str">
        <f>Females!I2918</f>
        <v>UN015907</v>
      </c>
      <c r="C2918" s="2" t="s">
        <v>2412</v>
      </c>
      <c r="E2918" s="2" t="s">
        <v>3338</v>
      </c>
      <c r="F2918">
        <f>COUNTIF(E2:E10191,B2215)</f>
        <v>1</v>
      </c>
    </row>
    <row r="2919" spans="2:6" x14ac:dyDescent="0.3">
      <c r="B2919" t="str">
        <f>Females!I2919</f>
        <v>UN011807</v>
      </c>
      <c r="C2919" s="2" t="s">
        <v>1601</v>
      </c>
      <c r="E2919" s="2" t="s">
        <v>3037</v>
      </c>
      <c r="F2919">
        <f>COUNTIF(E2:E10191,B2216)</f>
        <v>1</v>
      </c>
    </row>
    <row r="2920" spans="2:6" x14ac:dyDescent="0.3">
      <c r="B2920" t="str">
        <f>Females!I2920</f>
        <v>UN031941</v>
      </c>
      <c r="C2920" s="2" t="s">
        <v>2178</v>
      </c>
      <c r="E2920" s="2" t="s">
        <v>5276</v>
      </c>
      <c r="F2920">
        <f>COUNTIF(E2:E10191,B2217)</f>
        <v>2</v>
      </c>
    </row>
    <row r="2921" spans="2:6" x14ac:dyDescent="0.3">
      <c r="B2921" t="str">
        <f>Females!I2921</f>
        <v>UN041167</v>
      </c>
      <c r="C2921" s="2" t="s">
        <v>5268</v>
      </c>
      <c r="E2921" s="2" t="s">
        <v>5197</v>
      </c>
      <c r="F2921">
        <f>COUNTIF(E2:E10191,B2218)</f>
        <v>2</v>
      </c>
    </row>
    <row r="2922" spans="2:6" x14ac:dyDescent="0.3">
      <c r="B2922" t="str">
        <f>Females!I2922</f>
        <v>UN009357</v>
      </c>
      <c r="C2922" s="2" t="s">
        <v>3533</v>
      </c>
      <c r="E2922" s="2" t="s">
        <v>2434</v>
      </c>
      <c r="F2922">
        <f>COUNTIF(E2:E10191,B2219)</f>
        <v>2</v>
      </c>
    </row>
    <row r="2923" spans="2:6" x14ac:dyDescent="0.3">
      <c r="B2923" t="str">
        <f>Females!I2923</f>
        <v>UN037435</v>
      </c>
      <c r="C2923" s="2" t="s">
        <v>4365</v>
      </c>
      <c r="E2923" s="2" t="s">
        <v>4661</v>
      </c>
      <c r="F2923">
        <f>COUNTIF(E2:E10191,B2220)</f>
        <v>2</v>
      </c>
    </row>
    <row r="2924" spans="2:6" x14ac:dyDescent="0.3">
      <c r="B2924" t="str">
        <f>Females!I2924</f>
        <v>UN058289</v>
      </c>
      <c r="C2924" s="2" t="s">
        <v>4666</v>
      </c>
      <c r="E2924" s="2" t="s">
        <v>3012</v>
      </c>
      <c r="F2924">
        <f>COUNTIF(E2:E10191,B2221)</f>
        <v>2</v>
      </c>
    </row>
    <row r="2925" spans="2:6" x14ac:dyDescent="0.3">
      <c r="B2925" t="str">
        <f>Females!I2925</f>
        <v>UN023712</v>
      </c>
      <c r="C2925" s="2" t="s">
        <v>4691</v>
      </c>
      <c r="E2925" s="2" t="s">
        <v>3315</v>
      </c>
      <c r="F2925">
        <f>COUNTIF(E2:E10191,B2222)</f>
        <v>2</v>
      </c>
    </row>
    <row r="2926" spans="2:6" x14ac:dyDescent="0.3">
      <c r="B2926" t="str">
        <f>Females!I2926</f>
        <v>UN014706</v>
      </c>
      <c r="C2926" s="2" t="s">
        <v>2990</v>
      </c>
      <c r="E2926" s="2" t="s">
        <v>4944</v>
      </c>
      <c r="F2926">
        <f>COUNTIF(E2:E10191,B2223)</f>
        <v>2</v>
      </c>
    </row>
    <row r="2927" spans="2:6" x14ac:dyDescent="0.3">
      <c r="B2927" t="str">
        <f>Females!I2927</f>
        <v>UN027958</v>
      </c>
      <c r="C2927" s="2" t="s">
        <v>3906</v>
      </c>
      <c r="E2927" s="2" t="s">
        <v>4469</v>
      </c>
      <c r="F2927">
        <f>COUNTIF(E2:E10191,B2224)</f>
        <v>2</v>
      </c>
    </row>
    <row r="2928" spans="2:6" x14ac:dyDescent="0.3">
      <c r="B2928" t="str">
        <f>Females!I2928</f>
        <v>UN000137</v>
      </c>
      <c r="C2928" s="2" t="s">
        <v>5370</v>
      </c>
      <c r="E2928" s="2" t="s">
        <v>2628</v>
      </c>
      <c r="F2928">
        <f>COUNTIF(E2:E10191,B2225)</f>
        <v>2</v>
      </c>
    </row>
    <row r="2929" spans="2:6" x14ac:dyDescent="0.3">
      <c r="B2929" t="str">
        <f>Females!I2929</f>
        <v>UN066100</v>
      </c>
      <c r="C2929" s="2" t="s">
        <v>2450</v>
      </c>
      <c r="E2929" s="2" t="s">
        <v>4501</v>
      </c>
      <c r="F2929">
        <f>COUNTIF(E2:E10191,B2226)</f>
        <v>1</v>
      </c>
    </row>
    <row r="2930" spans="2:6" x14ac:dyDescent="0.3">
      <c r="B2930" t="str">
        <f>Females!I2930</f>
        <v>UN004615</v>
      </c>
      <c r="C2930" s="2" t="s">
        <v>4615</v>
      </c>
      <c r="E2930" s="2" t="s">
        <v>3516</v>
      </c>
      <c r="F2930">
        <f>COUNTIF(E2:E10191,B2227)</f>
        <v>2</v>
      </c>
    </row>
    <row r="2931" spans="2:6" x14ac:dyDescent="0.3">
      <c r="B2931" t="str">
        <f>Females!I2931</f>
        <v>UN013001</v>
      </c>
      <c r="C2931" s="2" t="s">
        <v>1709</v>
      </c>
      <c r="E2931" s="2" t="s">
        <v>3591</v>
      </c>
      <c r="F2931">
        <f>COUNTIF(E2:E10191,B2228)</f>
        <v>2</v>
      </c>
    </row>
    <row r="2932" spans="2:6" x14ac:dyDescent="0.3">
      <c r="B2932" t="str">
        <f>Females!I2932</f>
        <v>UN079261</v>
      </c>
      <c r="C2932" s="2" t="s">
        <v>2871</v>
      </c>
      <c r="E2932" s="2" t="s">
        <v>832</v>
      </c>
      <c r="F2932">
        <f>COUNTIF(E2:E10191,B2229)</f>
        <v>2</v>
      </c>
    </row>
    <row r="2933" spans="2:6" x14ac:dyDescent="0.3">
      <c r="B2933" t="str">
        <f>Females!I2933</f>
        <v>UN064327</v>
      </c>
      <c r="C2933" s="2" t="s">
        <v>3775</v>
      </c>
      <c r="E2933" s="2" t="s">
        <v>4156</v>
      </c>
      <c r="F2933">
        <f>COUNTIF(E2:E10191,B2230)</f>
        <v>2</v>
      </c>
    </row>
    <row r="2934" spans="2:6" x14ac:dyDescent="0.3">
      <c r="B2934" t="str">
        <f>Females!I2934</f>
        <v>UN074465</v>
      </c>
      <c r="C2934" s="2" t="s">
        <v>3915</v>
      </c>
      <c r="E2934" s="2" t="s">
        <v>3887</v>
      </c>
      <c r="F2934">
        <f>COUNTIF(E2:E10191,B2231)</f>
        <v>2</v>
      </c>
    </row>
    <row r="2935" spans="2:6" x14ac:dyDescent="0.3">
      <c r="B2935" t="str">
        <f>Females!I2935</f>
        <v>UN066322</v>
      </c>
      <c r="C2935" s="2" t="s">
        <v>3988</v>
      </c>
      <c r="E2935" s="2" t="s">
        <v>3011</v>
      </c>
      <c r="F2935">
        <f>COUNTIF(E2:E10191,B2232)</f>
        <v>2</v>
      </c>
    </row>
    <row r="2936" spans="2:6" x14ac:dyDescent="0.3">
      <c r="B2936" t="str">
        <f>Females!I2936</f>
        <v>UN033889</v>
      </c>
      <c r="C2936" s="2" t="s">
        <v>1931</v>
      </c>
      <c r="E2936" s="2" t="s">
        <v>3727</v>
      </c>
      <c r="F2936">
        <f>COUNTIF(E2:E10191,B2233)</f>
        <v>1</v>
      </c>
    </row>
    <row r="2937" spans="2:6" x14ac:dyDescent="0.3">
      <c r="B2937" t="str">
        <f>Females!I2937</f>
        <v>UN071796</v>
      </c>
      <c r="C2937" s="2" t="s">
        <v>798</v>
      </c>
      <c r="E2937" s="2" t="s">
        <v>4398</v>
      </c>
      <c r="F2937">
        <f>COUNTIF(E2:E10191,B2234)</f>
        <v>2</v>
      </c>
    </row>
    <row r="2938" spans="2:6" x14ac:dyDescent="0.3">
      <c r="B2938" t="str">
        <f>Females!I2938</f>
        <v>UN049392</v>
      </c>
      <c r="C2938" s="2" t="s">
        <v>3426</v>
      </c>
      <c r="E2938" s="2" t="s">
        <v>3235</v>
      </c>
      <c r="F2938">
        <f>COUNTIF(E2:E10191,B2235)</f>
        <v>2</v>
      </c>
    </row>
    <row r="2939" spans="2:6" x14ac:dyDescent="0.3">
      <c r="B2939" t="str">
        <f>Females!I2939</f>
        <v>UN026134</v>
      </c>
      <c r="C2939" s="2" t="s">
        <v>3318</v>
      </c>
      <c r="E2939" s="2" t="s">
        <v>1326</v>
      </c>
      <c r="F2939">
        <f>COUNTIF(E2:E10191,B2236)</f>
        <v>2</v>
      </c>
    </row>
    <row r="2940" spans="2:6" x14ac:dyDescent="0.3">
      <c r="B2940" t="str">
        <f>Females!I2940</f>
        <v>UN042594</v>
      </c>
      <c r="C2940" s="2" t="s">
        <v>5403</v>
      </c>
      <c r="E2940" s="2" t="s">
        <v>3379</v>
      </c>
      <c r="F2940">
        <f>COUNTIF(E2:E10191,B2237)</f>
        <v>2</v>
      </c>
    </row>
    <row r="2941" spans="2:6" x14ac:dyDescent="0.3">
      <c r="B2941" t="str">
        <f>Females!I2941</f>
        <v>UN032893</v>
      </c>
      <c r="C2941" s="2" t="s">
        <v>1854</v>
      </c>
      <c r="E2941" s="2" t="s">
        <v>5064</v>
      </c>
      <c r="F2941">
        <f>COUNTIF(E2:E10191,B2238)</f>
        <v>2</v>
      </c>
    </row>
    <row r="2942" spans="2:6" x14ac:dyDescent="0.3">
      <c r="B2942" t="str">
        <f>Females!I2942</f>
        <v>UN054435</v>
      </c>
      <c r="C2942" s="2" t="s">
        <v>1552</v>
      </c>
      <c r="E2942" s="2" t="s">
        <v>2046</v>
      </c>
      <c r="F2942">
        <f>COUNTIF(E2:E10191,B2239)</f>
        <v>2</v>
      </c>
    </row>
    <row r="2943" spans="2:6" x14ac:dyDescent="0.3">
      <c r="B2943" t="str">
        <f>Females!I2943</f>
        <v>UN051030</v>
      </c>
      <c r="C2943" s="2" t="s">
        <v>2725</v>
      </c>
      <c r="E2943" s="2" t="s">
        <v>3201</v>
      </c>
      <c r="F2943">
        <f>COUNTIF(E2:E10191,B2240)</f>
        <v>2</v>
      </c>
    </row>
    <row r="2944" spans="2:6" x14ac:dyDescent="0.3">
      <c r="B2944" t="str">
        <f>Females!I2944</f>
        <v>UN000002</v>
      </c>
      <c r="C2944" s="2" t="s">
        <v>3598</v>
      </c>
      <c r="E2944" s="2" t="s">
        <v>2407</v>
      </c>
      <c r="F2944">
        <f>COUNTIF(E2:E10191,B2241)</f>
        <v>2</v>
      </c>
    </row>
    <row r="2945" spans="2:6" x14ac:dyDescent="0.3">
      <c r="B2945" t="str">
        <f>Females!I2945</f>
        <v>UN044564</v>
      </c>
      <c r="C2945" s="2" t="s">
        <v>5478</v>
      </c>
      <c r="E2945" s="2" t="s">
        <v>1048</v>
      </c>
      <c r="F2945">
        <f>COUNTIF(E2:E10191,B2242)</f>
        <v>2</v>
      </c>
    </row>
    <row r="2946" spans="2:6" x14ac:dyDescent="0.3">
      <c r="B2946" t="str">
        <f>Females!I2946</f>
        <v>UN090997</v>
      </c>
      <c r="C2946" s="2" t="s">
        <v>2324</v>
      </c>
      <c r="E2946" s="2" t="s">
        <v>5466</v>
      </c>
      <c r="F2946">
        <f>COUNTIF(E2:E10191,B2243)</f>
        <v>2</v>
      </c>
    </row>
    <row r="2947" spans="2:6" x14ac:dyDescent="0.3">
      <c r="B2947" t="str">
        <f>Females!I2947</f>
        <v>UN020784</v>
      </c>
      <c r="C2947" s="2" t="s">
        <v>3130</v>
      </c>
      <c r="E2947" s="2" t="s">
        <v>1956</v>
      </c>
      <c r="F2947">
        <f>COUNTIF(E2:E10191,B2244)</f>
        <v>1</v>
      </c>
    </row>
    <row r="2948" spans="2:6" x14ac:dyDescent="0.3">
      <c r="B2948" t="str">
        <f>Females!I2948</f>
        <v>UN011713</v>
      </c>
      <c r="C2948" s="2" t="s">
        <v>421</v>
      </c>
      <c r="E2948" s="2" t="s">
        <v>472</v>
      </c>
      <c r="F2948">
        <f>COUNTIF(E2:E10191,B2245)</f>
        <v>2</v>
      </c>
    </row>
    <row r="2949" spans="2:6" x14ac:dyDescent="0.3">
      <c r="B2949" t="str">
        <f>Females!I2949</f>
        <v>UN033939</v>
      </c>
      <c r="C2949" s="2" t="s">
        <v>3125</v>
      </c>
      <c r="E2949" s="2" t="s">
        <v>1909</v>
      </c>
      <c r="F2949">
        <f>COUNTIF(E2:E10191,B2246)</f>
        <v>2</v>
      </c>
    </row>
    <row r="2950" spans="2:6" x14ac:dyDescent="0.3">
      <c r="B2950" t="str">
        <f>Females!I2950</f>
        <v>UN052069</v>
      </c>
      <c r="C2950" s="2" t="s">
        <v>4147</v>
      </c>
      <c r="E2950" s="2" t="s">
        <v>5476</v>
      </c>
      <c r="F2950">
        <f>COUNTIF(E2:E10191,B2247)</f>
        <v>2</v>
      </c>
    </row>
    <row r="2951" spans="2:6" x14ac:dyDescent="0.3">
      <c r="B2951" t="str">
        <f>Females!I2951</f>
        <v>UN062184</v>
      </c>
      <c r="C2951" s="2" t="s">
        <v>4660</v>
      </c>
      <c r="E2951" s="2" t="s">
        <v>5830</v>
      </c>
      <c r="F2951">
        <f>COUNTIF(E2:E10191,B2248)</f>
        <v>2</v>
      </c>
    </row>
    <row r="2952" spans="2:6" x14ac:dyDescent="0.3">
      <c r="B2952" t="str">
        <f>Females!I2952</f>
        <v>UN030385</v>
      </c>
      <c r="C2952" s="2" t="s">
        <v>5229</v>
      </c>
      <c r="E2952" s="2" t="s">
        <v>4347</v>
      </c>
      <c r="F2952">
        <f>COUNTIF(E2:E10191,B2249)</f>
        <v>2</v>
      </c>
    </row>
    <row r="2953" spans="2:6" x14ac:dyDescent="0.3">
      <c r="B2953" t="str">
        <f>Females!I2953</f>
        <v>UN019261</v>
      </c>
      <c r="C2953" s="2" t="s">
        <v>5281</v>
      </c>
      <c r="E2953" s="2" t="s">
        <v>3852</v>
      </c>
      <c r="F2953">
        <f>COUNTIF(E2:E10191,B2250)</f>
        <v>2</v>
      </c>
    </row>
    <row r="2954" spans="2:6" x14ac:dyDescent="0.3">
      <c r="B2954" t="str">
        <f>Females!I2954</f>
        <v>UN003610</v>
      </c>
      <c r="C2954" s="2" t="s">
        <v>5010</v>
      </c>
      <c r="E2954" s="2" t="s">
        <v>2869</v>
      </c>
      <c r="F2954">
        <f>COUNTIF(E2:E10191,B2251)</f>
        <v>2</v>
      </c>
    </row>
    <row r="2955" spans="2:6" x14ac:dyDescent="0.3">
      <c r="B2955" t="str">
        <f>Females!I2955</f>
        <v>UN014536</v>
      </c>
      <c r="C2955" s="2" t="s">
        <v>5598</v>
      </c>
      <c r="E2955" s="2" t="s">
        <v>5496</v>
      </c>
      <c r="F2955">
        <f>COUNTIF(E2:E10191,B2252)</f>
        <v>2</v>
      </c>
    </row>
    <row r="2956" spans="2:6" x14ac:dyDescent="0.3">
      <c r="B2956" t="str">
        <f>Females!I2956</f>
        <v>UN033688</v>
      </c>
      <c r="C2956" s="2" t="s">
        <v>3207</v>
      </c>
      <c r="E2956" s="2" t="s">
        <v>4564</v>
      </c>
      <c r="F2956">
        <f>COUNTIF(E2:E10191,B2253)</f>
        <v>3</v>
      </c>
    </row>
    <row r="2957" spans="2:6" x14ac:dyDescent="0.3">
      <c r="B2957" t="str">
        <f>Females!I2957</f>
        <v>UN041046</v>
      </c>
      <c r="C2957" s="2" t="s">
        <v>1835</v>
      </c>
      <c r="E2957" s="2" t="s">
        <v>2838</v>
      </c>
      <c r="F2957">
        <f>COUNTIF(E2:E10191,B2254)</f>
        <v>2</v>
      </c>
    </row>
    <row r="2958" spans="2:6" x14ac:dyDescent="0.3">
      <c r="B2958" t="str">
        <f>Females!I2958</f>
        <v>UN072709</v>
      </c>
      <c r="C2958" s="2" t="s">
        <v>3792</v>
      </c>
      <c r="E2958" s="2" t="s">
        <v>2001</v>
      </c>
      <c r="F2958">
        <f>COUNTIF(E2:E10191,B2255)</f>
        <v>2</v>
      </c>
    </row>
    <row r="2959" spans="2:6" x14ac:dyDescent="0.3">
      <c r="B2959" t="str">
        <f>Females!I2959</f>
        <v>UN047350</v>
      </c>
      <c r="C2959" s="2" t="s">
        <v>5260</v>
      </c>
      <c r="E2959" s="2" t="s">
        <v>1364</v>
      </c>
      <c r="F2959">
        <f>COUNTIF(E2:E10191,B2256)</f>
        <v>2</v>
      </c>
    </row>
    <row r="2960" spans="2:6" x14ac:dyDescent="0.3">
      <c r="B2960" t="str">
        <f>Females!I2960</f>
        <v>UN028267</v>
      </c>
      <c r="C2960" s="2" t="s">
        <v>5022</v>
      </c>
      <c r="E2960" s="2" t="s">
        <v>5464</v>
      </c>
      <c r="F2960">
        <f>COUNTIF(E2:E10191,B2257)</f>
        <v>2</v>
      </c>
    </row>
    <row r="2961" spans="2:6" x14ac:dyDescent="0.3">
      <c r="B2961" t="str">
        <f>Females!I2961</f>
        <v>UN020745</v>
      </c>
      <c r="C2961" s="2" t="s">
        <v>1632</v>
      </c>
      <c r="E2961" s="2" t="s">
        <v>2359</v>
      </c>
      <c r="F2961">
        <f>COUNTIF(E2:E10191,B2258)</f>
        <v>2</v>
      </c>
    </row>
    <row r="2962" spans="2:6" x14ac:dyDescent="0.3">
      <c r="B2962" t="str">
        <f>Females!I2962</f>
        <v>UN077810</v>
      </c>
      <c r="C2962" s="2" t="s">
        <v>3690</v>
      </c>
      <c r="E2962" s="2" t="s">
        <v>1995</v>
      </c>
      <c r="F2962">
        <f>COUNTIF(E2:E10191,B2259)</f>
        <v>1</v>
      </c>
    </row>
    <row r="2963" spans="2:6" x14ac:dyDescent="0.3">
      <c r="B2963" t="str">
        <f>Females!I2963</f>
        <v>UN004837</v>
      </c>
      <c r="C2963" s="2" t="s">
        <v>5563</v>
      </c>
      <c r="E2963" s="2" t="s">
        <v>4819</v>
      </c>
      <c r="F2963">
        <f>COUNTIF(E2:E10191,B2260)</f>
        <v>2</v>
      </c>
    </row>
    <row r="2964" spans="2:6" x14ac:dyDescent="0.3">
      <c r="B2964" t="str">
        <f>Females!I2964</f>
        <v>UN007061</v>
      </c>
      <c r="C2964" s="2" t="s">
        <v>2186</v>
      </c>
      <c r="E2964" s="2" t="s">
        <v>4528</v>
      </c>
      <c r="F2964">
        <f>COUNTIF(E2:E10191,B2261)</f>
        <v>1</v>
      </c>
    </row>
    <row r="2965" spans="2:6" x14ac:dyDescent="0.3">
      <c r="B2965" t="str">
        <f>Females!I2965</f>
        <v>UN091979</v>
      </c>
      <c r="C2965" s="2" t="s">
        <v>3878</v>
      </c>
      <c r="E2965" s="2" t="s">
        <v>2996</v>
      </c>
      <c r="F2965">
        <f>COUNTIF(E2:E10191,B2262)</f>
        <v>2</v>
      </c>
    </row>
    <row r="2966" spans="2:6" x14ac:dyDescent="0.3">
      <c r="B2966" t="str">
        <f>Females!I2966</f>
        <v>UN031333</v>
      </c>
      <c r="C2966" s="2" t="s">
        <v>2177</v>
      </c>
      <c r="E2966" s="2" t="s">
        <v>5424</v>
      </c>
      <c r="F2966">
        <f>COUNTIF(E2:E10191,B2263)</f>
        <v>2</v>
      </c>
    </row>
    <row r="2967" spans="2:6" x14ac:dyDescent="0.3">
      <c r="B2967" t="str">
        <f>Females!I2967</f>
        <v>UN013994</v>
      </c>
      <c r="C2967" s="2" t="s">
        <v>4284</v>
      </c>
      <c r="E2967" s="2" t="s">
        <v>4600</v>
      </c>
      <c r="F2967">
        <f>COUNTIF(E2:E10191,B2264)</f>
        <v>1</v>
      </c>
    </row>
    <row r="2968" spans="2:6" x14ac:dyDescent="0.3">
      <c r="B2968" t="str">
        <f>Females!I2968</f>
        <v>UN057500</v>
      </c>
      <c r="C2968" s="2" t="s">
        <v>2707</v>
      </c>
      <c r="E2968" s="2" t="s">
        <v>1768</v>
      </c>
      <c r="F2968">
        <f>COUNTIF(E2:E10191,B2265)</f>
        <v>2</v>
      </c>
    </row>
    <row r="2969" spans="2:6" x14ac:dyDescent="0.3">
      <c r="B2969" t="str">
        <f>Females!I2969</f>
        <v>UN057044</v>
      </c>
      <c r="C2969" s="2" t="s">
        <v>5171</v>
      </c>
      <c r="E2969" s="2" t="s">
        <v>348</v>
      </c>
      <c r="F2969">
        <f>COUNTIF(E2:E10191,B2266)</f>
        <v>2</v>
      </c>
    </row>
    <row r="2970" spans="2:6" x14ac:dyDescent="0.3">
      <c r="B2970" t="str">
        <f>Females!I2970</f>
        <v>UN044288</v>
      </c>
      <c r="C2970" s="2" t="s">
        <v>5050</v>
      </c>
      <c r="E2970" s="2" t="s">
        <v>1925</v>
      </c>
      <c r="F2970">
        <f>COUNTIF(E2:E10191,B2267)</f>
        <v>2</v>
      </c>
    </row>
    <row r="2971" spans="2:6" x14ac:dyDescent="0.3">
      <c r="B2971" t="str">
        <f>Females!I2971</f>
        <v>UN000993</v>
      </c>
      <c r="C2971" s="2" t="s">
        <v>4193</v>
      </c>
      <c r="E2971" s="2" t="s">
        <v>2348</v>
      </c>
      <c r="F2971">
        <f>COUNTIF(E2:E10191,B2268)</f>
        <v>2</v>
      </c>
    </row>
    <row r="2972" spans="2:6" x14ac:dyDescent="0.3">
      <c r="B2972" t="str">
        <f>Females!I2972</f>
        <v>UN005406</v>
      </c>
      <c r="C2972" s="2" t="s">
        <v>2825</v>
      </c>
      <c r="E2972" s="2" t="s">
        <v>2942</v>
      </c>
      <c r="F2972">
        <f>COUNTIF(E2:E10191,B2269)</f>
        <v>2</v>
      </c>
    </row>
    <row r="2973" spans="2:6" x14ac:dyDescent="0.3">
      <c r="B2973" t="str">
        <f>Females!I2973</f>
        <v>UN010598</v>
      </c>
      <c r="C2973" s="2" t="s">
        <v>4759</v>
      </c>
      <c r="E2973" s="2" t="s">
        <v>2888</v>
      </c>
      <c r="F2973">
        <f>COUNTIF(E2:E10191,B2270)</f>
        <v>2</v>
      </c>
    </row>
    <row r="2974" spans="2:6" x14ac:dyDescent="0.3">
      <c r="B2974" t="str">
        <f>Females!I2974</f>
        <v>UN024970</v>
      </c>
      <c r="C2974" s="2" t="s">
        <v>1483</v>
      </c>
      <c r="E2974" s="2" t="s">
        <v>1330</v>
      </c>
      <c r="F2974">
        <f>COUNTIF(E2:E10191,B2271)</f>
        <v>1</v>
      </c>
    </row>
    <row r="2975" spans="2:6" x14ac:dyDescent="0.3">
      <c r="B2975" t="str">
        <f>Females!I2975</f>
        <v>UN015527</v>
      </c>
      <c r="C2975" s="2" t="s">
        <v>5147</v>
      </c>
      <c r="E2975" s="2" t="s">
        <v>4841</v>
      </c>
      <c r="F2975">
        <f>COUNTIF(E2:E10191,B2272)</f>
        <v>2</v>
      </c>
    </row>
    <row r="2976" spans="2:6" x14ac:dyDescent="0.3">
      <c r="B2976" t="str">
        <f>Females!I2976</f>
        <v>UN041560</v>
      </c>
      <c r="C2976" s="2" t="s">
        <v>5333</v>
      </c>
      <c r="E2976" s="2" t="s">
        <v>5519</v>
      </c>
      <c r="F2976">
        <f>COUNTIF(E2:E10191,B2273)</f>
        <v>2</v>
      </c>
    </row>
    <row r="2977" spans="2:6" x14ac:dyDescent="0.3">
      <c r="B2977" t="str">
        <f>Females!I2977</f>
        <v>UN003825</v>
      </c>
      <c r="C2977" s="2" t="s">
        <v>3669</v>
      </c>
      <c r="E2977" s="2" t="s">
        <v>1773</v>
      </c>
      <c r="F2977">
        <f>COUNTIF(E2:E10191,B2274)</f>
        <v>2</v>
      </c>
    </row>
    <row r="2978" spans="2:6" x14ac:dyDescent="0.3">
      <c r="B2978" t="str">
        <f>Females!I2978</f>
        <v>UN021415</v>
      </c>
      <c r="C2978" s="2" t="s">
        <v>1929</v>
      </c>
      <c r="E2978" s="2" t="s">
        <v>5482</v>
      </c>
      <c r="F2978">
        <f>COUNTIF(E2:E10191,B2275)</f>
        <v>1</v>
      </c>
    </row>
    <row r="2979" spans="2:6" x14ac:dyDescent="0.3">
      <c r="B2979" t="str">
        <f>Females!I2979</f>
        <v>UN001860</v>
      </c>
      <c r="C2979" s="2" t="s">
        <v>1187</v>
      </c>
      <c r="E2979" s="2" t="s">
        <v>4396</v>
      </c>
      <c r="F2979">
        <f>COUNTIF(E2:E10191,B2276)</f>
        <v>2</v>
      </c>
    </row>
    <row r="2980" spans="2:6" x14ac:dyDescent="0.3">
      <c r="B2980" t="str">
        <f>Females!I2980</f>
        <v>UN014072</v>
      </c>
      <c r="C2980" s="2" t="s">
        <v>2356</v>
      </c>
      <c r="E2980" s="2" t="s">
        <v>3984</v>
      </c>
      <c r="F2980">
        <f>COUNTIF(E2:E10191,B2277)</f>
        <v>2</v>
      </c>
    </row>
    <row r="2981" spans="2:6" x14ac:dyDescent="0.3">
      <c r="B2981" t="str">
        <f>Females!I2981</f>
        <v>UN023185</v>
      </c>
      <c r="C2981" s="2" t="s">
        <v>323</v>
      </c>
      <c r="E2981" s="2" t="s">
        <v>4285</v>
      </c>
      <c r="F2981">
        <f>COUNTIF(E2:E10191,B2278)</f>
        <v>2</v>
      </c>
    </row>
    <row r="2982" spans="2:6" x14ac:dyDescent="0.3">
      <c r="B2982" t="str">
        <f>Females!I2982</f>
        <v>UN057501</v>
      </c>
      <c r="C2982" s="2" t="s">
        <v>3934</v>
      </c>
      <c r="E2982" s="2" t="s">
        <v>5096</v>
      </c>
      <c r="F2982">
        <f>COUNTIF(E2:E10191,B2279)</f>
        <v>2</v>
      </c>
    </row>
    <row r="2983" spans="2:6" x14ac:dyDescent="0.3">
      <c r="B2983" t="str">
        <f>Females!I2983</f>
        <v>UN014442</v>
      </c>
      <c r="C2983" s="2" t="s">
        <v>5168</v>
      </c>
      <c r="E2983" s="2" t="s">
        <v>4001</v>
      </c>
      <c r="F2983">
        <f>COUNTIF(E2:E10191,B2280)</f>
        <v>2</v>
      </c>
    </row>
    <row r="2984" spans="2:6" x14ac:dyDescent="0.3">
      <c r="B2984" t="str">
        <f>Females!I2984</f>
        <v>UN041958</v>
      </c>
      <c r="C2984" s="2" t="s">
        <v>5440</v>
      </c>
      <c r="E2984" s="2" t="s">
        <v>3081</v>
      </c>
      <c r="F2984">
        <f>COUNTIF(E2:E10191,B2281)</f>
        <v>2</v>
      </c>
    </row>
    <row r="2985" spans="2:6" x14ac:dyDescent="0.3">
      <c r="B2985" t="str">
        <f>Females!I2985</f>
        <v>UN087498</v>
      </c>
      <c r="C2985" s="2" t="s">
        <v>762</v>
      </c>
      <c r="E2985" s="2" t="s">
        <v>2597</v>
      </c>
      <c r="F2985">
        <f>COUNTIF(E2:E10191,B2282)</f>
        <v>1</v>
      </c>
    </row>
    <row r="2986" spans="2:6" x14ac:dyDescent="0.3">
      <c r="B2986" t="str">
        <f>Females!I2986</f>
        <v>UN011647</v>
      </c>
      <c r="C2986" s="2" t="s">
        <v>3769</v>
      </c>
      <c r="E2986" s="2" t="s">
        <v>964</v>
      </c>
      <c r="F2986">
        <f>COUNTIF(E2:E10191,B2283)</f>
        <v>2</v>
      </c>
    </row>
    <row r="2987" spans="2:6" x14ac:dyDescent="0.3">
      <c r="B2987" t="str">
        <f>Females!I2987</f>
        <v>UN003750</v>
      </c>
      <c r="C2987" s="2" t="s">
        <v>2591</v>
      </c>
      <c r="E2987" s="2" t="s">
        <v>2850</v>
      </c>
      <c r="F2987">
        <f>COUNTIF(E2:E10191,B2284)</f>
        <v>2</v>
      </c>
    </row>
    <row r="2988" spans="2:6" x14ac:dyDescent="0.3">
      <c r="B2988" t="str">
        <f>Females!I2988</f>
        <v>UN036545</v>
      </c>
      <c r="C2988" s="2" t="s">
        <v>3900</v>
      </c>
      <c r="E2988" s="2" t="s">
        <v>5362</v>
      </c>
      <c r="F2988">
        <f>COUNTIF(E2:E10191,B2285)</f>
        <v>2</v>
      </c>
    </row>
    <row r="2989" spans="2:6" x14ac:dyDescent="0.3">
      <c r="B2989" t="str">
        <f>Females!I2989</f>
        <v>UN053024</v>
      </c>
      <c r="C2989" s="2" t="s">
        <v>3694</v>
      </c>
      <c r="E2989" s="2" t="s">
        <v>1867</v>
      </c>
      <c r="F2989">
        <f>COUNTIF(E2:E10191,B2286)</f>
        <v>2</v>
      </c>
    </row>
    <row r="2990" spans="2:6" x14ac:dyDescent="0.3">
      <c r="B2990" t="str">
        <f>Females!I2990</f>
        <v>UN003421</v>
      </c>
      <c r="C2990" s="2" t="s">
        <v>2275</v>
      </c>
      <c r="E2990" s="2" t="s">
        <v>3132</v>
      </c>
      <c r="F2990">
        <f>COUNTIF(E2:E10191,B2287)</f>
        <v>2</v>
      </c>
    </row>
    <row r="2991" spans="2:6" x14ac:dyDescent="0.3">
      <c r="B2991" t="str">
        <f>Females!I2991</f>
        <v>UN008820</v>
      </c>
      <c r="C2991" s="2" t="s">
        <v>2053</v>
      </c>
      <c r="E2991" s="2" t="s">
        <v>2025</v>
      </c>
      <c r="F2991">
        <f>COUNTIF(E2:E10191,B2288)</f>
        <v>2</v>
      </c>
    </row>
    <row r="2992" spans="2:6" x14ac:dyDescent="0.3">
      <c r="B2992" t="str">
        <f>Females!I2992</f>
        <v>UN007283</v>
      </c>
      <c r="C2992" s="2" t="s">
        <v>1736</v>
      </c>
      <c r="E2992" s="2" t="s">
        <v>3831</v>
      </c>
      <c r="F2992">
        <f>COUNTIF(E2:E10191,B2289)</f>
        <v>1</v>
      </c>
    </row>
    <row r="2993" spans="2:6" x14ac:dyDescent="0.3">
      <c r="B2993" t="str">
        <f>Females!I2993</f>
        <v>UN044613</v>
      </c>
      <c r="C2993" s="2" t="s">
        <v>3495</v>
      </c>
      <c r="E2993" s="2" t="s">
        <v>1402</v>
      </c>
      <c r="F2993">
        <f>COUNTIF(E2:E10191,B2290)</f>
        <v>2</v>
      </c>
    </row>
    <row r="2994" spans="2:6" x14ac:dyDescent="0.3">
      <c r="B2994" t="str">
        <f>Females!I2994</f>
        <v>UN002808</v>
      </c>
      <c r="C2994" s="2" t="s">
        <v>3464</v>
      </c>
      <c r="E2994" s="2" t="s">
        <v>4536</v>
      </c>
      <c r="F2994">
        <f>COUNTIF(E2:E10191,B2291)</f>
        <v>1</v>
      </c>
    </row>
    <row r="2995" spans="2:6" x14ac:dyDescent="0.3">
      <c r="B2995" t="str">
        <f>Females!I2995</f>
        <v>UN018307</v>
      </c>
      <c r="C2995" s="2" t="s">
        <v>2215</v>
      </c>
      <c r="E2995" s="2" t="s">
        <v>3459</v>
      </c>
      <c r="F2995">
        <f>COUNTIF(E2:E10191,B2292)</f>
        <v>2</v>
      </c>
    </row>
    <row r="2996" spans="2:6" x14ac:dyDescent="0.3">
      <c r="B2996" t="str">
        <f>Females!I2996</f>
        <v>UN082708</v>
      </c>
      <c r="C2996" s="2" t="s">
        <v>4481</v>
      </c>
      <c r="E2996" s="2" t="s">
        <v>3592</v>
      </c>
      <c r="F2996">
        <f>COUNTIF(E2:E10191,B2293)</f>
        <v>2</v>
      </c>
    </row>
    <row r="2997" spans="2:6" x14ac:dyDescent="0.3">
      <c r="B2997" t="str">
        <f>Females!I2997</f>
        <v>UN048361</v>
      </c>
      <c r="C2997" s="2" t="s">
        <v>1186</v>
      </c>
      <c r="E2997" s="2" t="s">
        <v>2447</v>
      </c>
      <c r="F2997">
        <f>COUNTIF(E2:E10191,B2294)</f>
        <v>2</v>
      </c>
    </row>
    <row r="2998" spans="2:6" x14ac:dyDescent="0.3">
      <c r="B2998" t="str">
        <f>Females!I2998</f>
        <v>UN009747</v>
      </c>
      <c r="C2998" s="2" t="s">
        <v>1979</v>
      </c>
      <c r="E2998" s="2" t="s">
        <v>3316</v>
      </c>
      <c r="F2998">
        <f>COUNTIF(E2:E10191,B2295)</f>
        <v>2</v>
      </c>
    </row>
    <row r="2999" spans="2:6" x14ac:dyDescent="0.3">
      <c r="B2999" t="str">
        <f>Females!I2999</f>
        <v>UN015780</v>
      </c>
      <c r="C2999" s="2" t="s">
        <v>2737</v>
      </c>
      <c r="E2999" s="2" t="s">
        <v>5267</v>
      </c>
      <c r="F2999">
        <f>COUNTIF(E2:E10191,B2296)</f>
        <v>2</v>
      </c>
    </row>
    <row r="3000" spans="2:6" x14ac:dyDescent="0.3">
      <c r="B3000" t="str">
        <f>Females!I3000</f>
        <v>UN058909</v>
      </c>
      <c r="C3000" s="2" t="s">
        <v>2879</v>
      </c>
      <c r="E3000" s="2" t="s">
        <v>4758</v>
      </c>
      <c r="F3000">
        <f>COUNTIF(E2:E10191,B2297)</f>
        <v>2</v>
      </c>
    </row>
    <row r="3001" spans="2:6" x14ac:dyDescent="0.3">
      <c r="B3001" t="str">
        <f>Females!I3001</f>
        <v>UN081103</v>
      </c>
      <c r="C3001" s="2" t="s">
        <v>548</v>
      </c>
      <c r="E3001" s="2" t="s">
        <v>3413</v>
      </c>
      <c r="F3001">
        <f>COUNTIF(E2:E10191,B2298)</f>
        <v>2</v>
      </c>
    </row>
    <row r="3002" spans="2:6" x14ac:dyDescent="0.3">
      <c r="B3002" t="str">
        <f>Females!I3002</f>
        <v>UN108468</v>
      </c>
      <c r="C3002" s="2" t="s">
        <v>5055</v>
      </c>
      <c r="E3002" s="2" t="s">
        <v>4447</v>
      </c>
      <c r="F3002">
        <f>COUNTIF(E2:E10191,B2299)</f>
        <v>2</v>
      </c>
    </row>
    <row r="3003" spans="2:6" x14ac:dyDescent="0.3">
      <c r="B3003" t="str">
        <f>Females!I3003</f>
        <v>UN052329</v>
      </c>
      <c r="C3003" s="2" t="s">
        <v>3019</v>
      </c>
      <c r="E3003" s="2" t="s">
        <v>2669</v>
      </c>
      <c r="F3003">
        <f>COUNTIF(E2:E10191,B2300)</f>
        <v>1</v>
      </c>
    </row>
    <row r="3004" spans="2:6" x14ac:dyDescent="0.3">
      <c r="B3004" t="str">
        <f>Females!I3004</f>
        <v>UN081307</v>
      </c>
      <c r="C3004" s="2" t="s">
        <v>3028</v>
      </c>
      <c r="E3004" s="2" t="s">
        <v>4455</v>
      </c>
      <c r="F3004">
        <f>COUNTIF(E2:E10191,B2301)</f>
        <v>2</v>
      </c>
    </row>
    <row r="3005" spans="2:6" x14ac:dyDescent="0.3">
      <c r="B3005" t="str">
        <f>Females!I3005</f>
        <v>UN011941</v>
      </c>
      <c r="C3005" s="2" t="s">
        <v>3467</v>
      </c>
      <c r="E3005" s="2" t="s">
        <v>4079</v>
      </c>
      <c r="F3005">
        <f>COUNTIF(E2:E10191,B2302)</f>
        <v>1</v>
      </c>
    </row>
    <row r="3006" spans="2:6" x14ac:dyDescent="0.3">
      <c r="B3006" t="str">
        <f>Females!I3006</f>
        <v>UN030940</v>
      </c>
      <c r="C3006" s="2" t="s">
        <v>4381</v>
      </c>
      <c r="E3006" s="2" t="s">
        <v>1606</v>
      </c>
      <c r="F3006">
        <f>COUNTIF(E2:E10191,B2303)</f>
        <v>2</v>
      </c>
    </row>
    <row r="3007" spans="2:6" x14ac:dyDescent="0.3">
      <c r="B3007" t="str">
        <f>Females!I3007</f>
        <v>UN029838</v>
      </c>
      <c r="C3007" s="2" t="s">
        <v>4818</v>
      </c>
      <c r="E3007" s="2" t="s">
        <v>3211</v>
      </c>
      <c r="F3007">
        <f>COUNTIF(E2:E10191,B2304)</f>
        <v>2</v>
      </c>
    </row>
    <row r="3008" spans="2:6" x14ac:dyDescent="0.3">
      <c r="B3008" t="str">
        <f>Females!I3008</f>
        <v>UN054985</v>
      </c>
      <c r="C3008" s="2" t="s">
        <v>4664</v>
      </c>
      <c r="E3008" s="2" t="s">
        <v>6833</v>
      </c>
      <c r="F3008">
        <f>COUNTIF(E2:E10191,B2305)</f>
        <v>1</v>
      </c>
    </row>
    <row r="3009" spans="2:6" x14ac:dyDescent="0.3">
      <c r="B3009" t="str">
        <f>Females!I3009</f>
        <v>UN029279</v>
      </c>
      <c r="C3009" s="2" t="s">
        <v>794</v>
      </c>
      <c r="E3009" s="2" t="s">
        <v>2152</v>
      </c>
      <c r="F3009">
        <f>COUNTIF(E2:E10191,B2306)</f>
        <v>2</v>
      </c>
    </row>
    <row r="3010" spans="2:6" x14ac:dyDescent="0.3">
      <c r="B3010" t="str">
        <f>Females!I3010</f>
        <v>UN001325</v>
      </c>
      <c r="C3010" s="2" t="s">
        <v>3291</v>
      </c>
      <c r="E3010" s="2" t="s">
        <v>2396</v>
      </c>
      <c r="F3010">
        <f>COUNTIF(E2:E10191,B2307)</f>
        <v>2</v>
      </c>
    </row>
    <row r="3011" spans="2:6" x14ac:dyDescent="0.3">
      <c r="B3011" t="str">
        <f>Females!I3011</f>
        <v>UN029951</v>
      </c>
      <c r="C3011" s="2" t="s">
        <v>1775</v>
      </c>
      <c r="E3011" s="2" t="s">
        <v>3699</v>
      </c>
      <c r="F3011">
        <f>COUNTIF(E2:E10191,B2308)</f>
        <v>2</v>
      </c>
    </row>
    <row r="3012" spans="2:6" x14ac:dyDescent="0.3">
      <c r="B3012" t="str">
        <f>Females!I3012</f>
        <v>UN010632</v>
      </c>
      <c r="C3012" s="2" t="s">
        <v>4010</v>
      </c>
      <c r="E3012" s="2" t="s">
        <v>3326</v>
      </c>
      <c r="F3012">
        <f>COUNTIF(E2:E10191,B2309)</f>
        <v>2</v>
      </c>
    </row>
    <row r="3013" spans="2:6" x14ac:dyDescent="0.3">
      <c r="B3013" t="str">
        <f>Females!I3013</f>
        <v>UN030546</v>
      </c>
      <c r="C3013" s="2" t="s">
        <v>3040</v>
      </c>
      <c r="E3013" s="2" t="s">
        <v>4929</v>
      </c>
      <c r="F3013">
        <f>COUNTIF(E2:E10191,B2310)</f>
        <v>2</v>
      </c>
    </row>
    <row r="3014" spans="2:6" x14ac:dyDescent="0.3">
      <c r="B3014" t="str">
        <f>Females!I3014</f>
        <v>UN065452</v>
      </c>
      <c r="C3014" s="2" t="s">
        <v>1828</v>
      </c>
      <c r="E3014" s="2" t="s">
        <v>2317</v>
      </c>
      <c r="F3014">
        <f>COUNTIF(E2:E10191,B2311)</f>
        <v>2</v>
      </c>
    </row>
    <row r="3015" spans="2:6" x14ac:dyDescent="0.3">
      <c r="B3015" t="str">
        <f>Females!I3015</f>
        <v>UN013411</v>
      </c>
      <c r="C3015" s="2" t="s">
        <v>3298</v>
      </c>
      <c r="E3015" s="2" t="s">
        <v>5562</v>
      </c>
      <c r="F3015">
        <f>COUNTIF(E2:E10191,B2312)</f>
        <v>2</v>
      </c>
    </row>
    <row r="3016" spans="2:6" x14ac:dyDescent="0.3">
      <c r="B3016" t="str">
        <f>Females!I3016</f>
        <v>UN007154</v>
      </c>
      <c r="C3016" s="2" t="s">
        <v>3532</v>
      </c>
      <c r="E3016" s="2" t="s">
        <v>738</v>
      </c>
      <c r="F3016">
        <f>COUNTIF(E2:E10191,B2313)</f>
        <v>2</v>
      </c>
    </row>
    <row r="3017" spans="2:6" x14ac:dyDescent="0.3">
      <c r="B3017" t="str">
        <f>Females!I3017</f>
        <v>UN081658</v>
      </c>
      <c r="C3017" s="2" t="s">
        <v>4230</v>
      </c>
      <c r="E3017" s="2" t="s">
        <v>2971</v>
      </c>
      <c r="F3017">
        <f>COUNTIF(E2:E10191,B2314)</f>
        <v>2</v>
      </c>
    </row>
    <row r="3018" spans="2:6" x14ac:dyDescent="0.3">
      <c r="B3018" t="str">
        <f>Females!I3018</f>
        <v>UN052024</v>
      </c>
      <c r="C3018" s="2" t="s">
        <v>2690</v>
      </c>
      <c r="E3018" s="2" t="s">
        <v>2002</v>
      </c>
      <c r="F3018">
        <f>COUNTIF(E2:E10191,B2315)</f>
        <v>2</v>
      </c>
    </row>
    <row r="3019" spans="2:6" x14ac:dyDescent="0.3">
      <c r="B3019" t="str">
        <f>Females!I3019</f>
        <v>UN034051</v>
      </c>
      <c r="C3019" s="2" t="s">
        <v>4517</v>
      </c>
      <c r="E3019" s="2" t="s">
        <v>1642</v>
      </c>
      <c r="F3019">
        <f>COUNTIF(E2:E10191,B2316)</f>
        <v>2</v>
      </c>
    </row>
    <row r="3020" spans="2:6" x14ac:dyDescent="0.3">
      <c r="B3020" t="str">
        <f>Females!I3020</f>
        <v>UN055259</v>
      </c>
      <c r="C3020" s="2" t="s">
        <v>3429</v>
      </c>
      <c r="E3020" s="2" t="s">
        <v>1562</v>
      </c>
      <c r="F3020">
        <f>COUNTIF(E2:E10191,B2317)</f>
        <v>2</v>
      </c>
    </row>
    <row r="3021" spans="2:6" x14ac:dyDescent="0.3">
      <c r="B3021" t="str">
        <f>Females!I3021</f>
        <v>UN059742</v>
      </c>
      <c r="C3021" s="2" t="s">
        <v>1127</v>
      </c>
      <c r="E3021" s="2" t="s">
        <v>2074</v>
      </c>
      <c r="F3021">
        <f>COUNTIF(E2:E10191,B2318)</f>
        <v>2</v>
      </c>
    </row>
    <row r="3022" spans="2:6" x14ac:dyDescent="0.3">
      <c r="B3022" t="str">
        <f>Females!I3022</f>
        <v>UN074795</v>
      </c>
      <c r="C3022" s="2" t="s">
        <v>4240</v>
      </c>
      <c r="E3022" s="2" t="s">
        <v>1454</v>
      </c>
      <c r="F3022">
        <f>COUNTIF(E2:E10191,B2319)</f>
        <v>2</v>
      </c>
    </row>
    <row r="3023" spans="2:6" x14ac:dyDescent="0.3">
      <c r="B3023" t="str">
        <f>Females!I3023</f>
        <v>UN064029</v>
      </c>
      <c r="C3023" s="2" t="s">
        <v>3382</v>
      </c>
      <c r="E3023" s="2" t="s">
        <v>2685</v>
      </c>
      <c r="F3023">
        <f>COUNTIF(E2:E10191,B2320)</f>
        <v>2</v>
      </c>
    </row>
    <row r="3024" spans="2:6" x14ac:dyDescent="0.3">
      <c r="B3024" t="str">
        <f>Females!I3024</f>
        <v>UN060126</v>
      </c>
      <c r="C3024" s="2" t="s">
        <v>2561</v>
      </c>
      <c r="E3024" s="2" t="s">
        <v>4126</v>
      </c>
      <c r="F3024">
        <f>COUNTIF(E2:E10191,B2321)</f>
        <v>2</v>
      </c>
    </row>
    <row r="3025" spans="2:6" x14ac:dyDescent="0.3">
      <c r="B3025" t="str">
        <f>Females!I3025</f>
        <v>UN020975</v>
      </c>
      <c r="C3025" s="2" t="s">
        <v>4629</v>
      </c>
      <c r="E3025" s="2" t="s">
        <v>4911</v>
      </c>
      <c r="F3025">
        <f>COUNTIF(E2:E10191,B2322)</f>
        <v>2</v>
      </c>
    </row>
    <row r="3026" spans="2:6" x14ac:dyDescent="0.3">
      <c r="B3026" t="str">
        <f>Females!I3026</f>
        <v>UN062581</v>
      </c>
      <c r="C3026" s="2" t="s">
        <v>2564</v>
      </c>
      <c r="E3026" s="2" t="s">
        <v>808</v>
      </c>
      <c r="F3026">
        <f>COUNTIF(E2:E10191,B2323)</f>
        <v>2</v>
      </c>
    </row>
    <row r="3027" spans="2:6" x14ac:dyDescent="0.3">
      <c r="B3027" t="str">
        <f>Females!I3027</f>
        <v>UN015272</v>
      </c>
      <c r="C3027" s="2" t="s">
        <v>1073</v>
      </c>
      <c r="E3027" s="2" t="s">
        <v>3097</v>
      </c>
      <c r="F3027">
        <f>COUNTIF(E2:E10191,B2324)</f>
        <v>1</v>
      </c>
    </row>
    <row r="3028" spans="2:6" x14ac:dyDescent="0.3">
      <c r="B3028" t="str">
        <f>Females!I3028</f>
        <v>UN024171</v>
      </c>
      <c r="C3028" s="2" t="s">
        <v>1963</v>
      </c>
      <c r="E3028" s="2" t="s">
        <v>2160</v>
      </c>
      <c r="F3028">
        <f>COUNTIF(E2:E10191,B2325)</f>
        <v>2</v>
      </c>
    </row>
    <row r="3029" spans="2:6" x14ac:dyDescent="0.3">
      <c r="B3029" t="str">
        <f>Females!I3029</f>
        <v>UN061839</v>
      </c>
      <c r="C3029" s="2" t="s">
        <v>3665</v>
      </c>
      <c r="E3029" s="2" t="s">
        <v>3529</v>
      </c>
      <c r="F3029">
        <f>COUNTIF(E2:E10191,B2326)</f>
        <v>2</v>
      </c>
    </row>
    <row r="3030" spans="2:6" x14ac:dyDescent="0.3">
      <c r="B3030" t="str">
        <f>Females!I3030</f>
        <v>UN080298</v>
      </c>
      <c r="C3030" s="2" t="s">
        <v>1999</v>
      </c>
      <c r="E3030" s="2" t="s">
        <v>1616</v>
      </c>
      <c r="F3030">
        <f>COUNTIF(E2:E10191,B2327)</f>
        <v>2</v>
      </c>
    </row>
    <row r="3031" spans="2:6" x14ac:dyDescent="0.3">
      <c r="B3031" t="str">
        <f>Females!I3031</f>
        <v>UN035626</v>
      </c>
      <c r="C3031" s="2" t="s">
        <v>2317</v>
      </c>
      <c r="E3031" s="2" t="s">
        <v>1213</v>
      </c>
      <c r="F3031">
        <f>COUNTIF(E2:E10191,B2328)</f>
        <v>2</v>
      </c>
    </row>
    <row r="3032" spans="2:6" x14ac:dyDescent="0.3">
      <c r="B3032" t="str">
        <f>Females!I3032</f>
        <v>UN010356</v>
      </c>
      <c r="C3032" s="2" t="s">
        <v>1164</v>
      </c>
      <c r="E3032" s="2" t="s">
        <v>4091</v>
      </c>
      <c r="F3032">
        <f>COUNTIF(E2:E10191,B2329)</f>
        <v>2</v>
      </c>
    </row>
    <row r="3033" spans="2:6" x14ac:dyDescent="0.3">
      <c r="B3033" t="str">
        <f>Females!I3033</f>
        <v>UN081305</v>
      </c>
      <c r="C3033" s="2" t="s">
        <v>5601</v>
      </c>
      <c r="E3033" s="2" t="s">
        <v>1424</v>
      </c>
      <c r="F3033">
        <f>COUNTIF(E2:E10191,B2330)</f>
        <v>2</v>
      </c>
    </row>
    <row r="3034" spans="2:6" x14ac:dyDescent="0.3">
      <c r="B3034" t="str">
        <f>Females!I3034</f>
        <v>UN013391</v>
      </c>
      <c r="C3034" s="2" t="s">
        <v>4575</v>
      </c>
      <c r="E3034" s="2" t="s">
        <v>2879</v>
      </c>
      <c r="F3034">
        <f>COUNTIF(E2:E10191,B2331)</f>
        <v>2</v>
      </c>
    </row>
    <row r="3035" spans="2:6" x14ac:dyDescent="0.3">
      <c r="B3035" t="str">
        <f>Females!I3035</f>
        <v>UN010659</v>
      </c>
      <c r="C3035" s="2" t="s">
        <v>2663</v>
      </c>
      <c r="E3035" s="2" t="s">
        <v>4853</v>
      </c>
      <c r="F3035">
        <f>COUNTIF(E2:E10191,B2332)</f>
        <v>2</v>
      </c>
    </row>
    <row r="3036" spans="2:6" x14ac:dyDescent="0.3">
      <c r="B3036" t="str">
        <f>Females!I3036</f>
        <v>UN002519</v>
      </c>
      <c r="C3036" s="2" t="s">
        <v>3777</v>
      </c>
      <c r="E3036" s="2" t="s">
        <v>4427</v>
      </c>
      <c r="F3036">
        <f>COUNTIF(E2:E10191,B2333)</f>
        <v>2</v>
      </c>
    </row>
    <row r="3037" spans="2:6" x14ac:dyDescent="0.3">
      <c r="B3037" t="str">
        <f>Females!I3037</f>
        <v>UN008724</v>
      </c>
      <c r="C3037" s="2" t="s">
        <v>1153</v>
      </c>
      <c r="E3037" s="2" t="s">
        <v>4154</v>
      </c>
      <c r="F3037">
        <f>COUNTIF(E2:E10191,B2334)</f>
        <v>2</v>
      </c>
    </row>
    <row r="3038" spans="2:6" x14ac:dyDescent="0.3">
      <c r="B3038" t="str">
        <f>Females!I3038</f>
        <v>UN029698</v>
      </c>
      <c r="C3038" s="2" t="s">
        <v>2556</v>
      </c>
      <c r="E3038" s="2" t="s">
        <v>5124</v>
      </c>
      <c r="F3038">
        <f>COUNTIF(E2:E10191,B2335)</f>
        <v>2</v>
      </c>
    </row>
    <row r="3039" spans="2:6" x14ac:dyDescent="0.3">
      <c r="B3039" t="str">
        <f>Females!I3039</f>
        <v>UN082801</v>
      </c>
      <c r="C3039" s="2" t="s">
        <v>3902</v>
      </c>
      <c r="E3039" s="2" t="s">
        <v>1182</v>
      </c>
      <c r="F3039">
        <f>COUNTIF(E2:E10191,B2336)</f>
        <v>2</v>
      </c>
    </row>
    <row r="3040" spans="2:6" x14ac:dyDescent="0.3">
      <c r="B3040" t="str">
        <f>Females!I3040</f>
        <v>UN004406</v>
      </c>
      <c r="C3040" s="2" t="s">
        <v>2347</v>
      </c>
      <c r="E3040" s="2" t="s">
        <v>2610</v>
      </c>
      <c r="F3040">
        <f>COUNTIF(E2:E10191,B2337)</f>
        <v>2</v>
      </c>
    </row>
    <row r="3041" spans="2:6" x14ac:dyDescent="0.3">
      <c r="B3041" t="str">
        <f>Females!I3041</f>
        <v>UN000020</v>
      </c>
      <c r="C3041" s="2" t="s">
        <v>2538</v>
      </c>
      <c r="E3041" s="2" t="s">
        <v>793</v>
      </c>
      <c r="F3041">
        <f>COUNTIF(E2:E10191,B2338)</f>
        <v>2</v>
      </c>
    </row>
    <row r="3042" spans="2:6" x14ac:dyDescent="0.3">
      <c r="B3042" t="str">
        <f>Females!I3042</f>
        <v>UN067677</v>
      </c>
      <c r="C3042" s="2" t="s">
        <v>5554</v>
      </c>
      <c r="E3042" s="2" t="s">
        <v>947</v>
      </c>
      <c r="F3042">
        <f>COUNTIF(E2:E10191,B2339)</f>
        <v>2</v>
      </c>
    </row>
    <row r="3043" spans="2:6" x14ac:dyDescent="0.3">
      <c r="B3043" t="str">
        <f>Females!I3043</f>
        <v>UN011229</v>
      </c>
      <c r="C3043" s="2" t="s">
        <v>691</v>
      </c>
      <c r="E3043" s="2" t="s">
        <v>5290</v>
      </c>
      <c r="F3043">
        <f>COUNTIF(E2:E10191,B2340)</f>
        <v>2</v>
      </c>
    </row>
    <row r="3044" spans="2:6" x14ac:dyDescent="0.3">
      <c r="B3044" t="str">
        <f>Females!I3044</f>
        <v>UN025928</v>
      </c>
      <c r="C3044" s="2" t="s">
        <v>5209</v>
      </c>
      <c r="E3044" s="2" t="s">
        <v>5158</v>
      </c>
      <c r="F3044">
        <f>COUNTIF(E2:E10191,B2341)</f>
        <v>1</v>
      </c>
    </row>
    <row r="3045" spans="2:6" x14ac:dyDescent="0.3">
      <c r="B3045" t="str">
        <f>Females!I3045</f>
        <v>UN109816</v>
      </c>
      <c r="C3045" s="2" t="s">
        <v>5251</v>
      </c>
      <c r="E3045" s="2" t="s">
        <v>2481</v>
      </c>
      <c r="F3045">
        <f>COUNTIF(E2:E10191,B2342)</f>
        <v>1</v>
      </c>
    </row>
    <row r="3046" spans="2:6" x14ac:dyDescent="0.3">
      <c r="B3046" t="str">
        <f>Females!I3046</f>
        <v>UN000140</v>
      </c>
      <c r="C3046" s="2" t="s">
        <v>569</v>
      </c>
      <c r="E3046" s="2" t="s">
        <v>1729</v>
      </c>
      <c r="F3046">
        <f>COUNTIF(E2:E10191,B2343)</f>
        <v>1</v>
      </c>
    </row>
    <row r="3047" spans="2:6" x14ac:dyDescent="0.3">
      <c r="B3047" t="str">
        <f>Females!I3047</f>
        <v>UN022704</v>
      </c>
      <c r="C3047" s="2" t="s">
        <v>4484</v>
      </c>
      <c r="E3047" s="2" t="s">
        <v>4717</v>
      </c>
      <c r="F3047">
        <f>COUNTIF(E2:E10191,B2344)</f>
        <v>2</v>
      </c>
    </row>
    <row r="3048" spans="2:6" x14ac:dyDescent="0.3">
      <c r="B3048" t="str">
        <f>Females!I3048</f>
        <v>UN077735</v>
      </c>
      <c r="C3048" s="2" t="s">
        <v>5310</v>
      </c>
      <c r="E3048" s="2" t="s">
        <v>696</v>
      </c>
      <c r="F3048">
        <f>COUNTIF(E2:E10191,B2345)</f>
        <v>1</v>
      </c>
    </row>
    <row r="3049" spans="2:6" x14ac:dyDescent="0.3">
      <c r="B3049" t="str">
        <f>Females!I3049</f>
        <v>UN003737</v>
      </c>
      <c r="C3049" s="2" t="s">
        <v>4257</v>
      </c>
      <c r="E3049" s="2" t="s">
        <v>3230</v>
      </c>
      <c r="F3049">
        <f>COUNTIF(E2:E10191,B2346)</f>
        <v>2</v>
      </c>
    </row>
    <row r="3050" spans="2:6" x14ac:dyDescent="0.3">
      <c r="B3050" t="str">
        <f>Females!I3050</f>
        <v>UN023757</v>
      </c>
      <c r="C3050" s="2" t="s">
        <v>2139</v>
      </c>
      <c r="E3050" s="2" t="s">
        <v>3865</v>
      </c>
      <c r="F3050">
        <f>COUNTIF(E2:E10191,B2347)</f>
        <v>2</v>
      </c>
    </row>
    <row r="3051" spans="2:6" x14ac:dyDescent="0.3">
      <c r="B3051" t="str">
        <f>Females!I3051</f>
        <v>UN014430</v>
      </c>
      <c r="C3051" s="2" t="s">
        <v>1923</v>
      </c>
      <c r="E3051" s="2" t="s">
        <v>2028</v>
      </c>
      <c r="F3051">
        <f>COUNTIF(E2:E10191,B2348)</f>
        <v>1</v>
      </c>
    </row>
    <row r="3052" spans="2:6" x14ac:dyDescent="0.3">
      <c r="B3052" t="str">
        <f>Females!I3052</f>
        <v>UN015478</v>
      </c>
      <c r="C3052" s="2" t="s">
        <v>4993</v>
      </c>
      <c r="E3052" s="2" t="s">
        <v>4835</v>
      </c>
      <c r="F3052">
        <f>COUNTIF(E2:E10191,B2349)</f>
        <v>2</v>
      </c>
    </row>
    <row r="3053" spans="2:6" x14ac:dyDescent="0.3">
      <c r="B3053" t="str">
        <f>Females!I3053</f>
        <v>UN084852</v>
      </c>
      <c r="C3053" s="2" t="s">
        <v>1902</v>
      </c>
      <c r="E3053" s="2" t="s">
        <v>3182</v>
      </c>
      <c r="F3053">
        <f>COUNTIF(E2:E10191,B2350)</f>
        <v>2</v>
      </c>
    </row>
    <row r="3054" spans="2:6" x14ac:dyDescent="0.3">
      <c r="B3054" t="str">
        <f>Females!I3054</f>
        <v>UN014587</v>
      </c>
      <c r="C3054" s="2" t="s">
        <v>1760</v>
      </c>
      <c r="E3054" s="2" t="s">
        <v>3250</v>
      </c>
      <c r="F3054">
        <f>COUNTIF(E2:E10191,B2351)</f>
        <v>1</v>
      </c>
    </row>
    <row r="3055" spans="2:6" x14ac:dyDescent="0.3">
      <c r="B3055" t="str">
        <f>Females!I3055</f>
        <v>UN017038</v>
      </c>
      <c r="C3055" s="2" t="s">
        <v>2363</v>
      </c>
      <c r="E3055" s="2" t="s">
        <v>2426</v>
      </c>
      <c r="F3055">
        <f>COUNTIF(E2:E10191,B2352)</f>
        <v>2</v>
      </c>
    </row>
    <row r="3056" spans="2:6" x14ac:dyDescent="0.3">
      <c r="B3056" t="str">
        <f>Females!I3056</f>
        <v>UN010251</v>
      </c>
      <c r="C3056" s="2" t="s">
        <v>5550</v>
      </c>
      <c r="E3056" s="2" t="s">
        <v>5287</v>
      </c>
      <c r="F3056">
        <f>COUNTIF(E2:E10191,B2353)</f>
        <v>2</v>
      </c>
    </row>
    <row r="3057" spans="2:6" x14ac:dyDescent="0.3">
      <c r="B3057" t="str">
        <f>Females!I3057</f>
        <v>UN080368</v>
      </c>
      <c r="C3057" s="2" t="s">
        <v>3596</v>
      </c>
      <c r="E3057" s="2" t="s">
        <v>5075</v>
      </c>
      <c r="F3057">
        <f>COUNTIF(E2:E10191,B2354)</f>
        <v>2</v>
      </c>
    </row>
    <row r="3058" spans="2:6" x14ac:dyDescent="0.3">
      <c r="B3058" t="str">
        <f>Females!I3058</f>
        <v>UN050416</v>
      </c>
      <c r="C3058" s="2" t="s">
        <v>4202</v>
      </c>
      <c r="E3058" s="2" t="s">
        <v>4103</v>
      </c>
      <c r="F3058">
        <f>COUNTIF(E2:E10191,B2355)</f>
        <v>2</v>
      </c>
    </row>
    <row r="3059" spans="2:6" x14ac:dyDescent="0.3">
      <c r="B3059" t="str">
        <f>Females!I3059</f>
        <v>UN049126</v>
      </c>
      <c r="C3059" s="2" t="s">
        <v>3299</v>
      </c>
      <c r="E3059" s="2" t="s">
        <v>5634</v>
      </c>
      <c r="F3059">
        <f>COUNTIF(E2:E10191,B2356)</f>
        <v>1</v>
      </c>
    </row>
    <row r="3060" spans="2:6" x14ac:dyDescent="0.3">
      <c r="B3060" t="str">
        <f>Females!I3060</f>
        <v>UN006797</v>
      </c>
      <c r="C3060" s="2" t="s">
        <v>2327</v>
      </c>
      <c r="E3060" s="2" t="s">
        <v>2394</v>
      </c>
      <c r="F3060">
        <f>COUNTIF(E2:E10191,B2357)</f>
        <v>1</v>
      </c>
    </row>
    <row r="3061" spans="2:6" x14ac:dyDescent="0.3">
      <c r="B3061" t="str">
        <f>Females!I3061</f>
        <v>UN001876</v>
      </c>
      <c r="C3061" s="2" t="s">
        <v>776</v>
      </c>
      <c r="E3061" s="2" t="s">
        <v>2397</v>
      </c>
      <c r="F3061">
        <f>COUNTIF(E2:E10191,B2358)</f>
        <v>1</v>
      </c>
    </row>
    <row r="3062" spans="2:6" x14ac:dyDescent="0.3">
      <c r="B3062" t="str">
        <f>Females!I3062</f>
        <v>UN014091</v>
      </c>
      <c r="C3062" s="2" t="s">
        <v>5108</v>
      </c>
      <c r="E3062" s="2" t="s">
        <v>1103</v>
      </c>
      <c r="F3062">
        <f>COUNTIF(E2:E10191,B2359)</f>
        <v>2</v>
      </c>
    </row>
    <row r="3063" spans="2:6" x14ac:dyDescent="0.3">
      <c r="B3063" t="str">
        <f>Females!I3063</f>
        <v>UN016189</v>
      </c>
      <c r="C3063" s="2" t="s">
        <v>2288</v>
      </c>
      <c r="E3063" s="2" t="s">
        <v>2117</v>
      </c>
      <c r="F3063">
        <f>COUNTIF(E2:E10191,B2360)</f>
        <v>2</v>
      </c>
    </row>
    <row r="3064" spans="2:6" x14ac:dyDescent="0.3">
      <c r="B3064" t="str">
        <f>Females!I3064</f>
        <v>UN032979</v>
      </c>
      <c r="C3064" s="2" t="s">
        <v>2835</v>
      </c>
      <c r="E3064" s="2" t="s">
        <v>2343</v>
      </c>
      <c r="F3064">
        <f>COUNTIF(E2:E10191,B2361)</f>
        <v>2</v>
      </c>
    </row>
    <row r="3065" spans="2:6" x14ac:dyDescent="0.3">
      <c r="B3065" t="str">
        <f>Females!I3065</f>
        <v>UN062708</v>
      </c>
      <c r="C3065" s="2" t="s">
        <v>2296</v>
      </c>
      <c r="E3065" s="2" t="s">
        <v>1769</v>
      </c>
      <c r="F3065">
        <f>COUNTIF(E2:E10191,B2362)</f>
        <v>2</v>
      </c>
    </row>
    <row r="3066" spans="2:6" x14ac:dyDescent="0.3">
      <c r="B3066" t="str">
        <f>Females!I3066</f>
        <v>UN023081</v>
      </c>
      <c r="C3066" s="2" t="s">
        <v>2673</v>
      </c>
      <c r="E3066" s="2" t="s">
        <v>3642</v>
      </c>
      <c r="F3066">
        <f>COUNTIF(E2:E10191,B2363)</f>
        <v>2</v>
      </c>
    </row>
    <row r="3067" spans="2:6" x14ac:dyDescent="0.3">
      <c r="B3067" t="str">
        <f>Females!I3067</f>
        <v>UN026772</v>
      </c>
      <c r="C3067" s="2" t="s">
        <v>2147</v>
      </c>
      <c r="E3067" s="2" t="s">
        <v>4977</v>
      </c>
      <c r="F3067">
        <f>COUNTIF(E2:E10191,B2364)</f>
        <v>2</v>
      </c>
    </row>
    <row r="3068" spans="2:6" x14ac:dyDescent="0.3">
      <c r="B3068" t="str">
        <f>Females!I3068</f>
        <v>UN025972</v>
      </c>
      <c r="C3068" s="2" t="s">
        <v>3160</v>
      </c>
      <c r="E3068" s="2" t="s">
        <v>4521</v>
      </c>
      <c r="F3068">
        <f>COUNTIF(E2:E10191,B2365)</f>
        <v>2</v>
      </c>
    </row>
    <row r="3069" spans="2:6" x14ac:dyDescent="0.3">
      <c r="B3069" t="str">
        <f>Females!I3069</f>
        <v>UN005738</v>
      </c>
      <c r="C3069" s="2" t="s">
        <v>507</v>
      </c>
      <c r="E3069" s="2" t="s">
        <v>3832</v>
      </c>
      <c r="F3069">
        <f>COUNTIF(E2:E10191,B2366)</f>
        <v>2</v>
      </c>
    </row>
    <row r="3070" spans="2:6" x14ac:dyDescent="0.3">
      <c r="B3070" t="str">
        <f>Females!I3070</f>
        <v>UN049981</v>
      </c>
      <c r="C3070" s="2" t="s">
        <v>867</v>
      </c>
      <c r="E3070" s="2" t="s">
        <v>3861</v>
      </c>
      <c r="F3070">
        <f>COUNTIF(E2:E10191,B2367)</f>
        <v>2</v>
      </c>
    </row>
    <row r="3071" spans="2:6" x14ac:dyDescent="0.3">
      <c r="B3071" t="str">
        <f>Females!I3071</f>
        <v>UN032328</v>
      </c>
      <c r="C3071" s="2" t="s">
        <v>5365</v>
      </c>
      <c r="E3071" s="2" t="s">
        <v>1124</v>
      </c>
      <c r="F3071">
        <f>COUNTIF(E2:E10191,B2368)</f>
        <v>2</v>
      </c>
    </row>
    <row r="3072" spans="2:6" x14ac:dyDescent="0.3">
      <c r="B3072" t="str">
        <f>Females!I3072</f>
        <v>UN019800</v>
      </c>
      <c r="C3072" s="2" t="s">
        <v>5570</v>
      </c>
      <c r="E3072" s="2" t="s">
        <v>3819</v>
      </c>
      <c r="F3072">
        <f>COUNTIF(E2:E10191,B2369)</f>
        <v>2</v>
      </c>
    </row>
    <row r="3073" spans="2:6" x14ac:dyDescent="0.3">
      <c r="B3073" t="str">
        <f>Females!I3073</f>
        <v>UN043856</v>
      </c>
      <c r="C3073" s="2" t="s">
        <v>1930</v>
      </c>
      <c r="E3073" s="2" t="s">
        <v>3021</v>
      </c>
      <c r="F3073">
        <f>COUNTIF(E2:E10191,B2370)</f>
        <v>2</v>
      </c>
    </row>
    <row r="3074" spans="2:6" x14ac:dyDescent="0.3">
      <c r="B3074" t="str">
        <f>Females!I3074</f>
        <v>UN041204</v>
      </c>
      <c r="C3074" s="2" t="s">
        <v>2065</v>
      </c>
      <c r="E3074" s="2" t="s">
        <v>2955</v>
      </c>
      <c r="F3074">
        <f>COUNTIF(E2:E10191,B2371)</f>
        <v>2</v>
      </c>
    </row>
    <row r="3075" spans="2:6" x14ac:dyDescent="0.3">
      <c r="B3075" t="str">
        <f>Females!I3075</f>
        <v>UN002300</v>
      </c>
      <c r="C3075" s="2" t="s">
        <v>4940</v>
      </c>
      <c r="E3075" s="2" t="s">
        <v>4707</v>
      </c>
      <c r="F3075">
        <f>COUNTIF(E2:E10191,B2372)</f>
        <v>2</v>
      </c>
    </row>
    <row r="3076" spans="2:6" x14ac:dyDescent="0.3">
      <c r="B3076" t="str">
        <f>Females!I3076</f>
        <v>UN009963</v>
      </c>
      <c r="C3076" s="2" t="s">
        <v>5114</v>
      </c>
      <c r="E3076" s="2" t="s">
        <v>4429</v>
      </c>
      <c r="F3076">
        <f>COUNTIF(E2:E10191,B2373)</f>
        <v>2</v>
      </c>
    </row>
    <row r="3077" spans="2:6" x14ac:dyDescent="0.3">
      <c r="B3077" t="str">
        <f>Females!I3077</f>
        <v>UN009407</v>
      </c>
      <c r="C3077" s="2" t="s">
        <v>176</v>
      </c>
      <c r="E3077" s="2" t="s">
        <v>3977</v>
      </c>
      <c r="F3077">
        <f>COUNTIF(E2:E10191,B2374)</f>
        <v>1</v>
      </c>
    </row>
    <row r="3078" spans="2:6" x14ac:dyDescent="0.3">
      <c r="B3078" t="str">
        <f>Females!I3078</f>
        <v>UN012039</v>
      </c>
      <c r="C3078" s="2" t="s">
        <v>4375</v>
      </c>
      <c r="E3078" s="2" t="s">
        <v>4599</v>
      </c>
      <c r="F3078">
        <f>COUNTIF(E2:E10191,B2375)</f>
        <v>2</v>
      </c>
    </row>
    <row r="3079" spans="2:6" x14ac:dyDescent="0.3">
      <c r="B3079" t="str">
        <f>Females!I3079</f>
        <v>UN023588</v>
      </c>
      <c r="C3079" s="2" t="s">
        <v>1452</v>
      </c>
      <c r="E3079" s="2" t="s">
        <v>3458</v>
      </c>
      <c r="F3079">
        <f>COUNTIF(E2:E10191,B2376)</f>
        <v>2</v>
      </c>
    </row>
    <row r="3080" spans="2:6" x14ac:dyDescent="0.3">
      <c r="B3080" t="str">
        <f>Females!I3080</f>
        <v>UN042187</v>
      </c>
      <c r="C3080" s="2" t="s">
        <v>2167</v>
      </c>
      <c r="E3080" s="2" t="s">
        <v>3473</v>
      </c>
      <c r="F3080">
        <f>COUNTIF(E2:E10191,B2377)</f>
        <v>2</v>
      </c>
    </row>
    <row r="3081" spans="2:6" x14ac:dyDescent="0.3">
      <c r="B3081" t="str">
        <f>Females!I3081</f>
        <v>UN010574</v>
      </c>
      <c r="C3081" s="2" t="s">
        <v>1892</v>
      </c>
      <c r="E3081" s="2" t="s">
        <v>2387</v>
      </c>
      <c r="F3081">
        <f>COUNTIF(E2:E10191,B2378)</f>
        <v>1</v>
      </c>
    </row>
    <row r="3082" spans="2:6" x14ac:dyDescent="0.3">
      <c r="B3082" t="str">
        <f>Females!I3082</f>
        <v>UN009042</v>
      </c>
      <c r="C3082" s="2" t="s">
        <v>4760</v>
      </c>
      <c r="E3082" s="2" t="s">
        <v>676</v>
      </c>
      <c r="F3082">
        <f>COUNTIF(E2:E10191,B2379)</f>
        <v>2</v>
      </c>
    </row>
    <row r="3083" spans="2:6" x14ac:dyDescent="0.3">
      <c r="B3083" t="str">
        <f>Females!I3083</f>
        <v>UN021966</v>
      </c>
      <c r="C3083" s="2" t="s">
        <v>2085</v>
      </c>
      <c r="E3083" s="2" t="s">
        <v>5292</v>
      </c>
      <c r="F3083">
        <f>COUNTIF(E2:E10191,B2380)</f>
        <v>2</v>
      </c>
    </row>
    <row r="3084" spans="2:6" x14ac:dyDescent="0.3">
      <c r="B3084" t="str">
        <f>Females!I3084</f>
        <v>UN000412</v>
      </c>
      <c r="C3084" s="2" t="s">
        <v>3223</v>
      </c>
      <c r="E3084" s="2" t="s">
        <v>3482</v>
      </c>
      <c r="F3084">
        <f>COUNTIF(E2:E10191,B2381)</f>
        <v>2</v>
      </c>
    </row>
    <row r="3085" spans="2:6" x14ac:dyDescent="0.3">
      <c r="B3085" t="str">
        <f>Females!I3085</f>
        <v>UN070961</v>
      </c>
      <c r="C3085" s="2" t="s">
        <v>3178</v>
      </c>
      <c r="E3085" s="2" t="s">
        <v>4080</v>
      </c>
      <c r="F3085">
        <f>COUNTIF(E2:E10191,B2382)</f>
        <v>2</v>
      </c>
    </row>
    <row r="3086" spans="2:6" x14ac:dyDescent="0.3">
      <c r="B3086" t="str">
        <f>Females!I3086</f>
        <v>UN043091</v>
      </c>
      <c r="C3086" s="2" t="s">
        <v>3698</v>
      </c>
      <c r="E3086" s="2" t="s">
        <v>3758</v>
      </c>
      <c r="F3086">
        <f>COUNTIF(E2:E10191,B2383)</f>
        <v>2</v>
      </c>
    </row>
    <row r="3087" spans="2:6" x14ac:dyDescent="0.3">
      <c r="B3087" t="str">
        <f>Females!I3087</f>
        <v>UN042029</v>
      </c>
      <c r="C3087" s="2" t="s">
        <v>4239</v>
      </c>
      <c r="E3087" s="2" t="s">
        <v>2421</v>
      </c>
      <c r="F3087">
        <f>COUNTIF(E2:E10191,B2384)</f>
        <v>2</v>
      </c>
    </row>
    <row r="3088" spans="2:6" x14ac:dyDescent="0.3">
      <c r="B3088" t="str">
        <f>Females!I3088</f>
        <v>UN046797</v>
      </c>
      <c r="C3088" s="2" t="s">
        <v>2135</v>
      </c>
      <c r="E3088" s="2" t="s">
        <v>3137</v>
      </c>
      <c r="F3088">
        <f>COUNTIF(E2:E10191,B2385)</f>
        <v>2</v>
      </c>
    </row>
    <row r="3089" spans="2:6" x14ac:dyDescent="0.3">
      <c r="B3089" t="str">
        <f>Females!I3089</f>
        <v>UN011433</v>
      </c>
      <c r="C3089" s="2" t="s">
        <v>5450</v>
      </c>
      <c r="E3089" s="2" t="s">
        <v>5624</v>
      </c>
      <c r="F3089">
        <f>COUNTIF(E2:E10191,B2386)</f>
        <v>2</v>
      </c>
    </row>
    <row r="3090" spans="2:6" x14ac:dyDescent="0.3">
      <c r="B3090" t="str">
        <f>Females!I3090</f>
        <v>UN047181</v>
      </c>
      <c r="C3090" s="2" t="s">
        <v>1356</v>
      </c>
      <c r="E3090" s="2" t="s">
        <v>1046</v>
      </c>
      <c r="F3090">
        <f>COUNTIF(E2:E10191,B2387)</f>
        <v>2</v>
      </c>
    </row>
    <row r="3091" spans="2:6" x14ac:dyDescent="0.3">
      <c r="B3091" t="str">
        <f>Females!I3091</f>
        <v>UN015841</v>
      </c>
      <c r="C3091" s="2" t="s">
        <v>4597</v>
      </c>
      <c r="E3091" s="2" t="s">
        <v>2097</v>
      </c>
      <c r="F3091">
        <f>COUNTIF(E2:E10191,B2388)</f>
        <v>2</v>
      </c>
    </row>
    <row r="3092" spans="2:6" x14ac:dyDescent="0.3">
      <c r="B3092" t="str">
        <f>Females!I3092</f>
        <v>UN012926</v>
      </c>
      <c r="C3092" s="2" t="s">
        <v>3719</v>
      </c>
      <c r="E3092" s="2" t="s">
        <v>2137</v>
      </c>
      <c r="F3092">
        <f>COUNTIF(E2:E10191,B2389)</f>
        <v>1</v>
      </c>
    </row>
    <row r="3093" spans="2:6" x14ac:dyDescent="0.3">
      <c r="B3093" t="str">
        <f>Females!I3093</f>
        <v>UN004411</v>
      </c>
      <c r="C3093" s="2" t="s">
        <v>598</v>
      </c>
      <c r="E3093" s="2" t="s">
        <v>3404</v>
      </c>
      <c r="F3093">
        <f>COUNTIF(E2:E10191,B2390)</f>
        <v>2</v>
      </c>
    </row>
    <row r="3094" spans="2:6" x14ac:dyDescent="0.3">
      <c r="B3094" t="str">
        <f>Females!I3094</f>
        <v>UN034159</v>
      </c>
      <c r="C3094" s="2" t="s">
        <v>3077</v>
      </c>
      <c r="E3094" s="2" t="s">
        <v>4623</v>
      </c>
      <c r="F3094">
        <f>COUNTIF(E2:E10191,B2391)</f>
        <v>2</v>
      </c>
    </row>
    <row r="3095" spans="2:6" x14ac:dyDescent="0.3">
      <c r="B3095" t="str">
        <f>Females!I3095</f>
        <v>UN027033</v>
      </c>
      <c r="C3095" s="2" t="s">
        <v>2549</v>
      </c>
      <c r="E3095" s="2" t="s">
        <v>1826</v>
      </c>
      <c r="F3095">
        <f>COUNTIF(E2:E10191,B2392)</f>
        <v>1</v>
      </c>
    </row>
    <row r="3096" spans="2:6" x14ac:dyDescent="0.3">
      <c r="B3096" t="str">
        <f>Females!I3096</f>
        <v>UN069076</v>
      </c>
      <c r="C3096" s="2" t="s">
        <v>3834</v>
      </c>
      <c r="E3096" s="2" t="s">
        <v>2476</v>
      </c>
      <c r="F3096">
        <f>COUNTIF(E2:E10191,B2393)</f>
        <v>2</v>
      </c>
    </row>
    <row r="3097" spans="2:6" x14ac:dyDescent="0.3">
      <c r="B3097" t="str">
        <f>Females!I3097</f>
        <v>UN002114</v>
      </c>
      <c r="C3097" s="2" t="s">
        <v>4795</v>
      </c>
      <c r="E3097" s="2" t="s">
        <v>4800</v>
      </c>
      <c r="F3097">
        <f>COUNTIF(E2:E10191,B2394)</f>
        <v>1</v>
      </c>
    </row>
    <row r="3098" spans="2:6" x14ac:dyDescent="0.3">
      <c r="B3098" t="str">
        <f>Females!I3098</f>
        <v>UN021220</v>
      </c>
      <c r="C3098" s="2" t="s">
        <v>3680</v>
      </c>
      <c r="E3098" s="2" t="s">
        <v>4517</v>
      </c>
      <c r="F3098">
        <f>COUNTIF(E2:E10191,B2395)</f>
        <v>2</v>
      </c>
    </row>
    <row r="3099" spans="2:6" x14ac:dyDescent="0.3">
      <c r="B3099" t="str">
        <f>Females!I3099</f>
        <v>UN027073</v>
      </c>
      <c r="C3099" s="2" t="s">
        <v>3508</v>
      </c>
      <c r="E3099" s="2" t="s">
        <v>1375</v>
      </c>
      <c r="F3099">
        <f>COUNTIF(E2:E10191,B2396)</f>
        <v>2</v>
      </c>
    </row>
    <row r="3100" spans="2:6" x14ac:dyDescent="0.3">
      <c r="B3100" t="str">
        <f>Females!I3100</f>
        <v>UN024504</v>
      </c>
      <c r="C3100" s="2" t="s">
        <v>3687</v>
      </c>
      <c r="E3100" s="2" t="s">
        <v>2804</v>
      </c>
      <c r="F3100">
        <f>COUNTIF(E2:E10191,B2397)</f>
        <v>2</v>
      </c>
    </row>
    <row r="3101" spans="2:6" x14ac:dyDescent="0.3">
      <c r="B3101" t="str">
        <f>Females!I3101</f>
        <v>UN018612</v>
      </c>
      <c r="C3101" s="2" t="s">
        <v>5322</v>
      </c>
      <c r="E3101" s="2" t="s">
        <v>1605</v>
      </c>
      <c r="F3101">
        <f>COUNTIF(E2:E10191,B2398)</f>
        <v>2</v>
      </c>
    </row>
    <row r="3102" spans="2:6" x14ac:dyDescent="0.3">
      <c r="B3102" t="str">
        <f>Females!I3102</f>
        <v>UN025073</v>
      </c>
      <c r="C3102" s="2" t="s">
        <v>4788</v>
      </c>
      <c r="E3102" s="2" t="s">
        <v>432</v>
      </c>
      <c r="F3102">
        <f>COUNTIF(E2:E10191,B2399)</f>
        <v>2</v>
      </c>
    </row>
    <row r="3103" spans="2:6" x14ac:dyDescent="0.3">
      <c r="B3103" t="str">
        <f>Females!I3103</f>
        <v>UN017416</v>
      </c>
      <c r="C3103" s="2" t="s">
        <v>5423</v>
      </c>
      <c r="E3103" s="2" t="s">
        <v>2219</v>
      </c>
      <c r="F3103">
        <f>COUNTIF(E2:E10191,B2400)</f>
        <v>2</v>
      </c>
    </row>
    <row r="3104" spans="2:6" x14ac:dyDescent="0.3">
      <c r="B3104" t="str">
        <f>Females!I3104</f>
        <v>UN069349</v>
      </c>
      <c r="C3104" s="2" t="s">
        <v>5148</v>
      </c>
      <c r="E3104" s="2" t="s">
        <v>5399</v>
      </c>
      <c r="F3104">
        <f>COUNTIF(E2:E10191,B2401)</f>
        <v>2</v>
      </c>
    </row>
    <row r="3105" spans="2:6" x14ac:dyDescent="0.3">
      <c r="B3105" t="str">
        <f>Females!I3105</f>
        <v>UN040540</v>
      </c>
      <c r="C3105" s="2" t="s">
        <v>4817</v>
      </c>
      <c r="E3105" s="2" t="s">
        <v>2409</v>
      </c>
      <c r="F3105">
        <f>COUNTIF(E2:E10191,B2402)</f>
        <v>2</v>
      </c>
    </row>
    <row r="3106" spans="2:6" x14ac:dyDescent="0.3">
      <c r="B3106" t="str">
        <f>Females!I3106</f>
        <v>UN025954</v>
      </c>
      <c r="C3106" s="2" t="s">
        <v>2389</v>
      </c>
      <c r="E3106" s="2" t="s">
        <v>2976</v>
      </c>
      <c r="F3106">
        <f>COUNTIF(E2:E10191,B2403)</f>
        <v>2</v>
      </c>
    </row>
    <row r="3107" spans="2:6" x14ac:dyDescent="0.3">
      <c r="B3107" t="str">
        <f>Females!I3107</f>
        <v>UN039649</v>
      </c>
      <c r="C3107" s="2" t="s">
        <v>4805</v>
      </c>
      <c r="E3107" s="2" t="s">
        <v>3704</v>
      </c>
      <c r="F3107">
        <f>COUNTIF(E2:E10191,B2404)</f>
        <v>2</v>
      </c>
    </row>
    <row r="3108" spans="2:6" x14ac:dyDescent="0.3">
      <c r="B3108" t="str">
        <f>Females!I3108</f>
        <v>UN043970</v>
      </c>
      <c r="C3108" s="2" t="s">
        <v>5184</v>
      </c>
      <c r="E3108" s="2" t="s">
        <v>604</v>
      </c>
      <c r="F3108">
        <f>COUNTIF(E2:E10191,B2405)</f>
        <v>2</v>
      </c>
    </row>
    <row r="3109" spans="2:6" x14ac:dyDescent="0.3">
      <c r="B3109" t="str">
        <f>Females!I3109</f>
        <v>UN005909</v>
      </c>
      <c r="C3109" s="2" t="s">
        <v>5595</v>
      </c>
      <c r="E3109" s="2" t="s">
        <v>2744</v>
      </c>
      <c r="F3109">
        <f>COUNTIF(E2:E10191,B2406)</f>
        <v>2</v>
      </c>
    </row>
    <row r="3110" spans="2:6" x14ac:dyDescent="0.3">
      <c r="B3110" t="str">
        <f>Females!I3110</f>
        <v>UN027413</v>
      </c>
      <c r="C3110" s="2" t="s">
        <v>4117</v>
      </c>
      <c r="E3110" s="2" t="s">
        <v>4425</v>
      </c>
      <c r="F3110">
        <f>COUNTIF(E2:E10191,B2407)</f>
        <v>2</v>
      </c>
    </row>
    <row r="3111" spans="2:6" x14ac:dyDescent="0.3">
      <c r="B3111" t="str">
        <f>Females!I3111</f>
        <v>UN017194</v>
      </c>
      <c r="C3111" s="2" t="s">
        <v>2634</v>
      </c>
      <c r="E3111" s="2" t="s">
        <v>1871</v>
      </c>
      <c r="F3111">
        <f>COUNTIF(E2:E10191,B2408)</f>
        <v>1</v>
      </c>
    </row>
    <row r="3112" spans="2:6" x14ac:dyDescent="0.3">
      <c r="B3112" t="str">
        <f>Females!I3112</f>
        <v>UN035600</v>
      </c>
      <c r="C3112" s="2" t="s">
        <v>5094</v>
      </c>
      <c r="E3112" s="2" t="s">
        <v>3429</v>
      </c>
      <c r="F3112">
        <f>COUNTIF(E2:E10191,B2409)</f>
        <v>2</v>
      </c>
    </row>
    <row r="3113" spans="2:6" x14ac:dyDescent="0.3">
      <c r="B3113" t="str">
        <f>Females!I3113</f>
        <v>UN096870</v>
      </c>
      <c r="C3113" s="2" t="s">
        <v>3855</v>
      </c>
      <c r="E3113" s="2" t="s">
        <v>3514</v>
      </c>
      <c r="F3113">
        <f>COUNTIF(E2:E10191,B2410)</f>
        <v>1</v>
      </c>
    </row>
    <row r="3114" spans="2:6" x14ac:dyDescent="0.3">
      <c r="B3114" t="str">
        <f>Females!I3114</f>
        <v>UN006242</v>
      </c>
      <c r="C3114" s="2" t="s">
        <v>1481</v>
      </c>
      <c r="E3114" s="2" t="s">
        <v>3670</v>
      </c>
      <c r="F3114">
        <f>COUNTIF(E2:E10191,B2411)</f>
        <v>2</v>
      </c>
    </row>
    <row r="3115" spans="2:6" x14ac:dyDescent="0.3">
      <c r="B3115" t="str">
        <f>Females!I3115</f>
        <v>UN067211</v>
      </c>
      <c r="C3115" s="2" t="s">
        <v>3436</v>
      </c>
      <c r="E3115" s="2" t="s">
        <v>2272</v>
      </c>
      <c r="F3115">
        <f>COUNTIF(E2:E10191,B2412)</f>
        <v>2</v>
      </c>
    </row>
    <row r="3116" spans="2:6" x14ac:dyDescent="0.3">
      <c r="B3116" t="str">
        <f>Females!I3116</f>
        <v>UN009356</v>
      </c>
      <c r="C3116" s="2" t="s">
        <v>2399</v>
      </c>
      <c r="E3116" s="2" t="s">
        <v>3310</v>
      </c>
      <c r="F3116">
        <f>COUNTIF(E2:E10191,B2413)</f>
        <v>2</v>
      </c>
    </row>
    <row r="3117" spans="2:6" x14ac:dyDescent="0.3">
      <c r="B3117" t="str">
        <f>Females!I3117</f>
        <v>UN085146</v>
      </c>
      <c r="C3117" s="2" t="s">
        <v>5498</v>
      </c>
      <c r="E3117" s="2" t="s">
        <v>2124</v>
      </c>
      <c r="F3117">
        <f>COUNTIF(E2:E10191,B2414)</f>
        <v>2</v>
      </c>
    </row>
    <row r="3118" spans="2:6" x14ac:dyDescent="0.3">
      <c r="B3118" t="str">
        <f>Females!I3118</f>
        <v>UN088905</v>
      </c>
      <c r="C3118" s="2" t="s">
        <v>1978</v>
      </c>
      <c r="E3118" s="2" t="s">
        <v>4356</v>
      </c>
      <c r="F3118">
        <f>COUNTIF(E2:E10191,B2415)</f>
        <v>2</v>
      </c>
    </row>
    <row r="3119" spans="2:6" x14ac:dyDescent="0.3">
      <c r="B3119" t="str">
        <f>Females!I3119</f>
        <v>UN048377</v>
      </c>
      <c r="C3119" s="2" t="s">
        <v>4442</v>
      </c>
      <c r="E3119" s="2" t="s">
        <v>3264</v>
      </c>
      <c r="F3119">
        <f>COUNTIF(E2:E10191,B2416)</f>
        <v>2</v>
      </c>
    </row>
    <row r="3120" spans="2:6" x14ac:dyDescent="0.3">
      <c r="B3120" t="str">
        <f>Females!I3120</f>
        <v>UN028148</v>
      </c>
      <c r="C3120" s="2" t="s">
        <v>112</v>
      </c>
      <c r="E3120" s="2" t="s">
        <v>2555</v>
      </c>
      <c r="F3120">
        <f>COUNTIF(E2:E10191,B2417)</f>
        <v>2</v>
      </c>
    </row>
    <row r="3121" spans="2:6" x14ac:dyDescent="0.3">
      <c r="B3121" t="str">
        <f>Females!I3121</f>
        <v>UN031512</v>
      </c>
      <c r="C3121" s="2" t="s">
        <v>2461</v>
      </c>
      <c r="E3121" s="2" t="s">
        <v>3294</v>
      </c>
      <c r="F3121">
        <f>COUNTIF(E2:E10191,B2418)</f>
        <v>1</v>
      </c>
    </row>
    <row r="3122" spans="2:6" x14ac:dyDescent="0.3">
      <c r="B3122" t="str">
        <f>Females!I3122</f>
        <v>UN030143</v>
      </c>
      <c r="C3122" s="2" t="s">
        <v>724</v>
      </c>
      <c r="E3122" s="2" t="s">
        <v>4365</v>
      </c>
      <c r="F3122">
        <f>COUNTIF(E2:E10191,B2419)</f>
        <v>2</v>
      </c>
    </row>
    <row r="3123" spans="2:6" x14ac:dyDescent="0.3">
      <c r="B3123" t="str">
        <f>Females!I3123</f>
        <v>UN108682</v>
      </c>
      <c r="C3123" s="2" t="s">
        <v>1957</v>
      </c>
      <c r="E3123" s="2" t="s">
        <v>5048</v>
      </c>
      <c r="F3123" s="36">
        <f>COUNTIF(E2:E10191,B2420)</f>
        <v>2</v>
      </c>
    </row>
    <row r="3124" spans="2:6" x14ac:dyDescent="0.3">
      <c r="B3124" t="str">
        <f>Females!I3124</f>
        <v>UN012516</v>
      </c>
      <c r="C3124" s="2" t="s">
        <v>2896</v>
      </c>
      <c r="E3124" s="2" t="s">
        <v>2818</v>
      </c>
      <c r="F3124">
        <f>COUNTIF(E2:E10191,B2421)</f>
        <v>2</v>
      </c>
    </row>
    <row r="3125" spans="2:6" x14ac:dyDescent="0.3">
      <c r="B3125" t="str">
        <f>Females!I3125</f>
        <v>UN058038</v>
      </c>
      <c r="C3125" s="2" t="s">
        <v>3795</v>
      </c>
      <c r="E3125" s="2" t="s">
        <v>1207</v>
      </c>
      <c r="F3125">
        <f>COUNTIF(E2:E10191,B2422)</f>
        <v>2</v>
      </c>
    </row>
    <row r="3126" spans="2:6" x14ac:dyDescent="0.3">
      <c r="B3126" t="str">
        <f>Females!I3126</f>
        <v>UN042323</v>
      </c>
      <c r="C3126" s="2" t="s">
        <v>3511</v>
      </c>
      <c r="E3126" s="2" t="s">
        <v>4685</v>
      </c>
      <c r="F3126">
        <f>COUNTIF(E2:E10191,B2423)</f>
        <v>2</v>
      </c>
    </row>
    <row r="3127" spans="2:6" x14ac:dyDescent="0.3">
      <c r="B3127" t="str">
        <f>Females!I3127</f>
        <v>UN017143</v>
      </c>
      <c r="C3127" s="2" t="s">
        <v>3184</v>
      </c>
      <c r="E3127" s="2" t="s">
        <v>5617</v>
      </c>
      <c r="F3127">
        <f>COUNTIF(E2:E10191,B2424)</f>
        <v>2</v>
      </c>
    </row>
    <row r="3128" spans="2:6" x14ac:dyDescent="0.3">
      <c r="B3128" t="str">
        <f>Females!I3128</f>
        <v>UN020747</v>
      </c>
      <c r="C3128" s="2" t="s">
        <v>3180</v>
      </c>
      <c r="E3128" s="2" t="s">
        <v>5282</v>
      </c>
      <c r="F3128">
        <f>COUNTIF(E2:E10191,B2425)</f>
        <v>2</v>
      </c>
    </row>
    <row r="3129" spans="2:6" x14ac:dyDescent="0.3">
      <c r="B3129" t="str">
        <f>Females!I3129</f>
        <v>UN026336</v>
      </c>
      <c r="C3129" s="2" t="s">
        <v>5323</v>
      </c>
      <c r="E3129" s="2" t="s">
        <v>3054</v>
      </c>
      <c r="F3129">
        <f>COUNTIF(E2:E10191,B2426)</f>
        <v>2</v>
      </c>
    </row>
    <row r="3130" spans="2:6" x14ac:dyDescent="0.3">
      <c r="B3130" t="str">
        <f>Females!I3130</f>
        <v>UN084728</v>
      </c>
      <c r="C3130" s="2" t="s">
        <v>1328</v>
      </c>
      <c r="E3130" s="2" t="s">
        <v>2249</v>
      </c>
      <c r="F3130">
        <f>COUNTIF(E2:E10191,B2427)</f>
        <v>1</v>
      </c>
    </row>
    <row r="3131" spans="2:6" x14ac:dyDescent="0.3">
      <c r="B3131" t="str">
        <f>Females!I3131</f>
        <v>UN066801</v>
      </c>
      <c r="C3131" s="2" t="s">
        <v>4066</v>
      </c>
      <c r="E3131" s="2" t="s">
        <v>5460</v>
      </c>
      <c r="F3131">
        <f>COUNTIF(E2:E10191,B2428)</f>
        <v>2</v>
      </c>
    </row>
    <row r="3132" spans="2:6" x14ac:dyDescent="0.3">
      <c r="B3132" t="str">
        <f>Females!I3132</f>
        <v>UN026526</v>
      </c>
      <c r="C3132" s="2" t="s">
        <v>3080</v>
      </c>
      <c r="E3132" s="2" t="s">
        <v>2402</v>
      </c>
      <c r="F3132">
        <f>COUNTIF(E2:E10191,B2429)</f>
        <v>2</v>
      </c>
    </row>
    <row r="3133" spans="2:6" x14ac:dyDescent="0.3">
      <c r="B3133" t="str">
        <f>Females!I3133</f>
        <v>UN029711</v>
      </c>
      <c r="C3133" s="2" t="s">
        <v>4511</v>
      </c>
      <c r="E3133" s="2" t="s">
        <v>3764</v>
      </c>
      <c r="F3133">
        <f>COUNTIF(E2:E10191,B2430)</f>
        <v>2</v>
      </c>
    </row>
    <row r="3134" spans="2:6" x14ac:dyDescent="0.3">
      <c r="B3134" t="str">
        <f>Females!I3134</f>
        <v>UN002805</v>
      </c>
      <c r="C3134" s="2" t="s">
        <v>2281</v>
      </c>
      <c r="E3134" s="2" t="s">
        <v>3644</v>
      </c>
      <c r="F3134">
        <f>COUNTIF(E2:E10191,B2431)</f>
        <v>2</v>
      </c>
    </row>
    <row r="3135" spans="2:6" x14ac:dyDescent="0.3">
      <c r="B3135" t="str">
        <f>Females!I3135</f>
        <v>UN063179</v>
      </c>
      <c r="C3135" s="2" t="s">
        <v>3501</v>
      </c>
      <c r="E3135" s="2" t="s">
        <v>1960</v>
      </c>
      <c r="F3135">
        <f>COUNTIF(E2:E10191,B2432)</f>
        <v>2</v>
      </c>
    </row>
    <row r="3136" spans="2:6" x14ac:dyDescent="0.3">
      <c r="B3136" t="str">
        <f>Females!I3136</f>
        <v>UN001828</v>
      </c>
      <c r="C3136" s="2" t="s">
        <v>5461</v>
      </c>
      <c r="E3136" s="2" t="s">
        <v>2948</v>
      </c>
      <c r="F3136">
        <f>COUNTIF(E2:E10191,B2433)</f>
        <v>2</v>
      </c>
    </row>
    <row r="3137" spans="2:6" x14ac:dyDescent="0.3">
      <c r="B3137" t="str">
        <f>Females!I3137</f>
        <v>UN001561</v>
      </c>
      <c r="C3137" s="2" t="s">
        <v>2495</v>
      </c>
      <c r="E3137" s="2" t="s">
        <v>2328</v>
      </c>
      <c r="F3137">
        <f>COUNTIF(E2:E10191,B2434)</f>
        <v>2</v>
      </c>
    </row>
    <row r="3138" spans="2:6" x14ac:dyDescent="0.3">
      <c r="B3138" t="str">
        <f>Females!I3138</f>
        <v>UN041809</v>
      </c>
      <c r="C3138" s="2" t="s">
        <v>5455</v>
      </c>
      <c r="E3138" s="2" t="s">
        <v>2306</v>
      </c>
      <c r="F3138">
        <f>COUNTIF(E2:E10191,B2435)</f>
        <v>2</v>
      </c>
    </row>
    <row r="3139" spans="2:6" x14ac:dyDescent="0.3">
      <c r="B3139" t="str">
        <f>Females!I3139</f>
        <v>UN012477</v>
      </c>
      <c r="C3139" s="2" t="s">
        <v>3673</v>
      </c>
      <c r="E3139" s="2" t="s">
        <v>4912</v>
      </c>
      <c r="F3139">
        <f>COUNTIF(E2:E10191,B2436)</f>
        <v>1</v>
      </c>
    </row>
    <row r="3140" spans="2:6" x14ac:dyDescent="0.3">
      <c r="B3140" t="str">
        <f>Females!I3140</f>
        <v>UN017955</v>
      </c>
      <c r="C3140" s="2" t="s">
        <v>3188</v>
      </c>
      <c r="E3140" s="2" t="s">
        <v>5128</v>
      </c>
      <c r="F3140">
        <f>COUNTIF(E2:E10191,B2437)</f>
        <v>1</v>
      </c>
    </row>
    <row r="3141" spans="2:6" x14ac:dyDescent="0.3">
      <c r="B3141" t="str">
        <f>Females!I3141</f>
        <v>UN056562</v>
      </c>
      <c r="C3141" s="2" t="s">
        <v>2754</v>
      </c>
      <c r="E3141" s="2" t="s">
        <v>2346</v>
      </c>
      <c r="F3141">
        <f>COUNTIF(E2:E10191,B2438)</f>
        <v>2</v>
      </c>
    </row>
    <row r="3142" spans="2:6" x14ac:dyDescent="0.3">
      <c r="B3142" t="str">
        <f>Females!I3142</f>
        <v>UN030586</v>
      </c>
      <c r="C3142" s="2" t="s">
        <v>1764</v>
      </c>
      <c r="E3142" s="2" t="s">
        <v>4140</v>
      </c>
      <c r="F3142">
        <f>COUNTIF(E2:E10191,B2439)</f>
        <v>2</v>
      </c>
    </row>
    <row r="3143" spans="2:6" x14ac:dyDescent="0.3">
      <c r="B3143" t="str">
        <f>Females!I3143</f>
        <v>UN017575</v>
      </c>
      <c r="C3143" s="2" t="s">
        <v>2141</v>
      </c>
      <c r="E3143" s="2" t="s">
        <v>2095</v>
      </c>
      <c r="F3143">
        <f>COUNTIF(E2:E10191,B2440)</f>
        <v>2</v>
      </c>
    </row>
    <row r="3144" spans="2:6" x14ac:dyDescent="0.3">
      <c r="B3144" t="str">
        <f>Females!I3144</f>
        <v>UN007650</v>
      </c>
      <c r="C3144" s="2" t="s">
        <v>4389</v>
      </c>
      <c r="E3144" s="2" t="s">
        <v>4760</v>
      </c>
      <c r="F3144">
        <f>COUNTIF(E2:E10191,B2441)</f>
        <v>2</v>
      </c>
    </row>
    <row r="3145" spans="2:6" x14ac:dyDescent="0.3">
      <c r="B3145" t="str">
        <f>Females!I3145</f>
        <v>UN050367</v>
      </c>
      <c r="C3145" s="2" t="s">
        <v>1534</v>
      </c>
      <c r="E3145" s="2" t="s">
        <v>5168</v>
      </c>
      <c r="F3145">
        <f>COUNTIF(E2:E10191,B2442)</f>
        <v>2</v>
      </c>
    </row>
    <row r="3146" spans="2:6" x14ac:dyDescent="0.3">
      <c r="B3146" t="str">
        <f>Females!I3146</f>
        <v>UN037966</v>
      </c>
      <c r="C3146" s="2" t="s">
        <v>2350</v>
      </c>
      <c r="E3146" s="2" t="s">
        <v>3259</v>
      </c>
      <c r="F3146">
        <f>COUNTIF(E2:E10191,B2443)</f>
        <v>2</v>
      </c>
    </row>
    <row r="3147" spans="2:6" x14ac:dyDescent="0.3">
      <c r="B3147" t="str">
        <f>Females!I3147</f>
        <v>UN039047</v>
      </c>
      <c r="C3147" s="2" t="s">
        <v>4280</v>
      </c>
      <c r="E3147" s="2" t="s">
        <v>5483</v>
      </c>
      <c r="F3147">
        <f>COUNTIF(E2:E10191,B2444)</f>
        <v>2</v>
      </c>
    </row>
    <row r="3148" spans="2:6" x14ac:dyDescent="0.3">
      <c r="B3148" t="str">
        <f>Females!I3148</f>
        <v>UN063287</v>
      </c>
      <c r="C3148" s="2" t="s">
        <v>1726</v>
      </c>
      <c r="E3148" s="2" t="s">
        <v>1804</v>
      </c>
      <c r="F3148">
        <f>COUNTIF(E2:E10191,B2445)</f>
        <v>2</v>
      </c>
    </row>
    <row r="3149" spans="2:6" x14ac:dyDescent="0.3">
      <c r="B3149" t="str">
        <f>Females!I3149</f>
        <v>UN003620</v>
      </c>
      <c r="C3149" s="2" t="s">
        <v>4655</v>
      </c>
      <c r="E3149" s="2" t="s">
        <v>1704</v>
      </c>
      <c r="F3149">
        <f>COUNTIF(E2:E10191,B2446)</f>
        <v>2</v>
      </c>
    </row>
    <row r="3150" spans="2:6" x14ac:dyDescent="0.3">
      <c r="B3150" t="str">
        <f>Females!I3150</f>
        <v>UN017600</v>
      </c>
      <c r="C3150" s="2" t="s">
        <v>5448</v>
      </c>
      <c r="E3150" s="2" t="s">
        <v>4019</v>
      </c>
      <c r="F3150">
        <f>COUNTIF(E2:E10191,B2447)</f>
        <v>2</v>
      </c>
    </row>
    <row r="3151" spans="2:6" x14ac:dyDescent="0.3">
      <c r="B3151" t="str">
        <f>Females!I3151</f>
        <v>UN033805</v>
      </c>
      <c r="C3151" s="2" t="s">
        <v>873</v>
      </c>
      <c r="E3151" s="2" t="s">
        <v>1370</v>
      </c>
      <c r="F3151">
        <f>COUNTIF(E2:E10191,B2448)</f>
        <v>2</v>
      </c>
    </row>
    <row r="3152" spans="2:6" x14ac:dyDescent="0.3">
      <c r="B3152" t="str">
        <f>Females!I3152</f>
        <v>UN014248</v>
      </c>
      <c r="C3152" s="2" t="s">
        <v>4015</v>
      </c>
      <c r="E3152" s="2" t="s">
        <v>4665</v>
      </c>
      <c r="F3152">
        <f>COUNTIF(E2:E10191,B2449)</f>
        <v>2</v>
      </c>
    </row>
    <row r="3153" spans="2:6" x14ac:dyDescent="0.3">
      <c r="B3153" t="str">
        <f>Females!I3153</f>
        <v>UN033201</v>
      </c>
      <c r="C3153" s="2" t="s">
        <v>4373</v>
      </c>
      <c r="E3153" s="2" t="s">
        <v>2963</v>
      </c>
      <c r="F3153">
        <f>COUNTIF(E2:E10191,B2450)</f>
        <v>2</v>
      </c>
    </row>
    <row r="3154" spans="2:6" x14ac:dyDescent="0.3">
      <c r="B3154" t="str">
        <f>Females!I3154</f>
        <v>UN024701</v>
      </c>
      <c r="C3154" s="2" t="s">
        <v>690</v>
      </c>
      <c r="E3154" s="2" t="s">
        <v>5582</v>
      </c>
      <c r="F3154">
        <f>COUNTIF(E2:E10191,B2451)</f>
        <v>2</v>
      </c>
    </row>
    <row r="3155" spans="2:6" x14ac:dyDescent="0.3">
      <c r="B3155" t="str">
        <f>Females!I3155</f>
        <v>UN068608</v>
      </c>
      <c r="C3155" s="2" t="s">
        <v>1893</v>
      </c>
      <c r="E3155" s="2" t="s">
        <v>2936</v>
      </c>
      <c r="F3155">
        <f>COUNTIF(E2:E10191,B2452)</f>
        <v>2</v>
      </c>
    </row>
    <row r="3156" spans="2:6" x14ac:dyDescent="0.3">
      <c r="B3156" t="str">
        <f>Females!I3156</f>
        <v>UN025714</v>
      </c>
      <c r="C3156" s="2" t="s">
        <v>5044</v>
      </c>
      <c r="E3156" s="2" t="s">
        <v>2693</v>
      </c>
      <c r="F3156">
        <f>COUNTIF(E2:E10191,B2453)</f>
        <v>1</v>
      </c>
    </row>
    <row r="3157" spans="2:6" x14ac:dyDescent="0.3">
      <c r="B3157" t="str">
        <f>Females!I3157</f>
        <v>UN001154</v>
      </c>
      <c r="C3157" s="2" t="s">
        <v>4316</v>
      </c>
      <c r="E3157" s="2" t="s">
        <v>4073</v>
      </c>
      <c r="F3157">
        <f>COUNTIF(E2:E10191,B2454)</f>
        <v>2</v>
      </c>
    </row>
    <row r="3158" spans="2:6" x14ac:dyDescent="0.3">
      <c r="B3158" t="str">
        <f>Females!I3158</f>
        <v>UN018841</v>
      </c>
      <c r="C3158" s="2" t="s">
        <v>3731</v>
      </c>
      <c r="E3158" s="2" t="s">
        <v>2684</v>
      </c>
      <c r="F3158">
        <f>COUNTIF(E2:E10191,B2455)</f>
        <v>2</v>
      </c>
    </row>
    <row r="3159" spans="2:6" x14ac:dyDescent="0.3">
      <c r="B3159" t="str">
        <f>Females!I3159</f>
        <v>UN003588</v>
      </c>
      <c r="C3159" s="2" t="s">
        <v>2335</v>
      </c>
      <c r="E3159" s="2" t="s">
        <v>2599</v>
      </c>
      <c r="F3159">
        <f>COUNTIF(E2:E10191,B2456)</f>
        <v>2</v>
      </c>
    </row>
    <row r="3160" spans="2:6" x14ac:dyDescent="0.3">
      <c r="B3160" t="str">
        <f>Females!I3160</f>
        <v>UN005132</v>
      </c>
      <c r="C3160" s="2" t="s">
        <v>1446</v>
      </c>
      <c r="E3160" s="2" t="s">
        <v>4743</v>
      </c>
      <c r="F3160">
        <f>COUNTIF(E2:E10191,B2457)</f>
        <v>2</v>
      </c>
    </row>
    <row r="3161" spans="2:6" x14ac:dyDescent="0.3">
      <c r="B3161" t="str">
        <f>Females!I3161</f>
        <v>UN022043</v>
      </c>
      <c r="C3161" s="2" t="s">
        <v>4620</v>
      </c>
      <c r="E3161" s="2" t="s">
        <v>2429</v>
      </c>
      <c r="F3161">
        <f>COUNTIF(E2:E10191,B2458)</f>
        <v>2</v>
      </c>
    </row>
    <row r="3162" spans="2:6" x14ac:dyDescent="0.3">
      <c r="B3162" t="str">
        <f>Females!I3162</f>
        <v>UN018405</v>
      </c>
      <c r="C3162" s="2" t="s">
        <v>3714</v>
      </c>
      <c r="E3162" s="2" t="s">
        <v>1982</v>
      </c>
      <c r="F3162">
        <f>COUNTIF(E2:E10191,B2459)</f>
        <v>2</v>
      </c>
    </row>
    <row r="3163" spans="2:6" x14ac:dyDescent="0.3">
      <c r="B3163" t="str">
        <f>Females!I3163</f>
        <v>UN015689</v>
      </c>
      <c r="C3163" s="2" t="s">
        <v>4276</v>
      </c>
      <c r="E3163" s="2" t="s">
        <v>1313</v>
      </c>
      <c r="F3163">
        <f>COUNTIF(E2:E10191,B2460)</f>
        <v>2</v>
      </c>
    </row>
    <row r="3164" spans="2:6" x14ac:dyDescent="0.3">
      <c r="B3164" t="str">
        <f>Females!I3164</f>
        <v>UN072030</v>
      </c>
      <c r="C3164" s="2" t="s">
        <v>1313</v>
      </c>
      <c r="E3164" s="2" t="s">
        <v>3456</v>
      </c>
      <c r="F3164">
        <f>COUNTIF(E2:E10191,B2461)</f>
        <v>2</v>
      </c>
    </row>
    <row r="3165" spans="2:6" x14ac:dyDescent="0.3">
      <c r="B3165" t="str">
        <f>Females!I3165</f>
        <v>UN104872</v>
      </c>
      <c r="C3165" s="2" t="s">
        <v>3871</v>
      </c>
      <c r="E3165" s="2" t="s">
        <v>3661</v>
      </c>
      <c r="F3165">
        <f>COUNTIF(E2:E10191,B2462)</f>
        <v>1</v>
      </c>
    </row>
    <row r="3166" spans="2:6" x14ac:dyDescent="0.3">
      <c r="B3166" t="str">
        <f>Females!I3166</f>
        <v>UN004975</v>
      </c>
      <c r="C3166" s="2" t="s">
        <v>4108</v>
      </c>
      <c r="E3166" s="2" t="s">
        <v>5236</v>
      </c>
      <c r="F3166">
        <f>COUNTIF(E2:E10191,B2463)</f>
        <v>2</v>
      </c>
    </row>
    <row r="3167" spans="2:6" x14ac:dyDescent="0.3">
      <c r="B3167" t="str">
        <f>Females!I3167</f>
        <v>UN028940</v>
      </c>
      <c r="C3167" s="2" t="s">
        <v>2076</v>
      </c>
      <c r="E3167" s="2" t="s">
        <v>4557</v>
      </c>
      <c r="F3167">
        <f>COUNTIF(E2:E10191,B2464)</f>
        <v>2</v>
      </c>
    </row>
    <row r="3168" spans="2:6" x14ac:dyDescent="0.3">
      <c r="B3168" t="str">
        <f>Females!I3168</f>
        <v>UN001660</v>
      </c>
      <c r="C3168" s="2" t="s">
        <v>3153</v>
      </c>
      <c r="E3168" s="2" t="s">
        <v>1784</v>
      </c>
      <c r="F3168">
        <f>COUNTIF(E2:E10191,B2465)</f>
        <v>2</v>
      </c>
    </row>
    <row r="3169" spans="2:6" x14ac:dyDescent="0.3">
      <c r="B3169" t="str">
        <f>Females!I3169</f>
        <v>UN022943</v>
      </c>
      <c r="C3169" s="2" t="s">
        <v>3893</v>
      </c>
      <c r="E3169" s="2" t="s">
        <v>12</v>
      </c>
      <c r="F3169">
        <f>COUNTIF(E2:E10191,B2466)</f>
        <v>2</v>
      </c>
    </row>
    <row r="3170" spans="2:6" x14ac:dyDescent="0.3">
      <c r="B3170" t="str">
        <f>Females!I3170</f>
        <v>UN009216</v>
      </c>
      <c r="C3170" s="2" t="s">
        <v>738</v>
      </c>
      <c r="E3170" s="2" t="s">
        <v>3416</v>
      </c>
      <c r="F3170">
        <f>COUNTIF(E2:E10191,B2467)</f>
        <v>1</v>
      </c>
    </row>
    <row r="3171" spans="2:6" x14ac:dyDescent="0.3">
      <c r="B3171" t="str">
        <f>Females!I3171</f>
        <v>UN023450</v>
      </c>
      <c r="C3171" s="2" t="s">
        <v>2505</v>
      </c>
      <c r="E3171" s="2" t="s">
        <v>1244</v>
      </c>
      <c r="F3171">
        <f>COUNTIF(E2:E10191,B2468)</f>
        <v>1</v>
      </c>
    </row>
    <row r="3172" spans="2:6" x14ac:dyDescent="0.3">
      <c r="B3172" t="str">
        <f>Females!I3172</f>
        <v>UN009041</v>
      </c>
      <c r="C3172" s="2" t="s">
        <v>4008</v>
      </c>
      <c r="E3172" s="2" t="s">
        <v>3711</v>
      </c>
      <c r="F3172">
        <f>COUNTIF(E2:E10191,B2469)</f>
        <v>2</v>
      </c>
    </row>
    <row r="3173" spans="2:6" x14ac:dyDescent="0.3">
      <c r="B3173" t="str">
        <f>Females!I3173</f>
        <v>UN013062</v>
      </c>
      <c r="C3173" s="2" t="s">
        <v>3249</v>
      </c>
      <c r="E3173" s="2" t="s">
        <v>3684</v>
      </c>
      <c r="F3173">
        <f>COUNTIF(E2:E10191,B2470)</f>
        <v>2</v>
      </c>
    </row>
    <row r="3174" spans="2:6" x14ac:dyDescent="0.3">
      <c r="B3174" t="str">
        <f>Females!I3174</f>
        <v>UN080355</v>
      </c>
      <c r="C3174" s="2" t="s">
        <v>2916</v>
      </c>
      <c r="E3174" s="2" t="s">
        <v>1040</v>
      </c>
      <c r="F3174">
        <f>COUNTIF(E2:E10191,B2471)</f>
        <v>2</v>
      </c>
    </row>
    <row r="3175" spans="2:6" x14ac:dyDescent="0.3">
      <c r="B3175" t="str">
        <f>Females!I3175</f>
        <v>UN088018</v>
      </c>
      <c r="C3175" s="2" t="s">
        <v>1766</v>
      </c>
      <c r="E3175" s="2" t="s">
        <v>2280</v>
      </c>
      <c r="F3175">
        <f>COUNTIF(E2:E10191,B2472)</f>
        <v>1</v>
      </c>
    </row>
    <row r="3176" spans="2:6" x14ac:dyDescent="0.3">
      <c r="B3176" t="str">
        <f>Females!I3176</f>
        <v>UN007523</v>
      </c>
      <c r="C3176" s="2" t="s">
        <v>2594</v>
      </c>
      <c r="E3176" s="2" t="s">
        <v>4783</v>
      </c>
      <c r="F3176">
        <f>COUNTIF(E2:E10191,B2473)</f>
        <v>1</v>
      </c>
    </row>
    <row r="3177" spans="2:6" x14ac:dyDescent="0.3">
      <c r="B3177" t="str">
        <f>Females!I3177</f>
        <v>UN008271</v>
      </c>
      <c r="C3177" s="2" t="s">
        <v>3898</v>
      </c>
      <c r="E3177" s="2" t="s">
        <v>4030</v>
      </c>
      <c r="F3177">
        <f>COUNTIF(E2:E10191,B2474)</f>
        <v>2</v>
      </c>
    </row>
    <row r="3178" spans="2:6" x14ac:dyDescent="0.3">
      <c r="B3178" t="str">
        <f>Females!I3178</f>
        <v>UN006661</v>
      </c>
      <c r="C3178" s="2" t="s">
        <v>3171</v>
      </c>
      <c r="E3178" s="2" t="s">
        <v>5115</v>
      </c>
      <c r="F3178">
        <f>COUNTIF(E2:E10191,B2475)</f>
        <v>2</v>
      </c>
    </row>
    <row r="3179" spans="2:6" x14ac:dyDescent="0.3">
      <c r="B3179" t="str">
        <f>Females!I3179</f>
        <v>UN048599</v>
      </c>
      <c r="C3179" s="2" t="s">
        <v>3447</v>
      </c>
      <c r="E3179" s="2" t="s">
        <v>4535</v>
      </c>
      <c r="F3179">
        <f>COUNTIF(E2:E10191,B2476)</f>
        <v>2</v>
      </c>
    </row>
    <row r="3180" spans="2:6" x14ac:dyDescent="0.3">
      <c r="B3180" t="str">
        <f>Females!I3180</f>
        <v>UN037824</v>
      </c>
      <c r="C3180" s="2" t="s">
        <v>2126</v>
      </c>
      <c r="E3180" s="2" t="s">
        <v>884</v>
      </c>
      <c r="F3180">
        <f>COUNTIF(E2:E10191,B2477)</f>
        <v>2</v>
      </c>
    </row>
    <row r="3181" spans="2:6" x14ac:dyDescent="0.3">
      <c r="B3181" t="str">
        <f>Females!I3181</f>
        <v>UN032696</v>
      </c>
      <c r="C3181" s="2" t="s">
        <v>2287</v>
      </c>
      <c r="E3181" s="2" t="s">
        <v>5008</v>
      </c>
      <c r="F3181">
        <f>COUNTIF(E2:E10191,B2478)</f>
        <v>2</v>
      </c>
    </row>
    <row r="3182" spans="2:6" x14ac:dyDescent="0.3">
      <c r="B3182" t="str">
        <f>Females!I3182</f>
        <v>UN005811</v>
      </c>
      <c r="C3182" s="2" t="s">
        <v>4699</v>
      </c>
      <c r="E3182" s="2" t="s">
        <v>4269</v>
      </c>
      <c r="F3182">
        <f>COUNTIF(E2:E10191,B2479)</f>
        <v>2</v>
      </c>
    </row>
    <row r="3183" spans="2:6" x14ac:dyDescent="0.3">
      <c r="B3183" t="str">
        <f>Females!I3183</f>
        <v>UN010810</v>
      </c>
      <c r="C3183" s="2" t="s">
        <v>185</v>
      </c>
      <c r="E3183" s="2" t="s">
        <v>928</v>
      </c>
      <c r="F3183">
        <f>COUNTIF(E2:E10191,B2480)</f>
        <v>2</v>
      </c>
    </row>
    <row r="3184" spans="2:6" x14ac:dyDescent="0.3">
      <c r="B3184" t="str">
        <f>Females!I3184</f>
        <v>UN026220</v>
      </c>
      <c r="C3184" s="2" t="s">
        <v>1655</v>
      </c>
      <c r="E3184" s="2" t="s">
        <v>4357</v>
      </c>
      <c r="F3184">
        <f>COUNTIF(E2:E10191,B2481)</f>
        <v>2</v>
      </c>
    </row>
    <row r="3185" spans="2:6" x14ac:dyDescent="0.3">
      <c r="B3185" t="str">
        <f>Females!I3185</f>
        <v>UN047891</v>
      </c>
      <c r="C3185" s="2" t="s">
        <v>1532</v>
      </c>
      <c r="E3185" s="2" t="s">
        <v>2192</v>
      </c>
      <c r="F3185">
        <f>COUNTIF(E2:E10191,B2482)</f>
        <v>2</v>
      </c>
    </row>
    <row r="3186" spans="2:6" x14ac:dyDescent="0.3">
      <c r="B3186" t="str">
        <f>Females!I3186</f>
        <v>UN035028</v>
      </c>
      <c r="C3186" s="2" t="s">
        <v>5153</v>
      </c>
      <c r="E3186" s="2" t="s">
        <v>2293</v>
      </c>
      <c r="F3186">
        <f>COUNTIF(E2:E10191,B2483)</f>
        <v>2</v>
      </c>
    </row>
    <row r="3187" spans="2:6" x14ac:dyDescent="0.3">
      <c r="B3187" t="str">
        <f>Females!I3187</f>
        <v>UN061777</v>
      </c>
      <c r="C3187" s="2" t="s">
        <v>4825</v>
      </c>
      <c r="E3187" s="2" t="s">
        <v>5591</v>
      </c>
      <c r="F3187">
        <f>COUNTIF(E2:E10191,B2484)</f>
        <v>2</v>
      </c>
    </row>
    <row r="3188" spans="2:6" x14ac:dyDescent="0.3">
      <c r="B3188" t="str">
        <f>Females!I3188</f>
        <v>UN025111</v>
      </c>
      <c r="C3188" s="2" t="s">
        <v>3253</v>
      </c>
      <c r="E3188" s="2" t="s">
        <v>2356</v>
      </c>
      <c r="F3188">
        <f>COUNTIF(E2:E10191,B2485)</f>
        <v>2</v>
      </c>
    </row>
    <row r="3189" spans="2:6" x14ac:dyDescent="0.3">
      <c r="B3189" t="str">
        <f>Females!I3189</f>
        <v>UN037311</v>
      </c>
      <c r="C3189" s="2" t="s">
        <v>5428</v>
      </c>
      <c r="E3189" s="2" t="s">
        <v>5235</v>
      </c>
      <c r="F3189">
        <f>COUNTIF(E2:E10191,B2486)</f>
        <v>2</v>
      </c>
    </row>
    <row r="3190" spans="2:6" x14ac:dyDescent="0.3">
      <c r="B3190" t="str">
        <f>Females!I3190</f>
        <v>UN026992</v>
      </c>
      <c r="C3190" s="2" t="s">
        <v>4109</v>
      </c>
      <c r="E3190" s="2" t="s">
        <v>4029</v>
      </c>
      <c r="F3190">
        <f>COUNTIF(E2:E10191,B2487)</f>
        <v>2</v>
      </c>
    </row>
    <row r="3191" spans="2:6" x14ac:dyDescent="0.3">
      <c r="B3191" t="str">
        <f>Females!I3191</f>
        <v>UN107558</v>
      </c>
      <c r="C3191" s="2" t="s">
        <v>5385</v>
      </c>
      <c r="E3191" s="2" t="s">
        <v>3811</v>
      </c>
      <c r="F3191">
        <f>COUNTIF(E2:E10191,B2488)</f>
        <v>2</v>
      </c>
    </row>
    <row r="3192" spans="2:6" x14ac:dyDescent="0.3">
      <c r="B3192" t="str">
        <f>Females!I3192</f>
        <v>UN018930</v>
      </c>
      <c r="C3192" s="2" t="s">
        <v>2398</v>
      </c>
      <c r="E3192" s="2" t="s">
        <v>4338</v>
      </c>
      <c r="F3192">
        <f>COUNTIF(E2:E10191,B2489)</f>
        <v>2</v>
      </c>
    </row>
    <row r="3193" spans="2:6" x14ac:dyDescent="0.3">
      <c r="B3193" t="str">
        <f>Females!I3193</f>
        <v>UN031692</v>
      </c>
      <c r="C3193" s="2" t="s">
        <v>3522</v>
      </c>
      <c r="E3193" s="2" t="s">
        <v>4832</v>
      </c>
      <c r="F3193">
        <f>COUNTIF(E2:E10191,B2490)</f>
        <v>2</v>
      </c>
    </row>
    <row r="3194" spans="2:6" x14ac:dyDescent="0.3">
      <c r="B3194" t="str">
        <f>Females!I3194</f>
        <v>UN018207</v>
      </c>
      <c r="C3194" s="2" t="s">
        <v>1031</v>
      </c>
      <c r="E3194" s="2" t="s">
        <v>3618</v>
      </c>
      <c r="F3194">
        <f>COUNTIF(E2:E10191,B2491)</f>
        <v>2</v>
      </c>
    </row>
    <row r="3195" spans="2:6" x14ac:dyDescent="0.3">
      <c r="B3195" t="str">
        <f>Females!I3195</f>
        <v>UN003902</v>
      </c>
      <c r="C3195" s="2" t="s">
        <v>2595</v>
      </c>
      <c r="E3195" s="2" t="s">
        <v>1614</v>
      </c>
      <c r="F3195">
        <f>COUNTIF(E2:E10191,B2492)</f>
        <v>2</v>
      </c>
    </row>
    <row r="3196" spans="2:6" x14ac:dyDescent="0.3">
      <c r="B3196" t="str">
        <f>Females!I3196</f>
        <v>UN031825</v>
      </c>
      <c r="C3196" s="2" t="s">
        <v>2021</v>
      </c>
      <c r="E3196" s="2" t="s">
        <v>2972</v>
      </c>
      <c r="F3196">
        <f>COUNTIF(E2:E10191,B2493)</f>
        <v>2</v>
      </c>
    </row>
    <row r="3197" spans="2:6" x14ac:dyDescent="0.3">
      <c r="B3197" t="str">
        <f>Females!I3197</f>
        <v>UN002093</v>
      </c>
      <c r="C3197" s="2" t="s">
        <v>4812</v>
      </c>
      <c r="E3197" s="2" t="s">
        <v>3688</v>
      </c>
      <c r="F3197">
        <f>COUNTIF(E2:E10191,B2494)</f>
        <v>2</v>
      </c>
    </row>
    <row r="3198" spans="2:6" x14ac:dyDescent="0.3">
      <c r="B3198" t="str">
        <f>Females!I3198</f>
        <v>UN041590</v>
      </c>
      <c r="C3198" s="2" t="s">
        <v>2868</v>
      </c>
      <c r="E3198" s="2" t="s">
        <v>4913</v>
      </c>
      <c r="F3198">
        <f>COUNTIF(E2:E10191,B2495)</f>
        <v>2</v>
      </c>
    </row>
    <row r="3199" spans="2:6" x14ac:dyDescent="0.3">
      <c r="B3199" t="str">
        <f>Females!I3199</f>
        <v>UN013673</v>
      </c>
      <c r="C3199" s="2" t="s">
        <v>1017</v>
      </c>
      <c r="E3199" s="2" t="s">
        <v>2320</v>
      </c>
      <c r="F3199">
        <f>COUNTIF(E2:E10191,B2496)</f>
        <v>2</v>
      </c>
    </row>
    <row r="3200" spans="2:6" x14ac:dyDescent="0.3">
      <c r="B3200" t="str">
        <f>Females!I3200</f>
        <v>UN023489</v>
      </c>
      <c r="C3200" s="2" t="s">
        <v>2723</v>
      </c>
      <c r="E3200" s="2" t="s">
        <v>3277</v>
      </c>
      <c r="F3200">
        <f>COUNTIF(E2:E10191,B2497)</f>
        <v>1</v>
      </c>
    </row>
    <row r="3201" spans="2:6" x14ac:dyDescent="0.3">
      <c r="B3201" t="str">
        <f>Females!I3201</f>
        <v>UN052632</v>
      </c>
      <c r="C3201" s="2" t="s">
        <v>3090</v>
      </c>
      <c r="E3201" s="2" t="s">
        <v>3184</v>
      </c>
      <c r="F3201">
        <f>COUNTIF(E2:E10191,B2498)</f>
        <v>2</v>
      </c>
    </row>
    <row r="3202" spans="2:6" x14ac:dyDescent="0.3">
      <c r="B3202" t="str">
        <f>Females!I3202</f>
        <v>UN082371</v>
      </c>
      <c r="C3202" s="2" t="s">
        <v>5279</v>
      </c>
      <c r="E3202" s="2" t="s">
        <v>4313</v>
      </c>
      <c r="F3202">
        <f>COUNTIF(E2:E10191,B2499)</f>
        <v>2</v>
      </c>
    </row>
    <row r="3203" spans="2:6" s="36" customFormat="1" x14ac:dyDescent="0.3">
      <c r="B3203" s="36" t="str">
        <f>Females!I3203</f>
        <v>UN000413</v>
      </c>
      <c r="C3203" s="37" t="s">
        <v>2786</v>
      </c>
      <c r="E3203" s="37" t="s">
        <v>2520</v>
      </c>
      <c r="F3203" s="36">
        <f>COUNTIF(E2:E10191,B2500)</f>
        <v>2</v>
      </c>
    </row>
    <row r="3204" spans="2:6" x14ac:dyDescent="0.3">
      <c r="B3204" t="str">
        <f>Females!I3204</f>
        <v>UN011612</v>
      </c>
      <c r="C3204" s="2" t="s">
        <v>1790</v>
      </c>
      <c r="E3204" s="2" t="s">
        <v>5244</v>
      </c>
      <c r="F3204">
        <f>COUNTIF(E2:E10191,B2501)</f>
        <v>2</v>
      </c>
    </row>
    <row r="3205" spans="2:6" x14ac:dyDescent="0.3">
      <c r="B3205" t="str">
        <f>Females!I3205</f>
        <v>UN083377</v>
      </c>
      <c r="C3205" s="2" t="s">
        <v>928</v>
      </c>
      <c r="E3205" s="2" t="s">
        <v>4045</v>
      </c>
      <c r="F3205">
        <f>COUNTIF(E2:E10191,B2502)</f>
        <v>2</v>
      </c>
    </row>
    <row r="3206" spans="2:6" x14ac:dyDescent="0.3">
      <c r="B3206" t="str">
        <f>Females!I3206</f>
        <v>UN010891</v>
      </c>
      <c r="C3206" s="2" t="s">
        <v>3926</v>
      </c>
      <c r="E3206" s="2" t="s">
        <v>2542</v>
      </c>
      <c r="F3206">
        <f>COUNTIF(E2:E10191,B2503)</f>
        <v>2</v>
      </c>
    </row>
    <row r="3207" spans="2:6" x14ac:dyDescent="0.3">
      <c r="B3207" t="str">
        <f>Females!I3207</f>
        <v>UN055523</v>
      </c>
      <c r="C3207" s="2" t="s">
        <v>3558</v>
      </c>
      <c r="E3207" s="2" t="s">
        <v>3231</v>
      </c>
      <c r="F3207">
        <f>COUNTIF(E2:E10191,B2504)</f>
        <v>2</v>
      </c>
    </row>
    <row r="3208" spans="2:6" x14ac:dyDescent="0.3">
      <c r="B3208" t="str">
        <f>Females!I3208</f>
        <v>UN036028</v>
      </c>
      <c r="C3208" s="2" t="s">
        <v>5339</v>
      </c>
      <c r="E3208" s="2" t="s">
        <v>1279</v>
      </c>
      <c r="F3208">
        <f>COUNTIF(E2:E10191,B2505)</f>
        <v>2</v>
      </c>
    </row>
    <row r="3209" spans="2:6" x14ac:dyDescent="0.3">
      <c r="B3209" t="str">
        <f>Females!I3209</f>
        <v>UN018775</v>
      </c>
      <c r="C3209" s="2" t="s">
        <v>5317</v>
      </c>
      <c r="E3209" s="2" t="s">
        <v>2469</v>
      </c>
      <c r="F3209">
        <f>COUNTIF(E2:E10191,B2506)</f>
        <v>2</v>
      </c>
    </row>
    <row r="3210" spans="2:6" x14ac:dyDescent="0.3">
      <c r="B3210" t="str">
        <f>Females!I3210</f>
        <v>UN009722</v>
      </c>
      <c r="C3210" s="2" t="s">
        <v>4342</v>
      </c>
      <c r="E3210" s="2" t="s">
        <v>4569</v>
      </c>
      <c r="F3210">
        <f>COUNTIF(E2:E10191,B2507)</f>
        <v>2</v>
      </c>
    </row>
    <row r="3211" spans="2:6" x14ac:dyDescent="0.3">
      <c r="B3211" t="str">
        <f>Females!I3211</f>
        <v>UN020042</v>
      </c>
      <c r="C3211" s="2" t="s">
        <v>841</v>
      </c>
      <c r="E3211" s="2" t="s">
        <v>2068</v>
      </c>
      <c r="F3211">
        <f>COUNTIF(E2:E10191,B2508)</f>
        <v>2</v>
      </c>
    </row>
    <row r="3212" spans="2:6" x14ac:dyDescent="0.3">
      <c r="B3212" t="str">
        <f>Females!I3212</f>
        <v>UN040298</v>
      </c>
      <c r="C3212" s="2" t="s">
        <v>2984</v>
      </c>
      <c r="E3212" s="2" t="s">
        <v>3464</v>
      </c>
      <c r="F3212">
        <f>COUNTIF(E2:E10191,B2509)</f>
        <v>2</v>
      </c>
    </row>
    <row r="3213" spans="2:6" x14ac:dyDescent="0.3">
      <c r="B3213" t="str">
        <f>Females!I3213</f>
        <v>UN034451</v>
      </c>
      <c r="C3213" s="2" t="s">
        <v>2859</v>
      </c>
      <c r="E3213" s="2" t="s">
        <v>3483</v>
      </c>
      <c r="F3213">
        <f>COUNTIF(E2:E10191,B2510)</f>
        <v>2</v>
      </c>
    </row>
    <row r="3214" spans="2:6" x14ac:dyDescent="0.3">
      <c r="B3214" t="str">
        <f>Females!I3214</f>
        <v>UN002736</v>
      </c>
      <c r="C3214" s="2" t="s">
        <v>1043</v>
      </c>
      <c r="E3214" s="2" t="s">
        <v>2215</v>
      </c>
      <c r="F3214">
        <f>COUNTIF(E2:E10191,B2511)</f>
        <v>2</v>
      </c>
    </row>
    <row r="3215" spans="2:6" x14ac:dyDescent="0.3">
      <c r="B3215" t="str">
        <f>Females!I3215</f>
        <v>UN039449</v>
      </c>
      <c r="C3215" s="2" t="s">
        <v>5425</v>
      </c>
      <c r="E3215" s="2" t="s">
        <v>3734</v>
      </c>
      <c r="F3215">
        <f>COUNTIF(E2:E10191,B2512)</f>
        <v>2</v>
      </c>
    </row>
    <row r="3216" spans="2:6" x14ac:dyDescent="0.3">
      <c r="B3216" t="str">
        <f>Females!I3216</f>
        <v>UN044802</v>
      </c>
      <c r="C3216" s="2" t="s">
        <v>5363</v>
      </c>
      <c r="E3216" s="2" t="s">
        <v>4961</v>
      </c>
      <c r="F3216">
        <f>COUNTIF(E2:E10191,B2513)</f>
        <v>2</v>
      </c>
    </row>
    <row r="3217" spans="2:6" x14ac:dyDescent="0.3">
      <c r="B3217" t="str">
        <f>Females!I3217</f>
        <v>UN005017</v>
      </c>
      <c r="C3217" s="2" t="s">
        <v>4448</v>
      </c>
      <c r="E3217" s="2" t="s">
        <v>4350</v>
      </c>
      <c r="F3217">
        <f>COUNTIF(E2:E10191,B2514)</f>
        <v>2</v>
      </c>
    </row>
    <row r="3218" spans="2:6" x14ac:dyDescent="0.3">
      <c r="B3218" t="str">
        <f>Females!I3218</f>
        <v>UN055675</v>
      </c>
      <c r="C3218" s="2" t="s">
        <v>1436</v>
      </c>
      <c r="E3218" s="2" t="s">
        <v>5306</v>
      </c>
      <c r="F3218">
        <f>COUNTIF(E2:E10191,B2515)</f>
        <v>2</v>
      </c>
    </row>
    <row r="3219" spans="2:6" x14ac:dyDescent="0.3">
      <c r="B3219" t="str">
        <f>Females!I3219</f>
        <v>UN007200</v>
      </c>
      <c r="C3219" s="2" t="s">
        <v>4059</v>
      </c>
      <c r="E3219" s="2" t="s">
        <v>3179</v>
      </c>
      <c r="F3219">
        <f>COUNTIF(E2:E10191,B2516)</f>
        <v>2</v>
      </c>
    </row>
    <row r="3220" spans="2:6" x14ac:dyDescent="0.3">
      <c r="B3220" t="str">
        <f>Females!I3220</f>
        <v>UN041588</v>
      </c>
      <c r="C3220" s="2" t="s">
        <v>5042</v>
      </c>
      <c r="E3220" s="2" t="s">
        <v>3380</v>
      </c>
      <c r="F3220">
        <f>COUNTIF(E2:E10191,B2517)</f>
        <v>2</v>
      </c>
    </row>
    <row r="3221" spans="2:6" x14ac:dyDescent="0.3">
      <c r="B3221" t="str">
        <f>Females!I3221</f>
        <v>UN020705</v>
      </c>
      <c r="C3221" s="2" t="s">
        <v>4076</v>
      </c>
      <c r="E3221" s="2" t="s">
        <v>3392</v>
      </c>
      <c r="F3221">
        <f>COUNTIF(E2:E10191,B2518)</f>
        <v>2</v>
      </c>
    </row>
    <row r="3222" spans="2:6" x14ac:dyDescent="0.3">
      <c r="B3222" t="str">
        <f>Females!I3222</f>
        <v>UN110991</v>
      </c>
      <c r="C3222" s="2" t="s">
        <v>4468</v>
      </c>
      <c r="E3222" s="2" t="s">
        <v>3795</v>
      </c>
      <c r="F3222">
        <f>COUNTIF(E2:E10191,B2519)</f>
        <v>1</v>
      </c>
    </row>
    <row r="3223" spans="2:6" x14ac:dyDescent="0.3">
      <c r="B3223" t="str">
        <f>Females!I3223</f>
        <v>UN003815</v>
      </c>
      <c r="C3223" s="2" t="s">
        <v>4380</v>
      </c>
      <c r="E3223" s="2" t="s">
        <v>3611</v>
      </c>
      <c r="F3223">
        <f>COUNTIF(E2:E10191,B2520)</f>
        <v>1</v>
      </c>
    </row>
    <row r="3224" spans="2:6" x14ac:dyDescent="0.3">
      <c r="B3224" t="str">
        <f>Females!I3224</f>
        <v>UN028634</v>
      </c>
      <c r="C3224" s="2" t="s">
        <v>3490</v>
      </c>
      <c r="E3224" s="2" t="s">
        <v>5518</v>
      </c>
      <c r="F3224">
        <f>COUNTIF(E2:E10191,B2521)</f>
        <v>2</v>
      </c>
    </row>
    <row r="3225" spans="2:6" x14ac:dyDescent="0.3">
      <c r="B3225" t="str">
        <f>Females!I3225</f>
        <v>UN067293</v>
      </c>
      <c r="C3225" s="2" t="s">
        <v>5161</v>
      </c>
      <c r="E3225" s="2" t="s">
        <v>4752</v>
      </c>
      <c r="F3225">
        <f>COUNTIF(E2:E10191,B2522)</f>
        <v>2</v>
      </c>
    </row>
    <row r="3226" spans="2:6" x14ac:dyDescent="0.3">
      <c r="B3226" t="str">
        <f>Females!I3226</f>
        <v>UN019631</v>
      </c>
      <c r="C3226" s="2" t="s">
        <v>3958</v>
      </c>
      <c r="E3226" s="2" t="s">
        <v>2496</v>
      </c>
      <c r="F3226">
        <f>COUNTIF(E2:E10191,B2523)</f>
        <v>2</v>
      </c>
    </row>
    <row r="3227" spans="2:6" x14ac:dyDescent="0.3">
      <c r="B3227" t="str">
        <f>Females!I3227</f>
        <v>UN038259</v>
      </c>
      <c r="C3227" s="2" t="s">
        <v>5242</v>
      </c>
      <c r="E3227" s="2" t="s">
        <v>2291</v>
      </c>
      <c r="F3227">
        <f>COUNTIF(E2:E10191,B2524)</f>
        <v>2</v>
      </c>
    </row>
    <row r="3228" spans="2:6" x14ac:dyDescent="0.3">
      <c r="B3228" t="str">
        <f>Females!I3228</f>
        <v>UN001827</v>
      </c>
      <c r="C3228" s="2" t="s">
        <v>2514</v>
      </c>
      <c r="E3228" s="2" t="s">
        <v>5543</v>
      </c>
      <c r="F3228">
        <f>COUNTIF(E2:E10191,B2525)</f>
        <v>2</v>
      </c>
    </row>
    <row r="3229" spans="2:6" x14ac:dyDescent="0.3">
      <c r="B3229" t="str">
        <f>Females!I3229</f>
        <v>UN095738</v>
      </c>
      <c r="C3229" s="2" t="s">
        <v>3947</v>
      </c>
      <c r="E3229" s="2" t="s">
        <v>3790</v>
      </c>
      <c r="F3229">
        <f>COUNTIF(E2:E10191,B2526)</f>
        <v>1</v>
      </c>
    </row>
    <row r="3230" spans="2:6" x14ac:dyDescent="0.3">
      <c r="B3230" t="str">
        <f>Females!I3230</f>
        <v>UN008955</v>
      </c>
      <c r="C3230" s="2" t="s">
        <v>4532</v>
      </c>
      <c r="E3230" s="2" t="s">
        <v>3607</v>
      </c>
      <c r="F3230">
        <f>COUNTIF(E2:E10191,B2527)</f>
        <v>2</v>
      </c>
    </row>
    <row r="3231" spans="2:6" x14ac:dyDescent="0.3">
      <c r="B3231" t="str">
        <f>Females!I3231</f>
        <v>UN014185</v>
      </c>
      <c r="C3231" s="2" t="s">
        <v>5111</v>
      </c>
      <c r="E3231" s="2" t="s">
        <v>3306</v>
      </c>
      <c r="F3231">
        <f>COUNTIF(E2:E10191,B2528)</f>
        <v>2</v>
      </c>
    </row>
    <row r="3232" spans="2:6" x14ac:dyDescent="0.3">
      <c r="B3232" t="str">
        <f>Females!I3232</f>
        <v>UN020141</v>
      </c>
      <c r="C3232" s="2" t="s">
        <v>2376</v>
      </c>
      <c r="E3232" s="2" t="s">
        <v>4470</v>
      </c>
      <c r="F3232">
        <f>COUNTIF(E2:E10191,B2529)</f>
        <v>2</v>
      </c>
    </row>
    <row r="3233" spans="2:6" x14ac:dyDescent="0.3">
      <c r="B3233" t="str">
        <f>Females!I3233</f>
        <v>UN035114</v>
      </c>
      <c r="C3233" s="2" t="s">
        <v>3119</v>
      </c>
      <c r="E3233" s="2" t="s">
        <v>3164</v>
      </c>
      <c r="F3233">
        <f>COUNTIF(E2:E10191,B2530)</f>
        <v>2</v>
      </c>
    </row>
    <row r="3234" spans="2:6" x14ac:dyDescent="0.3">
      <c r="B3234" t="str">
        <f>Females!I3234</f>
        <v>UN067919</v>
      </c>
      <c r="C3234" s="2" t="s">
        <v>3290</v>
      </c>
      <c r="E3234" s="2" t="s">
        <v>4924</v>
      </c>
      <c r="F3234">
        <f>COUNTIF(E2:E10191,B2531)</f>
        <v>2</v>
      </c>
    </row>
    <row r="3235" spans="2:6" x14ac:dyDescent="0.3">
      <c r="B3235" t="str">
        <f>Females!I3235</f>
        <v>UN020889</v>
      </c>
      <c r="C3235" s="2" t="s">
        <v>3093</v>
      </c>
      <c r="E3235" s="2" t="s">
        <v>5043</v>
      </c>
      <c r="F3235">
        <f>COUNTIF(E2:E10191,B2532)</f>
        <v>1</v>
      </c>
    </row>
    <row r="3236" spans="2:6" x14ac:dyDescent="0.3">
      <c r="B3236" t="str">
        <f>Females!I3236</f>
        <v>UN029964</v>
      </c>
      <c r="C3236" s="2" t="s">
        <v>881</v>
      </c>
      <c r="E3236" s="2" t="s">
        <v>2769</v>
      </c>
      <c r="F3236">
        <f>COUNTIF(E2:E10191,B2533)</f>
        <v>2</v>
      </c>
    </row>
    <row r="3237" spans="2:6" x14ac:dyDescent="0.3">
      <c r="B3237" t="str">
        <f>Females!I3237</f>
        <v>UN000900</v>
      </c>
      <c r="C3237" s="2" t="s">
        <v>1491</v>
      </c>
      <c r="E3237" s="2" t="s">
        <v>4731</v>
      </c>
      <c r="F3237">
        <f>COUNTIF(E2:E10191,B2534)</f>
        <v>2</v>
      </c>
    </row>
    <row r="3238" spans="2:6" x14ac:dyDescent="0.3">
      <c r="B3238" t="str">
        <f>Females!I3238</f>
        <v>UN078996</v>
      </c>
      <c r="C3238" s="2" t="s">
        <v>5349</v>
      </c>
      <c r="E3238" s="2" t="s">
        <v>2499</v>
      </c>
      <c r="F3238">
        <f>COUNTIF(E2:E10191,B2535)</f>
        <v>2</v>
      </c>
    </row>
    <row r="3239" spans="2:6" x14ac:dyDescent="0.3">
      <c r="B3239" t="str">
        <f>Females!I3239</f>
        <v>UN030405</v>
      </c>
      <c r="C3239" s="2" t="s">
        <v>3993</v>
      </c>
      <c r="E3239" s="2" t="s">
        <v>1536</v>
      </c>
      <c r="F3239">
        <f>COUNTIF(E2:E10191,B2536)</f>
        <v>2</v>
      </c>
    </row>
    <row r="3240" spans="2:6" x14ac:dyDescent="0.3">
      <c r="B3240" t="str">
        <f>Females!I3240</f>
        <v>UN037407</v>
      </c>
      <c r="C3240" s="2" t="s">
        <v>2291</v>
      </c>
      <c r="E3240" s="2" t="s">
        <v>5647</v>
      </c>
      <c r="F3240">
        <f>COUNTIF(E2:E10191,B2537)</f>
        <v>2</v>
      </c>
    </row>
    <row r="3241" spans="2:6" x14ac:dyDescent="0.3">
      <c r="B3241" t="str">
        <f>Females!I3241</f>
        <v>UN064262</v>
      </c>
      <c r="C3241" s="2" t="s">
        <v>3689</v>
      </c>
      <c r="E3241" s="2" t="s">
        <v>3188</v>
      </c>
      <c r="F3241">
        <f>COUNTIF(E2:E10191,B2538)</f>
        <v>2</v>
      </c>
    </row>
    <row r="3242" spans="2:6" x14ac:dyDescent="0.3">
      <c r="B3242" t="str">
        <f>Females!I3242</f>
        <v>UN013629</v>
      </c>
      <c r="C3242" s="2" t="s">
        <v>4683</v>
      </c>
      <c r="E3242" s="2" t="s">
        <v>4049</v>
      </c>
      <c r="F3242">
        <f>COUNTIF(E2:E10191,B2539)</f>
        <v>2</v>
      </c>
    </row>
    <row r="3243" spans="2:6" x14ac:dyDescent="0.3">
      <c r="B3243" t="str">
        <f>Females!I3243</f>
        <v>UN007468</v>
      </c>
      <c r="C3243" s="2" t="s">
        <v>3517</v>
      </c>
      <c r="E3243" s="2" t="s">
        <v>1975</v>
      </c>
      <c r="F3243">
        <f>COUNTIF(E2:E10191,B2540)</f>
        <v>2</v>
      </c>
    </row>
    <row r="3244" spans="2:6" x14ac:dyDescent="0.3">
      <c r="B3244" t="str">
        <f>Females!I3244</f>
        <v>UN005620</v>
      </c>
      <c r="C3244" s="2" t="s">
        <v>3930</v>
      </c>
      <c r="E3244" s="2" t="s">
        <v>2267</v>
      </c>
      <c r="F3244">
        <f>COUNTIF(E2:E10191,B2541)</f>
        <v>2</v>
      </c>
    </row>
    <row r="3245" spans="2:6" x14ac:dyDescent="0.3">
      <c r="B3245" t="str">
        <f>Females!I3245</f>
        <v>UN066558</v>
      </c>
      <c r="C3245" s="2" t="s">
        <v>4374</v>
      </c>
      <c r="E3245" s="2" t="s">
        <v>1085</v>
      </c>
      <c r="F3245">
        <f>COUNTIF(E2:E10191,B2542)</f>
        <v>2</v>
      </c>
    </row>
    <row r="3246" spans="2:6" x14ac:dyDescent="0.3">
      <c r="B3246" t="str">
        <f>Females!I3246</f>
        <v>UN072570</v>
      </c>
      <c r="C3246" s="2" t="s">
        <v>5583</v>
      </c>
      <c r="E3246" s="2" t="s">
        <v>3881</v>
      </c>
      <c r="F3246">
        <f>COUNTIF(E2:E10191,B2543)</f>
        <v>2</v>
      </c>
    </row>
    <row r="3247" spans="2:6" x14ac:dyDescent="0.3">
      <c r="B3247" t="str">
        <f>Females!I3247</f>
        <v>UN064337</v>
      </c>
      <c r="C3247" s="2" t="s">
        <v>3026</v>
      </c>
      <c r="E3247" s="2" t="s">
        <v>2811</v>
      </c>
      <c r="F3247">
        <f>COUNTIF(E2:E10191,B2544)</f>
        <v>2</v>
      </c>
    </row>
    <row r="3248" spans="2:6" x14ac:dyDescent="0.3">
      <c r="B3248" t="str">
        <f>Females!I3248</f>
        <v>UN004191</v>
      </c>
      <c r="C3248" s="2" t="s">
        <v>903</v>
      </c>
      <c r="E3248" s="2" t="s">
        <v>4054</v>
      </c>
      <c r="F3248">
        <f>COUNTIF(E2:E10191,B2545)</f>
        <v>2</v>
      </c>
    </row>
    <row r="3249" spans="2:6" x14ac:dyDescent="0.3">
      <c r="B3249" t="str">
        <f>Females!I3249</f>
        <v>UN033672</v>
      </c>
      <c r="C3249" s="2" t="s">
        <v>5299</v>
      </c>
      <c r="E3249" s="2" t="s">
        <v>3258</v>
      </c>
      <c r="F3249">
        <f>COUNTIF(E2:E10191,B2546)</f>
        <v>2</v>
      </c>
    </row>
    <row r="3250" spans="2:6" x14ac:dyDescent="0.3">
      <c r="B3250" t="str">
        <f>Females!I3250</f>
        <v>UN065485</v>
      </c>
      <c r="C3250" s="2" t="s">
        <v>3321</v>
      </c>
      <c r="E3250" s="2" t="s">
        <v>1759</v>
      </c>
      <c r="F3250">
        <f>COUNTIF(E2:E10191,B2547)</f>
        <v>2</v>
      </c>
    </row>
    <row r="3251" spans="2:6" x14ac:dyDescent="0.3">
      <c r="B3251" t="str">
        <f>Females!I3251</f>
        <v>UN035895</v>
      </c>
      <c r="C3251" s="2" t="s">
        <v>522</v>
      </c>
      <c r="E3251" s="2" t="s">
        <v>3768</v>
      </c>
      <c r="F3251">
        <f>COUNTIF(E2:E10191,B2548)</f>
        <v>2</v>
      </c>
    </row>
    <row r="3252" spans="2:6" x14ac:dyDescent="0.3">
      <c r="B3252" t="str">
        <f>Females!I3252</f>
        <v>UN035832</v>
      </c>
      <c r="C3252" s="2" t="s">
        <v>4982</v>
      </c>
      <c r="E3252" s="2" t="s">
        <v>1251</v>
      </c>
      <c r="F3252">
        <f>COUNTIF(E2:E10191,B2549)</f>
        <v>2</v>
      </c>
    </row>
    <row r="3253" spans="2:6" x14ac:dyDescent="0.3">
      <c r="B3253" t="str">
        <f>Females!I3253</f>
        <v>UN007220</v>
      </c>
      <c r="C3253" s="2" t="s">
        <v>5534</v>
      </c>
      <c r="E3253" s="2" t="s">
        <v>3465</v>
      </c>
      <c r="F3253">
        <f>COUNTIF(E2:E10191,B2550)</f>
        <v>2</v>
      </c>
    </row>
    <row r="3254" spans="2:6" x14ac:dyDescent="0.3">
      <c r="B3254" t="str">
        <f>Females!I3254</f>
        <v>UN041061</v>
      </c>
      <c r="C3254" s="2" t="s">
        <v>3747</v>
      </c>
      <c r="E3254" s="2" t="s">
        <v>2990</v>
      </c>
      <c r="F3254">
        <f>COUNTIF(E2:E10191,B2551)</f>
        <v>2</v>
      </c>
    </row>
    <row r="3255" spans="2:6" x14ac:dyDescent="0.3">
      <c r="B3255" t="str">
        <f>Females!I3255</f>
        <v>UN022957</v>
      </c>
      <c r="C3255" s="2" t="s">
        <v>2024</v>
      </c>
      <c r="E3255" s="2" t="s">
        <v>3848</v>
      </c>
      <c r="F3255">
        <f>COUNTIF(E2:E10191,B2552)</f>
        <v>2</v>
      </c>
    </row>
    <row r="3256" spans="2:6" x14ac:dyDescent="0.3">
      <c r="B3256" t="str">
        <f>Females!I3256</f>
        <v>UN044908</v>
      </c>
      <c r="C3256" s="2" t="s">
        <v>2781</v>
      </c>
      <c r="E3256" s="2" t="s">
        <v>4024</v>
      </c>
      <c r="F3256">
        <f>COUNTIF(E2:E10191,B2553)</f>
        <v>2</v>
      </c>
    </row>
    <row r="3257" spans="2:6" x14ac:dyDescent="0.3">
      <c r="B3257" t="str">
        <f>Females!I3257</f>
        <v>UN102703</v>
      </c>
      <c r="C3257" s="2" t="s">
        <v>2606</v>
      </c>
      <c r="E3257" s="2" t="s">
        <v>1395</v>
      </c>
      <c r="F3257">
        <f>COUNTIF(E2:E10191,B2554)</f>
        <v>2</v>
      </c>
    </row>
    <row r="3258" spans="2:6" x14ac:dyDescent="0.3">
      <c r="B3258" t="str">
        <f>Females!I3258</f>
        <v>UN053959</v>
      </c>
      <c r="C3258" s="2" t="s">
        <v>5077</v>
      </c>
      <c r="E3258" s="2" t="s">
        <v>3146</v>
      </c>
      <c r="F3258">
        <f>COUNTIF(E2:E10191,B2555)</f>
        <v>2</v>
      </c>
    </row>
    <row r="3259" spans="2:6" x14ac:dyDescent="0.3">
      <c r="B3259" t="str">
        <f>Females!I3259</f>
        <v>UN009528</v>
      </c>
      <c r="C3259" s="2" t="s">
        <v>5308</v>
      </c>
      <c r="E3259" s="2" t="s">
        <v>1226</v>
      </c>
      <c r="F3259">
        <f>COUNTIF(E2:E10191,B2556)</f>
        <v>2</v>
      </c>
    </row>
    <row r="3260" spans="2:6" x14ac:dyDescent="0.3">
      <c r="B3260" t="str">
        <f>Females!I3260</f>
        <v>UN027076</v>
      </c>
      <c r="C3260" s="2" t="s">
        <v>3333</v>
      </c>
      <c r="E3260" s="2" t="s">
        <v>4039</v>
      </c>
      <c r="F3260">
        <f>COUNTIF(E2:E10191,B2557)</f>
        <v>2</v>
      </c>
    </row>
    <row r="3261" spans="2:6" x14ac:dyDescent="0.3">
      <c r="B3261" t="str">
        <f>Females!I3261</f>
        <v>UN062812</v>
      </c>
      <c r="C3261" s="2" t="s">
        <v>5026</v>
      </c>
      <c r="E3261" s="2" t="s">
        <v>1297</v>
      </c>
      <c r="F3261">
        <f>COUNTIF(E2:E10191,B2558)</f>
        <v>2</v>
      </c>
    </row>
    <row r="3262" spans="2:6" x14ac:dyDescent="0.3">
      <c r="B3262" t="str">
        <f>Females!I3262</f>
        <v>UN047212</v>
      </c>
      <c r="C3262" s="2" t="s">
        <v>2787</v>
      </c>
      <c r="E3262" s="2" t="s">
        <v>5618</v>
      </c>
      <c r="F3262">
        <f>COUNTIF(E2:E10191,B2559)</f>
        <v>2</v>
      </c>
    </row>
    <row r="3263" spans="2:6" x14ac:dyDescent="0.3">
      <c r="B3263" t="str">
        <f>Females!I3263</f>
        <v>UN027182</v>
      </c>
      <c r="C3263" s="2" t="s">
        <v>3403</v>
      </c>
      <c r="E3263" s="2" t="s">
        <v>2057</v>
      </c>
      <c r="F3263">
        <f>COUNTIF(E2:E10191,B2560)</f>
        <v>2</v>
      </c>
    </row>
    <row r="3264" spans="2:6" x14ac:dyDescent="0.3">
      <c r="B3264" t="str">
        <f>Females!I3264</f>
        <v>UN031420</v>
      </c>
      <c r="C3264" s="2" t="s">
        <v>4587</v>
      </c>
      <c r="E3264" s="2" t="s">
        <v>1280</v>
      </c>
      <c r="F3264">
        <f>COUNTIF(E2:E10191,B2561)</f>
        <v>2</v>
      </c>
    </row>
    <row r="3265" spans="2:6" x14ac:dyDescent="0.3">
      <c r="B3265" t="str">
        <f>Females!I3265</f>
        <v>UN005276</v>
      </c>
      <c r="C3265" s="2" t="s">
        <v>3816</v>
      </c>
      <c r="E3265" s="2" t="s">
        <v>1452</v>
      </c>
      <c r="F3265">
        <f>COUNTIF(E2:E10191,B2562)</f>
        <v>1</v>
      </c>
    </row>
    <row r="3266" spans="2:6" x14ac:dyDescent="0.3">
      <c r="B3266" t="str">
        <f>Females!I3266</f>
        <v>UN020379</v>
      </c>
      <c r="C3266" s="2" t="s">
        <v>1779</v>
      </c>
      <c r="E3266" s="2" t="s">
        <v>3408</v>
      </c>
      <c r="F3266">
        <f>COUNTIF(E2:E10191,B2563)</f>
        <v>2</v>
      </c>
    </row>
    <row r="3267" spans="2:6" x14ac:dyDescent="0.3">
      <c r="B3267" t="str">
        <f>Females!I3267</f>
        <v>UN070927</v>
      </c>
      <c r="C3267" s="2" t="s">
        <v>5160</v>
      </c>
      <c r="E3267" s="2" t="s">
        <v>3166</v>
      </c>
      <c r="F3267">
        <f>COUNTIF(E2:E10191,B2564)</f>
        <v>2</v>
      </c>
    </row>
    <row r="3268" spans="2:6" x14ac:dyDescent="0.3">
      <c r="B3268" t="str">
        <f>Females!I3268</f>
        <v>UN023846</v>
      </c>
      <c r="C3268" s="2" t="s">
        <v>2286</v>
      </c>
      <c r="E3268" s="2" t="s">
        <v>4125</v>
      </c>
      <c r="F3268">
        <f>COUNTIF(E2:E10191,B2565)</f>
        <v>2</v>
      </c>
    </row>
    <row r="3269" spans="2:6" x14ac:dyDescent="0.3">
      <c r="B3269" t="str">
        <f>Females!I3269</f>
        <v>UN062284</v>
      </c>
      <c r="C3269" s="2" t="s">
        <v>1090</v>
      </c>
      <c r="E3269" s="2" t="s">
        <v>1407</v>
      </c>
      <c r="F3269">
        <f>COUNTIF(E2:E10191,B2566)</f>
        <v>2</v>
      </c>
    </row>
    <row r="3270" spans="2:6" x14ac:dyDescent="0.3">
      <c r="B3270" t="str">
        <f>Females!I3270</f>
        <v>UN035250</v>
      </c>
      <c r="C3270" s="2" t="s">
        <v>3754</v>
      </c>
      <c r="E3270" s="2" t="s">
        <v>3884</v>
      </c>
      <c r="F3270">
        <f>COUNTIF(E2:E10191,B2567)</f>
        <v>2</v>
      </c>
    </row>
    <row r="3271" spans="2:6" x14ac:dyDescent="0.3">
      <c r="B3271" t="str">
        <f>Females!I3271</f>
        <v>UN043530</v>
      </c>
      <c r="C3271" s="2" t="s">
        <v>5220</v>
      </c>
      <c r="E3271" s="2" t="s">
        <v>5217</v>
      </c>
      <c r="F3271">
        <f>COUNTIF(E2:E10191,B2568)</f>
        <v>3</v>
      </c>
    </row>
    <row r="3272" spans="2:6" x14ac:dyDescent="0.3">
      <c r="B3272" t="str">
        <f>Females!I3272</f>
        <v>UN000079</v>
      </c>
      <c r="C3272" s="2" t="s">
        <v>2773</v>
      </c>
      <c r="E3272" s="2" t="s">
        <v>2460</v>
      </c>
      <c r="F3272">
        <f>COUNTIF(E2:E10191,B2569)</f>
        <v>2</v>
      </c>
    </row>
    <row r="3273" spans="2:6" x14ac:dyDescent="0.3">
      <c r="B3273" t="str">
        <f>Females!I3273</f>
        <v>UN035230</v>
      </c>
      <c r="C3273" s="2" t="s">
        <v>3448</v>
      </c>
      <c r="E3273" s="2" t="s">
        <v>3952</v>
      </c>
      <c r="F3273">
        <f>COUNTIF(E2:E10191,B2570)</f>
        <v>2</v>
      </c>
    </row>
    <row r="3274" spans="2:6" x14ac:dyDescent="0.3">
      <c r="B3274" t="str">
        <f>Females!I3274</f>
        <v>UN073993</v>
      </c>
      <c r="C3274" s="2" t="s">
        <v>4483</v>
      </c>
      <c r="E3274" s="2" t="s">
        <v>4131</v>
      </c>
      <c r="F3274">
        <f>COUNTIF(E2:E10191,B2571)</f>
        <v>2</v>
      </c>
    </row>
    <row r="3275" spans="2:6" x14ac:dyDescent="0.3">
      <c r="B3275" t="str">
        <f>Females!I3275</f>
        <v>UN041861</v>
      </c>
      <c r="C3275" s="2" t="s">
        <v>2431</v>
      </c>
      <c r="E3275" s="2" t="s">
        <v>3556</v>
      </c>
      <c r="F3275">
        <f>COUNTIF(E2:E10191,B2572)</f>
        <v>2</v>
      </c>
    </row>
    <row r="3276" spans="2:6" x14ac:dyDescent="0.3">
      <c r="B3276" t="str">
        <f>Females!I3276</f>
        <v>UN085988</v>
      </c>
      <c r="C3276" s="2" t="s">
        <v>3488</v>
      </c>
      <c r="E3276" s="2" t="s">
        <v>5561</v>
      </c>
      <c r="F3276">
        <f>COUNTIF(E2:E10191,B2573)</f>
        <v>2</v>
      </c>
    </row>
    <row r="3277" spans="2:6" x14ac:dyDescent="0.3">
      <c r="B3277" t="str">
        <f>Females!I3277</f>
        <v>UN018092</v>
      </c>
      <c r="C3277" s="2" t="s">
        <v>5491</v>
      </c>
      <c r="E3277" s="2" t="s">
        <v>3525</v>
      </c>
      <c r="F3277">
        <f>COUNTIF(E2:E10191,B2574)</f>
        <v>2</v>
      </c>
    </row>
    <row r="3278" spans="2:6" x14ac:dyDescent="0.3">
      <c r="B3278" t="str">
        <f>Females!I3278</f>
        <v>UN087731</v>
      </c>
      <c r="C3278" s="2" t="s">
        <v>5213</v>
      </c>
      <c r="E3278" s="2" t="s">
        <v>2156</v>
      </c>
      <c r="F3278">
        <f>COUNTIF(E2:E10191,B2575)</f>
        <v>2</v>
      </c>
    </row>
    <row r="3279" spans="2:6" x14ac:dyDescent="0.3">
      <c r="B3279" t="str">
        <f>Females!I3279</f>
        <v>UN120921</v>
      </c>
      <c r="C3279" s="2" t="s">
        <v>4009</v>
      </c>
      <c r="E3279" s="2" t="s">
        <v>4457</v>
      </c>
      <c r="F3279">
        <f>COUNTIF(E2:E10191,B2576)</f>
        <v>2</v>
      </c>
    </row>
    <row r="3280" spans="2:6" x14ac:dyDescent="0.3">
      <c r="B3280" t="str">
        <f>Females!I3280</f>
        <v>UN055807</v>
      </c>
      <c r="C3280" s="2" t="s">
        <v>3913</v>
      </c>
      <c r="E3280" s="2" t="s">
        <v>1391</v>
      </c>
      <c r="F3280">
        <f>COUNTIF(E2:E10191,B2577)</f>
        <v>2</v>
      </c>
    </row>
    <row r="3281" spans="2:6" x14ac:dyDescent="0.3">
      <c r="B3281" t="str">
        <f>Females!I3281</f>
        <v>UN031811</v>
      </c>
      <c r="C3281" s="2" t="s">
        <v>816</v>
      </c>
      <c r="E3281" s="2" t="s">
        <v>927</v>
      </c>
      <c r="F3281">
        <f>COUNTIF(E2:E10191,B2578)</f>
        <v>2</v>
      </c>
    </row>
    <row r="3282" spans="2:6" x14ac:dyDescent="0.3">
      <c r="B3282" t="str">
        <f>Females!I3282</f>
        <v>UN026091</v>
      </c>
      <c r="C3282" s="2" t="s">
        <v>4991</v>
      </c>
      <c r="E3282" s="2" t="s">
        <v>2385</v>
      </c>
      <c r="F3282">
        <f>COUNTIF(E2:E10191,B2579)</f>
        <v>2</v>
      </c>
    </row>
    <row r="3283" spans="2:6" x14ac:dyDescent="0.3">
      <c r="B3283" t="str">
        <f>Females!I3283</f>
        <v>UN041964</v>
      </c>
      <c r="C3283" s="2" t="s">
        <v>4681</v>
      </c>
      <c r="E3283" s="2" t="s">
        <v>4451</v>
      </c>
      <c r="F3283">
        <f>COUNTIF(E2:E10191,B2580)</f>
        <v>2</v>
      </c>
    </row>
    <row r="3284" spans="2:6" x14ac:dyDescent="0.3">
      <c r="B3284" t="str">
        <f>Females!I3284</f>
        <v>UN060446</v>
      </c>
      <c r="C3284" s="2" t="s">
        <v>763</v>
      </c>
      <c r="E3284" s="2" t="s">
        <v>3845</v>
      </c>
      <c r="F3284">
        <f>COUNTIF(E2:E10191,B2581)</f>
        <v>2</v>
      </c>
    </row>
    <row r="3285" spans="2:6" x14ac:dyDescent="0.3">
      <c r="B3285" t="str">
        <f>Females!I3285</f>
        <v>UN056050</v>
      </c>
      <c r="C3285" s="2" t="s">
        <v>5119</v>
      </c>
      <c r="E3285" s="2" t="s">
        <v>623</v>
      </c>
      <c r="F3285">
        <f>COUNTIF(E2:E10191,B2582)</f>
        <v>2</v>
      </c>
    </row>
    <row r="3286" spans="2:6" x14ac:dyDescent="0.3">
      <c r="B3286" t="str">
        <f>Females!I3286</f>
        <v>UN034677</v>
      </c>
      <c r="C3286" s="2" t="s">
        <v>4592</v>
      </c>
      <c r="E3286" s="2" t="s">
        <v>5334</v>
      </c>
      <c r="F3286">
        <f>COUNTIF(E2:E10191,B2583)</f>
        <v>2</v>
      </c>
    </row>
    <row r="3287" spans="2:6" x14ac:dyDescent="0.3">
      <c r="B3287" t="str">
        <f>Females!I3287</f>
        <v>UN009334</v>
      </c>
      <c r="C3287" s="2" t="s">
        <v>3210</v>
      </c>
      <c r="E3287" s="2" t="s">
        <v>1027</v>
      </c>
      <c r="F3287">
        <f>COUNTIF(E2:E10191,B2584)</f>
        <v>2</v>
      </c>
    </row>
    <row r="3288" spans="2:6" x14ac:dyDescent="0.3">
      <c r="B3288" t="str">
        <f>Females!I3288</f>
        <v>UN016261</v>
      </c>
      <c r="C3288" s="2" t="s">
        <v>4255</v>
      </c>
      <c r="E3288" s="2" t="s">
        <v>4032</v>
      </c>
      <c r="F3288">
        <f>COUNTIF(E2:E10191,B2585)</f>
        <v>2</v>
      </c>
    </row>
    <row r="3289" spans="2:6" x14ac:dyDescent="0.3">
      <c r="B3289" t="str">
        <f>Females!I3289</f>
        <v>UN015090</v>
      </c>
      <c r="C3289" s="2" t="s">
        <v>4174</v>
      </c>
      <c r="E3289" s="2" t="s">
        <v>2250</v>
      </c>
      <c r="F3289">
        <f>COUNTIF(E2:E10191,B2586)</f>
        <v>1</v>
      </c>
    </row>
    <row r="3290" spans="2:6" x14ac:dyDescent="0.3">
      <c r="B3290" t="str">
        <f>Females!I3290</f>
        <v>UN004667</v>
      </c>
      <c r="C3290" s="2" t="s">
        <v>1308</v>
      </c>
      <c r="E3290" s="2" t="s">
        <v>5417</v>
      </c>
      <c r="F3290">
        <f>COUNTIF(E2:E10191,B2587)</f>
        <v>2</v>
      </c>
    </row>
    <row r="3291" spans="2:6" x14ac:dyDescent="0.3">
      <c r="B3291" t="str">
        <f>Females!I3291</f>
        <v>UN001388</v>
      </c>
      <c r="C3291" s="2" t="s">
        <v>1589</v>
      </c>
      <c r="E3291" s="2" t="s">
        <v>4167</v>
      </c>
      <c r="F3291">
        <f>COUNTIF(E2:E10191,B2588)</f>
        <v>2</v>
      </c>
    </row>
    <row r="3292" spans="2:6" x14ac:dyDescent="0.3">
      <c r="B3292" t="str">
        <f>Females!I3292</f>
        <v>UN022127</v>
      </c>
      <c r="C3292" s="2" t="s">
        <v>5319</v>
      </c>
      <c r="E3292" s="2" t="s">
        <v>4900</v>
      </c>
      <c r="F3292">
        <f>COUNTIF(E2:E10191,B2589)</f>
        <v>2</v>
      </c>
    </row>
    <row r="3293" spans="2:6" x14ac:dyDescent="0.3">
      <c r="B3293" t="str">
        <f>Females!I3293</f>
        <v>UN027562</v>
      </c>
      <c r="C3293" s="2" t="s">
        <v>5376</v>
      </c>
      <c r="E3293" s="2" t="s">
        <v>2690</v>
      </c>
      <c r="F3293">
        <f>COUNTIF(E2:E10191,B2590)</f>
        <v>2</v>
      </c>
    </row>
    <row r="3294" spans="2:6" x14ac:dyDescent="0.3">
      <c r="B3294" t="str">
        <f>Females!I3294</f>
        <v>UN079239</v>
      </c>
      <c r="C3294" s="2" t="s">
        <v>4750</v>
      </c>
      <c r="E3294" s="2" t="s">
        <v>4691</v>
      </c>
      <c r="F3294">
        <f>COUNTIF(E2:E10191,B2591)</f>
        <v>1</v>
      </c>
    </row>
    <row r="3295" spans="2:6" x14ac:dyDescent="0.3">
      <c r="B3295" t="str">
        <f>Females!I3295</f>
        <v>UN056615</v>
      </c>
      <c r="C3295" s="2" t="s">
        <v>1010</v>
      </c>
      <c r="E3295" s="2" t="s">
        <v>5200</v>
      </c>
      <c r="F3295">
        <f>COUNTIF(E2:E10191,B2592)</f>
        <v>2</v>
      </c>
    </row>
    <row r="3296" spans="2:6" x14ac:dyDescent="0.3">
      <c r="B3296" t="str">
        <f>Females!I3296</f>
        <v>UN071623</v>
      </c>
      <c r="C3296" s="2" t="s">
        <v>2550</v>
      </c>
      <c r="E3296" s="2" t="s">
        <v>1801</v>
      </c>
      <c r="F3296">
        <f>COUNTIF(E2:E10191,B2593)</f>
        <v>2</v>
      </c>
    </row>
    <row r="3297" spans="2:6" x14ac:dyDescent="0.3">
      <c r="B3297" t="str">
        <f>Females!I3297</f>
        <v>UN007390</v>
      </c>
      <c r="C3297" s="2" t="s">
        <v>5204</v>
      </c>
      <c r="E3297" s="2" t="s">
        <v>3346</v>
      </c>
      <c r="F3297">
        <f>COUNTIF(E2:E10191,B2594)</f>
        <v>2</v>
      </c>
    </row>
    <row r="3298" spans="2:6" x14ac:dyDescent="0.3">
      <c r="B3298" t="str">
        <f>Females!I3298</f>
        <v>UN038172</v>
      </c>
      <c r="C3298" s="2" t="s">
        <v>4166</v>
      </c>
      <c r="E3298" s="2" t="s">
        <v>2388</v>
      </c>
      <c r="F3298">
        <f>COUNTIF(E2:E10191,B2595)</f>
        <v>2</v>
      </c>
    </row>
    <row r="3299" spans="2:6" x14ac:dyDescent="0.3">
      <c r="B3299" t="str">
        <f>Females!I3299</f>
        <v>UN030990</v>
      </c>
      <c r="C3299" s="2" t="s">
        <v>2026</v>
      </c>
      <c r="E3299" s="2" t="s">
        <v>3410</v>
      </c>
      <c r="F3299">
        <f>COUNTIF(E2:E10191,B2596)</f>
        <v>2</v>
      </c>
    </row>
    <row r="3300" spans="2:6" x14ac:dyDescent="0.3">
      <c r="B3300" t="str">
        <f>Females!I3300</f>
        <v>UN101419</v>
      </c>
      <c r="C3300" s="2" t="s">
        <v>954</v>
      </c>
      <c r="E3300" s="2" t="s">
        <v>3902</v>
      </c>
      <c r="F3300">
        <f>COUNTIF(E2:E10191,B2597)</f>
        <v>1</v>
      </c>
    </row>
    <row r="3301" spans="2:6" x14ac:dyDescent="0.3">
      <c r="B3301" t="str">
        <f>Females!I3301</f>
        <v>UN053028</v>
      </c>
      <c r="C3301" s="2" t="s">
        <v>1099</v>
      </c>
      <c r="E3301" s="2" t="s">
        <v>1540</v>
      </c>
      <c r="F3301">
        <f>COUNTIF(E2:E10191,B2598)</f>
        <v>2</v>
      </c>
    </row>
    <row r="3302" spans="2:6" x14ac:dyDescent="0.3">
      <c r="B3302" t="str">
        <f>Females!I3302</f>
        <v>UN055592</v>
      </c>
      <c r="C3302" s="2" t="s">
        <v>3131</v>
      </c>
      <c r="E3302" s="2" t="s">
        <v>2298</v>
      </c>
      <c r="F3302">
        <f>COUNTIF(E2:E10191,B2599)</f>
        <v>2</v>
      </c>
    </row>
    <row r="3303" spans="2:6" x14ac:dyDescent="0.3">
      <c r="B3303" t="str">
        <f>Females!I3303</f>
        <v>UN017498</v>
      </c>
      <c r="C3303" s="2" t="s">
        <v>4293</v>
      </c>
      <c r="E3303" s="2" t="s">
        <v>3962</v>
      </c>
      <c r="F3303">
        <f>COUNTIF(E2:E10191,B2600)</f>
        <v>2</v>
      </c>
    </row>
    <row r="3304" spans="2:6" x14ac:dyDescent="0.3">
      <c r="B3304" t="str">
        <f>Females!I3304</f>
        <v>UN037228</v>
      </c>
      <c r="C3304" s="2" t="s">
        <v>1427</v>
      </c>
      <c r="E3304" s="2" t="s">
        <v>5620</v>
      </c>
      <c r="F3304">
        <f>COUNTIF(E2:E10191,B2601)</f>
        <v>2</v>
      </c>
    </row>
    <row r="3305" spans="2:6" x14ac:dyDescent="0.3">
      <c r="B3305" t="str">
        <f>Females!I3305</f>
        <v>UN049959</v>
      </c>
      <c r="C3305" s="2" t="s">
        <v>4056</v>
      </c>
      <c r="E3305" s="2" t="s">
        <v>3767</v>
      </c>
      <c r="F3305">
        <f>COUNTIF(E2:E10191,B2602)</f>
        <v>2</v>
      </c>
    </row>
    <row r="3306" spans="2:6" x14ac:dyDescent="0.3">
      <c r="B3306" t="str">
        <f>Females!I3306</f>
        <v>UN000075</v>
      </c>
      <c r="C3306" s="2" t="s">
        <v>3288</v>
      </c>
      <c r="E3306" s="2" t="s">
        <v>4007</v>
      </c>
      <c r="F3306">
        <f>COUNTIF(E2:E10191,B2603)</f>
        <v>2</v>
      </c>
    </row>
    <row r="3307" spans="2:6" x14ac:dyDescent="0.3">
      <c r="B3307" t="str">
        <f>Females!I3307</f>
        <v>UN031961</v>
      </c>
      <c r="C3307" s="2" t="s">
        <v>4232</v>
      </c>
      <c r="E3307" s="2" t="s">
        <v>3062</v>
      </c>
      <c r="F3307">
        <f>COUNTIF(E2:E10191,B2604)</f>
        <v>2</v>
      </c>
    </row>
    <row r="3308" spans="2:6" x14ac:dyDescent="0.3">
      <c r="B3308" t="str">
        <f>Females!I3308</f>
        <v>UN089565</v>
      </c>
      <c r="C3308" s="2" t="s">
        <v>2282</v>
      </c>
      <c r="E3308" s="2" t="s">
        <v>1623</v>
      </c>
      <c r="F3308">
        <f>COUNTIF(E2:E10191,B2605)</f>
        <v>2</v>
      </c>
    </row>
    <row r="3309" spans="2:6" x14ac:dyDescent="0.3">
      <c r="B3309" t="str">
        <f>Females!I3309</f>
        <v>UN042542</v>
      </c>
      <c r="C3309" s="2" t="s">
        <v>2900</v>
      </c>
      <c r="E3309" s="2" t="s">
        <v>1526</v>
      </c>
      <c r="F3309">
        <f>COUNTIF(E2:E10191,B2606)</f>
        <v>3</v>
      </c>
    </row>
    <row r="3310" spans="2:6" x14ac:dyDescent="0.3">
      <c r="B3310" t="str">
        <f>Females!I3310</f>
        <v>UN013861</v>
      </c>
      <c r="C3310" s="2" t="s">
        <v>4852</v>
      </c>
      <c r="E3310" s="2" t="s">
        <v>1242</v>
      </c>
      <c r="F3310">
        <f>COUNTIF(E2:E10191,B2607)</f>
        <v>2</v>
      </c>
    </row>
    <row r="3311" spans="2:6" x14ac:dyDescent="0.3">
      <c r="B3311" t="str">
        <f>Females!I3311</f>
        <v>UN119436</v>
      </c>
      <c r="C3311" s="2" t="s">
        <v>3950</v>
      </c>
      <c r="E3311" s="2" t="s">
        <v>2154</v>
      </c>
      <c r="F3311">
        <f>COUNTIF(E2:E10191,B2608)</f>
        <v>2</v>
      </c>
    </row>
    <row r="3312" spans="2:6" x14ac:dyDescent="0.3">
      <c r="B3312" t="str">
        <f>Females!I3312</f>
        <v>UN020937</v>
      </c>
      <c r="C3312" s="2" t="s">
        <v>3008</v>
      </c>
      <c r="E3312" s="2" t="s">
        <v>3600</v>
      </c>
      <c r="F3312">
        <f>COUNTIF(E2:E10191,B2609)</f>
        <v>2</v>
      </c>
    </row>
    <row r="3313" spans="2:6" x14ac:dyDescent="0.3">
      <c r="B3313" t="str">
        <f>Females!I3313</f>
        <v>UN067217</v>
      </c>
      <c r="C3313" s="2" t="s">
        <v>4854</v>
      </c>
      <c r="E3313" s="2" t="s">
        <v>3911</v>
      </c>
      <c r="F3313">
        <f>COUNTIF(E2:E10191,B2610)</f>
        <v>2</v>
      </c>
    </row>
    <row r="3314" spans="2:6" x14ac:dyDescent="0.3">
      <c r="B3314" t="str">
        <f>Females!I3314</f>
        <v>UN026976</v>
      </c>
      <c r="C3314" s="2" t="s">
        <v>3367</v>
      </c>
      <c r="E3314" s="2" t="s">
        <v>2979</v>
      </c>
      <c r="F3314">
        <f>COUNTIF(E2:E10191,B2611)</f>
        <v>2</v>
      </c>
    </row>
    <row r="3315" spans="2:6" x14ac:dyDescent="0.3">
      <c r="B3315" t="str">
        <f>Females!I3315</f>
        <v>UN014474</v>
      </c>
      <c r="C3315" s="2" t="s">
        <v>1245</v>
      </c>
      <c r="E3315" s="2" t="s">
        <v>5521</v>
      </c>
      <c r="F3315">
        <f>COUNTIF(E2:E10191,B2612)</f>
        <v>2</v>
      </c>
    </row>
    <row r="3316" spans="2:6" x14ac:dyDescent="0.3">
      <c r="B3316" t="str">
        <f>Females!I3316</f>
        <v>UN054695</v>
      </c>
      <c r="C3316" s="2" t="s">
        <v>2194</v>
      </c>
      <c r="E3316" s="2" t="s">
        <v>3526</v>
      </c>
      <c r="F3316">
        <f>COUNTIF(E2:E10191,B2613)</f>
        <v>2</v>
      </c>
    </row>
    <row r="3317" spans="2:6" x14ac:dyDescent="0.3">
      <c r="B3317" t="str">
        <f>Females!I3317</f>
        <v>UN051218</v>
      </c>
      <c r="C3317" s="2" t="s">
        <v>315</v>
      </c>
      <c r="E3317" s="2" t="s">
        <v>2640</v>
      </c>
      <c r="F3317">
        <f>COUNTIF(E2:E10191,B2614)</f>
        <v>2</v>
      </c>
    </row>
    <row r="3318" spans="2:6" x14ac:dyDescent="0.3">
      <c r="B3318" t="str">
        <f>Females!I3318</f>
        <v>UN095953</v>
      </c>
      <c r="C3318" s="2" t="s">
        <v>5612</v>
      </c>
      <c r="E3318" s="2" t="s">
        <v>1186</v>
      </c>
      <c r="F3318">
        <f>COUNTIF(E2:E10191,B2615)</f>
        <v>2</v>
      </c>
    </row>
    <row r="3319" spans="2:6" x14ac:dyDescent="0.3">
      <c r="B3319" t="str">
        <f>Females!I3319</f>
        <v>UN004595</v>
      </c>
      <c r="C3319" s="2" t="s">
        <v>2337</v>
      </c>
      <c r="E3319" s="2" t="s">
        <v>4192</v>
      </c>
      <c r="F3319">
        <f>COUNTIF(E2:E10191,B2616)</f>
        <v>1</v>
      </c>
    </row>
    <row r="3320" spans="2:6" x14ac:dyDescent="0.3">
      <c r="B3320" t="str">
        <f>Females!I3320</f>
        <v>UN027622</v>
      </c>
      <c r="C3320" s="2" t="s">
        <v>2533</v>
      </c>
      <c r="E3320" s="2" t="s">
        <v>1485</v>
      </c>
      <c r="F3320">
        <f>COUNTIF(E2:E10191,B2617)</f>
        <v>2</v>
      </c>
    </row>
    <row r="3321" spans="2:6" x14ac:dyDescent="0.3">
      <c r="B3321" t="str">
        <f>Females!I3321</f>
        <v>UN018665</v>
      </c>
      <c r="C3321" s="2" t="s">
        <v>4705</v>
      </c>
      <c r="E3321" s="2" t="s">
        <v>4052</v>
      </c>
      <c r="F3321">
        <f>COUNTIF(E2:E10191,B2618)</f>
        <v>2</v>
      </c>
    </row>
    <row r="3322" spans="2:6" x14ac:dyDescent="0.3">
      <c r="B3322" t="str">
        <f>Females!I3322</f>
        <v>UN052338</v>
      </c>
      <c r="C3322" s="2" t="s">
        <v>4677</v>
      </c>
      <c r="E3322" s="2" t="s">
        <v>4817</v>
      </c>
      <c r="F3322">
        <f>COUNTIF(E2:E10191,B2619)</f>
        <v>2</v>
      </c>
    </row>
    <row r="3323" spans="2:6" x14ac:dyDescent="0.3">
      <c r="B3323" t="str">
        <f>Females!I3323</f>
        <v>UN031634</v>
      </c>
      <c r="C3323" s="2" t="s">
        <v>2814</v>
      </c>
      <c r="E3323" s="2" t="s">
        <v>2673</v>
      </c>
      <c r="F3323">
        <f>COUNTIF(E2:E10191,B2620)</f>
        <v>2</v>
      </c>
    </row>
    <row r="3324" spans="2:6" x14ac:dyDescent="0.3">
      <c r="B3324" t="str">
        <f>Females!I3324</f>
        <v>UN077313</v>
      </c>
      <c r="C3324" s="2" t="s">
        <v>3851</v>
      </c>
      <c r="E3324" s="2" t="s">
        <v>88</v>
      </c>
      <c r="F3324">
        <f>COUNTIF(E2:E10191,B2621)</f>
        <v>2</v>
      </c>
    </row>
    <row r="3325" spans="2:6" x14ac:dyDescent="0.3">
      <c r="B3325" t="str">
        <f>Females!I3325</f>
        <v>UN028381</v>
      </c>
      <c r="C3325" s="2" t="s">
        <v>4792</v>
      </c>
      <c r="E3325" s="2" t="s">
        <v>4568</v>
      </c>
      <c r="F3325">
        <f>COUNTIF(E2:E10191,B2622)</f>
        <v>2</v>
      </c>
    </row>
    <row r="3326" spans="2:6" x14ac:dyDescent="0.3">
      <c r="B3326" t="str">
        <f>Females!I3326</f>
        <v>UN073636</v>
      </c>
      <c r="C3326" s="2" t="s">
        <v>4499</v>
      </c>
      <c r="E3326" s="2" t="s">
        <v>5208</v>
      </c>
      <c r="F3326">
        <f>COUNTIF(E2:E10191,B2623)</f>
        <v>2</v>
      </c>
    </row>
    <row r="3327" spans="2:6" x14ac:dyDescent="0.3">
      <c r="B3327" t="str">
        <f>Females!I3327</f>
        <v>UN076418</v>
      </c>
      <c r="C3327" s="2" t="s">
        <v>2911</v>
      </c>
      <c r="E3327" s="2" t="s">
        <v>5485</v>
      </c>
      <c r="F3327">
        <f>COUNTIF(E2:E10191,B2624)</f>
        <v>2</v>
      </c>
    </row>
    <row r="3328" spans="2:6" x14ac:dyDescent="0.3">
      <c r="B3328" t="str">
        <f>Females!I3328</f>
        <v>UN001583</v>
      </c>
      <c r="C3328" s="2" t="s">
        <v>1946</v>
      </c>
      <c r="E3328" s="2" t="s">
        <v>717</v>
      </c>
      <c r="F3328">
        <f>COUNTIF(E2:E10191,B2625)</f>
        <v>2</v>
      </c>
    </row>
    <row r="3329" spans="2:6" x14ac:dyDescent="0.3">
      <c r="B3329" t="str">
        <f>Females!I3329</f>
        <v>UN023685</v>
      </c>
      <c r="C3329" s="2" t="s">
        <v>3554</v>
      </c>
      <c r="E3329" s="2" t="s">
        <v>3330</v>
      </c>
      <c r="F3329">
        <f>COUNTIF(E2:E10191,B2626)</f>
        <v>2</v>
      </c>
    </row>
    <row r="3330" spans="2:6" x14ac:dyDescent="0.3">
      <c r="B3330" t="str">
        <f>Females!I3330</f>
        <v>UN019722</v>
      </c>
      <c r="C3330" s="2" t="s">
        <v>2644</v>
      </c>
      <c r="E3330" s="2" t="s">
        <v>4068</v>
      </c>
      <c r="F3330">
        <f>COUNTIF(E2:E10191,B2627)</f>
        <v>2</v>
      </c>
    </row>
    <row r="3331" spans="2:6" x14ac:dyDescent="0.3">
      <c r="B3331" t="str">
        <f>Females!I3331</f>
        <v>UN006731</v>
      </c>
      <c r="C3331" s="2" t="s">
        <v>1646</v>
      </c>
      <c r="E3331" s="2" t="s">
        <v>5014</v>
      </c>
      <c r="F3331">
        <f>COUNTIF(E2:E10191,B2628)</f>
        <v>2</v>
      </c>
    </row>
    <row r="3332" spans="2:6" x14ac:dyDescent="0.3">
      <c r="B3332" t="str">
        <f>Females!I3332</f>
        <v>UN070373</v>
      </c>
      <c r="C3332" s="2" t="s">
        <v>1689</v>
      </c>
      <c r="E3332" s="2" t="s">
        <v>4477</v>
      </c>
      <c r="F3332">
        <f>COUNTIF(E2:E10191,B2629)</f>
        <v>2</v>
      </c>
    </row>
    <row r="3333" spans="2:6" x14ac:dyDescent="0.3">
      <c r="B3333" t="str">
        <f>Females!I3333</f>
        <v>UN019254</v>
      </c>
      <c r="C3333" s="2" t="s">
        <v>1331</v>
      </c>
      <c r="E3333" s="2" t="s">
        <v>4279</v>
      </c>
      <c r="F3333">
        <f>COUNTIF(E2:E10191,B2630)</f>
        <v>1</v>
      </c>
    </row>
    <row r="3334" spans="2:6" x14ac:dyDescent="0.3">
      <c r="B3334" t="str">
        <f>Females!I3334</f>
        <v>UN014999</v>
      </c>
      <c r="C3334" s="2" t="s">
        <v>4364</v>
      </c>
      <c r="E3334" s="2" t="s">
        <v>2873</v>
      </c>
      <c r="F3334">
        <f>COUNTIF(E2:E10191,B2631)</f>
        <v>2</v>
      </c>
    </row>
    <row r="3335" spans="2:6" x14ac:dyDescent="0.3">
      <c r="B3335" t="str">
        <f>Females!I3335</f>
        <v>UN054944</v>
      </c>
      <c r="C3335" s="2" t="s">
        <v>1290</v>
      </c>
      <c r="E3335" s="2" t="s">
        <v>4987</v>
      </c>
      <c r="F3335">
        <f>COUNTIF(E2:E10191,B2632)</f>
        <v>2</v>
      </c>
    </row>
    <row r="3336" spans="2:6" x14ac:dyDescent="0.3">
      <c r="B3336" t="str">
        <f>Females!I3336</f>
        <v>UN012091</v>
      </c>
      <c r="C3336" s="2" t="s">
        <v>5061</v>
      </c>
      <c r="E3336" s="2" t="s">
        <v>2594</v>
      </c>
      <c r="F3336">
        <f>COUNTIF(E2:E10191,B2633)</f>
        <v>2</v>
      </c>
    </row>
    <row r="3337" spans="2:6" x14ac:dyDescent="0.3">
      <c r="B3337" t="str">
        <f>Females!I3337</f>
        <v>UN036458</v>
      </c>
      <c r="C3337" s="2" t="s">
        <v>1566</v>
      </c>
      <c r="E3337" s="2" t="s">
        <v>4902</v>
      </c>
      <c r="F3337">
        <f>COUNTIF(E2:E10191,B2634)</f>
        <v>2</v>
      </c>
    </row>
    <row r="3338" spans="2:6" x14ac:dyDescent="0.3">
      <c r="B3338" t="str">
        <f>Females!I3338</f>
        <v>UN042446</v>
      </c>
      <c r="C3338" s="2" t="s">
        <v>889</v>
      </c>
      <c r="E3338" s="2" t="s">
        <v>1332</v>
      </c>
      <c r="F3338">
        <f>COUNTIF(E2:E10191,B2635)</f>
        <v>1</v>
      </c>
    </row>
    <row r="3339" spans="2:6" x14ac:dyDescent="0.3">
      <c r="B3339" t="str">
        <f>Females!I3339</f>
        <v>UN050394</v>
      </c>
      <c r="C3339" s="2" t="s">
        <v>2517</v>
      </c>
      <c r="E3339" s="2" t="s">
        <v>4861</v>
      </c>
      <c r="F3339">
        <f>COUNTIF(E2:E10191,B2636)</f>
        <v>2</v>
      </c>
    </row>
    <row r="3340" spans="2:6" x14ac:dyDescent="0.3">
      <c r="B3340" t="str">
        <f>Females!I3340</f>
        <v>UN017581</v>
      </c>
      <c r="C3340" s="2" t="s">
        <v>3378</v>
      </c>
      <c r="E3340" s="2" t="s">
        <v>3988</v>
      </c>
      <c r="F3340">
        <f>COUNTIF(E2:E10191,B2637)</f>
        <v>2</v>
      </c>
    </row>
    <row r="3341" spans="2:6" x14ac:dyDescent="0.3">
      <c r="B3341" t="str">
        <f>Females!I3341</f>
        <v>UN024538</v>
      </c>
      <c r="C3341" s="2" t="s">
        <v>4662</v>
      </c>
      <c r="E3341" s="2" t="s">
        <v>2903</v>
      </c>
      <c r="F3341">
        <f>COUNTIF(E2:E10191,B2638)</f>
        <v>2</v>
      </c>
    </row>
    <row r="3342" spans="2:6" x14ac:dyDescent="0.3">
      <c r="B3342" t="str">
        <f>Females!I3342</f>
        <v>UN046562</v>
      </c>
      <c r="C3342" s="2" t="s">
        <v>882</v>
      </c>
      <c r="E3342" s="2" t="s">
        <v>4753</v>
      </c>
      <c r="F3342">
        <f>COUNTIF(E2:E10191,B2639)</f>
        <v>2</v>
      </c>
    </row>
    <row r="3343" spans="2:6" x14ac:dyDescent="0.3">
      <c r="B3343" t="str">
        <f>Females!I3343</f>
        <v>UN053539</v>
      </c>
      <c r="C3343" s="2" t="s">
        <v>476</v>
      </c>
      <c r="E3343" s="2" t="s">
        <v>4304</v>
      </c>
      <c r="F3343">
        <f>COUNTIF(E2:E10191,B2640)</f>
        <v>2</v>
      </c>
    </row>
    <row r="3344" spans="2:6" x14ac:dyDescent="0.3">
      <c r="B3344" t="str">
        <f>Females!I3344</f>
        <v>UN015211</v>
      </c>
      <c r="C3344" s="2" t="s">
        <v>3041</v>
      </c>
      <c r="E3344" s="2" t="s">
        <v>3742</v>
      </c>
      <c r="F3344">
        <f>COUNTIF(E2:E10191,B2641)</f>
        <v>2</v>
      </c>
    </row>
    <row r="3345" spans="2:6" x14ac:dyDescent="0.3">
      <c r="B3345" t="str">
        <f>Females!I3345</f>
        <v>UN030173</v>
      </c>
      <c r="C3345" s="2" t="s">
        <v>4844</v>
      </c>
      <c r="E3345" s="2" t="s">
        <v>1345</v>
      </c>
      <c r="F3345">
        <f>COUNTIF(E2:E10191,B2642)</f>
        <v>2</v>
      </c>
    </row>
    <row r="3346" spans="2:6" x14ac:dyDescent="0.3">
      <c r="B3346" t="str">
        <f>Females!I3346</f>
        <v>UN080607</v>
      </c>
      <c r="C3346" s="2" t="s">
        <v>2149</v>
      </c>
      <c r="E3346" s="2" t="s">
        <v>3869</v>
      </c>
      <c r="F3346">
        <f>COUNTIF(E2:E10191,B2643)</f>
        <v>2</v>
      </c>
    </row>
    <row r="3347" spans="2:6" x14ac:dyDescent="0.3">
      <c r="B3347" t="str">
        <f>Females!I3347</f>
        <v>UN130418</v>
      </c>
      <c r="C3347" s="2" t="s">
        <v>3335</v>
      </c>
      <c r="E3347" s="2" t="s">
        <v>4967</v>
      </c>
      <c r="F3347">
        <f>COUNTIF(E2:E10191,B2644)</f>
        <v>2</v>
      </c>
    </row>
    <row r="3348" spans="2:6" x14ac:dyDescent="0.3">
      <c r="B3348" t="str">
        <f>Females!I3348</f>
        <v>UN016670</v>
      </c>
      <c r="C3348" s="2" t="s">
        <v>1524</v>
      </c>
      <c r="E3348" s="2" t="s">
        <v>3348</v>
      </c>
      <c r="F3348">
        <f>COUNTIF(E2:E10191,B2645)</f>
        <v>1</v>
      </c>
    </row>
    <row r="3349" spans="2:6" x14ac:dyDescent="0.3">
      <c r="B3349" t="str">
        <f>Females!I3349</f>
        <v>UN031977</v>
      </c>
      <c r="C3349" s="2" t="s">
        <v>3331</v>
      </c>
      <c r="E3349" s="2" t="s">
        <v>3391</v>
      </c>
      <c r="F3349">
        <f>COUNTIF(E2:E10191,B2646)</f>
        <v>2</v>
      </c>
    </row>
    <row r="3350" spans="2:6" x14ac:dyDescent="0.3">
      <c r="B3350" t="str">
        <f>Females!I3350</f>
        <v>UN006981</v>
      </c>
      <c r="C3350" s="2" t="s">
        <v>3274</v>
      </c>
      <c r="E3350" s="2" t="s">
        <v>3834</v>
      </c>
      <c r="F3350">
        <f>COUNTIF(E2:E10191,B2647)</f>
        <v>2</v>
      </c>
    </row>
    <row r="3351" spans="2:6" x14ac:dyDescent="0.3">
      <c r="B3351" t="str">
        <f>Females!I3351</f>
        <v>UN007302</v>
      </c>
      <c r="C3351" s="2" t="s">
        <v>4687</v>
      </c>
      <c r="E3351" s="2" t="s">
        <v>2580</v>
      </c>
      <c r="F3351">
        <f>COUNTIF(E2:E10191,B2648)</f>
        <v>2</v>
      </c>
    </row>
    <row r="3352" spans="2:6" x14ac:dyDescent="0.3">
      <c r="B3352" t="str">
        <f>Females!I3352</f>
        <v>UN034584</v>
      </c>
      <c r="C3352" s="2" t="s">
        <v>3960</v>
      </c>
      <c r="E3352" s="2" t="s">
        <v>3302</v>
      </c>
      <c r="F3352">
        <f>COUNTIF(E2:E10191,B2649)</f>
        <v>2</v>
      </c>
    </row>
    <row r="3353" spans="2:6" x14ac:dyDescent="0.3">
      <c r="B3353" t="str">
        <f>Females!I3353</f>
        <v>UN055915</v>
      </c>
      <c r="C3353" s="2" t="s">
        <v>2351</v>
      </c>
      <c r="E3353" s="2" t="s">
        <v>5125</v>
      </c>
      <c r="F3353">
        <f>COUNTIF(E2:E10191,B2650)</f>
        <v>1</v>
      </c>
    </row>
    <row r="3354" spans="2:6" x14ac:dyDescent="0.3">
      <c r="B3354" t="str">
        <f>Females!I3354</f>
        <v>UN016506</v>
      </c>
      <c r="C3354" s="2" t="s">
        <v>1287</v>
      </c>
      <c r="E3354" s="2" t="s">
        <v>4305</v>
      </c>
      <c r="F3354">
        <f>COUNTIF(E2:E10191,B2651)</f>
        <v>2</v>
      </c>
    </row>
    <row r="3355" spans="2:6" x14ac:dyDescent="0.3">
      <c r="B3355" t="str">
        <f>Females!I3355</f>
        <v>UN033929</v>
      </c>
      <c r="C3355" s="2" t="s">
        <v>4565</v>
      </c>
      <c r="E3355" s="2" t="s">
        <v>2092</v>
      </c>
      <c r="F3355">
        <f>COUNTIF(E2:E10191,B2652)</f>
        <v>2</v>
      </c>
    </row>
    <row r="3356" spans="2:6" x14ac:dyDescent="0.3">
      <c r="B3356" t="str">
        <f>Females!I3356</f>
        <v>UN009805</v>
      </c>
      <c r="C3356" s="2" t="s">
        <v>2771</v>
      </c>
      <c r="E3356" s="2" t="s">
        <v>4686</v>
      </c>
      <c r="F3356">
        <f>COUNTIF(E2:E10191,B2653)</f>
        <v>2</v>
      </c>
    </row>
    <row r="3357" spans="2:6" x14ac:dyDescent="0.3">
      <c r="B3357" t="str">
        <f>Females!I3357</f>
        <v>UN030280</v>
      </c>
      <c r="C3357" s="2" t="s">
        <v>3922</v>
      </c>
      <c r="E3357" s="2" t="s">
        <v>1959</v>
      </c>
      <c r="F3357">
        <f>COUNTIF(E2:E10191,B2654)</f>
        <v>2</v>
      </c>
    </row>
    <row r="3358" spans="2:6" x14ac:dyDescent="0.3">
      <c r="B3358" t="str">
        <f>Females!I3358</f>
        <v>UN004513</v>
      </c>
      <c r="C3358" s="2" t="s">
        <v>3058</v>
      </c>
      <c r="E3358" s="2" t="s">
        <v>3906</v>
      </c>
      <c r="F3358">
        <f>COUNTIF(E2:E10191,B2655)</f>
        <v>2</v>
      </c>
    </row>
    <row r="3359" spans="2:6" x14ac:dyDescent="0.3">
      <c r="B3359" t="str">
        <f>Females!I3359</f>
        <v>UN030655</v>
      </c>
      <c r="C3359" s="2" t="s">
        <v>3793</v>
      </c>
      <c r="E3359" s="2" t="s">
        <v>4711</v>
      </c>
      <c r="F3359">
        <f>COUNTIF(E2:E10191,B2656)</f>
        <v>2</v>
      </c>
    </row>
    <row r="3360" spans="2:6" x14ac:dyDescent="0.3">
      <c r="B3360" t="str">
        <f>Females!I3360</f>
        <v>UN023990</v>
      </c>
      <c r="C3360" s="2" t="s">
        <v>2142</v>
      </c>
      <c r="E3360" s="2" t="s">
        <v>2602</v>
      </c>
      <c r="F3360">
        <f>COUNTIF(E2:E10191,B2657)</f>
        <v>2</v>
      </c>
    </row>
    <row r="3361" spans="2:6" x14ac:dyDescent="0.3">
      <c r="B3361" t="str">
        <f>Females!I3361</f>
        <v>UN016041</v>
      </c>
      <c r="C3361" s="2" t="s">
        <v>4848</v>
      </c>
      <c r="E3361" s="2" t="s">
        <v>2712</v>
      </c>
      <c r="F3361">
        <f>COUNTIF(E2:E10191,B2658)</f>
        <v>2</v>
      </c>
    </row>
    <row r="3362" spans="2:6" x14ac:dyDescent="0.3">
      <c r="B3362" t="str">
        <f>Females!I3362</f>
        <v>UN024684</v>
      </c>
      <c r="C3362" s="2" t="s">
        <v>5555</v>
      </c>
      <c r="E3362" s="2" t="s">
        <v>1436</v>
      </c>
      <c r="F3362">
        <f>COUNTIF(E2:E10191,B2659)</f>
        <v>2</v>
      </c>
    </row>
    <row r="3363" spans="2:6" x14ac:dyDescent="0.3">
      <c r="B3363" t="str">
        <f>Females!I3363</f>
        <v>UN093543</v>
      </c>
      <c r="C3363" s="2" t="s">
        <v>4952</v>
      </c>
      <c r="E3363" s="2" t="s">
        <v>4438</v>
      </c>
      <c r="F3363">
        <f>COUNTIF(E2:E10191,B2660)</f>
        <v>2</v>
      </c>
    </row>
    <row r="3364" spans="2:6" x14ac:dyDescent="0.3">
      <c r="B3364" t="str">
        <f>Females!I3364</f>
        <v>UN081297</v>
      </c>
      <c r="C3364" s="2" t="s">
        <v>3975</v>
      </c>
      <c r="E3364" s="2" t="s">
        <v>4761</v>
      </c>
      <c r="F3364">
        <f>COUNTIF(E2:E10191,B2661)</f>
        <v>2</v>
      </c>
    </row>
    <row r="3365" spans="2:6" x14ac:dyDescent="0.3">
      <c r="B3365" t="str">
        <f>Females!I3365</f>
        <v>UN032724</v>
      </c>
      <c r="C3365" s="2" t="s">
        <v>5084</v>
      </c>
      <c r="E3365" s="2" t="s">
        <v>3781</v>
      </c>
      <c r="F3365">
        <f>COUNTIF(E2:E10191,B2662)</f>
        <v>1</v>
      </c>
    </row>
    <row r="3366" spans="2:6" x14ac:dyDescent="0.3">
      <c r="B3366" t="str">
        <f>Females!I3366</f>
        <v>UN019343</v>
      </c>
      <c r="C3366" s="2" t="s">
        <v>5458</v>
      </c>
      <c r="E3366" s="2" t="s">
        <v>5247</v>
      </c>
      <c r="F3366">
        <f>COUNTIF(E2:E10191,B2663)</f>
        <v>2</v>
      </c>
    </row>
    <row r="3367" spans="2:6" x14ac:dyDescent="0.3">
      <c r="B3367" t="str">
        <f>Females!I3367</f>
        <v>UN058711</v>
      </c>
      <c r="C3367" s="2" t="s">
        <v>5588</v>
      </c>
      <c r="E3367" s="2" t="s">
        <v>3069</v>
      </c>
      <c r="F3367">
        <f>COUNTIF(E2:E10191,B2664)</f>
        <v>2</v>
      </c>
    </row>
    <row r="3368" spans="2:6" x14ac:dyDescent="0.3">
      <c r="B3368" t="str">
        <f>Females!I3368</f>
        <v>UN059056</v>
      </c>
      <c r="C3368" s="2" t="s">
        <v>4363</v>
      </c>
      <c r="E3368" s="2" t="s">
        <v>1534</v>
      </c>
      <c r="F3368">
        <f>COUNTIF(E2:E10191,B2665)</f>
        <v>2</v>
      </c>
    </row>
    <row r="3369" spans="2:6" x14ac:dyDescent="0.3">
      <c r="B3369" t="str">
        <f>Females!I3369</f>
        <v>UN017690</v>
      </c>
      <c r="C3369" s="2" t="s">
        <v>3553</v>
      </c>
      <c r="E3369" s="2" t="s">
        <v>1351</v>
      </c>
      <c r="F3369">
        <f>COUNTIF(E2:E10191,B2666)</f>
        <v>2</v>
      </c>
    </row>
    <row r="3370" spans="2:6" x14ac:dyDescent="0.3">
      <c r="B3370" t="str">
        <f>Females!I3370</f>
        <v>UN038238</v>
      </c>
      <c r="C3370" s="2" t="s">
        <v>4925</v>
      </c>
      <c r="E3370" s="2" t="s">
        <v>5018</v>
      </c>
      <c r="F3370">
        <f>COUNTIF(E2:E10191,B2667)</f>
        <v>2</v>
      </c>
    </row>
    <row r="3371" spans="2:6" x14ac:dyDescent="0.3">
      <c r="B3371" t="str">
        <f>Females!I3371</f>
        <v>UN076005</v>
      </c>
      <c r="C3371" s="2" t="s">
        <v>5513</v>
      </c>
      <c r="E3371" s="2" t="s">
        <v>626</v>
      </c>
      <c r="F3371">
        <f>COUNTIF(E2:E10191,B2668)</f>
        <v>2</v>
      </c>
    </row>
    <row r="3372" spans="2:6" x14ac:dyDescent="0.3">
      <c r="B3372" t="str">
        <f>Females!I3372</f>
        <v>UN006190</v>
      </c>
      <c r="C3372" s="2" t="s">
        <v>1991</v>
      </c>
      <c r="E3372" s="2" t="s">
        <v>3626</v>
      </c>
      <c r="F3372">
        <f>COUNTIF(E2:E10191,B2669)</f>
        <v>2</v>
      </c>
    </row>
    <row r="3373" spans="2:6" x14ac:dyDescent="0.3">
      <c r="B3373" t="str">
        <f>Females!I3373</f>
        <v>UN021173</v>
      </c>
      <c r="C3373" s="2" t="s">
        <v>2446</v>
      </c>
      <c r="E3373" s="2" t="s">
        <v>4744</v>
      </c>
      <c r="F3373">
        <f>COUNTIF(E2:E10191,B2670)</f>
        <v>2</v>
      </c>
    </row>
    <row r="3374" spans="2:6" x14ac:dyDescent="0.3">
      <c r="B3374" t="str">
        <f>Females!I3374</f>
        <v>UN002143</v>
      </c>
      <c r="C3374" s="2" t="s">
        <v>2013</v>
      </c>
      <c r="E3374" s="2" t="s">
        <v>443</v>
      </c>
      <c r="F3374">
        <f>COUNTIF(E2:E10191,B2671)</f>
        <v>2</v>
      </c>
    </row>
    <row r="3375" spans="2:6" x14ac:dyDescent="0.3">
      <c r="B3375" t="str">
        <f>Females!I3375</f>
        <v>UN009736</v>
      </c>
      <c r="C3375" s="2" t="s">
        <v>1672</v>
      </c>
      <c r="E3375" s="2" t="s">
        <v>5062</v>
      </c>
      <c r="F3375">
        <f>COUNTIF(E2:E10191,B2672)</f>
        <v>2</v>
      </c>
    </row>
    <row r="3376" spans="2:6" x14ac:dyDescent="0.3">
      <c r="B3376" t="str">
        <f>Females!I3376</f>
        <v>UN045637</v>
      </c>
      <c r="C3376" s="2" t="s">
        <v>3786</v>
      </c>
      <c r="E3376" s="2" t="s">
        <v>3443</v>
      </c>
      <c r="F3376">
        <f>COUNTIF(E2:E10191,B2673)</f>
        <v>2</v>
      </c>
    </row>
    <row r="3377" spans="2:6" x14ac:dyDescent="0.3">
      <c r="B3377" t="str">
        <f>Females!I3377</f>
        <v>UN015087</v>
      </c>
      <c r="C3377" s="2" t="s">
        <v>4410</v>
      </c>
      <c r="E3377" s="2" t="s">
        <v>5114</v>
      </c>
      <c r="F3377">
        <f>COUNTIF(E2:E10191,B2674)</f>
        <v>2</v>
      </c>
    </row>
    <row r="3378" spans="2:6" x14ac:dyDescent="0.3">
      <c r="B3378" t="str">
        <f>Females!I3378</f>
        <v>UN010588</v>
      </c>
      <c r="C3378" s="2" t="s">
        <v>2510</v>
      </c>
      <c r="E3378" s="2" t="s">
        <v>3354</v>
      </c>
      <c r="F3378">
        <f>COUNTIF(E2:E10191,B2675)</f>
        <v>2</v>
      </c>
    </row>
    <row r="3379" spans="2:6" x14ac:dyDescent="0.3">
      <c r="B3379" t="str">
        <f>Females!I3379</f>
        <v>UN102572</v>
      </c>
      <c r="C3379" s="2" t="s">
        <v>3735</v>
      </c>
      <c r="E3379" s="2" t="s">
        <v>3770</v>
      </c>
      <c r="F3379">
        <f>COUNTIF(E2:E10191,B2676)</f>
        <v>2</v>
      </c>
    </row>
    <row r="3380" spans="2:6" x14ac:dyDescent="0.3">
      <c r="B3380" t="str">
        <f>Females!I3380</f>
        <v>UN007531</v>
      </c>
      <c r="C3380" s="2" t="s">
        <v>3586</v>
      </c>
      <c r="E3380" s="2" t="s">
        <v>2178</v>
      </c>
      <c r="F3380">
        <f>COUNTIF(E2:E10191,B2677)</f>
        <v>2</v>
      </c>
    </row>
    <row r="3381" spans="2:6" x14ac:dyDescent="0.3">
      <c r="B3381" t="str">
        <f>Females!I3381</f>
        <v>UN087360</v>
      </c>
      <c r="C3381" s="2" t="s">
        <v>4936</v>
      </c>
      <c r="E3381" s="2" t="s">
        <v>1728</v>
      </c>
      <c r="F3381">
        <f>COUNTIF(E2:E10191,B2678)</f>
        <v>2</v>
      </c>
    </row>
    <row r="3382" spans="2:6" x14ac:dyDescent="0.3">
      <c r="B3382" t="str">
        <f>Females!I3382</f>
        <v>UN027589</v>
      </c>
      <c r="C3382" s="2" t="s">
        <v>1041</v>
      </c>
      <c r="E3382" s="2" t="s">
        <v>3604</v>
      </c>
      <c r="F3382">
        <f>COUNTIF(E2:E10191,B2679)</f>
        <v>2</v>
      </c>
    </row>
    <row r="3383" spans="2:6" x14ac:dyDescent="0.3">
      <c r="B3383" t="str">
        <f>Females!I3383</f>
        <v>UN027162</v>
      </c>
      <c r="C3383" s="2" t="s">
        <v>1565</v>
      </c>
      <c r="E3383" s="2" t="s">
        <v>5122</v>
      </c>
      <c r="F3383">
        <f>COUNTIF(E2:E10191,B2680)</f>
        <v>2</v>
      </c>
    </row>
    <row r="3384" spans="2:6" x14ac:dyDescent="0.3">
      <c r="B3384" t="str">
        <f>Females!I3384</f>
        <v>UN055658</v>
      </c>
      <c r="C3384" s="2" t="s">
        <v>4379</v>
      </c>
      <c r="E3384" s="2" t="s">
        <v>1764</v>
      </c>
      <c r="F3384">
        <f>COUNTIF(E2:E10191,B2681)</f>
        <v>2</v>
      </c>
    </row>
    <row r="3385" spans="2:6" x14ac:dyDescent="0.3">
      <c r="B3385" t="str">
        <f>Females!I3385</f>
        <v>UN008328</v>
      </c>
      <c r="C3385" s="2" t="s">
        <v>3741</v>
      </c>
      <c r="E3385" s="2" t="s">
        <v>2825</v>
      </c>
      <c r="F3385">
        <f>COUNTIF(E2:E10191,B2682)</f>
        <v>2</v>
      </c>
    </row>
    <row r="3386" spans="2:6" x14ac:dyDescent="0.3">
      <c r="B3386" t="str">
        <f>Females!I3386</f>
        <v>UN045483</v>
      </c>
      <c r="C3386" s="2" t="s">
        <v>4065</v>
      </c>
      <c r="E3386" s="2" t="s">
        <v>4670</v>
      </c>
      <c r="F3386">
        <f>COUNTIF(E2:E10191,B2683)</f>
        <v>2</v>
      </c>
    </row>
    <row r="3387" spans="2:6" x14ac:dyDescent="0.3">
      <c r="B3387" t="str">
        <f>Females!I3387</f>
        <v>UN036390</v>
      </c>
      <c r="C3387" s="2" t="s">
        <v>2975</v>
      </c>
      <c r="E3387" s="2" t="s">
        <v>2053</v>
      </c>
      <c r="F3387">
        <f>COUNTIF(E2:E10191,B2684)</f>
        <v>1</v>
      </c>
    </row>
    <row r="3388" spans="2:6" x14ac:dyDescent="0.3">
      <c r="B3388" t="str">
        <f>Females!I3388</f>
        <v>UN022555</v>
      </c>
      <c r="C3388" s="2" t="s">
        <v>3434</v>
      </c>
      <c r="E3388" s="2" t="s">
        <v>5047</v>
      </c>
      <c r="F3388">
        <f>COUNTIF(E2:E10191,B2685)</f>
        <v>2</v>
      </c>
    </row>
    <row r="3389" spans="2:6" x14ac:dyDescent="0.3">
      <c r="B3389" t="str">
        <f>Females!I3389</f>
        <v>UN007933</v>
      </c>
      <c r="C3389" s="2" t="s">
        <v>2064</v>
      </c>
      <c r="E3389" s="2" t="s">
        <v>2868</v>
      </c>
      <c r="F3389">
        <f>COUNTIF(E2:E10191,B2686)</f>
        <v>2</v>
      </c>
    </row>
    <row r="3390" spans="2:6" x14ac:dyDescent="0.3">
      <c r="B3390" t="str">
        <f>Females!I3390</f>
        <v>UN054738</v>
      </c>
      <c r="C3390" s="2" t="s">
        <v>3515</v>
      </c>
      <c r="E3390" s="2" t="s">
        <v>4038</v>
      </c>
      <c r="F3390">
        <f>COUNTIF(E2:E10191,B2687)</f>
        <v>2</v>
      </c>
    </row>
    <row r="3391" spans="2:6" x14ac:dyDescent="0.3">
      <c r="B3391" t="str">
        <f>Females!I3391</f>
        <v>UN019065</v>
      </c>
      <c r="C3391" s="2" t="s">
        <v>2146</v>
      </c>
      <c r="E3391" s="2" t="s">
        <v>476</v>
      </c>
      <c r="F3391">
        <f>COUNTIF(E2:E10191,B2688)</f>
        <v>2</v>
      </c>
    </row>
    <row r="3392" spans="2:6" x14ac:dyDescent="0.3">
      <c r="B3392" t="str">
        <f>Females!I3392</f>
        <v>UN047303</v>
      </c>
      <c r="C3392" s="2" t="s">
        <v>3499</v>
      </c>
      <c r="E3392" s="2" t="s">
        <v>1052</v>
      </c>
      <c r="F3392">
        <f>COUNTIF(E2:E10191,B2689)</f>
        <v>2</v>
      </c>
    </row>
    <row r="3393" spans="2:6" x14ac:dyDescent="0.3">
      <c r="B3393" t="str">
        <f>Females!I3393</f>
        <v>UN043284</v>
      </c>
      <c r="C3393" s="2" t="s">
        <v>3974</v>
      </c>
      <c r="E3393" s="2" t="s">
        <v>4149</v>
      </c>
      <c r="F3393">
        <f>COUNTIF(E2:E10191,B2690)</f>
        <v>1</v>
      </c>
    </row>
    <row r="3394" spans="2:6" x14ac:dyDescent="0.3">
      <c r="B3394" t="str">
        <f>Females!I3394</f>
        <v>UN021904</v>
      </c>
      <c r="C3394" s="2" t="s">
        <v>5221</v>
      </c>
      <c r="E3394" s="2" t="s">
        <v>1835</v>
      </c>
      <c r="F3394">
        <f>COUNTIF(E2:E10191,B2691)</f>
        <v>2</v>
      </c>
    </row>
    <row r="3395" spans="2:6" x14ac:dyDescent="0.3">
      <c r="B3395" t="str">
        <f>Females!I3395</f>
        <v>UN017505</v>
      </c>
      <c r="C3395" s="2" t="s">
        <v>3685</v>
      </c>
      <c r="E3395" s="2" t="s">
        <v>3156</v>
      </c>
      <c r="F3395">
        <f>COUNTIF(E2:E10191,B2692)</f>
        <v>2</v>
      </c>
    </row>
    <row r="3396" spans="2:6" x14ac:dyDescent="0.3">
      <c r="B3396" t="str">
        <f>Females!I3396</f>
        <v>UN044107</v>
      </c>
      <c r="C3396" s="2" t="s">
        <v>4943</v>
      </c>
      <c r="E3396" s="2" t="s">
        <v>3616</v>
      </c>
      <c r="F3396">
        <f>COUNTIF(E2:E10191,B2693)</f>
        <v>3</v>
      </c>
    </row>
    <row r="3397" spans="2:6" x14ac:dyDescent="0.3">
      <c r="B3397" t="str">
        <f>Females!I3397</f>
        <v>UN042186</v>
      </c>
      <c r="C3397" s="2" t="s">
        <v>618</v>
      </c>
      <c r="E3397" s="2" t="s">
        <v>4802</v>
      </c>
      <c r="F3397">
        <f>COUNTIF(E2:E10191,B2694)</f>
        <v>1</v>
      </c>
    </row>
    <row r="3398" spans="2:6" x14ac:dyDescent="0.3">
      <c r="B3398" t="str">
        <f>Females!I3398</f>
        <v>UN030802</v>
      </c>
      <c r="C3398" s="2" t="s">
        <v>4111</v>
      </c>
      <c r="E3398" s="2" t="s">
        <v>3570</v>
      </c>
      <c r="F3398">
        <f>COUNTIF(E2:E10191,B2695)</f>
        <v>1</v>
      </c>
    </row>
    <row r="3399" spans="2:6" x14ac:dyDescent="0.3">
      <c r="B3399" t="str">
        <f>Females!I3399</f>
        <v>UN050711</v>
      </c>
      <c r="C3399" s="2" t="s">
        <v>845</v>
      </c>
      <c r="E3399" s="2" t="s">
        <v>3864</v>
      </c>
      <c r="F3399">
        <f>COUNTIF(E2:E10191,B2696)</f>
        <v>2</v>
      </c>
    </row>
    <row r="3400" spans="2:6" x14ac:dyDescent="0.3">
      <c r="B3400" t="str">
        <f>Females!I3400</f>
        <v>UN056479</v>
      </c>
      <c r="C3400" s="2" t="s">
        <v>1005</v>
      </c>
      <c r="E3400" s="2" t="s">
        <v>1698</v>
      </c>
      <c r="F3400">
        <f>COUNTIF(E2:E10191,B2697)</f>
        <v>2</v>
      </c>
    </row>
    <row r="3401" spans="2:6" x14ac:dyDescent="0.3">
      <c r="B3401" t="str">
        <f>Females!I3401</f>
        <v>UN002247</v>
      </c>
      <c r="C3401" s="2" t="s">
        <v>4970</v>
      </c>
      <c r="E3401" s="2" t="s">
        <v>4905</v>
      </c>
      <c r="F3401">
        <f>COUNTIF(E2:E10191,B2698)</f>
        <v>2</v>
      </c>
    </row>
    <row r="3402" spans="2:6" x14ac:dyDescent="0.3">
      <c r="B3402" t="str">
        <f>Females!I3402</f>
        <v>UN033055</v>
      </c>
      <c r="C3402" s="2" t="s">
        <v>4856</v>
      </c>
      <c r="E3402" s="2" t="s">
        <v>2239</v>
      </c>
      <c r="F3402">
        <f>COUNTIF(E2:E10191,B2699)</f>
        <v>2</v>
      </c>
    </row>
    <row r="3403" spans="2:6" x14ac:dyDescent="0.3">
      <c r="B3403" t="str">
        <f>Females!I3403</f>
        <v>UN034025</v>
      </c>
      <c r="C3403" s="2" t="s">
        <v>1377</v>
      </c>
      <c r="E3403" s="2" t="s">
        <v>2450</v>
      </c>
      <c r="F3403">
        <f>COUNTIF(E2:E10191,B2700)</f>
        <v>2</v>
      </c>
    </row>
    <row r="3404" spans="2:6" x14ac:dyDescent="0.3">
      <c r="B3404" t="str">
        <f>Females!I3404</f>
        <v>UN052147</v>
      </c>
      <c r="C3404" s="2" t="s">
        <v>3916</v>
      </c>
      <c r="E3404" s="2" t="s">
        <v>2662</v>
      </c>
      <c r="F3404">
        <f>COUNTIF(E2:E10191,B2701)</f>
        <v>2</v>
      </c>
    </row>
    <row r="3405" spans="2:6" x14ac:dyDescent="0.3">
      <c r="B3405" t="str">
        <f>Females!I3405</f>
        <v>UN003388</v>
      </c>
      <c r="C3405" s="2" t="s">
        <v>2056</v>
      </c>
      <c r="E3405" s="2" t="s">
        <v>3854</v>
      </c>
      <c r="F3405">
        <f>COUNTIF(E2:E10191,B2702)</f>
        <v>2</v>
      </c>
    </row>
    <row r="3406" spans="2:6" x14ac:dyDescent="0.3">
      <c r="B3406" t="str">
        <f>Females!I3406</f>
        <v>UN048974</v>
      </c>
      <c r="C3406" s="2" t="s">
        <v>3897</v>
      </c>
      <c r="E3406" s="2" t="s">
        <v>3424</v>
      </c>
      <c r="F3406">
        <f>COUNTIF(E2:E10191,B2703)</f>
        <v>2</v>
      </c>
    </row>
    <row r="3407" spans="2:6" x14ac:dyDescent="0.3">
      <c r="B3407" t="str">
        <f>Females!I3407</f>
        <v>UN071360</v>
      </c>
      <c r="C3407" s="2" t="s">
        <v>5009</v>
      </c>
      <c r="E3407" s="2" t="s">
        <v>4484</v>
      </c>
      <c r="F3407">
        <f>COUNTIF(E2:E10191,B2704)</f>
        <v>2</v>
      </c>
    </row>
    <row r="3408" spans="2:6" x14ac:dyDescent="0.3">
      <c r="B3408" t="str">
        <f>Females!I3408</f>
        <v>UN033458</v>
      </c>
      <c r="C3408" s="2" t="s">
        <v>4498</v>
      </c>
      <c r="E3408" s="2" t="s">
        <v>5601</v>
      </c>
      <c r="F3408">
        <f>COUNTIF(E2:E10191,B2705)</f>
        <v>2</v>
      </c>
    </row>
    <row r="3409" spans="2:6" x14ac:dyDescent="0.3">
      <c r="B3409" t="str">
        <f>Females!I3409</f>
        <v>UN109825</v>
      </c>
      <c r="C3409" s="2" t="s">
        <v>3546</v>
      </c>
      <c r="E3409" s="2" t="s">
        <v>2281</v>
      </c>
      <c r="F3409">
        <f>COUNTIF(E2:E10191,B2706)</f>
        <v>2</v>
      </c>
    </row>
    <row r="3410" spans="2:6" x14ac:dyDescent="0.3">
      <c r="B3410" t="str">
        <f>Females!I3410</f>
        <v>UN016870</v>
      </c>
      <c r="C3410" s="2" t="s">
        <v>2322</v>
      </c>
      <c r="E3410" s="2" t="s">
        <v>2877</v>
      </c>
      <c r="F3410">
        <f>COUNTIF(E2:E10191,B2707)</f>
        <v>2</v>
      </c>
    </row>
    <row r="3411" spans="2:6" x14ac:dyDescent="0.3">
      <c r="B3411" t="str">
        <f>Females!I3411</f>
        <v>UN071323</v>
      </c>
      <c r="C3411" s="2" t="s">
        <v>3566</v>
      </c>
      <c r="E3411" s="2" t="s">
        <v>3298</v>
      </c>
      <c r="F3411">
        <f>COUNTIF(E2:E10191,B2708)</f>
        <v>2</v>
      </c>
    </row>
    <row r="3412" spans="2:6" x14ac:dyDescent="0.3">
      <c r="B3412" t="str">
        <f>Females!I3412</f>
        <v>UN016542</v>
      </c>
      <c r="C3412" s="2" t="s">
        <v>3151</v>
      </c>
      <c r="E3412" s="2" t="s">
        <v>4316</v>
      </c>
      <c r="F3412">
        <f>COUNTIF(E2:E10191,B2709)</f>
        <v>2</v>
      </c>
    </row>
    <row r="3413" spans="2:6" x14ac:dyDescent="0.3">
      <c r="B3413" t="str">
        <f>Females!I3413</f>
        <v>UN015499</v>
      </c>
      <c r="C3413" s="2" t="s">
        <v>2509</v>
      </c>
      <c r="E3413" s="2" t="s">
        <v>2737</v>
      </c>
      <c r="F3413">
        <f>COUNTIF(E2:E10191,B2710)</f>
        <v>2</v>
      </c>
    </row>
    <row r="3414" spans="2:6" x14ac:dyDescent="0.3">
      <c r="B3414" t="str">
        <f>Females!I3414</f>
        <v>UN033578</v>
      </c>
      <c r="C3414" s="2" t="s">
        <v>3708</v>
      </c>
      <c r="E3414" s="2" t="s">
        <v>775</v>
      </c>
      <c r="F3414">
        <f>COUNTIF(E2:E10191,B2711)</f>
        <v>2</v>
      </c>
    </row>
    <row r="3415" spans="2:6" x14ac:dyDescent="0.3">
      <c r="B3415" t="str">
        <f>Females!I3415</f>
        <v>UN019917</v>
      </c>
      <c r="C3415" s="2" t="s">
        <v>1093</v>
      </c>
      <c r="E3415" s="2" t="s">
        <v>2778</v>
      </c>
      <c r="F3415">
        <f>COUNTIF(E2:E10191,B2712)</f>
        <v>2</v>
      </c>
    </row>
    <row r="3416" spans="2:6" x14ac:dyDescent="0.3">
      <c r="B3416" t="str">
        <f>Females!I3416</f>
        <v>UN004920</v>
      </c>
      <c r="C3416" s="2" t="s">
        <v>5149</v>
      </c>
      <c r="E3416" s="2" t="s">
        <v>4381</v>
      </c>
      <c r="F3416">
        <f>COUNTIF(E2:E10191,B2713)</f>
        <v>2</v>
      </c>
    </row>
    <row r="3417" spans="2:6" x14ac:dyDescent="0.3">
      <c r="B3417" t="str">
        <f>Females!I3417</f>
        <v>UN038779</v>
      </c>
      <c r="C3417" s="2" t="s">
        <v>4343</v>
      </c>
      <c r="E3417" s="2" t="s">
        <v>4250</v>
      </c>
      <c r="F3417">
        <f>COUNTIF(E2:E10191,B2714)</f>
        <v>2</v>
      </c>
    </row>
    <row r="3418" spans="2:6" x14ac:dyDescent="0.3">
      <c r="B3418" t="str">
        <f>Females!I3418</f>
        <v>UN109826</v>
      </c>
      <c r="C3418" s="2" t="s">
        <v>3803</v>
      </c>
      <c r="E3418" s="2" t="s">
        <v>3595</v>
      </c>
      <c r="F3418">
        <f>COUNTIF(E2:E10191,B2715)</f>
        <v>2</v>
      </c>
    </row>
    <row r="3419" spans="2:6" x14ac:dyDescent="0.3">
      <c r="B3419" t="str">
        <f>Females!I3419</f>
        <v>UN032238</v>
      </c>
      <c r="C3419" s="2" t="s">
        <v>2292</v>
      </c>
      <c r="E3419" s="2" t="s">
        <v>2604</v>
      </c>
      <c r="F3419">
        <f>COUNTIF(E2:E10191,B2716)</f>
        <v>2</v>
      </c>
    </row>
    <row r="3420" spans="2:6" x14ac:dyDescent="0.3">
      <c r="B3420" t="str">
        <f>Females!I3420</f>
        <v>UN113762</v>
      </c>
      <c r="C3420" s="2" t="s">
        <v>4519</v>
      </c>
      <c r="E3420" s="2" t="s">
        <v>1481</v>
      </c>
      <c r="F3420">
        <f>COUNTIF(E2:E10191,B2717)</f>
        <v>2</v>
      </c>
    </row>
    <row r="3421" spans="2:6" x14ac:dyDescent="0.3">
      <c r="B3421" t="str">
        <f>Females!I3421</f>
        <v>UN030043</v>
      </c>
      <c r="C3421" s="2" t="s">
        <v>1592</v>
      </c>
      <c r="E3421" s="2" t="s">
        <v>3290</v>
      </c>
      <c r="F3421">
        <f>COUNTIF(E2:E10191,B2718)</f>
        <v>2</v>
      </c>
    </row>
    <row r="3422" spans="2:6" x14ac:dyDescent="0.3">
      <c r="B3422" t="str">
        <f>Females!I3422</f>
        <v>UN043758</v>
      </c>
      <c r="C3422" s="2" t="s">
        <v>900</v>
      </c>
      <c r="E3422" s="2" t="s">
        <v>1709</v>
      </c>
      <c r="F3422">
        <f>COUNTIF(E2:E10191,B2719)</f>
        <v>1</v>
      </c>
    </row>
    <row r="3423" spans="2:6" x14ac:dyDescent="0.3">
      <c r="B3423" t="str">
        <f>Females!I3423</f>
        <v>UN008029</v>
      </c>
      <c r="C3423" s="2" t="s">
        <v>4923</v>
      </c>
      <c r="E3423" s="2" t="s">
        <v>5606</v>
      </c>
      <c r="F3423">
        <f>COUNTIF(E2:E10191,B2720)</f>
        <v>2</v>
      </c>
    </row>
    <row r="3424" spans="2:6" x14ac:dyDescent="0.3">
      <c r="B3424" t="str">
        <f>Females!I3424</f>
        <v>UN056535</v>
      </c>
      <c r="C3424" s="2" t="s">
        <v>1210</v>
      </c>
      <c r="E3424" s="2" t="s">
        <v>3815</v>
      </c>
      <c r="F3424">
        <f>COUNTIF(E2:E10191,B2721)</f>
        <v>1</v>
      </c>
    </row>
    <row r="3425" spans="2:6" x14ac:dyDescent="0.3">
      <c r="B3425" t="str">
        <f>Females!I3425</f>
        <v>UN018697</v>
      </c>
      <c r="C3425" s="2" t="s">
        <v>1955</v>
      </c>
      <c r="E3425" s="2" t="s">
        <v>931</v>
      </c>
      <c r="F3425">
        <f>COUNTIF(E2:E10191,B2722)</f>
        <v>2</v>
      </c>
    </row>
    <row r="3426" spans="2:6" x14ac:dyDescent="0.3">
      <c r="B3426" t="str">
        <f>Females!I3426</f>
        <v>UN034309</v>
      </c>
      <c r="C3426" s="2" t="s">
        <v>2998</v>
      </c>
      <c r="E3426" s="2" t="s">
        <v>724</v>
      </c>
      <c r="F3426">
        <f>COUNTIF(E2:E10191,B2723)</f>
        <v>2</v>
      </c>
    </row>
    <row r="3427" spans="2:6" x14ac:dyDescent="0.3">
      <c r="B3427" t="str">
        <f>Females!I3427</f>
        <v>UN062024</v>
      </c>
      <c r="C3427" s="2" t="s">
        <v>2176</v>
      </c>
      <c r="E3427" s="2" t="s">
        <v>1682</v>
      </c>
      <c r="F3427">
        <f>COUNTIF(E2:E10191,B2724)</f>
        <v>2</v>
      </c>
    </row>
    <row r="3428" spans="2:6" x14ac:dyDescent="0.3">
      <c r="B3428" t="str">
        <f>Females!I3428</f>
        <v>UN053029</v>
      </c>
      <c r="C3428" s="2" t="s">
        <v>3587</v>
      </c>
      <c r="E3428" s="2" t="s">
        <v>5453</v>
      </c>
      <c r="F3428">
        <f>COUNTIF(E2:E10191,B2725)</f>
        <v>2</v>
      </c>
    </row>
    <row r="3429" spans="2:6" x14ac:dyDescent="0.3">
      <c r="B3429" t="str">
        <f>Females!I3429</f>
        <v>UN022120</v>
      </c>
      <c r="C3429" s="2" t="s">
        <v>4314</v>
      </c>
      <c r="E3429" s="2" t="s">
        <v>4892</v>
      </c>
      <c r="F3429">
        <f>COUNTIF(E2:E10191,B2726)</f>
        <v>2</v>
      </c>
    </row>
    <row r="3430" spans="2:6" x14ac:dyDescent="0.3">
      <c r="B3430" t="str">
        <f>Females!I3430</f>
        <v>UN003019</v>
      </c>
      <c r="C3430" s="2" t="s">
        <v>1724</v>
      </c>
      <c r="E3430" s="2" t="s">
        <v>2282</v>
      </c>
      <c r="F3430">
        <f>COUNTIF(E2:E10191,B2727)</f>
        <v>1</v>
      </c>
    </row>
    <row r="3431" spans="2:6" x14ac:dyDescent="0.3">
      <c r="B3431" t="str">
        <f>Females!I3431</f>
        <v>UN024905</v>
      </c>
      <c r="C3431" s="2" t="s">
        <v>5573</v>
      </c>
      <c r="E3431" s="2" t="s">
        <v>4150</v>
      </c>
      <c r="F3431">
        <f>COUNTIF(E2:E10191,B2728)</f>
        <v>2</v>
      </c>
    </row>
    <row r="3432" spans="2:6" x14ac:dyDescent="0.3">
      <c r="B3432" t="str">
        <f>Females!I3432</f>
        <v>UN097874</v>
      </c>
      <c r="C3432" s="2" t="s">
        <v>4891</v>
      </c>
      <c r="E3432" s="2" t="s">
        <v>841</v>
      </c>
      <c r="F3432">
        <f>COUNTIF(E2:E10191,B2729)</f>
        <v>2</v>
      </c>
    </row>
    <row r="3433" spans="2:6" x14ac:dyDescent="0.3">
      <c r="B3433" t="str">
        <f>Females!I3433</f>
        <v>UN005768</v>
      </c>
      <c r="C3433" s="2" t="s">
        <v>2822</v>
      </c>
      <c r="E3433" s="2" t="s">
        <v>4610</v>
      </c>
      <c r="F3433">
        <f>COUNTIF(E2:E10191,B2730)</f>
        <v>2</v>
      </c>
    </row>
    <row r="3434" spans="2:6" x14ac:dyDescent="0.3">
      <c r="B3434" t="str">
        <f>Females!I3434</f>
        <v>UN006953</v>
      </c>
      <c r="C3434" s="2" t="s">
        <v>4229</v>
      </c>
      <c r="E3434" s="2" t="s">
        <v>1971</v>
      </c>
      <c r="F3434">
        <f>COUNTIF(E2:E10191,B2731)</f>
        <v>1</v>
      </c>
    </row>
    <row r="3435" spans="2:6" x14ac:dyDescent="0.3">
      <c r="B3435" t="str">
        <f>Females!I3435</f>
        <v>UN018231</v>
      </c>
      <c r="C3435" s="2" t="s">
        <v>1604</v>
      </c>
      <c r="E3435" s="2" t="s">
        <v>3080</v>
      </c>
      <c r="F3435">
        <f>COUNTIF(E2:E10191,B2732)</f>
        <v>2</v>
      </c>
    </row>
    <row r="3436" spans="2:6" x14ac:dyDescent="0.3">
      <c r="B3436" t="str">
        <f>Females!I3436</f>
        <v>UN007911</v>
      </c>
      <c r="C3436" s="2" t="s">
        <v>5581</v>
      </c>
      <c r="E3436" s="2" t="s">
        <v>5206</v>
      </c>
      <c r="F3436">
        <f>COUNTIF(E2:E10191,B2733)</f>
        <v>2</v>
      </c>
    </row>
    <row r="3437" spans="2:6" x14ac:dyDescent="0.3">
      <c r="B3437" t="str">
        <f>Females!I3437</f>
        <v>UN031445</v>
      </c>
      <c r="C3437" s="2" t="s">
        <v>1585</v>
      </c>
      <c r="E3437" s="2" t="s">
        <v>4239</v>
      </c>
      <c r="F3437">
        <f>COUNTIF(E2:E10191,B2734)</f>
        <v>2</v>
      </c>
    </row>
    <row r="3438" spans="2:6" x14ac:dyDescent="0.3">
      <c r="B3438" t="str">
        <f>Females!I3438</f>
        <v>UN016465</v>
      </c>
      <c r="C3438" s="2" t="s">
        <v>1319</v>
      </c>
      <c r="E3438" s="2" t="s">
        <v>2871</v>
      </c>
      <c r="F3438">
        <f>COUNTIF(E2:E10191,B2735)</f>
        <v>2</v>
      </c>
    </row>
    <row r="3439" spans="2:6" x14ac:dyDescent="0.3">
      <c r="B3439" t="str">
        <f>Females!I3439</f>
        <v>UN016585</v>
      </c>
      <c r="C3439" s="2" t="s">
        <v>3912</v>
      </c>
      <c r="E3439" s="2" t="s">
        <v>1017</v>
      </c>
      <c r="F3439">
        <f>COUNTIF(E2:E10191,B2736)</f>
        <v>2</v>
      </c>
    </row>
    <row r="3440" spans="2:6" x14ac:dyDescent="0.3">
      <c r="B3440" t="str">
        <f>Females!I3440</f>
        <v>UN002569</v>
      </c>
      <c r="C3440" s="2" t="s">
        <v>3340</v>
      </c>
      <c r="E3440" s="2" t="s">
        <v>4143</v>
      </c>
      <c r="F3440">
        <f>COUNTIF(E2:E10191,B2737)</f>
        <v>2</v>
      </c>
    </row>
    <row r="3441" spans="2:6" x14ac:dyDescent="0.3">
      <c r="B3441" t="str">
        <f>Females!I3441</f>
        <v>UN054134</v>
      </c>
      <c r="C3441" s="2" t="s">
        <v>4889</v>
      </c>
      <c r="E3441" s="2" t="s">
        <v>1726</v>
      </c>
      <c r="F3441">
        <f>COUNTIF(E2:E10191,B2738)</f>
        <v>2</v>
      </c>
    </row>
    <row r="3442" spans="2:6" x14ac:dyDescent="0.3">
      <c r="B3442" t="str">
        <f>Females!I3442</f>
        <v>UN086250</v>
      </c>
      <c r="C3442" s="2" t="s">
        <v>1074</v>
      </c>
      <c r="E3442" s="2" t="s">
        <v>3731</v>
      </c>
      <c r="F3442">
        <f>COUNTIF(E2:E10191,B2739)</f>
        <v>2</v>
      </c>
    </row>
    <row r="3443" spans="2:6" x14ac:dyDescent="0.3">
      <c r="B3443" t="str">
        <f>Females!I3443</f>
        <v>UN076618</v>
      </c>
      <c r="C3443" s="2" t="s">
        <v>2437</v>
      </c>
      <c r="E3443" s="2" t="s">
        <v>3656</v>
      </c>
      <c r="F3443">
        <f>COUNTIF(E2:E10191,B2740)</f>
        <v>2</v>
      </c>
    </row>
    <row r="3444" spans="2:6" x14ac:dyDescent="0.3">
      <c r="B3444" t="str">
        <f>Females!I3444</f>
        <v>UN001966</v>
      </c>
      <c r="C3444" s="2" t="s">
        <v>4474</v>
      </c>
      <c r="E3444" s="2" t="s">
        <v>4976</v>
      </c>
      <c r="F3444">
        <f>COUNTIF(E2:E10191,B2741)</f>
        <v>2</v>
      </c>
    </row>
    <row r="3445" spans="2:6" x14ac:dyDescent="0.3">
      <c r="B3445" t="str">
        <f>Females!I3445</f>
        <v>UN008671</v>
      </c>
      <c r="C3445" s="2" t="s">
        <v>450</v>
      </c>
      <c r="E3445" s="2" t="s">
        <v>5132</v>
      </c>
      <c r="F3445">
        <f>COUNTIF(E2:E10191,B2742)</f>
        <v>2</v>
      </c>
    </row>
    <row r="3446" spans="2:6" x14ac:dyDescent="0.3">
      <c r="B3446" t="str">
        <f>Females!I3446</f>
        <v>UN049593</v>
      </c>
      <c r="C3446" s="2" t="s">
        <v>3112</v>
      </c>
      <c r="E3446" s="2" t="s">
        <v>2135</v>
      </c>
      <c r="F3446">
        <f>COUNTIF(E2:E10191,B2743)</f>
        <v>2</v>
      </c>
    </row>
    <row r="3447" spans="2:6" x14ac:dyDescent="0.3">
      <c r="B3447" t="str">
        <f>Females!I3447</f>
        <v>UN017502</v>
      </c>
      <c r="C3447" s="2" t="s">
        <v>4641</v>
      </c>
      <c r="E3447" s="2" t="s">
        <v>1620</v>
      </c>
      <c r="F3447">
        <f>COUNTIF(E2:E10191,B2744)</f>
        <v>2</v>
      </c>
    </row>
    <row r="3448" spans="2:6" x14ac:dyDescent="0.3">
      <c r="B3448" t="str">
        <f>Females!I3448</f>
        <v>UN017753</v>
      </c>
      <c r="C3448" s="2" t="s">
        <v>5452</v>
      </c>
      <c r="E3448" s="2" t="s">
        <v>2237</v>
      </c>
      <c r="F3448">
        <f>COUNTIF(E2:E10191,B2745)</f>
        <v>1</v>
      </c>
    </row>
    <row r="3449" spans="2:6" x14ac:dyDescent="0.3">
      <c r="B3449" t="str">
        <f>Females!I3449</f>
        <v>UN036689</v>
      </c>
      <c r="C3449" s="2" t="s">
        <v>1612</v>
      </c>
      <c r="E3449" s="2" t="s">
        <v>2538</v>
      </c>
      <c r="F3449">
        <f>COUNTIF(E2:E10191,B2746)</f>
        <v>2</v>
      </c>
    </row>
    <row r="3450" spans="2:6" x14ac:dyDescent="0.3">
      <c r="B3450" t="str">
        <f>Females!I3450</f>
        <v>UN034628</v>
      </c>
      <c r="C3450" s="2" t="s">
        <v>4959</v>
      </c>
      <c r="E3450" s="2" t="s">
        <v>1803</v>
      </c>
      <c r="F3450">
        <f>COUNTIF(E2:E10191,B2747)</f>
        <v>2</v>
      </c>
    </row>
    <row r="3451" spans="2:6" x14ac:dyDescent="0.3">
      <c r="B3451" t="str">
        <f>Females!I3451</f>
        <v>UN071447</v>
      </c>
      <c r="C3451" s="2" t="s">
        <v>1107</v>
      </c>
      <c r="E3451" s="2" t="s">
        <v>3130</v>
      </c>
      <c r="F3451">
        <f>COUNTIF(E2:E10191,B2748)</f>
        <v>2</v>
      </c>
    </row>
    <row r="3452" spans="2:6" x14ac:dyDescent="0.3">
      <c r="B3452" t="str">
        <f>Females!I3452</f>
        <v>UN014856</v>
      </c>
      <c r="C3452" s="2" t="s">
        <v>5569</v>
      </c>
      <c r="E3452" s="2" t="s">
        <v>5137</v>
      </c>
      <c r="F3452">
        <f>COUNTIF(E2:E10191,B2749)</f>
        <v>2</v>
      </c>
    </row>
    <row r="3453" spans="2:6" x14ac:dyDescent="0.3">
      <c r="B3453" t="str">
        <f>Females!I3453</f>
        <v>UN085007</v>
      </c>
      <c r="C3453" s="2" t="s">
        <v>1679</v>
      </c>
      <c r="E3453" s="2" t="s">
        <v>1552</v>
      </c>
      <c r="F3453">
        <f>COUNTIF(E2:E10191,B2750)</f>
        <v>2</v>
      </c>
    </row>
    <row r="3454" spans="2:6" x14ac:dyDescent="0.3">
      <c r="B3454" t="str">
        <f>Females!I3454</f>
        <v>UN008687</v>
      </c>
      <c r="C3454" s="2" t="s">
        <v>1581</v>
      </c>
      <c r="E3454" s="2" t="s">
        <v>1165</v>
      </c>
      <c r="F3454">
        <f>COUNTIF(E2:E10191,B2751)</f>
        <v>2</v>
      </c>
    </row>
    <row r="3455" spans="2:6" x14ac:dyDescent="0.3">
      <c r="B3455" t="str">
        <f>Females!I3455</f>
        <v>UN017017</v>
      </c>
      <c r="C3455" s="2" t="s">
        <v>2973</v>
      </c>
      <c r="E3455" s="2" t="s">
        <v>5260</v>
      </c>
      <c r="F3455">
        <f>COUNTIF(E2:E10191,B2752)</f>
        <v>2</v>
      </c>
    </row>
    <row r="3456" spans="2:6" x14ac:dyDescent="0.3">
      <c r="B3456" t="str">
        <f>Females!I3456</f>
        <v>UN040913</v>
      </c>
      <c r="C3456" s="2" t="s">
        <v>2756</v>
      </c>
      <c r="E3456" s="2" t="s">
        <v>1760</v>
      </c>
      <c r="F3456">
        <f>COUNTIF(E2:E10191,B2753)</f>
        <v>2</v>
      </c>
    </row>
    <row r="3457" spans="2:6" x14ac:dyDescent="0.3">
      <c r="B3457" t="str">
        <f>Females!I3457</f>
        <v>UN084085</v>
      </c>
      <c r="C3457" s="2" t="s">
        <v>5623</v>
      </c>
      <c r="E3457" s="2" t="s">
        <v>3608</v>
      </c>
      <c r="F3457">
        <f>COUNTIF(E2:E10191,B2754)</f>
        <v>2</v>
      </c>
    </row>
    <row r="3458" spans="2:6" x14ac:dyDescent="0.3">
      <c r="B3458" t="str">
        <f>Females!I3458</f>
        <v>UN001084</v>
      </c>
      <c r="C3458" s="2" t="s">
        <v>2232</v>
      </c>
      <c r="E3458" s="2" t="s">
        <v>4342</v>
      </c>
      <c r="F3458">
        <f>COUNTIF(E2:E10191,B2755)</f>
        <v>2</v>
      </c>
    </row>
    <row r="3459" spans="2:6" x14ac:dyDescent="0.3">
      <c r="B3459" t="str">
        <f>Females!I3459</f>
        <v>UN039061</v>
      </c>
      <c r="C3459" s="2" t="s">
        <v>5067</v>
      </c>
      <c r="E3459" s="2" t="s">
        <v>2390</v>
      </c>
      <c r="F3459">
        <f>COUNTIF(E2:E10191,B2756)</f>
        <v>2</v>
      </c>
    </row>
    <row r="3460" spans="2:6" x14ac:dyDescent="0.3">
      <c r="B3460" t="str">
        <f>Females!I3460</f>
        <v>UN007698</v>
      </c>
      <c r="C3460" s="2" t="s">
        <v>5556</v>
      </c>
      <c r="E3460" s="2" t="s">
        <v>3090</v>
      </c>
      <c r="F3460">
        <f>COUNTIF(E2:E10191,B2757)</f>
        <v>2</v>
      </c>
    </row>
    <row r="3461" spans="2:6" x14ac:dyDescent="0.3">
      <c r="B3461" t="str">
        <f>Females!I3461</f>
        <v>UN029181</v>
      </c>
      <c r="C3461" s="2" t="s">
        <v>1910</v>
      </c>
      <c r="E3461" s="2" t="s">
        <v>4630</v>
      </c>
      <c r="F3461">
        <f>COUNTIF(E2:E10191,B2758)</f>
        <v>2</v>
      </c>
    </row>
    <row r="3462" spans="2:6" x14ac:dyDescent="0.3">
      <c r="B3462" t="str">
        <f>Females!I3462</f>
        <v>UN004023</v>
      </c>
      <c r="C3462" s="2" t="s">
        <v>2890</v>
      </c>
      <c r="E3462" s="2" t="s">
        <v>4122</v>
      </c>
      <c r="F3462">
        <f>COUNTIF(E2:E10191,B2759)</f>
        <v>1</v>
      </c>
    </row>
    <row r="3463" spans="2:6" x14ac:dyDescent="0.3">
      <c r="B3463" t="str">
        <f>Females!I3463</f>
        <v>UN002032</v>
      </c>
      <c r="C3463" s="2" t="s">
        <v>2654</v>
      </c>
      <c r="E3463" s="2" t="s">
        <v>3125</v>
      </c>
      <c r="F3463">
        <f>COUNTIF(E2:E10191,B2760)</f>
        <v>2</v>
      </c>
    </row>
    <row r="3464" spans="2:6" x14ac:dyDescent="0.3">
      <c r="B3464" t="str">
        <f>Females!I3464</f>
        <v>UN082893</v>
      </c>
      <c r="C3464" s="2" t="s">
        <v>1123</v>
      </c>
      <c r="E3464" s="2" t="s">
        <v>1940</v>
      </c>
      <c r="F3464">
        <f>COUNTIF(E2:E10191,B2761)</f>
        <v>2</v>
      </c>
    </row>
    <row r="3465" spans="2:6" x14ac:dyDescent="0.3">
      <c r="B3465" t="str">
        <f>Females!I3465</f>
        <v>UN091955</v>
      </c>
      <c r="C3465" s="2" t="s">
        <v>2430</v>
      </c>
      <c r="E3465" s="2" t="s">
        <v>3792</v>
      </c>
      <c r="F3465">
        <f>COUNTIF(E2:E10191,B2762)</f>
        <v>2</v>
      </c>
    </row>
    <row r="3466" spans="2:6" x14ac:dyDescent="0.3">
      <c r="B3466" t="str">
        <f>Females!I3466</f>
        <v>UN033779</v>
      </c>
      <c r="C3466" s="2" t="s">
        <v>4041</v>
      </c>
      <c r="E3466" s="2" t="s">
        <v>3321</v>
      </c>
      <c r="F3466">
        <f>COUNTIF(E2:E10191,B2763)</f>
        <v>2</v>
      </c>
    </row>
    <row r="3467" spans="2:6" x14ac:dyDescent="0.3">
      <c r="B3467" t="str">
        <f>Females!I3467</f>
        <v>UN081298</v>
      </c>
      <c r="C3467" s="2" t="s">
        <v>2301</v>
      </c>
      <c r="E3467" s="2" t="s">
        <v>2625</v>
      </c>
      <c r="F3467">
        <f>COUNTIF(E2:E10191,B2764)</f>
        <v>2</v>
      </c>
    </row>
    <row r="3468" spans="2:6" x14ac:dyDescent="0.3">
      <c r="B3468" t="str">
        <f>Females!I3468</f>
        <v>UN029486</v>
      </c>
      <c r="C3468" s="2" t="s">
        <v>4718</v>
      </c>
      <c r="E3468" s="2" t="s">
        <v>2926</v>
      </c>
      <c r="F3468">
        <f>COUNTIF(E2:E10191,B2765)</f>
        <v>2</v>
      </c>
    </row>
    <row r="3469" spans="2:6" x14ac:dyDescent="0.3">
      <c r="B3469" t="str">
        <f>Females!I3469</f>
        <v>UN052627</v>
      </c>
      <c r="C3469" s="2" t="s">
        <v>5352</v>
      </c>
      <c r="E3469" s="2" t="s">
        <v>421</v>
      </c>
      <c r="F3469">
        <f>COUNTIF(E2:E10191,B2766)</f>
        <v>2</v>
      </c>
    </row>
    <row r="3470" spans="2:6" x14ac:dyDescent="0.3">
      <c r="B3470" t="str">
        <f>Females!I3470</f>
        <v>UN032947</v>
      </c>
      <c r="C3470" s="2" t="s">
        <v>1205</v>
      </c>
      <c r="E3470" s="2" t="s">
        <v>2644</v>
      </c>
      <c r="F3470">
        <f>COUNTIF(E2:E10191,B2767)</f>
        <v>2</v>
      </c>
    </row>
    <row r="3471" spans="2:6" x14ac:dyDescent="0.3">
      <c r="B3471" t="str">
        <f>Females!I3471</f>
        <v>UN001870</v>
      </c>
      <c r="C3471" s="2" t="s">
        <v>4926</v>
      </c>
      <c r="E3471" s="2" t="s">
        <v>4868</v>
      </c>
      <c r="F3471">
        <f>COUNTIF(E2:E10191,B2768)</f>
        <v>2</v>
      </c>
    </row>
    <row r="3472" spans="2:6" x14ac:dyDescent="0.3">
      <c r="B3472" t="str">
        <f>Females!I3472</f>
        <v>UN031970</v>
      </c>
      <c r="C3472" s="2" t="s">
        <v>1223</v>
      </c>
      <c r="E3472" s="2" t="s">
        <v>390</v>
      </c>
      <c r="F3472">
        <f>COUNTIF(E2:E10191,B2769)</f>
        <v>2</v>
      </c>
    </row>
    <row r="3473" spans="2:6" x14ac:dyDescent="0.3">
      <c r="B3473" t="str">
        <f>Females!I3473</f>
        <v>UN027478</v>
      </c>
      <c r="C3473" s="2" t="s">
        <v>5307</v>
      </c>
      <c r="E3473" s="2" t="s">
        <v>4864</v>
      </c>
      <c r="F3473">
        <f>COUNTIF(E2:E10191,B2770)</f>
        <v>2</v>
      </c>
    </row>
    <row r="3474" spans="2:6" x14ac:dyDescent="0.3">
      <c r="B3474" t="str">
        <f>Females!I3474</f>
        <v>UN012974</v>
      </c>
      <c r="C3474" s="2" t="s">
        <v>4668</v>
      </c>
      <c r="E3474" s="2" t="s">
        <v>5323</v>
      </c>
      <c r="F3474">
        <f>COUNTIF(E2:E10191,B2771)</f>
        <v>2</v>
      </c>
    </row>
    <row r="3475" spans="2:6" x14ac:dyDescent="0.3">
      <c r="B3475" t="str">
        <f>Females!I3475</f>
        <v>UN019472</v>
      </c>
      <c r="C3475" s="2" t="s">
        <v>4228</v>
      </c>
      <c r="E3475" s="2" t="s">
        <v>845</v>
      </c>
      <c r="F3475">
        <f>COUNTIF(E2:E10191,B2772)</f>
        <v>2</v>
      </c>
    </row>
    <row r="3476" spans="2:6" x14ac:dyDescent="0.3">
      <c r="B3476" t="str">
        <f>Females!I3476</f>
        <v>UN034138</v>
      </c>
      <c r="C3476" s="2" t="s">
        <v>4139</v>
      </c>
      <c r="E3476" s="2" t="s">
        <v>3251</v>
      </c>
      <c r="F3476">
        <f>COUNTIF(E2:E10191,B2773)</f>
        <v>2</v>
      </c>
    </row>
    <row r="3477" spans="2:6" x14ac:dyDescent="0.3">
      <c r="B3477" t="str">
        <f>Females!I3477</f>
        <v>UN104940</v>
      </c>
      <c r="C3477" s="2" t="s">
        <v>4709</v>
      </c>
      <c r="E3477" s="2" t="s">
        <v>1689</v>
      </c>
      <c r="F3477">
        <f>COUNTIF(E2:E10191,B2774)</f>
        <v>3</v>
      </c>
    </row>
    <row r="3478" spans="2:6" x14ac:dyDescent="0.3">
      <c r="B3478" t="str">
        <f>Females!I3478</f>
        <v>UN043016</v>
      </c>
      <c r="C3478" s="2" t="s">
        <v>1338</v>
      </c>
      <c r="E3478" s="2" t="s">
        <v>4677</v>
      </c>
      <c r="F3478">
        <f>COUNTIF(E2:E10191,B2775)</f>
        <v>2</v>
      </c>
    </row>
    <row r="3479" spans="2:6" x14ac:dyDescent="0.3">
      <c r="B3479" t="str">
        <f>Females!I3479</f>
        <v>UN004150</v>
      </c>
      <c r="C3479" s="2" t="s">
        <v>2209</v>
      </c>
      <c r="E3479" s="2" t="s">
        <v>627</v>
      </c>
      <c r="F3479">
        <f>COUNTIF(E2:E10191,B2776)</f>
        <v>2</v>
      </c>
    </row>
    <row r="3480" spans="2:6" x14ac:dyDescent="0.3">
      <c r="B3480" t="str">
        <f>Females!I3480</f>
        <v>UN113761</v>
      </c>
      <c r="C3480" s="2" t="s">
        <v>1846</v>
      </c>
      <c r="E3480" s="2" t="s">
        <v>5205</v>
      </c>
      <c r="F3480">
        <f>COUNTIF(E2:E10191,B2777)</f>
        <v>2</v>
      </c>
    </row>
    <row r="3481" spans="2:6" x14ac:dyDescent="0.3">
      <c r="B3481" t="str">
        <f>Females!I3481</f>
        <v>UN000171</v>
      </c>
      <c r="C3481" s="2" t="s">
        <v>728</v>
      </c>
      <c r="E3481" s="2" t="s">
        <v>2564</v>
      </c>
      <c r="F3481">
        <f>COUNTIF(E2:E10191,B2778)</f>
        <v>2</v>
      </c>
    </row>
    <row r="3482" spans="2:6" x14ac:dyDescent="0.3">
      <c r="B3482" t="str">
        <f>Females!I3482</f>
        <v>UN043053</v>
      </c>
      <c r="C3482" s="2" t="s">
        <v>4366</v>
      </c>
      <c r="E3482" s="2" t="s">
        <v>5629</v>
      </c>
      <c r="F3482">
        <f>COUNTIF(E2:E10191,B2779)</f>
        <v>2</v>
      </c>
    </row>
    <row r="3483" spans="2:6" x14ac:dyDescent="0.3">
      <c r="B3483" t="str">
        <f>Females!I3483</f>
        <v>UN053707</v>
      </c>
      <c r="C3483" s="2" t="s">
        <v>2891</v>
      </c>
      <c r="E3483" s="2" t="s">
        <v>5349</v>
      </c>
      <c r="F3483">
        <f>COUNTIF(E2:E10191,B2780)</f>
        <v>2</v>
      </c>
    </row>
    <row r="3484" spans="2:6" x14ac:dyDescent="0.3">
      <c r="B3484" t="str">
        <f>Females!I3484</f>
        <v>UN044655</v>
      </c>
      <c r="C3484" s="2" t="s">
        <v>2151</v>
      </c>
      <c r="E3484" s="2" t="s">
        <v>954</v>
      </c>
      <c r="F3484">
        <f>COUNTIF(E2:E10191,B2781)</f>
        <v>2</v>
      </c>
    </row>
    <row r="3485" spans="2:6" x14ac:dyDescent="0.3">
      <c r="B3485" t="str">
        <f>Females!I3485</f>
        <v>UN035464</v>
      </c>
      <c r="C3485" s="2" t="s">
        <v>3039</v>
      </c>
      <c r="E3485" s="2" t="s">
        <v>3761</v>
      </c>
      <c r="F3485">
        <f>COUNTIF(E2:E10191,B2782)</f>
        <v>2</v>
      </c>
    </row>
    <row r="3486" spans="2:6" x14ac:dyDescent="0.3">
      <c r="B3486" t="str">
        <f>Females!I3486</f>
        <v>UN018637</v>
      </c>
      <c r="C3486" s="2" t="s">
        <v>1549</v>
      </c>
      <c r="E3486" s="2" t="s">
        <v>3511</v>
      </c>
      <c r="F3486">
        <f>COUNTIF(E2:E10191,B2783)</f>
        <v>2</v>
      </c>
    </row>
    <row r="3487" spans="2:6" x14ac:dyDescent="0.3">
      <c r="B3487" t="str">
        <f>Females!I3487</f>
        <v>UN015085</v>
      </c>
      <c r="C3487" s="2" t="s">
        <v>325</v>
      </c>
      <c r="E3487" s="2" t="s">
        <v>5213</v>
      </c>
      <c r="F3487">
        <f>COUNTIF(E2:E10191,B2784)</f>
        <v>2</v>
      </c>
    </row>
    <row r="3488" spans="2:6" x14ac:dyDescent="0.3">
      <c r="B3488" t="str">
        <f>Females!I3488</f>
        <v>UN022300</v>
      </c>
      <c r="C3488" s="2" t="s">
        <v>2290</v>
      </c>
      <c r="E3488" s="2" t="s">
        <v>3336</v>
      </c>
      <c r="F3488">
        <f>COUNTIF(E2:E10191,B2785)</f>
        <v>2</v>
      </c>
    </row>
    <row r="3489" spans="2:6" x14ac:dyDescent="0.3">
      <c r="B3489" t="str">
        <f>Females!I3489</f>
        <v>UN005838</v>
      </c>
      <c r="C3489" s="2" t="s">
        <v>3920</v>
      </c>
      <c r="E3489" s="2" t="s">
        <v>3814</v>
      </c>
      <c r="F3489">
        <f>COUNTIF(E2:E10191,B2786)</f>
        <v>2</v>
      </c>
    </row>
    <row r="3490" spans="2:6" x14ac:dyDescent="0.3">
      <c r="B3490" t="str">
        <f>Females!I3490</f>
        <v>UN059270</v>
      </c>
      <c r="C3490" s="2" t="s">
        <v>3024</v>
      </c>
      <c r="E3490" s="2" t="s">
        <v>4585</v>
      </c>
      <c r="F3490">
        <f>COUNTIF(E2:E10191,B2787)</f>
        <v>2</v>
      </c>
    </row>
    <row r="3491" spans="2:6" x14ac:dyDescent="0.3">
      <c r="B3491" t="str">
        <f>Females!I3491</f>
        <v>UN003121</v>
      </c>
      <c r="C3491" s="2" t="s">
        <v>1969</v>
      </c>
      <c r="E3491" s="2" t="s">
        <v>3945</v>
      </c>
      <c r="F3491">
        <f>COUNTIF(E2:E10191,B2788)</f>
        <v>2</v>
      </c>
    </row>
    <row r="3492" spans="2:6" x14ac:dyDescent="0.3">
      <c r="B3492" t="str">
        <f>Females!I3492</f>
        <v>UN027963</v>
      </c>
      <c r="C3492" s="2" t="s">
        <v>1944</v>
      </c>
      <c r="E3492" s="2" t="s">
        <v>1789</v>
      </c>
      <c r="F3492">
        <f>COUNTIF(E2:E10191,B2789)</f>
        <v>2</v>
      </c>
    </row>
    <row r="3493" spans="2:6" x14ac:dyDescent="0.3">
      <c r="B3493" t="str">
        <f>Females!I3493</f>
        <v>UN034151</v>
      </c>
      <c r="C3493" s="2" t="s">
        <v>1853</v>
      </c>
      <c r="E3493" s="2" t="s">
        <v>1037</v>
      </c>
      <c r="F3493">
        <f>COUNTIF(E2:E10191,B2790)</f>
        <v>1</v>
      </c>
    </row>
    <row r="3494" spans="2:6" x14ac:dyDescent="0.3">
      <c r="B3494" t="str">
        <f>Females!I3494</f>
        <v>UN018356</v>
      </c>
      <c r="C3494" s="2" t="s">
        <v>3891</v>
      </c>
      <c r="E3494" s="2" t="s">
        <v>5373</v>
      </c>
      <c r="F3494">
        <f>COUNTIF(E2:E10191,B2791)</f>
        <v>2</v>
      </c>
    </row>
    <row r="3495" spans="2:6" x14ac:dyDescent="0.3">
      <c r="B3495" t="str">
        <f>Females!I3495</f>
        <v>UN003346</v>
      </c>
      <c r="C3495" s="2" t="s">
        <v>504</v>
      </c>
      <c r="E3495" s="2" t="s">
        <v>838</v>
      </c>
      <c r="F3495">
        <f>COUNTIF(E2:E10191,B2792)</f>
        <v>2</v>
      </c>
    </row>
    <row r="3496" spans="2:6" x14ac:dyDescent="0.3">
      <c r="B3496" t="str">
        <f>Females!I3496</f>
        <v>UN000109</v>
      </c>
      <c r="C3496" s="2" t="s">
        <v>1939</v>
      </c>
      <c r="E3496" s="2" t="s">
        <v>3186</v>
      </c>
      <c r="F3496">
        <f>COUNTIF(E2:E10191,B2793)</f>
        <v>2</v>
      </c>
    </row>
    <row r="3497" spans="2:6" x14ac:dyDescent="0.3">
      <c r="B3497" t="str">
        <f>Females!I3497</f>
        <v>UN006722</v>
      </c>
      <c r="C3497" s="2" t="s">
        <v>1907</v>
      </c>
      <c r="E3497" s="2" t="s">
        <v>1870</v>
      </c>
      <c r="F3497">
        <f>COUNTIF(E2:E10191,B2794)</f>
        <v>2</v>
      </c>
    </row>
    <row r="3498" spans="2:6" x14ac:dyDescent="0.3">
      <c r="B3498" t="str">
        <f>Females!I3498</f>
        <v>UN055975</v>
      </c>
      <c r="C3498" s="2" t="s">
        <v>5059</v>
      </c>
      <c r="E3498" s="2" t="s">
        <v>1913</v>
      </c>
      <c r="F3498">
        <f>COUNTIF(E2:E10191,B2795)</f>
        <v>2</v>
      </c>
    </row>
    <row r="3499" spans="2:6" x14ac:dyDescent="0.3">
      <c r="B3499" t="str">
        <f>Females!I3499</f>
        <v>UN021340</v>
      </c>
      <c r="C3499" s="2" t="s">
        <v>1507</v>
      </c>
      <c r="E3499" s="2" t="s">
        <v>4995</v>
      </c>
      <c r="F3499">
        <f>COUNTIF(E2:E10191,B2796)</f>
        <v>2</v>
      </c>
    </row>
    <row r="3500" spans="2:6" x14ac:dyDescent="0.3">
      <c r="B3500" t="str">
        <f>Females!I3500</f>
        <v>UN129370</v>
      </c>
      <c r="C3500" s="2" t="s">
        <v>2706</v>
      </c>
      <c r="E3500" s="2" t="s">
        <v>3804</v>
      </c>
      <c r="F3500">
        <f>COUNTIF(E2:E10191,B2797)</f>
        <v>2</v>
      </c>
    </row>
    <row r="3501" spans="2:6" x14ac:dyDescent="0.3">
      <c r="B3501" t="str">
        <f>Females!I3501</f>
        <v>UN046036</v>
      </c>
      <c r="C3501" s="2" t="s">
        <v>193</v>
      </c>
      <c r="E3501" s="2" t="s">
        <v>5481</v>
      </c>
      <c r="F3501">
        <f>COUNTIF(E2:E10191,B2798)</f>
        <v>2</v>
      </c>
    </row>
    <row r="3502" spans="2:6" x14ac:dyDescent="0.3">
      <c r="B3502" t="str">
        <f>Females!I3502</f>
        <v>UN030424</v>
      </c>
      <c r="C3502" s="2" t="s">
        <v>1307</v>
      </c>
      <c r="E3502" s="2" t="s">
        <v>1143</v>
      </c>
      <c r="F3502">
        <f>COUNTIF(E2:E10191,B2799)</f>
        <v>2</v>
      </c>
    </row>
    <row r="3503" spans="2:6" x14ac:dyDescent="0.3">
      <c r="B3503" t="str">
        <f>Females!I3503</f>
        <v>UN008703</v>
      </c>
      <c r="C3503" s="2" t="s">
        <v>3938</v>
      </c>
      <c r="E3503" s="2" t="s">
        <v>2661</v>
      </c>
      <c r="F3503">
        <f>COUNTIF(E2:E10191,B2800)</f>
        <v>2</v>
      </c>
    </row>
    <row r="3504" spans="2:6" x14ac:dyDescent="0.3">
      <c r="B3504" t="str">
        <f>Females!I3504</f>
        <v>UN022204</v>
      </c>
      <c r="C3504" s="2" t="s">
        <v>2323</v>
      </c>
      <c r="E3504" s="2" t="s">
        <v>1579</v>
      </c>
      <c r="F3504">
        <f>COUNTIF(E2:E10191,B2801)</f>
        <v>2</v>
      </c>
    </row>
    <row r="3505" spans="2:6" x14ac:dyDescent="0.3">
      <c r="B3505" t="str">
        <f>Females!I3505</f>
        <v>UN029206</v>
      </c>
      <c r="C3505" s="2" t="s">
        <v>1696</v>
      </c>
      <c r="E3505" s="2" t="s">
        <v>1994</v>
      </c>
      <c r="F3505">
        <f>COUNTIF(E2:E10191,B2802)</f>
        <v>2</v>
      </c>
    </row>
    <row r="3506" spans="2:6" x14ac:dyDescent="0.3">
      <c r="B3506" t="str">
        <f>Females!I3506</f>
        <v>UN049093</v>
      </c>
      <c r="C3506" s="2" t="s">
        <v>866</v>
      </c>
      <c r="E3506" s="2" t="s">
        <v>1228</v>
      </c>
      <c r="F3506">
        <f>COUNTIF(E2:E10191,B2803)</f>
        <v>1</v>
      </c>
    </row>
    <row r="3507" spans="2:6" x14ac:dyDescent="0.3">
      <c r="B3507" t="str">
        <f>Females!I3507</f>
        <v>UN085380</v>
      </c>
      <c r="C3507" s="2" t="s">
        <v>1967</v>
      </c>
      <c r="E3507" s="2" t="s">
        <v>2101</v>
      </c>
      <c r="F3507">
        <f>COUNTIF(E2:E10191,B2804)</f>
        <v>2</v>
      </c>
    </row>
    <row r="3508" spans="2:6" x14ac:dyDescent="0.3">
      <c r="B3508" t="str">
        <f>Females!I3508</f>
        <v>UN011689</v>
      </c>
      <c r="C3508" s="2" t="s">
        <v>1727</v>
      </c>
      <c r="E3508" s="2" t="s">
        <v>3693</v>
      </c>
      <c r="F3508">
        <f>COUNTIF(E2:E10191,B2805)</f>
        <v>2</v>
      </c>
    </row>
    <row r="3509" spans="2:6" x14ac:dyDescent="0.3">
      <c r="B3509" t="str">
        <f>Females!I3509</f>
        <v>UN021129</v>
      </c>
      <c r="C3509" s="2" t="s">
        <v>5484</v>
      </c>
      <c r="E3509" s="2" t="s">
        <v>622</v>
      </c>
      <c r="F3509">
        <f>COUNTIF(E2:E10191,B2806)</f>
        <v>2</v>
      </c>
    </row>
    <row r="3510" spans="2:6" x14ac:dyDescent="0.3">
      <c r="B3510" t="str">
        <f>Females!I3510</f>
        <v>UN001802</v>
      </c>
      <c r="C3510" s="2" t="s">
        <v>2953</v>
      </c>
      <c r="E3510" s="2" t="s">
        <v>4910</v>
      </c>
      <c r="F3510">
        <f>COUNTIF(E2:E10191,B2807)</f>
        <v>2</v>
      </c>
    </row>
    <row r="3511" spans="2:6" x14ac:dyDescent="0.3">
      <c r="B3511" t="str">
        <f>Females!I3511</f>
        <v>UN143366</v>
      </c>
      <c r="C3511" s="2" t="s">
        <v>835</v>
      </c>
      <c r="E3511" s="2" t="s">
        <v>1591</v>
      </c>
      <c r="F3511">
        <f>COUNTIF(E2:E10191,B2808)</f>
        <v>2</v>
      </c>
    </row>
    <row r="3512" spans="2:6" x14ac:dyDescent="0.3">
      <c r="B3512" t="str">
        <f>Females!I3512</f>
        <v>UN033378</v>
      </c>
      <c r="C3512" s="2" t="s">
        <v>1981</v>
      </c>
      <c r="E3512" s="2" t="s">
        <v>376</v>
      </c>
      <c r="F3512">
        <f>COUNTIF(E2:E10191,B2809)</f>
        <v>2</v>
      </c>
    </row>
    <row r="3513" spans="2:6" x14ac:dyDescent="0.3">
      <c r="B3513" t="str">
        <f>Females!I3513</f>
        <v>UN025707</v>
      </c>
      <c r="C3513" s="2" t="s">
        <v>5243</v>
      </c>
      <c r="E3513" s="2" t="s">
        <v>5596</v>
      </c>
      <c r="F3513">
        <f>COUNTIF(E2:E10191,B2810)</f>
        <v>2</v>
      </c>
    </row>
    <row r="3514" spans="2:6" x14ac:dyDescent="0.3">
      <c r="B3514" t="str">
        <f>Females!I3514</f>
        <v>UN015421</v>
      </c>
      <c r="C3514" s="2" t="s">
        <v>3103</v>
      </c>
      <c r="E3514" s="2" t="s">
        <v>2360</v>
      </c>
      <c r="F3514">
        <f>COUNTIF(E2:E10191,B2811)</f>
        <v>2</v>
      </c>
    </row>
    <row r="3515" spans="2:6" x14ac:dyDescent="0.3">
      <c r="B3515" t="str">
        <f>Females!I3515</f>
        <v>UN001629</v>
      </c>
      <c r="C3515" s="2" t="s">
        <v>1336</v>
      </c>
      <c r="E3515" s="2" t="s">
        <v>2935</v>
      </c>
      <c r="F3515">
        <f>COUNTIF(E2:E10191,B2812)</f>
        <v>2</v>
      </c>
    </row>
    <row r="3516" spans="2:6" x14ac:dyDescent="0.3">
      <c r="B3516" t="str">
        <f>Females!I3516</f>
        <v>UN020255</v>
      </c>
      <c r="C3516" s="2" t="s">
        <v>2565</v>
      </c>
      <c r="E3516" s="2" t="s">
        <v>2630</v>
      </c>
      <c r="F3516">
        <f>COUNTIF(E2:E10191,B2813)</f>
        <v>2</v>
      </c>
    </row>
    <row r="3517" spans="2:6" x14ac:dyDescent="0.3">
      <c r="B3517" t="str">
        <f>Females!I3517</f>
        <v>UN060487</v>
      </c>
      <c r="C3517" s="2" t="s">
        <v>2791</v>
      </c>
      <c r="E3517" s="2" t="s">
        <v>1394</v>
      </c>
      <c r="F3517">
        <f>COUNTIF(E2:E10191,B2814)</f>
        <v>1</v>
      </c>
    </row>
    <row r="3518" spans="2:6" x14ac:dyDescent="0.3">
      <c r="B3518" t="str">
        <f>Females!I3518</f>
        <v>UN013531</v>
      </c>
      <c r="C3518" s="2" t="s">
        <v>3217</v>
      </c>
      <c r="E3518" s="2" t="s">
        <v>2143</v>
      </c>
      <c r="F3518">
        <f>COUNTIF(E2:E10191,B2815)</f>
        <v>2</v>
      </c>
    </row>
    <row r="3519" spans="2:6" x14ac:dyDescent="0.3">
      <c r="B3519" t="str">
        <f>Females!I3519</f>
        <v>UN094168</v>
      </c>
      <c r="C3519" s="2" t="s">
        <v>5211</v>
      </c>
      <c r="E3519" s="2" t="s">
        <v>3776</v>
      </c>
      <c r="F3519">
        <f>COUNTIF(E2:E10191,B2816)</f>
        <v>2</v>
      </c>
    </row>
    <row r="3520" spans="2:6" x14ac:dyDescent="0.3">
      <c r="B3520" t="str">
        <f>Females!I3520</f>
        <v>UN030915</v>
      </c>
      <c r="C3520" s="2" t="s">
        <v>4461</v>
      </c>
      <c r="E3520" s="2" t="s">
        <v>1089</v>
      </c>
      <c r="F3520">
        <f>COUNTIF(E2:E10191,B2817)</f>
        <v>2</v>
      </c>
    </row>
    <row r="3521" spans="2:6" x14ac:dyDescent="0.3">
      <c r="B3521" t="str">
        <f>Females!I3521</f>
        <v>UN029930</v>
      </c>
      <c r="C3521" s="2" t="s">
        <v>3050</v>
      </c>
      <c r="E3521" s="2" t="s">
        <v>3779</v>
      </c>
      <c r="F3521">
        <f>COUNTIF(E2:E10191,B2818)</f>
        <v>2</v>
      </c>
    </row>
    <row r="3522" spans="2:6" x14ac:dyDescent="0.3">
      <c r="B3522" t="str">
        <f>Females!I3522</f>
        <v>UN096891</v>
      </c>
      <c r="C3522" s="2" t="s">
        <v>3363</v>
      </c>
      <c r="E3522" s="2" t="s">
        <v>1518</v>
      </c>
      <c r="F3522">
        <f>COUNTIF(E2:E10191,B2819)</f>
        <v>2</v>
      </c>
    </row>
    <row r="3523" spans="2:6" x14ac:dyDescent="0.3">
      <c r="B3523" t="str">
        <f>Females!I3523</f>
        <v>UN077813</v>
      </c>
      <c r="C3523" s="2" t="s">
        <v>4860</v>
      </c>
      <c r="E3523" s="2" t="s">
        <v>5321</v>
      </c>
      <c r="F3523">
        <f>COUNTIF(E2:E10191,B2820)</f>
        <v>2</v>
      </c>
    </row>
    <row r="3524" spans="2:6" x14ac:dyDescent="0.3">
      <c r="B3524" t="str">
        <f>Females!I3524</f>
        <v>UN014775</v>
      </c>
      <c r="C3524" s="2" t="s">
        <v>2179</v>
      </c>
      <c r="E3524" s="2" t="s">
        <v>2183</v>
      </c>
      <c r="F3524">
        <f>COUNTIF(E2:E10191,B2821)</f>
        <v>2</v>
      </c>
    </row>
    <row r="3525" spans="2:6" x14ac:dyDescent="0.3">
      <c r="B3525" t="str">
        <f>Females!I3525</f>
        <v>UN008810</v>
      </c>
      <c r="C3525" s="2" t="s">
        <v>1720</v>
      </c>
      <c r="E3525" s="2" t="s">
        <v>5219</v>
      </c>
      <c r="F3525">
        <f>COUNTIF(E2:E10191,B2822)</f>
        <v>2</v>
      </c>
    </row>
    <row r="3526" spans="2:6" x14ac:dyDescent="0.3">
      <c r="B3526" t="str">
        <f>Females!I3526</f>
        <v>UN015486</v>
      </c>
      <c r="C3526" s="2" t="s">
        <v>2203</v>
      </c>
      <c r="E3526" s="2" t="s">
        <v>1912</v>
      </c>
      <c r="F3526">
        <f>COUNTIF(E2:E10191,B2823)</f>
        <v>1</v>
      </c>
    </row>
    <row r="3527" spans="2:6" x14ac:dyDescent="0.3">
      <c r="B3527" t="str">
        <f>Females!I3527</f>
        <v>UN022771</v>
      </c>
      <c r="C3527" s="2" t="s">
        <v>1141</v>
      </c>
      <c r="E3527" s="2" t="s">
        <v>967</v>
      </c>
      <c r="F3527">
        <f>COUNTIF(E2:E10191,B2824)</f>
        <v>2</v>
      </c>
    </row>
    <row r="3528" spans="2:6" x14ac:dyDescent="0.3">
      <c r="B3528" t="str">
        <f>Females!I3528</f>
        <v>UN042142</v>
      </c>
      <c r="C3528" s="2" t="s">
        <v>2757</v>
      </c>
      <c r="E3528" s="2" t="s">
        <v>1519</v>
      </c>
      <c r="F3528">
        <f>COUNTIF(E2:E10191,B2825)</f>
        <v>2</v>
      </c>
    </row>
    <row r="3529" spans="2:6" x14ac:dyDescent="0.3">
      <c r="B3529" t="str">
        <f>Females!I3529</f>
        <v>UN041580</v>
      </c>
      <c r="C3529" s="2" t="s">
        <v>2812</v>
      </c>
      <c r="E3529" s="2" t="s">
        <v>4426</v>
      </c>
      <c r="F3529">
        <f>COUNTIF(E2:E10191,B2826)</f>
        <v>2</v>
      </c>
    </row>
    <row r="3530" spans="2:6" x14ac:dyDescent="0.3">
      <c r="B3530" t="str">
        <f>Females!I3530</f>
        <v>UN028375</v>
      </c>
      <c r="C3530" s="2" t="s">
        <v>440</v>
      </c>
      <c r="E3530" s="2" t="s">
        <v>1384</v>
      </c>
      <c r="F3530">
        <f>COUNTIF(E2:E10191,B2827)</f>
        <v>2</v>
      </c>
    </row>
    <row r="3531" spans="2:6" x14ac:dyDescent="0.3">
      <c r="B3531" t="str">
        <f>Females!I3531</f>
        <v>UN050698</v>
      </c>
      <c r="C3531" s="2" t="s">
        <v>2664</v>
      </c>
      <c r="E3531" s="2" t="s">
        <v>1355</v>
      </c>
      <c r="F3531">
        <f>COUNTIF(E2:E10191,B2828)</f>
        <v>2</v>
      </c>
    </row>
    <row r="3532" spans="2:6" x14ac:dyDescent="0.3">
      <c r="B3532" t="str">
        <f>Females!I3532</f>
        <v>UN066485</v>
      </c>
      <c r="C3532" s="2" t="s">
        <v>2368</v>
      </c>
      <c r="E3532" s="2" t="s">
        <v>2200</v>
      </c>
      <c r="F3532">
        <f>COUNTIF(E2:E10191,B2829)</f>
        <v>2</v>
      </c>
    </row>
    <row r="3533" spans="2:6" x14ac:dyDescent="0.3">
      <c r="B3533" t="str">
        <f>Females!I3533</f>
        <v>UN004210</v>
      </c>
      <c r="C3533" s="2" t="s">
        <v>5407</v>
      </c>
      <c r="E3533" s="2" t="s">
        <v>3812</v>
      </c>
      <c r="F3533">
        <f>COUNTIF(E2:E10191,B2830)</f>
        <v>2</v>
      </c>
    </row>
    <row r="3534" spans="2:6" x14ac:dyDescent="0.3">
      <c r="B3534" t="str">
        <f>Females!I3534</f>
        <v>UN012080</v>
      </c>
      <c r="C3534" s="2" t="s">
        <v>1109</v>
      </c>
      <c r="E3534" s="2" t="s">
        <v>3610</v>
      </c>
      <c r="F3534">
        <f>COUNTIF(E2:E10191,B2831)</f>
        <v>2</v>
      </c>
    </row>
    <row r="3535" spans="2:6" x14ac:dyDescent="0.3">
      <c r="B3535" t="str">
        <f>Females!I3535</f>
        <v>UN003229</v>
      </c>
      <c r="C3535" s="2" t="s">
        <v>2227</v>
      </c>
      <c r="E3535" s="2" t="s">
        <v>2123</v>
      </c>
      <c r="F3535">
        <f>COUNTIF(E2:E10191,B2832)</f>
        <v>2</v>
      </c>
    </row>
    <row r="3536" spans="2:6" x14ac:dyDescent="0.3">
      <c r="B3536" t="str">
        <f>Females!I3536</f>
        <v>UN032092</v>
      </c>
      <c r="C3536" s="2" t="s">
        <v>5408</v>
      </c>
      <c r="E3536" s="2" t="s">
        <v>4196</v>
      </c>
      <c r="F3536">
        <f>COUNTIF(E2:E10191,B2833)</f>
        <v>2</v>
      </c>
    </row>
    <row r="3537" spans="2:6" x14ac:dyDescent="0.3">
      <c r="B3537" t="str">
        <f>Females!I3537</f>
        <v>UN147058</v>
      </c>
      <c r="C3537" s="2" t="s">
        <v>5571</v>
      </c>
      <c r="E3537" s="2" t="s">
        <v>4169</v>
      </c>
      <c r="F3537">
        <f>COUNTIF(E2:E10191,B2834)</f>
        <v>2</v>
      </c>
    </row>
    <row r="3538" spans="2:6" x14ac:dyDescent="0.3">
      <c r="B3538" t="str">
        <f>Females!I3538</f>
        <v>UN003332</v>
      </c>
      <c r="C3538" s="2" t="s">
        <v>1834</v>
      </c>
      <c r="E3538" s="2" t="s">
        <v>1479</v>
      </c>
      <c r="F3538">
        <f>COUNTIF(E2:E10191,B2835)</f>
        <v>2</v>
      </c>
    </row>
    <row r="3539" spans="2:6" x14ac:dyDescent="0.3">
      <c r="B3539" t="str">
        <f>Females!I3539</f>
        <v>UN004070</v>
      </c>
      <c r="C3539" s="2" t="s">
        <v>1841</v>
      </c>
      <c r="E3539" s="2" t="s">
        <v>2968</v>
      </c>
      <c r="F3539">
        <f>COUNTIF(E2:E10191,B2836)</f>
        <v>2</v>
      </c>
    </row>
    <row r="3540" spans="2:6" x14ac:dyDescent="0.3">
      <c r="B3540" t="str">
        <f>Females!I3540</f>
        <v>UN092518</v>
      </c>
      <c r="C3540" s="2" t="s">
        <v>3709</v>
      </c>
      <c r="E3540" s="2" t="s">
        <v>2100</v>
      </c>
      <c r="F3540">
        <f>COUNTIF(E2:E10191,B2837)</f>
        <v>2</v>
      </c>
    </row>
    <row r="3541" spans="2:6" x14ac:dyDescent="0.3">
      <c r="B3541" t="str">
        <f>Females!I3541</f>
        <v>UN032777</v>
      </c>
      <c r="C3541" s="2" t="s">
        <v>584</v>
      </c>
      <c r="E3541" s="2" t="s">
        <v>951</v>
      </c>
      <c r="F3541">
        <f>COUNTIF(E2:E10191,B2838)</f>
        <v>2</v>
      </c>
    </row>
    <row r="3542" spans="2:6" x14ac:dyDescent="0.3">
      <c r="B3542" t="str">
        <f>Females!I3542</f>
        <v>UN012459</v>
      </c>
      <c r="C3542" s="2" t="s">
        <v>4539</v>
      </c>
      <c r="E3542" s="2" t="s">
        <v>3065</v>
      </c>
      <c r="F3542">
        <f>COUNTIF(E2:E10191,B2839)</f>
        <v>2</v>
      </c>
    </row>
    <row r="3543" spans="2:6" x14ac:dyDescent="0.3">
      <c r="B3543" t="str">
        <f>Females!I3543</f>
        <v>UN003322</v>
      </c>
      <c r="C3543" s="2" t="s">
        <v>3519</v>
      </c>
      <c r="E3543" s="2" t="s">
        <v>3877</v>
      </c>
      <c r="F3543">
        <f>COUNTIF(E2:E10191,B2840)</f>
        <v>2</v>
      </c>
    </row>
    <row r="3544" spans="2:6" x14ac:dyDescent="0.3">
      <c r="B3544" t="str">
        <f>Females!I3544</f>
        <v>UN077941</v>
      </c>
      <c r="C3544" s="2" t="s">
        <v>838</v>
      </c>
      <c r="E3544" s="2" t="s">
        <v>3399</v>
      </c>
      <c r="F3544">
        <f>COUNTIF(E2:E10191,B2841)</f>
        <v>2</v>
      </c>
    </row>
    <row r="3545" spans="2:6" x14ac:dyDescent="0.3">
      <c r="B3545" t="str">
        <f>Females!I3545</f>
        <v>UN026414</v>
      </c>
      <c r="C3545" s="2" t="s">
        <v>969</v>
      </c>
      <c r="E3545" s="2" t="s">
        <v>689</v>
      </c>
      <c r="F3545">
        <f>COUNTIF(E2:E10191,B2842)</f>
        <v>2</v>
      </c>
    </row>
    <row r="3546" spans="2:6" x14ac:dyDescent="0.3">
      <c r="B3546" t="str">
        <f>Females!I3546</f>
        <v>UN004927</v>
      </c>
      <c r="C3546" s="2" t="s">
        <v>3776</v>
      </c>
      <c r="E3546" s="2" t="s">
        <v>1006</v>
      </c>
      <c r="F3546">
        <f>COUNTIF(E2:E10191,B2843)</f>
        <v>2</v>
      </c>
    </row>
    <row r="3547" spans="2:6" x14ac:dyDescent="0.3">
      <c r="B3547" t="str">
        <f>Females!I3547</f>
        <v>UN008584</v>
      </c>
      <c r="C3547" s="2" t="s">
        <v>3677</v>
      </c>
      <c r="E3547" s="2" t="s">
        <v>3771</v>
      </c>
      <c r="F3547">
        <f>COUNTIF(E2:E10191,B2844)</f>
        <v>2</v>
      </c>
    </row>
    <row r="3548" spans="2:6" x14ac:dyDescent="0.3">
      <c r="B3548" t="str">
        <f>Females!I3548</f>
        <v>UN063133</v>
      </c>
      <c r="C3548" s="2" t="s">
        <v>1472</v>
      </c>
      <c r="E3548" s="2" t="s">
        <v>4667</v>
      </c>
      <c r="F3548">
        <f>COUNTIF(E2:E10191,B2845)</f>
        <v>2</v>
      </c>
    </row>
    <row r="3549" spans="2:6" x14ac:dyDescent="0.3">
      <c r="B3549" t="str">
        <f>Females!I3549</f>
        <v>UN015975</v>
      </c>
      <c r="C3549" s="2" t="s">
        <v>1064</v>
      </c>
      <c r="E3549" s="2" t="s">
        <v>4322</v>
      </c>
      <c r="F3549">
        <f>COUNTIF(E2:E10191,B2846)</f>
        <v>1</v>
      </c>
    </row>
    <row r="3550" spans="2:6" x14ac:dyDescent="0.3">
      <c r="B3550" t="str">
        <f>Females!I3550</f>
        <v>UN058105</v>
      </c>
      <c r="C3550" s="2" t="s">
        <v>5640</v>
      </c>
      <c r="E3550" s="2" t="s">
        <v>1260</v>
      </c>
      <c r="F3550">
        <f>COUNTIF(E2:E10191,B2847)</f>
        <v>2</v>
      </c>
    </row>
    <row r="3551" spans="2:6" x14ac:dyDescent="0.3">
      <c r="B3551" t="str">
        <f>Females!I3551</f>
        <v>UN008946</v>
      </c>
      <c r="C3551" s="2" t="s">
        <v>3935</v>
      </c>
      <c r="E3551" s="2" t="s">
        <v>1924</v>
      </c>
      <c r="F3551">
        <f>COUNTIF(E2:E10191,B2848)</f>
        <v>2</v>
      </c>
    </row>
    <row r="3552" spans="2:6" x14ac:dyDescent="0.3">
      <c r="B3552" t="str">
        <f>Females!I3552</f>
        <v>UN013655</v>
      </c>
      <c r="C3552" s="2" t="s">
        <v>3471</v>
      </c>
      <c r="E3552" s="2" t="s">
        <v>879</v>
      </c>
      <c r="F3552">
        <f>COUNTIF(E2:E10191,B2849)</f>
        <v>2</v>
      </c>
    </row>
    <row r="3553" spans="2:6" x14ac:dyDescent="0.3">
      <c r="B3553" t="str">
        <f>Females!I3553</f>
        <v>UN109175</v>
      </c>
      <c r="C3553" s="2" t="s">
        <v>3224</v>
      </c>
      <c r="E3553" s="2" t="s">
        <v>1110</v>
      </c>
      <c r="F3553">
        <f>COUNTIF(E2:E10191,B2850)</f>
        <v>2</v>
      </c>
    </row>
    <row r="3554" spans="2:6" x14ac:dyDescent="0.3">
      <c r="B3554" t="str">
        <f>Females!I3554</f>
        <v>UN005532</v>
      </c>
      <c r="C3554" s="2" t="s">
        <v>2106</v>
      </c>
      <c r="E3554" s="2" t="s">
        <v>1476</v>
      </c>
      <c r="F3554">
        <f>COUNTIF(E2:E10191,B2851)</f>
        <v>2</v>
      </c>
    </row>
    <row r="3555" spans="2:6" x14ac:dyDescent="0.3">
      <c r="B3555" t="str">
        <f>Females!I3555</f>
        <v>UN010422</v>
      </c>
      <c r="C3555" s="2" t="s">
        <v>2462</v>
      </c>
      <c r="E3555" s="2" t="s">
        <v>3985</v>
      </c>
      <c r="F3555">
        <f>COUNTIF(E2:E10191,B2852)</f>
        <v>2</v>
      </c>
    </row>
    <row r="3556" spans="2:6" x14ac:dyDescent="0.3">
      <c r="B3556" t="str">
        <f>Females!I3556</f>
        <v>UN008153</v>
      </c>
      <c r="C3556" s="2" t="s">
        <v>4432</v>
      </c>
      <c r="E3556" s="2" t="s">
        <v>1231</v>
      </c>
      <c r="F3556">
        <f>COUNTIF(E2:E10191,B2853)</f>
        <v>2</v>
      </c>
    </row>
    <row r="3557" spans="2:6" x14ac:dyDescent="0.3">
      <c r="B3557" t="str">
        <f>Females!I3557</f>
        <v>UN013597</v>
      </c>
      <c r="C3557" s="2" t="s">
        <v>4738</v>
      </c>
      <c r="E3557" s="2" t="s">
        <v>5384</v>
      </c>
      <c r="F3557">
        <f>COUNTIF(E2:E10191,B2854)</f>
        <v>2</v>
      </c>
    </row>
    <row r="3558" spans="2:6" x14ac:dyDescent="0.3">
      <c r="B3558" t="str">
        <f>Females!I3558</f>
        <v>UN021298</v>
      </c>
      <c r="C3558" s="2" t="s">
        <v>668</v>
      </c>
      <c r="E3558" s="2" t="s">
        <v>4983</v>
      </c>
      <c r="F3558">
        <f>COUNTIF(E2:E10191,B2855)</f>
        <v>2</v>
      </c>
    </row>
    <row r="3559" spans="2:6" x14ac:dyDescent="0.3">
      <c r="B3559" t="str">
        <f>Females!I3559</f>
        <v>UN053771</v>
      </c>
      <c r="C3559" s="2" t="s">
        <v>509</v>
      </c>
      <c r="E3559" s="2" t="s">
        <v>946</v>
      </c>
      <c r="F3559">
        <f>COUNTIF(E2:E10191,B2856)</f>
        <v>2</v>
      </c>
    </row>
    <row r="3560" spans="2:6" x14ac:dyDescent="0.3">
      <c r="B3560" t="str">
        <f>Females!I3560</f>
        <v>UN000429</v>
      </c>
      <c r="C3560" s="2" t="s">
        <v>622</v>
      </c>
      <c r="E3560" s="2" t="s">
        <v>930</v>
      </c>
      <c r="F3560">
        <f>COUNTIF(E2:E10191,B2857)</f>
        <v>2</v>
      </c>
    </row>
    <row r="3561" spans="2:6" x14ac:dyDescent="0.3">
      <c r="B3561" t="str">
        <f>Females!I3561</f>
        <v>UN010231</v>
      </c>
      <c r="C3561" s="2" t="s">
        <v>4089</v>
      </c>
      <c r="E3561" s="2" t="s">
        <v>2373</v>
      </c>
      <c r="F3561">
        <f>COUNTIF(E2:E10191,B2858)</f>
        <v>2</v>
      </c>
    </row>
    <row r="3562" spans="2:6" x14ac:dyDescent="0.3">
      <c r="B3562" t="str">
        <f>Females!I3562</f>
        <v>UN062101</v>
      </c>
      <c r="C3562" s="2" t="s">
        <v>2183</v>
      </c>
      <c r="E3562" s="2" t="s">
        <v>1569</v>
      </c>
      <c r="F3562">
        <f>COUNTIF(E2:E10191,B2859)</f>
        <v>2</v>
      </c>
    </row>
    <row r="3563" spans="2:6" x14ac:dyDescent="0.3">
      <c r="B3563" t="str">
        <f>Females!I3563</f>
        <v>UN025418</v>
      </c>
      <c r="C3563" s="2" t="s">
        <v>1190</v>
      </c>
      <c r="E3563" s="2" t="s">
        <v>2456</v>
      </c>
      <c r="F3563">
        <f>COUNTIF(E2:E10191,B2860)</f>
        <v>1</v>
      </c>
    </row>
    <row r="3564" spans="2:6" x14ac:dyDescent="0.3">
      <c r="B3564" t="str">
        <f>Females!I3564</f>
        <v>UN021153</v>
      </c>
      <c r="C3564" s="2" t="s">
        <v>1789</v>
      </c>
      <c r="E3564" s="2" t="s">
        <v>1648</v>
      </c>
      <c r="F3564">
        <f>COUNTIF(E2:E10191,B2861)</f>
        <v>2</v>
      </c>
    </row>
    <row r="3565" spans="2:6" x14ac:dyDescent="0.3">
      <c r="B3565" t="str">
        <f>Females!I3565</f>
        <v>UN014528</v>
      </c>
      <c r="C3565" s="2" t="s">
        <v>3603</v>
      </c>
      <c r="E3565" s="2" t="s">
        <v>829</v>
      </c>
      <c r="F3565">
        <f>COUNTIF(E2:E10191,B2862)</f>
        <v>1</v>
      </c>
    </row>
    <row r="3566" spans="2:6" x14ac:dyDescent="0.3">
      <c r="B3566" t="str">
        <f>Females!I3566</f>
        <v>UN050056</v>
      </c>
      <c r="C3566" s="2" t="s">
        <v>3401</v>
      </c>
      <c r="E3566" s="2" t="s">
        <v>2730</v>
      </c>
      <c r="F3566">
        <f>COUNTIF(E2:E10191,B2863)</f>
        <v>2</v>
      </c>
    </row>
    <row r="3567" spans="2:6" x14ac:dyDescent="0.3">
      <c r="B3567" t="str">
        <f>Females!I3567</f>
        <v>UN012233</v>
      </c>
      <c r="C3567" s="2" t="s">
        <v>3334</v>
      </c>
      <c r="E3567" s="2" t="s">
        <v>2999</v>
      </c>
      <c r="F3567">
        <f>COUNTIF(E2:E10191,B2864)</f>
        <v>2</v>
      </c>
    </row>
    <row r="3568" spans="2:6" x14ac:dyDescent="0.3">
      <c r="B3568" t="str">
        <f>Females!I3568</f>
        <v>UN006168</v>
      </c>
      <c r="C3568" s="2" t="s">
        <v>3830</v>
      </c>
      <c r="E3568" s="2" t="s">
        <v>1660</v>
      </c>
      <c r="F3568">
        <f>COUNTIF(E2:E10191,B2865)</f>
        <v>2</v>
      </c>
    </row>
    <row r="3569" spans="2:6" x14ac:dyDescent="0.3">
      <c r="B3569" t="str">
        <f>Females!I3569</f>
        <v>UN008347</v>
      </c>
      <c r="C3569" s="2" t="s">
        <v>1577</v>
      </c>
      <c r="E3569" s="2" t="s">
        <v>3375</v>
      </c>
      <c r="F3569">
        <f>COUNTIF(E2:E10191,B2866)</f>
        <v>1</v>
      </c>
    </row>
    <row r="3570" spans="2:6" x14ac:dyDescent="0.3">
      <c r="B3570" t="str">
        <f>Females!I3570</f>
        <v>UN031513</v>
      </c>
      <c r="C3570" s="2" t="s">
        <v>3206</v>
      </c>
      <c r="E3570" s="2" t="s">
        <v>1948</v>
      </c>
      <c r="F3570">
        <f>COUNTIF(E2:E10191,B2867)</f>
        <v>2</v>
      </c>
    </row>
    <row r="3571" spans="2:6" x14ac:dyDescent="0.3">
      <c r="B3571" t="str">
        <f>Females!I3571</f>
        <v>UN036418</v>
      </c>
      <c r="C3571" s="2" t="s">
        <v>1208</v>
      </c>
      <c r="E3571" s="2" t="s">
        <v>3244</v>
      </c>
      <c r="F3571">
        <f>COUNTIF(E2:E10191,B2868)</f>
        <v>2</v>
      </c>
    </row>
    <row r="3572" spans="2:6" x14ac:dyDescent="0.3">
      <c r="B3572" t="str">
        <f>Females!I3572</f>
        <v>UN002768</v>
      </c>
      <c r="C3572" s="2" t="s">
        <v>641</v>
      </c>
      <c r="E3572" s="2" t="s">
        <v>1548</v>
      </c>
      <c r="F3572">
        <f>COUNTIF(E2:E10191,B2869)</f>
        <v>2</v>
      </c>
    </row>
    <row r="3573" spans="2:6" x14ac:dyDescent="0.3">
      <c r="B3573" t="str">
        <f>Females!I3573</f>
        <v>UN039022</v>
      </c>
      <c r="C3573" s="2" t="s">
        <v>4307</v>
      </c>
      <c r="E3573" s="2" t="s">
        <v>563</v>
      </c>
      <c r="F3573">
        <f>COUNTIF(E2:E10191,B2870)</f>
        <v>2</v>
      </c>
    </row>
    <row r="3574" spans="2:6" x14ac:dyDescent="0.3">
      <c r="B3574" t="str">
        <f>Females!I3574</f>
        <v>UN022723</v>
      </c>
      <c r="C3574" s="2" t="s">
        <v>3271</v>
      </c>
      <c r="E3574" s="2" t="s">
        <v>662</v>
      </c>
      <c r="F3574">
        <f>COUNTIF(E2:E10191,B2871)</f>
        <v>2</v>
      </c>
    </row>
    <row r="3575" spans="2:6" x14ac:dyDescent="0.3">
      <c r="B3575" t="str">
        <f>Females!I3575</f>
        <v>UN055959</v>
      </c>
      <c r="C3575" s="2" t="s">
        <v>1181</v>
      </c>
      <c r="E3575" s="2" t="s">
        <v>1431</v>
      </c>
      <c r="F3575">
        <f>COUNTIF(E2:E10191,B2872)</f>
        <v>2</v>
      </c>
    </row>
    <row r="3576" spans="2:6" x14ac:dyDescent="0.3">
      <c r="B3576" t="str">
        <f>Females!I3576</f>
        <v>UN003006</v>
      </c>
      <c r="C3576" s="2" t="s">
        <v>2485</v>
      </c>
      <c r="E3576" s="2" t="s">
        <v>941</v>
      </c>
      <c r="F3576">
        <f>COUNTIF(E2:E10191,B2873)</f>
        <v>2</v>
      </c>
    </row>
    <row r="3577" spans="2:6" x14ac:dyDescent="0.3">
      <c r="B3577" t="str">
        <f>Females!I3577</f>
        <v>UN028889</v>
      </c>
      <c r="C3577" s="2" t="s">
        <v>1072</v>
      </c>
      <c r="E3577" s="2" t="s">
        <v>2907</v>
      </c>
      <c r="F3577">
        <f>COUNTIF(E2:E10191,B2874)</f>
        <v>2</v>
      </c>
    </row>
    <row r="3578" spans="2:6" x14ac:dyDescent="0.3">
      <c r="B3578" t="str">
        <f>Females!I3578</f>
        <v>UN019102</v>
      </c>
      <c r="C3578" s="2" t="s">
        <v>1913</v>
      </c>
      <c r="E3578" s="2" t="s">
        <v>2951</v>
      </c>
      <c r="F3578">
        <f>COUNTIF(E2:E10191,B2875)</f>
        <v>1</v>
      </c>
    </row>
    <row r="3579" spans="2:6" x14ac:dyDescent="0.3">
      <c r="B3579" t="str">
        <f>Females!I3579</f>
        <v>UN021165</v>
      </c>
      <c r="C3579" s="2" t="s">
        <v>3344</v>
      </c>
      <c r="E3579" s="2" t="s">
        <v>3486</v>
      </c>
      <c r="F3579">
        <f>COUNTIF(E2:E10191,B2876)</f>
        <v>2</v>
      </c>
    </row>
    <row r="3580" spans="2:6" x14ac:dyDescent="0.3">
      <c r="B3580" t="str">
        <f>Females!I3580</f>
        <v>UN066830</v>
      </c>
      <c r="C3580" s="2" t="s">
        <v>5373</v>
      </c>
      <c r="E3580" s="2" t="s">
        <v>4836</v>
      </c>
      <c r="F3580">
        <f>COUNTIF(E2:E10191,B2877)</f>
        <v>2</v>
      </c>
    </row>
    <row r="3581" spans="2:6" x14ac:dyDescent="0.3">
      <c r="B3581" t="str">
        <f>Females!I3581</f>
        <v>UN025577</v>
      </c>
      <c r="C3581" s="2" t="s">
        <v>2585</v>
      </c>
      <c r="E3581" s="2" t="s">
        <v>2395</v>
      </c>
      <c r="F3581">
        <f>COUNTIF(E2:E10191,B2878)</f>
        <v>2</v>
      </c>
    </row>
    <row r="3582" spans="2:6" x14ac:dyDescent="0.3">
      <c r="B3582" t="str">
        <f>Females!I3582</f>
        <v>UN083581</v>
      </c>
      <c r="C3582" s="2" t="s">
        <v>3349</v>
      </c>
      <c r="E3582" s="2" t="s">
        <v>1076</v>
      </c>
      <c r="F3582">
        <f>COUNTIF(E2:E10191,B2879)</f>
        <v>2</v>
      </c>
    </row>
    <row r="3583" spans="2:6" x14ac:dyDescent="0.3">
      <c r="B3583" t="str">
        <f>Females!I3583</f>
        <v>UN023226</v>
      </c>
      <c r="C3583" s="2" t="s">
        <v>3528</v>
      </c>
      <c r="E3583" s="2" t="s">
        <v>1894</v>
      </c>
      <c r="F3583">
        <f>COUNTIF(E2:E10191,B2880)</f>
        <v>2</v>
      </c>
    </row>
    <row r="3584" spans="2:6" x14ac:dyDescent="0.3">
      <c r="B3584" t="str">
        <f>Females!I3584</f>
        <v>UN015141</v>
      </c>
      <c r="C3584" s="2" t="s">
        <v>3652</v>
      </c>
      <c r="E3584" s="2" t="s">
        <v>878</v>
      </c>
      <c r="F3584">
        <f>COUNTIF(E2:E10191,B2881)</f>
        <v>2</v>
      </c>
    </row>
    <row r="3585" spans="2:6" x14ac:dyDescent="0.3">
      <c r="B3585" t="str">
        <f>Females!I3585</f>
        <v>UN016070</v>
      </c>
      <c r="C3585" s="2" t="s">
        <v>4919</v>
      </c>
      <c r="E3585" s="2" t="s">
        <v>987</v>
      </c>
      <c r="F3585">
        <f>COUNTIF(E2:E10191,B2882)</f>
        <v>2</v>
      </c>
    </row>
    <row r="3586" spans="2:6" x14ac:dyDescent="0.3">
      <c r="B3586" t="str">
        <f>Females!I3586</f>
        <v>UN026325</v>
      </c>
      <c r="C3586" s="2" t="s">
        <v>3280</v>
      </c>
      <c r="E3586" s="2" t="s">
        <v>921</v>
      </c>
      <c r="F3586">
        <f>COUNTIF(E2:E10191,B2883)</f>
        <v>1</v>
      </c>
    </row>
    <row r="3587" spans="2:6" x14ac:dyDescent="0.3">
      <c r="B3587" t="str">
        <f>Females!I3587</f>
        <v>UN011302</v>
      </c>
      <c r="C3587" s="2" t="s">
        <v>2493</v>
      </c>
      <c r="E3587" s="2" t="s">
        <v>2036</v>
      </c>
      <c r="F3587">
        <f>COUNTIF(E2:E10191,B2884)</f>
        <v>3</v>
      </c>
    </row>
    <row r="3588" spans="2:6" x14ac:dyDescent="0.3">
      <c r="B3588" t="str">
        <f>Females!I3588</f>
        <v>UN006031</v>
      </c>
      <c r="C3588" s="2" t="s">
        <v>4378</v>
      </c>
      <c r="E3588" s="2" t="s">
        <v>1212</v>
      </c>
      <c r="F3588">
        <f>COUNTIF(E2:E10191,B2885)</f>
        <v>2</v>
      </c>
    </row>
    <row r="3589" spans="2:6" x14ac:dyDescent="0.3">
      <c r="B3589" t="str">
        <f>Females!I3589</f>
        <v>UN009015</v>
      </c>
      <c r="C3589" s="2" t="s">
        <v>4190</v>
      </c>
      <c r="E3589" s="2" t="s">
        <v>859</v>
      </c>
      <c r="F3589">
        <f>COUNTIF(E2:E10191,B2886)</f>
        <v>1</v>
      </c>
    </row>
    <row r="3590" spans="2:6" x14ac:dyDescent="0.3">
      <c r="B3590" t="str">
        <f>Females!I3590</f>
        <v>UN026460</v>
      </c>
      <c r="C3590" s="2" t="s">
        <v>4671</v>
      </c>
      <c r="E3590" s="2" t="s">
        <v>4537</v>
      </c>
      <c r="F3590">
        <f>COUNTIF(E2:E10191,B2887)</f>
        <v>2</v>
      </c>
    </row>
    <row r="3591" spans="2:6" x14ac:dyDescent="0.3">
      <c r="B3591" t="str">
        <f>Females!I3591</f>
        <v>UN006586</v>
      </c>
      <c r="C3591" s="2" t="s">
        <v>1396</v>
      </c>
      <c r="E3591" s="2" t="s">
        <v>5053</v>
      </c>
      <c r="F3591">
        <f>COUNTIF(E2:E10191,B2888)</f>
        <v>2</v>
      </c>
    </row>
    <row r="3592" spans="2:6" x14ac:dyDescent="0.3">
      <c r="B3592" t="str">
        <f>Females!I3592</f>
        <v>UN027561</v>
      </c>
      <c r="C3592" s="2" t="s">
        <v>3844</v>
      </c>
      <c r="E3592" s="2" t="s">
        <v>3879</v>
      </c>
      <c r="F3592">
        <f>COUNTIF(E2:E10191,B2889)</f>
        <v>2</v>
      </c>
    </row>
    <row r="3593" spans="2:6" x14ac:dyDescent="0.3">
      <c r="B3593" t="str">
        <f>Females!I3593</f>
        <v>UN003919</v>
      </c>
      <c r="C3593" s="2" t="s">
        <v>1401</v>
      </c>
      <c r="E3593" s="2" t="s">
        <v>3655</v>
      </c>
      <c r="F3593">
        <f>COUNTIF(E2:E10191,B2890)</f>
        <v>2</v>
      </c>
    </row>
    <row r="3594" spans="2:6" x14ac:dyDescent="0.3">
      <c r="B3594" t="str">
        <f>Females!I3594</f>
        <v>UN004685</v>
      </c>
      <c r="C3594" s="2" t="s">
        <v>799</v>
      </c>
      <c r="E3594" s="2" t="s">
        <v>5388</v>
      </c>
      <c r="F3594">
        <f>COUNTIF(E2:E10191,B2891)</f>
        <v>1</v>
      </c>
    </row>
    <row r="3595" spans="2:6" x14ac:dyDescent="0.3">
      <c r="B3595" t="str">
        <f>Females!I3595</f>
        <v>UN002029</v>
      </c>
      <c r="C3595" s="2" t="s">
        <v>3208</v>
      </c>
      <c r="E3595" s="2" t="s">
        <v>394</v>
      </c>
      <c r="F3595">
        <f>COUNTIF(E2:E10191,B2892)</f>
        <v>2</v>
      </c>
    </row>
    <row r="3596" spans="2:6" x14ac:dyDescent="0.3">
      <c r="B3596" t="str">
        <f>Females!I3596</f>
        <v>UN006204</v>
      </c>
      <c r="C3596" s="2" t="s">
        <v>803</v>
      </c>
      <c r="E3596" s="2" t="s">
        <v>1774</v>
      </c>
      <c r="F3596">
        <f>COUNTIF(E2:E10191,B2893)</f>
        <v>2</v>
      </c>
    </row>
    <row r="3597" spans="2:6" x14ac:dyDescent="0.3">
      <c r="B3597" t="str">
        <f>Females!I3597</f>
        <v>UN005718</v>
      </c>
      <c r="C3597" s="2" t="s">
        <v>2369</v>
      </c>
      <c r="E3597" s="2" t="s">
        <v>1016</v>
      </c>
      <c r="F3597">
        <f>COUNTIF(E2:E10191,B2894)</f>
        <v>2</v>
      </c>
    </row>
    <row r="3598" spans="2:6" x14ac:dyDescent="0.3">
      <c r="B3598" t="str">
        <f>Females!I3598</f>
        <v>UN012146</v>
      </c>
      <c r="C3598" s="2" t="s">
        <v>3396</v>
      </c>
      <c r="E3598" s="2" t="s">
        <v>3620</v>
      </c>
      <c r="F3598">
        <f>COUNTIF(E2:E10191,B2895)</f>
        <v>2</v>
      </c>
    </row>
    <row r="3599" spans="2:6" x14ac:dyDescent="0.3">
      <c r="B3599" t="str">
        <f>Females!I3599</f>
        <v>UN010856</v>
      </c>
      <c r="C3599" s="2" t="s">
        <v>4138</v>
      </c>
      <c r="E3599" s="2" t="s">
        <v>1289</v>
      </c>
      <c r="F3599">
        <f>COUNTIF(E2:E10191,B2896)</f>
        <v>2</v>
      </c>
    </row>
    <row r="3600" spans="2:6" x14ac:dyDescent="0.3">
      <c r="B3600" t="str">
        <f>Females!I3600</f>
        <v>UN098900</v>
      </c>
      <c r="C3600" s="2" t="s">
        <v>988</v>
      </c>
      <c r="E3600" s="2" t="s">
        <v>2652</v>
      </c>
      <c r="F3600">
        <f>COUNTIF(E2:E10191,B2897)</f>
        <v>2</v>
      </c>
    </row>
    <row r="3601" spans="2:6" x14ac:dyDescent="0.3">
      <c r="B3601" t="str">
        <f>Females!I3601</f>
        <v>UN001391</v>
      </c>
      <c r="C3601" s="2" t="s">
        <v>1973</v>
      </c>
      <c r="E3601" s="2" t="s">
        <v>3479</v>
      </c>
      <c r="F3601">
        <f>COUNTIF(E2:E10191,B2898)</f>
        <v>2</v>
      </c>
    </row>
    <row r="3602" spans="2:6" x14ac:dyDescent="0.3">
      <c r="B3602" t="str">
        <f>Females!I3602</f>
        <v>UN009530</v>
      </c>
      <c r="C3602" s="2" t="s">
        <v>2319</v>
      </c>
      <c r="E3602" s="2" t="s">
        <v>3421</v>
      </c>
      <c r="F3602">
        <f>COUNTIF(E2:E10191,B2899)</f>
        <v>2</v>
      </c>
    </row>
    <row r="3603" spans="2:6" x14ac:dyDescent="0.3">
      <c r="B3603" t="str">
        <f>Females!I3603</f>
        <v>UN002745</v>
      </c>
      <c r="C3603" s="2" t="s">
        <v>1008</v>
      </c>
      <c r="E3603" s="2" t="s">
        <v>3654</v>
      </c>
      <c r="F3603">
        <f>COUNTIF(E2:E10191,B2900)</f>
        <v>2</v>
      </c>
    </row>
    <row r="3604" spans="2:6" x14ac:dyDescent="0.3">
      <c r="B3604" t="str">
        <f>Females!I3604</f>
        <v>UN008397</v>
      </c>
      <c r="C3604" s="2" t="s">
        <v>1815</v>
      </c>
      <c r="E3604" s="2" t="s">
        <v>4953</v>
      </c>
      <c r="F3604">
        <f>COUNTIF(E2:E10191,B2901)</f>
        <v>2</v>
      </c>
    </row>
    <row r="3605" spans="2:6" x14ac:dyDescent="0.3">
      <c r="B3605" t="str">
        <f>Females!I3605</f>
        <v>UN022221</v>
      </c>
      <c r="C3605" s="2" t="s">
        <v>2360</v>
      </c>
      <c r="E3605" s="2" t="s">
        <v>1282</v>
      </c>
      <c r="F3605">
        <f>COUNTIF(E2:E10191,B2902)</f>
        <v>2</v>
      </c>
    </row>
    <row r="3606" spans="2:6" x14ac:dyDescent="0.3">
      <c r="B3606" t="str">
        <f>Females!I3606</f>
        <v>UN048563</v>
      </c>
      <c r="C3606" s="2" t="s">
        <v>2632</v>
      </c>
      <c r="E3606" s="2" t="s">
        <v>4624</v>
      </c>
      <c r="F3606">
        <f>COUNTIF(E2:E10191,B2903)</f>
        <v>2</v>
      </c>
    </row>
    <row r="3607" spans="2:6" x14ac:dyDescent="0.3">
      <c r="B3607" t="str">
        <f>Females!I3607</f>
        <v>UN012203</v>
      </c>
      <c r="C3607" s="2" t="s">
        <v>3609</v>
      </c>
      <c r="E3607" s="2" t="s">
        <v>2882</v>
      </c>
      <c r="F3607">
        <f>COUNTIF(E2:E10191,B2904)</f>
        <v>2</v>
      </c>
    </row>
    <row r="3608" spans="2:6" x14ac:dyDescent="0.3">
      <c r="B3608" t="str">
        <f>Females!I3608</f>
        <v>UN001821</v>
      </c>
      <c r="C3608" s="2" t="s">
        <v>1202</v>
      </c>
      <c r="E3608" s="2" t="s">
        <v>1670</v>
      </c>
      <c r="F3608">
        <f>COUNTIF(E2:E10191,B2905)</f>
        <v>2</v>
      </c>
    </row>
    <row r="3609" spans="2:6" x14ac:dyDescent="0.3">
      <c r="B3609" t="str">
        <f>Females!I3609</f>
        <v>UN012480</v>
      </c>
      <c r="C3609" s="2" t="s">
        <v>3099</v>
      </c>
      <c r="E3609" s="2" t="s">
        <v>636</v>
      </c>
      <c r="F3609">
        <f>COUNTIF(E2:E10191,B2906)</f>
        <v>2</v>
      </c>
    </row>
    <row r="3610" spans="2:6" x14ac:dyDescent="0.3">
      <c r="B3610" t="str">
        <f>Females!I3610</f>
        <v>UN005933</v>
      </c>
      <c r="C3610" s="2" t="s">
        <v>6951</v>
      </c>
      <c r="E3610" s="2" t="s">
        <v>1456</v>
      </c>
      <c r="F3610">
        <f>COUNTIF(E2:E10191,B2907)</f>
        <v>2</v>
      </c>
    </row>
    <row r="3611" spans="2:6" x14ac:dyDescent="0.3">
      <c r="B3611" t="str">
        <f>Females!I3611</f>
        <v>UN004185</v>
      </c>
      <c r="C3611" s="2" t="s">
        <v>1037</v>
      </c>
      <c r="E3611" s="2" t="s">
        <v>5560</v>
      </c>
      <c r="F3611">
        <f>COUNTIF(E2:E10191,B2908)</f>
        <v>2</v>
      </c>
    </row>
    <row r="3612" spans="2:6" x14ac:dyDescent="0.3">
      <c r="B3612" t="str">
        <f>Females!I3612</f>
        <v>UN062740</v>
      </c>
      <c r="C3612" s="2" t="s">
        <v>1751</v>
      </c>
      <c r="E3612" s="2" t="s">
        <v>1705</v>
      </c>
      <c r="F3612">
        <f>COUNTIF(E2:E10191,B2909)</f>
        <v>2</v>
      </c>
    </row>
    <row r="3613" spans="2:6" x14ac:dyDescent="0.3">
      <c r="B3613" t="str">
        <f>Females!I3613</f>
        <v>UN008891</v>
      </c>
      <c r="C3613" s="2" t="s">
        <v>4384</v>
      </c>
      <c r="E3613" s="2" t="s">
        <v>988</v>
      </c>
      <c r="F3613">
        <f>COUNTIF(E2:E10191,B2910)</f>
        <v>2</v>
      </c>
    </row>
    <row r="3614" spans="2:6" x14ac:dyDescent="0.3">
      <c r="B3614" t="str">
        <f>Females!I3614</f>
        <v>UN009298</v>
      </c>
      <c r="C3614" s="2" t="s">
        <v>4184</v>
      </c>
      <c r="E3614" s="2" t="s">
        <v>1284</v>
      </c>
      <c r="F3614">
        <f>COUNTIF(E2:E10191,B2911)</f>
        <v>2</v>
      </c>
    </row>
    <row r="3615" spans="2:6" x14ac:dyDescent="0.3">
      <c r="B3615" t="str">
        <f>Females!I3615</f>
        <v>UN021458</v>
      </c>
      <c r="C3615" s="2" t="s">
        <v>4789</v>
      </c>
      <c r="E3615" s="2" t="s">
        <v>3280</v>
      </c>
      <c r="F3615">
        <f>COUNTIF(E2:E10191,B2912)</f>
        <v>2</v>
      </c>
    </row>
    <row r="3616" spans="2:6" x14ac:dyDescent="0.3">
      <c r="B3616" t="str">
        <f>Females!I3616</f>
        <v>UN007305</v>
      </c>
      <c r="C3616" s="2" t="s">
        <v>941</v>
      </c>
      <c r="E3616" s="2" t="s">
        <v>688</v>
      </c>
      <c r="F3616">
        <f>COUNTIF(E2:E10191,B2913)</f>
        <v>2</v>
      </c>
    </row>
    <row r="3617" spans="2:6" x14ac:dyDescent="0.3">
      <c r="B3617" t="str">
        <f>Females!I3617</f>
        <v>UN067043</v>
      </c>
      <c r="C3617" s="2" t="s">
        <v>3364</v>
      </c>
      <c r="E3617" s="2" t="s">
        <v>1881</v>
      </c>
      <c r="F3617">
        <f>COUNTIF(E2:E10191,B2914)</f>
        <v>2</v>
      </c>
    </row>
    <row r="3618" spans="2:6" x14ac:dyDescent="0.3">
      <c r="B3618" t="str">
        <f>Females!I3618</f>
        <v>UN016753</v>
      </c>
      <c r="C3618" s="2" t="s">
        <v>855</v>
      </c>
      <c r="E3618" s="2" t="s">
        <v>5444</v>
      </c>
      <c r="F3618">
        <f>COUNTIF(E2:E10191,B2915)</f>
        <v>2</v>
      </c>
    </row>
    <row r="3619" spans="2:6" x14ac:dyDescent="0.3">
      <c r="B3619" t="str">
        <f>Females!I3619</f>
        <v>UN001763</v>
      </c>
      <c r="C3619" s="2" t="s">
        <v>2101</v>
      </c>
      <c r="E3619" s="2" t="s">
        <v>3154</v>
      </c>
      <c r="F3619">
        <f>COUNTIF(E2:E10191,B2916)</f>
        <v>2</v>
      </c>
    </row>
    <row r="3620" spans="2:6" x14ac:dyDescent="0.3">
      <c r="B3620" t="str">
        <f>Females!I3620</f>
        <v>UN003601</v>
      </c>
      <c r="C3620" s="2" t="s">
        <v>2468</v>
      </c>
      <c r="E3620" s="2" t="s">
        <v>4003</v>
      </c>
      <c r="F3620">
        <f>COUNTIF(E2:E10191,B2917)</f>
        <v>2</v>
      </c>
    </row>
    <row r="3621" spans="2:6" x14ac:dyDescent="0.3">
      <c r="B3621" t="str">
        <f>Females!I3621</f>
        <v>UN026818</v>
      </c>
      <c r="C3621" s="2" t="s">
        <v>2123</v>
      </c>
      <c r="E3621" s="2" t="s">
        <v>4684</v>
      </c>
      <c r="F3621">
        <f>COUNTIF(E2:E10191,B2918)</f>
        <v>2</v>
      </c>
    </row>
    <row r="3622" spans="2:6" x14ac:dyDescent="0.3">
      <c r="B3622" t="str">
        <f>Females!I3622</f>
        <v>UN081217</v>
      </c>
      <c r="C3622" s="2" t="s">
        <v>1832</v>
      </c>
      <c r="E3622" s="2" t="s">
        <v>2779</v>
      </c>
      <c r="F3622">
        <f>COUNTIF(E2:E10191,B2919)</f>
        <v>2</v>
      </c>
    </row>
    <row r="3623" spans="2:6" x14ac:dyDescent="0.3">
      <c r="B3623" t="str">
        <f>Females!I3623</f>
        <v>UN008966</v>
      </c>
      <c r="C3623" s="2" t="s">
        <v>1016</v>
      </c>
      <c r="E3623" s="2" t="s">
        <v>1511</v>
      </c>
      <c r="F3623">
        <f>COUNTIF(E2:E10191,B2920)</f>
        <v>2</v>
      </c>
    </row>
    <row r="3624" spans="2:6" x14ac:dyDescent="0.3">
      <c r="B3624" t="str">
        <f>Females!I3624</f>
        <v>UN005573</v>
      </c>
      <c r="C3624" s="2" t="s">
        <v>3814</v>
      </c>
      <c r="E3624" s="2" t="s">
        <v>4266</v>
      </c>
      <c r="F3624">
        <f>COUNTIF(E2:E10191,B2921)</f>
        <v>2</v>
      </c>
    </row>
    <row r="3625" spans="2:6" x14ac:dyDescent="0.3">
      <c r="B3625" t="str">
        <f>Females!I3625</f>
        <v>UN038789</v>
      </c>
      <c r="C3625" s="2" t="s">
        <v>5369</v>
      </c>
      <c r="E3625" s="2" t="s">
        <v>525</v>
      </c>
      <c r="F3625">
        <f>COUNTIF(E2:E10191,B2922)</f>
        <v>2</v>
      </c>
    </row>
    <row r="3626" spans="2:6" x14ac:dyDescent="0.3">
      <c r="B3626" t="str">
        <f>Females!I3626</f>
        <v>UN000968</v>
      </c>
      <c r="C3626" s="2" t="s">
        <v>1571</v>
      </c>
      <c r="E3626" s="2" t="s">
        <v>5164</v>
      </c>
      <c r="F3626">
        <f>COUNTIF(E2:E10191,B2923)</f>
        <v>1</v>
      </c>
    </row>
    <row r="3627" spans="2:6" x14ac:dyDescent="0.3">
      <c r="B3627" t="str">
        <f>Females!I3627</f>
        <v>UN011716</v>
      </c>
      <c r="C3627" s="2" t="s">
        <v>3196</v>
      </c>
      <c r="E3627" s="2" t="s">
        <v>2867</v>
      </c>
      <c r="F3627">
        <f>COUNTIF(E2:E10191,B2924)</f>
        <v>2</v>
      </c>
    </row>
    <row r="3628" spans="2:6" x14ac:dyDescent="0.3">
      <c r="B3628" t="str">
        <f>Females!I3628</f>
        <v>UN005899</v>
      </c>
      <c r="C3628" s="2" t="s">
        <v>5628</v>
      </c>
      <c r="E3628" s="2" t="s">
        <v>5579</v>
      </c>
      <c r="F3628">
        <f>COUNTIF(E2:E10191,B2925)</f>
        <v>2</v>
      </c>
    </row>
    <row r="3629" spans="2:6" x14ac:dyDescent="0.3">
      <c r="B3629" t="str">
        <f>Females!I3629</f>
        <v>UN042744</v>
      </c>
      <c r="C3629" s="2" t="s">
        <v>300</v>
      </c>
      <c r="E3629" s="2" t="s">
        <v>594</v>
      </c>
      <c r="F3629">
        <f>COUNTIF(E2:E10191,B2926)</f>
        <v>2</v>
      </c>
    </row>
    <row r="3630" spans="2:6" x14ac:dyDescent="0.3">
      <c r="B3630" t="str">
        <f>Females!I3630</f>
        <v>UN007036</v>
      </c>
      <c r="C3630" s="2" t="s">
        <v>818</v>
      </c>
      <c r="E3630" s="2" t="s">
        <v>984</v>
      </c>
      <c r="F3630">
        <f>COUNTIF(E2:E10191,B2927)</f>
        <v>2</v>
      </c>
    </row>
    <row r="3631" spans="2:6" x14ac:dyDescent="0.3">
      <c r="B3631" t="str">
        <f>Females!I3631</f>
        <v>UN001138</v>
      </c>
      <c r="C3631" s="2" t="s">
        <v>3065</v>
      </c>
      <c r="E3631" s="2" t="s">
        <v>3281</v>
      </c>
      <c r="F3631">
        <f>COUNTIF(E2:E10191,B2928)</f>
        <v>2</v>
      </c>
    </row>
    <row r="3632" spans="2:6" x14ac:dyDescent="0.3">
      <c r="B3632" t="str">
        <f>Females!I3632</f>
        <v>UN015879</v>
      </c>
      <c r="C3632" s="2" t="s">
        <v>1418</v>
      </c>
      <c r="E3632" s="2" t="s">
        <v>2775</v>
      </c>
      <c r="F3632">
        <f>COUNTIF(E2:E10191,B2929)</f>
        <v>2</v>
      </c>
    </row>
    <row r="3633" spans="2:6" x14ac:dyDescent="0.3">
      <c r="B3633" t="str">
        <f>Females!I3633</f>
        <v>UN009781</v>
      </c>
      <c r="C3633" s="2" t="s">
        <v>1748</v>
      </c>
      <c r="E3633" s="2" t="s">
        <v>926</v>
      </c>
      <c r="F3633">
        <f>COUNTIF(E2:E10191,B2930)</f>
        <v>2</v>
      </c>
    </row>
    <row r="3634" spans="2:6" x14ac:dyDescent="0.3">
      <c r="B3634" t="str">
        <f>Females!I3634</f>
        <v>UN015889</v>
      </c>
      <c r="C3634" s="2" t="s">
        <v>1420</v>
      </c>
      <c r="E3634" s="2" t="s">
        <v>4359</v>
      </c>
      <c r="F3634">
        <f>COUNTIF(E2:E10191,B2931)</f>
        <v>1</v>
      </c>
    </row>
    <row r="3635" spans="2:6" x14ac:dyDescent="0.3">
      <c r="B3635" t="str">
        <f>Females!I3635</f>
        <v>UN002864</v>
      </c>
      <c r="C3635" s="2" t="s">
        <v>2839</v>
      </c>
      <c r="E3635" s="2" t="s">
        <v>3199</v>
      </c>
      <c r="F3635">
        <f>COUNTIF(E2:E10191,B2932)</f>
        <v>2</v>
      </c>
    </row>
    <row r="3636" spans="2:6" x14ac:dyDescent="0.3">
      <c r="B3636" t="str">
        <f>Females!I3636</f>
        <v>UN002563</v>
      </c>
      <c r="C3636" s="2" t="s">
        <v>5140</v>
      </c>
      <c r="E3636" s="2" t="s">
        <v>5449</v>
      </c>
      <c r="F3636">
        <f>COUNTIF(E2:E10191,B2933)</f>
        <v>1</v>
      </c>
    </row>
    <row r="3637" spans="2:6" x14ac:dyDescent="0.3">
      <c r="B3637" t="str">
        <f>Females!I3637</f>
        <v>UN007413</v>
      </c>
      <c r="C3637" s="2" t="s">
        <v>4422</v>
      </c>
      <c r="E3637" s="2" t="s">
        <v>1630</v>
      </c>
      <c r="F3637">
        <f>COUNTIF(E2:E10191,B2934)</f>
        <v>2</v>
      </c>
    </row>
    <row r="3638" spans="2:6" x14ac:dyDescent="0.3">
      <c r="B3638" t="str">
        <f>Females!I3638</f>
        <v>UN002274</v>
      </c>
      <c r="C3638" s="2" t="s">
        <v>4322</v>
      </c>
      <c r="E3638" s="2" t="s">
        <v>3580</v>
      </c>
      <c r="F3638">
        <f>COUNTIF(E2:E10191,B2935)</f>
        <v>2</v>
      </c>
    </row>
    <row r="3639" spans="2:6" x14ac:dyDescent="0.3">
      <c r="B3639" t="str">
        <f>Females!I3639</f>
        <v>UN012918</v>
      </c>
      <c r="C3639" s="2" t="s">
        <v>3584</v>
      </c>
      <c r="E3639" s="2" t="s">
        <v>2546</v>
      </c>
      <c r="F3639">
        <f>COUNTIF(E2:E10191,B2936)</f>
        <v>2</v>
      </c>
    </row>
    <row r="3640" spans="2:6" x14ac:dyDescent="0.3">
      <c r="B3640" t="str">
        <f>Females!I3640</f>
        <v>UN050098</v>
      </c>
      <c r="C3640" s="2" t="s">
        <v>4648</v>
      </c>
      <c r="E3640" s="2" t="s">
        <v>1788</v>
      </c>
      <c r="F3640">
        <f>COUNTIF(E2:E10191,B2937)</f>
        <v>2</v>
      </c>
    </row>
    <row r="3641" spans="2:6" x14ac:dyDescent="0.3">
      <c r="B3641" t="str">
        <f>Females!I3641</f>
        <v>UN043954</v>
      </c>
      <c r="C3641" s="2" t="s">
        <v>3894</v>
      </c>
      <c r="E3641" s="2" t="s">
        <v>915</v>
      </c>
      <c r="F3641">
        <f>COUNTIF(E2:E10191,B2938)</f>
        <v>2</v>
      </c>
    </row>
    <row r="3642" spans="2:6" x14ac:dyDescent="0.3">
      <c r="B3642" t="str">
        <f>Females!I3642</f>
        <v>UN009813</v>
      </c>
      <c r="C3642" s="2" t="s">
        <v>2630</v>
      </c>
      <c r="E3642" s="2" t="s">
        <v>4382</v>
      </c>
      <c r="F3642">
        <f>COUNTIF(E2:E10191,B2939)</f>
        <v>2</v>
      </c>
    </row>
    <row r="3643" spans="2:6" x14ac:dyDescent="0.3">
      <c r="B3643" t="str">
        <f>Females!I3643</f>
        <v>UN008491</v>
      </c>
      <c r="C3643" s="2" t="s">
        <v>2245</v>
      </c>
      <c r="E3643" s="2" t="s">
        <v>904</v>
      </c>
      <c r="F3643">
        <f>COUNTIF(E2:E10191,B2940)</f>
        <v>2</v>
      </c>
    </row>
    <row r="3644" spans="2:6" x14ac:dyDescent="0.3">
      <c r="B3644" t="str">
        <f>Females!I3644</f>
        <v>UN004991</v>
      </c>
      <c r="C3644" s="2" t="s">
        <v>1382</v>
      </c>
      <c r="E3644" s="2" t="s">
        <v>4173</v>
      </c>
      <c r="F3644">
        <f>COUNTIF(E2:E10191,B2941)</f>
        <v>2</v>
      </c>
    </row>
    <row r="3645" spans="2:6" x14ac:dyDescent="0.3">
      <c r="B3645" t="str">
        <f>Females!I3645</f>
        <v>UN068767</v>
      </c>
      <c r="C3645" s="2" t="s">
        <v>2118</v>
      </c>
      <c r="E3645" s="2" t="s">
        <v>1710</v>
      </c>
      <c r="F3645">
        <f>COUNTIF(E2:E10191,B2942)</f>
        <v>2</v>
      </c>
    </row>
    <row r="3646" spans="2:6" x14ac:dyDescent="0.3">
      <c r="B3646" t="str">
        <f>Females!I3646</f>
        <v>UN025454</v>
      </c>
      <c r="C3646" s="2" t="s">
        <v>5219</v>
      </c>
      <c r="E3646" s="2" t="s">
        <v>837</v>
      </c>
      <c r="F3646">
        <f>COUNTIF(E2:E10191,B2943)</f>
        <v>2</v>
      </c>
    </row>
    <row r="3647" spans="2:6" x14ac:dyDescent="0.3">
      <c r="B3647" t="str">
        <f>Females!I3647</f>
        <v>UN001686</v>
      </c>
      <c r="C3647" s="2" t="s">
        <v>4359</v>
      </c>
      <c r="E3647" s="2" t="s">
        <v>524</v>
      </c>
      <c r="F3647">
        <f>COUNTIF(E2:E10191,B2944)</f>
        <v>2</v>
      </c>
    </row>
    <row r="3648" spans="2:6" x14ac:dyDescent="0.3">
      <c r="B3648" t="str">
        <f>Females!I3648</f>
        <v>UN016317</v>
      </c>
      <c r="C3648" s="2" t="s">
        <v>4210</v>
      </c>
      <c r="E3648" s="2" t="s">
        <v>3863</v>
      </c>
      <c r="F3648">
        <f>COUNTIF(E2:E10191,B2945)</f>
        <v>2</v>
      </c>
    </row>
    <row r="3649" spans="2:6" x14ac:dyDescent="0.3">
      <c r="B3649" t="str">
        <f>Females!I3649</f>
        <v>UN023425</v>
      </c>
      <c r="C3649" s="2" t="s">
        <v>3513</v>
      </c>
      <c r="E3649" s="2" t="s">
        <v>1335</v>
      </c>
      <c r="F3649">
        <f>COUNTIF(E2:E10191,B2946)</f>
        <v>2</v>
      </c>
    </row>
    <row r="3650" spans="2:6" x14ac:dyDescent="0.3">
      <c r="B3650" t="str">
        <f>Females!I3650</f>
        <v>UN004844</v>
      </c>
      <c r="C3650" s="2" t="s">
        <v>1175</v>
      </c>
      <c r="E3650" s="2" t="s">
        <v>5546</v>
      </c>
      <c r="F3650">
        <f>COUNTIF(E2:E10191,B2947)</f>
        <v>2</v>
      </c>
    </row>
    <row r="3651" spans="2:6" x14ac:dyDescent="0.3">
      <c r="B3651" t="str">
        <f>Females!I3651</f>
        <v>UN006820</v>
      </c>
      <c r="C3651" s="2" t="s">
        <v>539</v>
      </c>
      <c r="E3651" s="2" t="s">
        <v>4023</v>
      </c>
      <c r="F3651">
        <f>COUNTIF(E2:E10191,B2948)</f>
        <v>2</v>
      </c>
    </row>
    <row r="3652" spans="2:6" x14ac:dyDescent="0.3">
      <c r="B3652" t="str">
        <f>Females!I3652</f>
        <v>UN010674</v>
      </c>
      <c r="C3652" s="2" t="s">
        <v>3733</v>
      </c>
      <c r="E3652" s="2" t="s">
        <v>2956</v>
      </c>
      <c r="F3652">
        <f>COUNTIF(E2:E10191,B2949)</f>
        <v>2</v>
      </c>
    </row>
    <row r="3653" spans="2:6" x14ac:dyDescent="0.3">
      <c r="B3653" t="str">
        <f>Females!I3653</f>
        <v>UN011917</v>
      </c>
      <c r="C3653" s="2" t="s">
        <v>2501</v>
      </c>
      <c r="E3653" s="2" t="s">
        <v>5020</v>
      </c>
      <c r="F3653">
        <f>COUNTIF(E2:E10191,B2950)</f>
        <v>2</v>
      </c>
    </row>
    <row r="3654" spans="2:6" x14ac:dyDescent="0.3">
      <c r="B3654" t="str">
        <f>Females!I3654</f>
        <v>UN028258</v>
      </c>
      <c r="C3654" s="2" t="s">
        <v>869</v>
      </c>
      <c r="E3654" s="2" t="s">
        <v>4863</v>
      </c>
      <c r="F3654">
        <f>COUNTIF(E2:E10191,B2951)</f>
        <v>2</v>
      </c>
    </row>
    <row r="3655" spans="2:6" x14ac:dyDescent="0.3">
      <c r="B3655" t="str">
        <f>Females!I3655</f>
        <v>UN001728</v>
      </c>
      <c r="C3655" s="2" t="s">
        <v>1234</v>
      </c>
      <c r="E3655" s="2" t="s">
        <v>1914</v>
      </c>
      <c r="F3655">
        <f>COUNTIF(E2:E10191,B2952)</f>
        <v>1</v>
      </c>
    </row>
    <row r="3656" spans="2:6" x14ac:dyDescent="0.3">
      <c r="B3656" t="str">
        <f>Females!I3656</f>
        <v>UN001257</v>
      </c>
      <c r="C3656" s="2" t="s">
        <v>1128</v>
      </c>
      <c r="E3656" s="2" t="s">
        <v>650</v>
      </c>
      <c r="F3656">
        <f>COUNTIF(E2:E10191,B2953)</f>
        <v>2</v>
      </c>
    </row>
    <row r="3657" spans="2:6" x14ac:dyDescent="0.3">
      <c r="B3657" t="str">
        <f>Females!I3657</f>
        <v>UN002314</v>
      </c>
      <c r="C3657" s="2" t="s">
        <v>1994</v>
      </c>
      <c r="E3657" s="2" t="s">
        <v>1071</v>
      </c>
      <c r="F3657">
        <f>COUNTIF(E2:E10191,B2954)</f>
        <v>2</v>
      </c>
    </row>
    <row r="3658" spans="2:6" x14ac:dyDescent="0.3">
      <c r="B3658" t="str">
        <f>Females!I3658</f>
        <v>UN010428</v>
      </c>
      <c r="C3658" s="2" t="s">
        <v>938</v>
      </c>
      <c r="E3658" s="2" t="s">
        <v>914</v>
      </c>
      <c r="F3658">
        <f>COUNTIF(E2:E10191,B2955)</f>
        <v>2</v>
      </c>
    </row>
    <row r="3659" spans="2:6" x14ac:dyDescent="0.3">
      <c r="B3659" t="str">
        <f>Females!I3659</f>
        <v>UN039018</v>
      </c>
      <c r="C3659" s="2" t="s">
        <v>2143</v>
      </c>
      <c r="E3659" s="2" t="s">
        <v>874</v>
      </c>
      <c r="F3659">
        <f>COUNTIF(E2:E10191,B2956)</f>
        <v>2</v>
      </c>
    </row>
    <row r="3660" spans="2:6" x14ac:dyDescent="0.3">
      <c r="B3660" t="str">
        <f>Females!I3660</f>
        <v>UN000403</v>
      </c>
      <c r="C3660" s="2" t="s">
        <v>3999</v>
      </c>
      <c r="E3660" s="2" t="s">
        <v>4830</v>
      </c>
      <c r="F3660">
        <f>COUNTIF(E2:E10191,B2957)</f>
        <v>1</v>
      </c>
    </row>
    <row r="3661" spans="2:6" x14ac:dyDescent="0.3">
      <c r="B3661" t="str">
        <f>Females!I3661</f>
        <v>UN004428</v>
      </c>
      <c r="C3661" s="2" t="s">
        <v>3301</v>
      </c>
      <c r="E3661" s="2" t="s">
        <v>1885</v>
      </c>
      <c r="F3661">
        <f>COUNTIF(E2:E10191,B2958)</f>
        <v>2</v>
      </c>
    </row>
    <row r="3662" spans="2:6" x14ac:dyDescent="0.3">
      <c r="B3662" t="str">
        <f>Females!I3662</f>
        <v>UN006238</v>
      </c>
      <c r="C3662" s="2" t="s">
        <v>2200</v>
      </c>
      <c r="E3662" s="2" t="s">
        <v>2375</v>
      </c>
      <c r="F3662">
        <f>COUNTIF(E2:E10191,B2959)</f>
        <v>1</v>
      </c>
    </row>
    <row r="3663" spans="2:6" x14ac:dyDescent="0.3">
      <c r="B3663" t="str">
        <f>Females!I3663</f>
        <v>UN003024</v>
      </c>
      <c r="C3663" s="2" t="s">
        <v>1379</v>
      </c>
      <c r="E3663" s="2" t="s">
        <v>5343</v>
      </c>
      <c r="F3663">
        <f>COUNTIF(E2:E10191,B2960)</f>
        <v>2</v>
      </c>
    </row>
    <row r="3664" spans="2:6" x14ac:dyDescent="0.3">
      <c r="B3664" t="str">
        <f>Females!I3664</f>
        <v>UN028872</v>
      </c>
      <c r="C3664" s="2" t="s">
        <v>1471</v>
      </c>
      <c r="E3664" s="2" t="s">
        <v>1861</v>
      </c>
      <c r="F3664">
        <f>COUNTIF(E2:E10191,B2961)</f>
        <v>2</v>
      </c>
    </row>
    <row r="3665" spans="2:6" x14ac:dyDescent="0.3">
      <c r="B3665" t="str">
        <f>Females!I3665</f>
        <v>UN006856</v>
      </c>
      <c r="C3665" s="2" t="s">
        <v>1518</v>
      </c>
      <c r="E3665" s="2" t="s">
        <v>819</v>
      </c>
      <c r="F3665">
        <f>COUNTIF(E2:E10191,B2962)</f>
        <v>3</v>
      </c>
    </row>
    <row r="3666" spans="2:6" x14ac:dyDescent="0.3">
      <c r="B3666" t="str">
        <f>Females!I3666</f>
        <v>UN029928</v>
      </c>
      <c r="C3666" s="2" t="s">
        <v>2442</v>
      </c>
      <c r="E3666" s="2" t="s">
        <v>4399</v>
      </c>
      <c r="F3666">
        <f>COUNTIF(E2:E10191,B2963)</f>
        <v>2</v>
      </c>
    </row>
    <row r="3667" spans="2:6" x14ac:dyDescent="0.3">
      <c r="B3667" t="str">
        <f>Females!I3667</f>
        <v>UN004993</v>
      </c>
      <c r="C3667" s="2" t="s">
        <v>2672</v>
      </c>
      <c r="E3667" s="2" t="s">
        <v>4251</v>
      </c>
      <c r="F3667">
        <f>COUNTIF(E2:E10191,B2964)</f>
        <v>2</v>
      </c>
    </row>
    <row r="3668" spans="2:6" x14ac:dyDescent="0.3">
      <c r="B3668" t="str">
        <f>Females!I3668</f>
        <v>UN019999</v>
      </c>
      <c r="C3668" s="2" t="s">
        <v>3945</v>
      </c>
      <c r="E3668" s="2" t="s">
        <v>1371</v>
      </c>
      <c r="F3668">
        <f>COUNTIF(E2:E10191,B2965)</f>
        <v>2</v>
      </c>
    </row>
    <row r="3669" spans="2:6" x14ac:dyDescent="0.3">
      <c r="B3669" t="str">
        <f>Females!I3669</f>
        <v>UN004175</v>
      </c>
      <c r="C3669" s="2" t="s">
        <v>5447</v>
      </c>
      <c r="E3669" s="2" t="s">
        <v>4050</v>
      </c>
      <c r="F3669">
        <f>COUNTIF(E2:E10191,B2966)</f>
        <v>2</v>
      </c>
    </row>
    <row r="3670" spans="2:6" x14ac:dyDescent="0.3">
      <c r="B3670" t="str">
        <f>Females!I3670</f>
        <v>UN016031</v>
      </c>
      <c r="C3670" s="2" t="s">
        <v>2991</v>
      </c>
      <c r="E3670" s="2" t="s">
        <v>2230</v>
      </c>
      <c r="F3670">
        <f>COUNTIF(E2:E10191,B2967)</f>
        <v>1</v>
      </c>
    </row>
    <row r="3671" spans="2:6" x14ac:dyDescent="0.3">
      <c r="B3671" t="str">
        <f>Females!I3671</f>
        <v>UN008894</v>
      </c>
      <c r="C3671" s="2" t="s">
        <v>310</v>
      </c>
      <c r="E3671" s="2" t="s">
        <v>1735</v>
      </c>
      <c r="F3671">
        <f>COUNTIF(E2:E10191,B2968)</f>
        <v>2</v>
      </c>
    </row>
    <row r="3672" spans="2:6" x14ac:dyDescent="0.3">
      <c r="B3672" t="str">
        <f>Females!I3672</f>
        <v>UN007275</v>
      </c>
      <c r="C3672" s="2" t="s">
        <v>1324</v>
      </c>
      <c r="E3672" s="2" t="s">
        <v>804</v>
      </c>
      <c r="F3672">
        <f>COUNTIF(E2:E10191,B2969)</f>
        <v>1</v>
      </c>
    </row>
    <row r="3673" spans="2:6" x14ac:dyDescent="0.3">
      <c r="B3673" t="str">
        <f>Females!I3673</f>
        <v>UN006743</v>
      </c>
      <c r="C3673" s="2" t="s">
        <v>3252</v>
      </c>
      <c r="E3673" s="2" t="s">
        <v>541</v>
      </c>
      <c r="F3673">
        <f>COUNTIF(E2:E10191,B2970)</f>
        <v>2</v>
      </c>
    </row>
    <row r="3674" spans="2:6" x14ac:dyDescent="0.3">
      <c r="B3674" t="str">
        <f>Females!I3674</f>
        <v>UN077512</v>
      </c>
      <c r="C3674" s="2" t="s">
        <v>5166</v>
      </c>
      <c r="E3674" s="2" t="s">
        <v>1264</v>
      </c>
      <c r="F3674">
        <f>COUNTIF(E2:E10191,B2971)</f>
        <v>2</v>
      </c>
    </row>
    <row r="3675" spans="2:6" x14ac:dyDescent="0.3">
      <c r="B3675" t="str">
        <f>Females!I3675</f>
        <v>UN005160</v>
      </c>
      <c r="C3675" s="2" t="s">
        <v>1531</v>
      </c>
      <c r="E3675" s="2" t="s">
        <v>1373</v>
      </c>
      <c r="F3675">
        <f>COUNTIF(E2:E10191,B2972)</f>
        <v>2</v>
      </c>
    </row>
    <row r="3676" spans="2:6" x14ac:dyDescent="0.3">
      <c r="B3676" t="str">
        <f>Females!I3676</f>
        <v>UN003234</v>
      </c>
      <c r="C3676" s="2" t="s">
        <v>1809</v>
      </c>
      <c r="E3676" s="2" t="s">
        <v>1731</v>
      </c>
      <c r="F3676">
        <f>COUNTIF(E2:E10191,B2973)</f>
        <v>2</v>
      </c>
    </row>
    <row r="3677" spans="2:6" x14ac:dyDescent="0.3">
      <c r="B3677" t="str">
        <f>Females!I3677</f>
        <v>UN010407</v>
      </c>
      <c r="C3677" s="2" t="s">
        <v>3693</v>
      </c>
      <c r="E3677" s="2" t="s">
        <v>1849</v>
      </c>
      <c r="F3677">
        <f>COUNTIF(E2:E10191,B2974)</f>
        <v>2</v>
      </c>
    </row>
    <row r="3678" spans="2:6" x14ac:dyDescent="0.3">
      <c r="B3678" t="str">
        <f>Females!I3678</f>
        <v>UN027093</v>
      </c>
      <c r="C3678" s="2" t="s">
        <v>4953</v>
      </c>
      <c r="E3678" s="2" t="s">
        <v>4200</v>
      </c>
      <c r="F3678">
        <f>COUNTIF(E2:E10191,B2975)</f>
        <v>1</v>
      </c>
    </row>
    <row r="3679" spans="2:6" x14ac:dyDescent="0.3">
      <c r="B3679" t="str">
        <f>Females!I3679</f>
        <v>UN029639</v>
      </c>
      <c r="C3679" s="2" t="s">
        <v>1378</v>
      </c>
      <c r="E3679" s="2" t="s">
        <v>163</v>
      </c>
      <c r="F3679">
        <f>COUNTIF(E2:E10191,B2976)</f>
        <v>2</v>
      </c>
    </row>
    <row r="3680" spans="2:6" x14ac:dyDescent="0.3">
      <c r="B3680" t="str">
        <f>Females!I3680</f>
        <v>UN021342</v>
      </c>
      <c r="C3680" s="2" t="s">
        <v>1548</v>
      </c>
      <c r="E3680" s="2" t="s">
        <v>1663</v>
      </c>
      <c r="F3680">
        <f>COUNTIF(E2:E10191,B2977)</f>
        <v>1</v>
      </c>
    </row>
    <row r="3681" spans="2:6" x14ac:dyDescent="0.3">
      <c r="B3681" t="str">
        <f>Females!I3681</f>
        <v>UN007028</v>
      </c>
      <c r="C3681" s="2" t="s">
        <v>1579</v>
      </c>
      <c r="E3681" s="2" t="s">
        <v>5238</v>
      </c>
      <c r="F3681">
        <f>COUNTIF(E2:E10191,B2978)</f>
        <v>1</v>
      </c>
    </row>
    <row r="3682" spans="2:6" x14ac:dyDescent="0.3">
      <c r="B3682" t="str">
        <f>Females!I3682</f>
        <v>UN068989</v>
      </c>
      <c r="C3682" s="2" t="s">
        <v>4716</v>
      </c>
      <c r="E3682" s="2" t="s">
        <v>5255</v>
      </c>
      <c r="F3682">
        <f>COUNTIF(E2:E10191,B2979)</f>
        <v>1</v>
      </c>
    </row>
    <row r="3683" spans="2:6" x14ac:dyDescent="0.3">
      <c r="B3683" t="str">
        <f>Females!I3683</f>
        <v>UN021404</v>
      </c>
      <c r="C3683" s="2" t="s">
        <v>4064</v>
      </c>
      <c r="E3683" s="2" t="s">
        <v>4135</v>
      </c>
      <c r="F3683">
        <f>COUNTIF(E2:E10191,B2980)</f>
        <v>2</v>
      </c>
    </row>
    <row r="3684" spans="2:6" x14ac:dyDescent="0.3">
      <c r="B3684" t="str">
        <f>Females!I3684</f>
        <v>UN017263</v>
      </c>
      <c r="C3684" s="2" t="s">
        <v>2091</v>
      </c>
      <c r="E3684" s="2" t="s">
        <v>4123</v>
      </c>
      <c r="F3684">
        <f>COUNTIF(E2:E10191,B2981)</f>
        <v>1</v>
      </c>
    </row>
    <row r="3685" spans="2:6" x14ac:dyDescent="0.3">
      <c r="B3685" t="str">
        <f>Females!I3685</f>
        <v>UN009653</v>
      </c>
      <c r="C3685" s="2" t="s">
        <v>4169</v>
      </c>
      <c r="E3685" s="2" t="s">
        <v>4454</v>
      </c>
      <c r="F3685">
        <f>COUNTIF(E2:E10191,B2982)</f>
        <v>2</v>
      </c>
    </row>
    <row r="3686" spans="2:6" x14ac:dyDescent="0.3">
      <c r="B3686" t="str">
        <f>Females!I3686</f>
        <v>UN003309</v>
      </c>
      <c r="C3686" s="2" t="s">
        <v>1722</v>
      </c>
      <c r="E3686" s="2" t="s">
        <v>3847</v>
      </c>
      <c r="F3686">
        <f>COUNTIF(E2:E10191,B2983)</f>
        <v>1</v>
      </c>
    </row>
    <row r="3687" spans="2:6" x14ac:dyDescent="0.3">
      <c r="B3687" t="str">
        <f>Females!I3687</f>
        <v>UN002138</v>
      </c>
      <c r="C3687" s="2" t="s">
        <v>5585</v>
      </c>
      <c r="E3687" s="2" t="s">
        <v>2362</v>
      </c>
      <c r="F3687">
        <f>COUNTIF(E2:E10191,B2984)</f>
        <v>2</v>
      </c>
    </row>
    <row r="3688" spans="2:6" x14ac:dyDescent="0.3">
      <c r="B3688" t="str">
        <f>Females!I3688</f>
        <v>UN009686</v>
      </c>
      <c r="C3688" s="2" t="s">
        <v>2295</v>
      </c>
      <c r="E3688" s="2" t="s">
        <v>2893</v>
      </c>
      <c r="F3688">
        <f>COUNTIF(E2:E10191,B2985)</f>
        <v>2</v>
      </c>
    </row>
    <row r="3689" spans="2:6" x14ac:dyDescent="0.3">
      <c r="B3689" t="str">
        <f>Females!I3689</f>
        <v>UN005006</v>
      </c>
      <c r="C3689" s="2" t="s">
        <v>1440</v>
      </c>
      <c r="E3689" s="2" t="s">
        <v>332</v>
      </c>
      <c r="F3689">
        <f>COUNTIF(E2:E10191,B2986)</f>
        <v>1</v>
      </c>
    </row>
    <row r="3690" spans="2:6" x14ac:dyDescent="0.3">
      <c r="B3690" t="str">
        <f>Females!I3690</f>
        <v>UN021793</v>
      </c>
      <c r="C3690" s="2" t="s">
        <v>1557</v>
      </c>
      <c r="E3690" s="2" t="s">
        <v>1805</v>
      </c>
      <c r="F3690">
        <f>COUNTIF(E2:E10191,B2987)</f>
        <v>2</v>
      </c>
    </row>
    <row r="3691" spans="2:6" x14ac:dyDescent="0.3">
      <c r="B3691" t="str">
        <f>Females!I3691</f>
        <v>UN031198</v>
      </c>
      <c r="C3691" s="2" t="s">
        <v>2518</v>
      </c>
      <c r="E3691" s="2" t="s">
        <v>4689</v>
      </c>
      <c r="F3691">
        <f>COUNTIF(E2:E10191,B2988)</f>
        <v>2</v>
      </c>
    </row>
    <row r="3692" spans="2:6" x14ac:dyDescent="0.3">
      <c r="B3692" t="str">
        <f>Females!I3692</f>
        <v>UN077529</v>
      </c>
      <c r="C3692" s="2" t="s">
        <v>802</v>
      </c>
      <c r="E3692" s="2" t="s">
        <v>1304</v>
      </c>
      <c r="F3692">
        <f>COUNTIF(E2:E10191,B2989)</f>
        <v>2</v>
      </c>
    </row>
    <row r="3693" spans="2:6" x14ac:dyDescent="0.3">
      <c r="B3693" t="str">
        <f>Females!I3693</f>
        <v>UN023725</v>
      </c>
      <c r="C3693" s="2" t="s">
        <v>2529</v>
      </c>
      <c r="E3693" s="2" t="s">
        <v>1851</v>
      </c>
      <c r="F3693">
        <f>COUNTIF(E2:E10191,B2990)</f>
        <v>2</v>
      </c>
    </row>
    <row r="3694" spans="2:6" x14ac:dyDescent="0.3">
      <c r="B3694" t="str">
        <f>Females!I3694</f>
        <v>UN005657</v>
      </c>
      <c r="C3694" s="2" t="s">
        <v>4309</v>
      </c>
      <c r="E3694" s="2" t="s">
        <v>3388</v>
      </c>
      <c r="F3694">
        <f>COUNTIF(E2:E10191,B2991)</f>
        <v>2</v>
      </c>
    </row>
    <row r="3695" spans="2:6" x14ac:dyDescent="0.3">
      <c r="B3695" t="str">
        <f>Females!I3695</f>
        <v>UN057323</v>
      </c>
      <c r="C3695" s="2" t="s">
        <v>2798</v>
      </c>
      <c r="E3695" s="2" t="s">
        <v>2108</v>
      </c>
      <c r="F3695">
        <f>COUNTIF(E2:E10191,B2992)</f>
        <v>2</v>
      </c>
    </row>
    <row r="3696" spans="2:6" x14ac:dyDescent="0.3">
      <c r="B3696" t="str">
        <f>Females!I3696</f>
        <v>UN063680</v>
      </c>
      <c r="C3696" s="2" t="s">
        <v>1895</v>
      </c>
      <c r="E3696" s="2" t="s">
        <v>3614</v>
      </c>
      <c r="F3696">
        <f>COUNTIF(E2:E10191,B2993)</f>
        <v>2</v>
      </c>
    </row>
    <row r="3697" spans="2:6" x14ac:dyDescent="0.3">
      <c r="B3697" t="str">
        <f>Females!I3697</f>
        <v>UN006295</v>
      </c>
      <c r="C3697" s="2" t="s">
        <v>2563</v>
      </c>
      <c r="E3697" s="2" t="s">
        <v>1719</v>
      </c>
      <c r="F3697">
        <f>COUNTIF(E2:E10191,B2994)</f>
        <v>2</v>
      </c>
    </row>
    <row r="3698" spans="2:6" x14ac:dyDescent="0.3">
      <c r="B3698" t="str">
        <f>Females!I3698</f>
        <v>UN006756</v>
      </c>
      <c r="C3698" s="2" t="s">
        <v>4196</v>
      </c>
      <c r="E3698" s="2" t="s">
        <v>5445</v>
      </c>
      <c r="F3698">
        <f>COUNTIF(E2:E10191,B2995)</f>
        <v>2</v>
      </c>
    </row>
    <row r="3699" spans="2:6" x14ac:dyDescent="0.3">
      <c r="B3699" t="str">
        <f>Females!I3699</f>
        <v>UN014041</v>
      </c>
      <c r="C3699" s="2" t="s">
        <v>1927</v>
      </c>
      <c r="E3699" s="2" t="s">
        <v>922</v>
      </c>
      <c r="F3699">
        <f>COUNTIF(E2:E10191,B2996)</f>
        <v>2</v>
      </c>
    </row>
    <row r="3700" spans="2:6" x14ac:dyDescent="0.3">
      <c r="B3700" t="str">
        <f>Females!I3700</f>
        <v>UN020471</v>
      </c>
      <c r="C3700" s="2" t="s">
        <v>897</v>
      </c>
      <c r="E3700" s="2" t="s">
        <v>4464</v>
      </c>
      <c r="F3700">
        <f>COUNTIF(E2:E10191,B2997)</f>
        <v>2</v>
      </c>
    </row>
    <row r="3701" spans="2:6" x14ac:dyDescent="0.3">
      <c r="B3701" t="str">
        <f>Females!I3701</f>
        <v>UN011237</v>
      </c>
      <c r="C3701" s="2" t="s">
        <v>4055</v>
      </c>
      <c r="E3701" s="2" t="s">
        <v>1277</v>
      </c>
      <c r="F3701">
        <f>COUNTIF(E2:E10191,B2998)</f>
        <v>2</v>
      </c>
    </row>
    <row r="3702" spans="2:6" x14ac:dyDescent="0.3">
      <c r="B3702" t="str">
        <f>Females!I3702</f>
        <v>UN139873</v>
      </c>
      <c r="C3702" s="2" t="s">
        <v>4886</v>
      </c>
      <c r="E3702" s="2" t="s">
        <v>1878</v>
      </c>
      <c r="F3702">
        <f>COUNTIF(E2:E10191,B2999)</f>
        <v>1</v>
      </c>
    </row>
    <row r="3703" spans="2:6" x14ac:dyDescent="0.3">
      <c r="B3703" t="str">
        <f>Females!I3703</f>
        <v>UN002566</v>
      </c>
      <c r="C3703" s="2" t="s">
        <v>1405</v>
      </c>
      <c r="E3703" s="2" t="s">
        <v>1954</v>
      </c>
      <c r="F3703">
        <f>COUNTIF(E2:E10191,B3000)</f>
        <v>2</v>
      </c>
    </row>
    <row r="3704" spans="2:6" x14ac:dyDescent="0.3">
      <c r="B3704" t="str">
        <f>Females!I3704</f>
        <v>UN027502</v>
      </c>
      <c r="C3704" s="2" t="s">
        <v>2202</v>
      </c>
      <c r="E3704" s="2" t="s">
        <v>733</v>
      </c>
      <c r="F3704">
        <f>COUNTIF(E2:E10191,B3001)</f>
        <v>2</v>
      </c>
    </row>
    <row r="3705" spans="2:6" x14ac:dyDescent="0.3">
      <c r="B3705" t="str">
        <f>Females!I3705</f>
        <v>UN041905</v>
      </c>
      <c r="C3705" s="2" t="s">
        <v>1200</v>
      </c>
      <c r="E3705" s="2" t="s">
        <v>3457</v>
      </c>
      <c r="F3705">
        <f>COUNTIF(E2:E10191,B3002)</f>
        <v>2</v>
      </c>
    </row>
    <row r="3706" spans="2:6" x14ac:dyDescent="0.3">
      <c r="B3706" t="str">
        <f>Females!I3706</f>
        <v>UN002644</v>
      </c>
      <c r="C3706" s="2" t="s">
        <v>5551</v>
      </c>
      <c r="E3706" s="2" t="s">
        <v>1937</v>
      </c>
      <c r="F3706">
        <f>COUNTIF(E2:E10191,B3003)</f>
        <v>2</v>
      </c>
    </row>
    <row r="3707" spans="2:6" x14ac:dyDescent="0.3">
      <c r="B3707" t="str">
        <f>Females!I3707</f>
        <v>UN026854</v>
      </c>
      <c r="C3707" s="2" t="s">
        <v>3186</v>
      </c>
      <c r="E3707" s="2" t="s">
        <v>2619</v>
      </c>
      <c r="F3707">
        <f>COUNTIF(E2:E10191,B3004)</f>
        <v>2</v>
      </c>
    </row>
    <row r="3708" spans="2:6" x14ac:dyDescent="0.3">
      <c r="B3708" t="str">
        <f>Females!I3708</f>
        <v>UN035297</v>
      </c>
      <c r="C3708" s="2" t="s">
        <v>2695</v>
      </c>
      <c r="E3708" s="2" t="s">
        <v>3477</v>
      </c>
      <c r="F3708">
        <f>COUNTIF(E2:E10191,B3005)</f>
        <v>1</v>
      </c>
    </row>
    <row r="3709" spans="2:6" x14ac:dyDescent="0.3">
      <c r="B3709" t="str">
        <f>Females!I3709</f>
        <v>UN013368</v>
      </c>
      <c r="C3709" s="2" t="s">
        <v>1316</v>
      </c>
      <c r="E3709" s="2" t="s">
        <v>1700</v>
      </c>
      <c r="F3709">
        <f>COUNTIF(E2:E10191,B3006)</f>
        <v>2</v>
      </c>
    </row>
    <row r="3710" spans="2:6" x14ac:dyDescent="0.3">
      <c r="B3710" t="str">
        <f>Females!I3710</f>
        <v>UN052281</v>
      </c>
      <c r="C3710" s="2" t="s">
        <v>3419</v>
      </c>
      <c r="E3710" s="2" t="s">
        <v>3358</v>
      </c>
      <c r="F3710">
        <f>COUNTIF(E2:E10191,B3007)</f>
        <v>2</v>
      </c>
    </row>
    <row r="3711" spans="2:6" x14ac:dyDescent="0.3">
      <c r="B3711" t="str">
        <f>Females!I3711</f>
        <v>UN003199</v>
      </c>
      <c r="C3711" s="2" t="s">
        <v>743</v>
      </c>
      <c r="E3711" s="2" t="s">
        <v>890</v>
      </c>
      <c r="F3711">
        <f>COUNTIF(E2:E10191,B3008)</f>
        <v>1</v>
      </c>
    </row>
    <row r="3712" spans="2:6" x14ac:dyDescent="0.3">
      <c r="B3712" t="str">
        <f>Females!I3712</f>
        <v>UN056079</v>
      </c>
      <c r="C3712" s="2" t="s">
        <v>951</v>
      </c>
      <c r="E3712" s="2" t="s">
        <v>5600</v>
      </c>
      <c r="F3712">
        <f>COUNTIF(E2:E10191,B3009)</f>
        <v>2</v>
      </c>
    </row>
    <row r="3713" spans="2:6" x14ac:dyDescent="0.3">
      <c r="B3713" t="str">
        <f>Females!I3713</f>
        <v>UN009555</v>
      </c>
      <c r="C3713" s="2" t="s">
        <v>5321</v>
      </c>
      <c r="E3713" s="2" t="s">
        <v>1219</v>
      </c>
      <c r="F3713">
        <f>COUNTIF(E2:E10191,B3010)</f>
        <v>2</v>
      </c>
    </row>
    <row r="3714" spans="2:6" x14ac:dyDescent="0.3">
      <c r="B3714" t="str">
        <f>Females!I3714</f>
        <v>UN006170</v>
      </c>
      <c r="C3714" s="2" t="s">
        <v>744</v>
      </c>
      <c r="E3714" s="2" t="s">
        <v>1105</v>
      </c>
      <c r="F3714">
        <f>COUNTIF(E2:E10191,B3011)</f>
        <v>2</v>
      </c>
    </row>
    <row r="3715" spans="2:6" x14ac:dyDescent="0.3">
      <c r="B3715" t="str">
        <f>Females!I3715</f>
        <v>UN008926</v>
      </c>
      <c r="C3715" s="2" t="s">
        <v>3205</v>
      </c>
      <c r="E3715" s="2" t="s">
        <v>1281</v>
      </c>
      <c r="F3715">
        <f>COUNTIF(E2:E10191,B3012)</f>
        <v>2</v>
      </c>
    </row>
    <row r="3716" spans="2:6" x14ac:dyDescent="0.3">
      <c r="B3716" t="str">
        <f>Females!I3716</f>
        <v>UN009427</v>
      </c>
      <c r="C3716" s="2" t="s">
        <v>3263</v>
      </c>
      <c r="E3716" s="2" t="s">
        <v>3048</v>
      </c>
      <c r="F3716">
        <f>COUNTIF(E2:E10191,B3013)</f>
        <v>2</v>
      </c>
    </row>
    <row r="3717" spans="2:6" x14ac:dyDescent="0.3">
      <c r="B3717" t="str">
        <f>Females!I3717</f>
        <v>UN023287</v>
      </c>
      <c r="C3717" s="2" t="s">
        <v>883</v>
      </c>
      <c r="E3717" s="2" t="s">
        <v>1413</v>
      </c>
      <c r="F3717">
        <f>COUNTIF(E2:E10191,B3014)</f>
        <v>2</v>
      </c>
    </row>
    <row r="3718" spans="2:6" x14ac:dyDescent="0.3">
      <c r="B3718" t="str">
        <f>Females!I3718</f>
        <v>UN007087</v>
      </c>
      <c r="C3718" s="2" t="s">
        <v>1669</v>
      </c>
      <c r="E3718" s="2" t="s">
        <v>2004</v>
      </c>
      <c r="F3718">
        <f>COUNTIF(E2:E10191,B3015)</f>
        <v>1</v>
      </c>
    </row>
    <row r="3719" spans="2:6" x14ac:dyDescent="0.3">
      <c r="B3719" t="str">
        <f>Females!I3719</f>
        <v>UN005238</v>
      </c>
      <c r="C3719" s="2" t="s">
        <v>2420</v>
      </c>
      <c r="E3719" s="2" t="s">
        <v>3170</v>
      </c>
      <c r="F3719">
        <f>COUNTIF(E2:E10191,B3016)</f>
        <v>2</v>
      </c>
    </row>
    <row r="3720" spans="2:6" x14ac:dyDescent="0.3">
      <c r="B3720" t="str">
        <f>Females!I3720</f>
        <v>UN007330</v>
      </c>
      <c r="C3720" s="2" t="s">
        <v>4181</v>
      </c>
      <c r="E3720" s="2" t="s">
        <v>982</v>
      </c>
      <c r="F3720">
        <f>COUNTIF(E2:E10191,B3017)</f>
        <v>2</v>
      </c>
    </row>
    <row r="3721" spans="2:6" x14ac:dyDescent="0.3">
      <c r="B3721" t="str">
        <f>Females!I3721</f>
        <v>UN007937</v>
      </c>
      <c r="C3721" s="2" t="s">
        <v>1227</v>
      </c>
      <c r="E3721" s="2" t="s">
        <v>1063</v>
      </c>
      <c r="F3721">
        <f>COUNTIF(E2:E10191,B3018)</f>
        <v>2</v>
      </c>
    </row>
    <row r="3722" spans="2:6" x14ac:dyDescent="0.3">
      <c r="B3722" t="str">
        <f>Females!I3722</f>
        <v>UN002985</v>
      </c>
      <c r="C3722" s="2" t="s">
        <v>4238</v>
      </c>
      <c r="E3722" s="2" t="s">
        <v>1354</v>
      </c>
      <c r="F3722">
        <f>COUNTIF(E2:E10191,B3019)</f>
        <v>2</v>
      </c>
    </row>
    <row r="3723" spans="2:6" x14ac:dyDescent="0.3">
      <c r="B3723" t="str">
        <f>Females!I3723</f>
        <v>UN018576</v>
      </c>
      <c r="C3723" s="2" t="s">
        <v>4559</v>
      </c>
      <c r="E3723" s="2" t="s">
        <v>4820</v>
      </c>
      <c r="F3723">
        <f>COUNTIF(E2:E10191,B3020)</f>
        <v>1</v>
      </c>
    </row>
    <row r="3724" spans="2:6" x14ac:dyDescent="0.3">
      <c r="B3724" t="str">
        <f>Females!I3724</f>
        <v>UN008611</v>
      </c>
      <c r="C3724" s="2" t="s">
        <v>4849</v>
      </c>
      <c r="E3724" s="2" t="s">
        <v>1238</v>
      </c>
      <c r="F3724">
        <f>COUNTIF(E2:E10191,B3021)</f>
        <v>2</v>
      </c>
    </row>
    <row r="3725" spans="2:6" x14ac:dyDescent="0.3">
      <c r="B3725" t="str">
        <f>Females!I3725</f>
        <v>UN010531</v>
      </c>
      <c r="C3725" s="2" t="s">
        <v>1228</v>
      </c>
      <c r="E3725" s="2" t="s">
        <v>1602</v>
      </c>
      <c r="F3725">
        <f>COUNTIF(E2:E10191,B3022)</f>
        <v>2</v>
      </c>
    </row>
    <row r="3726" spans="2:6" x14ac:dyDescent="0.3">
      <c r="B3726" t="str">
        <f>Females!I3726</f>
        <v>UN088453</v>
      </c>
      <c r="C3726" s="2" t="s">
        <v>3247</v>
      </c>
      <c r="E3726" s="2" t="s">
        <v>1899</v>
      </c>
      <c r="F3726">
        <f>COUNTIF(E2:E10191,B3023)</f>
        <v>2</v>
      </c>
    </row>
    <row r="3727" spans="2:6" x14ac:dyDescent="0.3">
      <c r="B3727" t="str">
        <f>Females!I3727</f>
        <v>UN006152</v>
      </c>
      <c r="C3727" s="2" t="s">
        <v>2661</v>
      </c>
      <c r="E3727" s="2" t="s">
        <v>5510</v>
      </c>
      <c r="F3727">
        <f>COUNTIF(E2:E10191,B3024)</f>
        <v>2</v>
      </c>
    </row>
    <row r="3728" spans="2:6" x14ac:dyDescent="0.3">
      <c r="B3728" t="str">
        <f>Females!I3728</f>
        <v>UN042415</v>
      </c>
      <c r="C3728" s="2" t="s">
        <v>1315</v>
      </c>
      <c r="E3728" s="2" t="s">
        <v>4573</v>
      </c>
      <c r="F3728">
        <f>COUNTIF(E2:E10191,B3025)</f>
        <v>2</v>
      </c>
    </row>
    <row r="3729" spans="2:6" x14ac:dyDescent="0.3">
      <c r="B3729" t="str">
        <f>Females!I3729</f>
        <v>UN067226</v>
      </c>
      <c r="C3729" s="2" t="s">
        <v>2687</v>
      </c>
      <c r="E3729" s="2" t="s">
        <v>1787</v>
      </c>
      <c r="F3729">
        <f>COUNTIF(E2:E10191,B3026)</f>
        <v>2</v>
      </c>
    </row>
    <row r="3730" spans="2:6" x14ac:dyDescent="0.3">
      <c r="B3730" t="str">
        <f>Females!I3730</f>
        <v>UN042675</v>
      </c>
      <c r="C3730" s="2" t="s">
        <v>1145</v>
      </c>
      <c r="E3730" s="2" t="s">
        <v>718</v>
      </c>
      <c r="F3730">
        <f>COUNTIF(E2:E10191,B3027)</f>
        <v>2</v>
      </c>
    </row>
    <row r="3731" spans="2:6" x14ac:dyDescent="0.3">
      <c r="B3731" t="str">
        <f>Females!I3731</f>
        <v>UN007242</v>
      </c>
      <c r="C3731" s="2" t="s">
        <v>3756</v>
      </c>
      <c r="E3731" s="2" t="s">
        <v>3157</v>
      </c>
      <c r="F3731">
        <f>COUNTIF(E2:E10191,B3028)</f>
        <v>2</v>
      </c>
    </row>
    <row r="3732" spans="2:6" x14ac:dyDescent="0.3">
      <c r="B3732" t="str">
        <f>Females!I3732</f>
        <v>UN016217</v>
      </c>
      <c r="C3732" s="2" t="s">
        <v>4995</v>
      </c>
      <c r="E3732" s="2" t="s">
        <v>3257</v>
      </c>
      <c r="F3732">
        <f>COUNTIF(E2:E10191,B3029)</f>
        <v>3</v>
      </c>
    </row>
    <row r="3733" spans="2:6" x14ac:dyDescent="0.3">
      <c r="B3733" t="str">
        <f>Females!I3733</f>
        <v>UN023589</v>
      </c>
      <c r="C3733" s="2" t="s">
        <v>1070</v>
      </c>
      <c r="E3733" s="2" t="s">
        <v>1553</v>
      </c>
      <c r="F3733">
        <f>COUNTIF(E2:E10191,B3030)</f>
        <v>3</v>
      </c>
    </row>
    <row r="3734" spans="2:6" x14ac:dyDescent="0.3">
      <c r="B3734" t="str">
        <f>Females!I3734</f>
        <v>UN001056</v>
      </c>
      <c r="C3734" s="2" t="s">
        <v>3355</v>
      </c>
      <c r="E3734" s="2" t="s">
        <v>5553</v>
      </c>
      <c r="F3734">
        <f>COUNTIF(E2:E10191,B3031)</f>
        <v>1</v>
      </c>
    </row>
    <row r="3735" spans="2:6" x14ac:dyDescent="0.3">
      <c r="B3735" t="str">
        <f>Females!I3735</f>
        <v>UN001346</v>
      </c>
      <c r="C3735" s="2" t="s">
        <v>1269</v>
      </c>
      <c r="E3735" s="2" t="s">
        <v>1172</v>
      </c>
      <c r="F3735">
        <f>COUNTIF(E2:E10191,B3032)</f>
        <v>1</v>
      </c>
    </row>
    <row r="3736" spans="2:6" x14ac:dyDescent="0.3">
      <c r="B3736" t="str">
        <f>Females!I3736</f>
        <v>UN016997</v>
      </c>
      <c r="C3736" s="2" t="s">
        <v>4195</v>
      </c>
      <c r="E3736" s="2" t="s">
        <v>1886</v>
      </c>
      <c r="F3736">
        <f>COUNTIF(E2:E10191,B3033)</f>
        <v>2</v>
      </c>
    </row>
    <row r="3737" spans="2:6" x14ac:dyDescent="0.3">
      <c r="B3737" t="str">
        <f>Females!I3737</f>
        <v>UN004391</v>
      </c>
      <c r="C3737" s="2" t="s">
        <v>1906</v>
      </c>
      <c r="E3737" s="2" t="s">
        <v>1248</v>
      </c>
      <c r="F3737">
        <f>COUNTIF(E2:E10191,B3034)</f>
        <v>2</v>
      </c>
    </row>
    <row r="3738" spans="2:6" x14ac:dyDescent="0.3">
      <c r="B3738" t="str">
        <f>Females!I3738</f>
        <v>UN031876</v>
      </c>
      <c r="C3738" s="2" t="s">
        <v>2619</v>
      </c>
      <c r="E3738" s="2" t="s">
        <v>2529</v>
      </c>
      <c r="F3738">
        <f>COUNTIF(E2:E10191,B3035)</f>
        <v>2</v>
      </c>
    </row>
    <row r="3739" spans="2:6" x14ac:dyDescent="0.3">
      <c r="B3739" t="str">
        <f>Females!I3739</f>
        <v>UN009536</v>
      </c>
      <c r="C3739" s="2" t="s">
        <v>2762</v>
      </c>
      <c r="E3739" s="2" t="s">
        <v>1229</v>
      </c>
      <c r="F3739">
        <f>COUNTIF(E2:E10191,B3036)</f>
        <v>1</v>
      </c>
    </row>
    <row r="3740" spans="2:6" x14ac:dyDescent="0.3">
      <c r="B3740" t="str">
        <f>Females!I3740</f>
        <v>UN024728</v>
      </c>
      <c r="C3740" s="2" t="s">
        <v>967</v>
      </c>
      <c r="E3740" s="2" t="s">
        <v>768</v>
      </c>
      <c r="F3740">
        <f>COUNTIF(E2:E10191,B3037)</f>
        <v>2</v>
      </c>
    </row>
    <row r="3741" spans="2:6" x14ac:dyDescent="0.3">
      <c r="B3741" t="str">
        <f>Females!I3741</f>
        <v>UN009800</v>
      </c>
      <c r="C3741" s="2" t="s">
        <v>4836</v>
      </c>
      <c r="E3741" s="2" t="s">
        <v>4826</v>
      </c>
      <c r="F3741">
        <f>COUNTIF(E2:E10191,B3038)</f>
        <v>2</v>
      </c>
    </row>
    <row r="3742" spans="2:6" x14ac:dyDescent="0.3">
      <c r="B3742" t="str">
        <f>Females!I3742</f>
        <v>UN004283</v>
      </c>
      <c r="C3742" s="2" t="s">
        <v>1154</v>
      </c>
      <c r="E3742" s="2" t="s">
        <v>1811</v>
      </c>
      <c r="F3742">
        <f>COUNTIF(E2:E10191,B3039)</f>
        <v>2</v>
      </c>
    </row>
    <row r="3743" spans="2:6" x14ac:dyDescent="0.3">
      <c r="B3743" t="str">
        <f>Females!I3743</f>
        <v>UN042603</v>
      </c>
      <c r="C3743" s="2" t="s">
        <v>3255</v>
      </c>
      <c r="E3743" s="2" t="s">
        <v>5262</v>
      </c>
      <c r="F3743">
        <f>COUNTIF(E2:E10191,B3040)</f>
        <v>2</v>
      </c>
    </row>
    <row r="3744" spans="2:6" x14ac:dyDescent="0.3">
      <c r="B3744" t="str">
        <f>Females!I3744</f>
        <v>UN002541</v>
      </c>
      <c r="C3744" s="2" t="s">
        <v>1516</v>
      </c>
      <c r="E3744" s="2" t="s">
        <v>2438</v>
      </c>
      <c r="F3744">
        <f>COUNTIF(E2:E10191,B3041)</f>
        <v>2</v>
      </c>
    </row>
    <row r="3745" spans="2:6" x14ac:dyDescent="0.3">
      <c r="B3745" t="str">
        <f>Females!I3745</f>
        <v>UN019959</v>
      </c>
      <c r="C3745" s="2" t="s">
        <v>3245</v>
      </c>
      <c r="E3745" s="2" t="s">
        <v>5232</v>
      </c>
      <c r="F3745">
        <f>COUNTIF(E2:E10191,B3042)</f>
        <v>2</v>
      </c>
    </row>
    <row r="3746" spans="2:6" x14ac:dyDescent="0.3">
      <c r="B3746" t="str">
        <f>Females!I3746</f>
        <v>UN002198</v>
      </c>
      <c r="C3746" s="2" t="s">
        <v>2133</v>
      </c>
      <c r="E3746" s="2" t="s">
        <v>1505</v>
      </c>
      <c r="F3746">
        <f>COUNTIF(E2:E10191,B3043)</f>
        <v>1</v>
      </c>
    </row>
    <row r="3747" spans="2:6" x14ac:dyDescent="0.3">
      <c r="B3747" t="str">
        <f>Females!I3747</f>
        <v>UN006889</v>
      </c>
      <c r="C3747" s="2" t="s">
        <v>851</v>
      </c>
      <c r="E3747" s="2" t="s">
        <v>4628</v>
      </c>
      <c r="F3747">
        <f>COUNTIF(E2:E10191,B3044)</f>
        <v>2</v>
      </c>
    </row>
    <row r="3748" spans="2:6" x14ac:dyDescent="0.3">
      <c r="B3748" t="str">
        <f>Females!I3748</f>
        <v>UN002149</v>
      </c>
      <c r="C3748" s="2" t="s">
        <v>1924</v>
      </c>
      <c r="E3748" s="2" t="s">
        <v>1561</v>
      </c>
      <c r="F3748">
        <f>COUNTIF(E2:E10191,B3045)</f>
        <v>2</v>
      </c>
    </row>
    <row r="3749" spans="2:6" x14ac:dyDescent="0.3">
      <c r="B3749" t="str">
        <f>Females!I3749</f>
        <v>UN008234</v>
      </c>
      <c r="C3749" s="2" t="s">
        <v>3772</v>
      </c>
      <c r="E3749" s="2" t="s">
        <v>3548</v>
      </c>
      <c r="F3749">
        <f>COUNTIF(E2:E10191,B3046)</f>
        <v>2</v>
      </c>
    </row>
    <row r="3750" spans="2:6" x14ac:dyDescent="0.3">
      <c r="B3750" t="str">
        <f>Females!I3750</f>
        <v>UN022153</v>
      </c>
      <c r="C3750" s="2" t="s">
        <v>909</v>
      </c>
      <c r="E3750" s="2" t="s">
        <v>2235</v>
      </c>
      <c r="F3750">
        <f>COUNTIF(E2:E10191,B3047)</f>
        <v>2</v>
      </c>
    </row>
    <row r="3751" spans="2:6" x14ac:dyDescent="0.3">
      <c r="B3751" t="str">
        <f>Females!I3751</f>
        <v>UN009443</v>
      </c>
      <c r="C3751" s="2" t="s">
        <v>786</v>
      </c>
      <c r="E3751" s="2" t="s">
        <v>945</v>
      </c>
      <c r="F3751">
        <f>COUNTIF(E2:E10191,B3048)</f>
        <v>2</v>
      </c>
    </row>
    <row r="3752" spans="2:6" x14ac:dyDescent="0.3">
      <c r="B3752" t="str">
        <f>Females!I3752</f>
        <v>UN018558</v>
      </c>
      <c r="C3752" s="2" t="s">
        <v>4896</v>
      </c>
      <c r="E3752" s="2" t="s">
        <v>2090</v>
      </c>
      <c r="F3752">
        <f>COUNTIF(E2:E10191,B3049)</f>
        <v>2</v>
      </c>
    </row>
    <row r="3753" spans="2:6" x14ac:dyDescent="0.3">
      <c r="B3753" t="str">
        <f>Females!I3753</f>
        <v>UN000756</v>
      </c>
      <c r="C3753" s="2" t="s">
        <v>2588</v>
      </c>
      <c r="E3753" s="2" t="s">
        <v>2774</v>
      </c>
      <c r="F3753">
        <f>COUNTIF(E2:E10191,B3050)</f>
        <v>2</v>
      </c>
    </row>
    <row r="3754" spans="2:6" x14ac:dyDescent="0.3">
      <c r="B3754" t="str">
        <f>Females!I3754</f>
        <v>UN027952</v>
      </c>
      <c r="C3754" s="2" t="s">
        <v>1451</v>
      </c>
      <c r="E3754" s="2" t="s">
        <v>2854</v>
      </c>
      <c r="F3754">
        <f>COUNTIF(E2:E10191,B3051)</f>
        <v>2</v>
      </c>
    </row>
    <row r="3755" spans="2:6" x14ac:dyDescent="0.3">
      <c r="B3755" t="str">
        <f>Females!I3755</f>
        <v>UN002044</v>
      </c>
      <c r="C3755" s="2" t="s">
        <v>1110</v>
      </c>
      <c r="E3755" s="2" t="s">
        <v>705</v>
      </c>
      <c r="F3755">
        <f>COUNTIF(E2:E10191,B3052)</f>
        <v>1</v>
      </c>
    </row>
    <row r="3756" spans="2:6" x14ac:dyDescent="0.3">
      <c r="B3756" t="str">
        <f>Females!I3756</f>
        <v>UN008424</v>
      </c>
      <c r="C3756" s="2" t="s">
        <v>2965</v>
      </c>
      <c r="E3756" s="2" t="s">
        <v>1405</v>
      </c>
      <c r="F3756">
        <f>COUNTIF(E2:E10191,B3053)</f>
        <v>2</v>
      </c>
    </row>
    <row r="3757" spans="2:6" x14ac:dyDescent="0.3">
      <c r="B3757" t="str">
        <f>Females!I3757</f>
        <v>UN051825</v>
      </c>
      <c r="C3757" s="2" t="s">
        <v>3388</v>
      </c>
      <c r="E3757" s="2" t="s">
        <v>1084</v>
      </c>
      <c r="F3757">
        <f>COUNTIF(E2:E10191,B3054)</f>
        <v>2</v>
      </c>
    </row>
    <row r="3758" spans="2:6" x14ac:dyDescent="0.3">
      <c r="B3758" t="str">
        <f>Females!I3758</f>
        <v>UN002997</v>
      </c>
      <c r="C3758" s="2" t="s">
        <v>3812</v>
      </c>
      <c r="E3758" s="2" t="s">
        <v>1111</v>
      </c>
      <c r="F3758">
        <f>COUNTIF(E2:E10191,B3055)</f>
        <v>2</v>
      </c>
    </row>
    <row r="3759" spans="2:6" x14ac:dyDescent="0.3">
      <c r="B3759" t="str">
        <f>Females!I3759</f>
        <v>UN005070</v>
      </c>
      <c r="C3759" s="2" t="s">
        <v>713</v>
      </c>
      <c r="E3759" s="2" t="s">
        <v>4570</v>
      </c>
      <c r="F3759">
        <f>COUNTIF(E2:E10191,B3056)</f>
        <v>1</v>
      </c>
    </row>
    <row r="3760" spans="2:6" x14ac:dyDescent="0.3">
      <c r="B3760" t="str">
        <f>Females!I3760</f>
        <v>UN001615</v>
      </c>
      <c r="C3760" s="2" t="s">
        <v>4932</v>
      </c>
      <c r="E3760" s="2" t="s">
        <v>2768</v>
      </c>
      <c r="F3760">
        <f>COUNTIF(E2:E10191,B3057)</f>
        <v>2</v>
      </c>
    </row>
    <row r="3761" spans="2:6" x14ac:dyDescent="0.3">
      <c r="B3761" t="str">
        <f>Females!I3761</f>
        <v>UN057435</v>
      </c>
      <c r="C3761" s="2" t="s">
        <v>874</v>
      </c>
      <c r="E3761" s="2" t="s">
        <v>1283</v>
      </c>
      <c r="F3761">
        <f>COUNTIF(E2:E10191,B3058)</f>
        <v>3</v>
      </c>
    </row>
    <row r="3762" spans="2:6" x14ac:dyDescent="0.3">
      <c r="B3762" t="str">
        <f>Females!I3762</f>
        <v>UN005251</v>
      </c>
      <c r="C3762" s="2" t="s">
        <v>4659</v>
      </c>
      <c r="E3762" s="2" t="s">
        <v>1293</v>
      </c>
      <c r="F3762">
        <f>COUNTIF(E2:E10191,B3059)</f>
        <v>1</v>
      </c>
    </row>
    <row r="3763" spans="2:6" x14ac:dyDescent="0.3">
      <c r="B3763" t="str">
        <f>Females!I3763</f>
        <v>UN018205</v>
      </c>
      <c r="C3763" s="2" t="s">
        <v>2823</v>
      </c>
      <c r="E3763" s="2" t="s">
        <v>1816</v>
      </c>
      <c r="F3763">
        <f>COUNTIF(E2:E10191,B3060)</f>
        <v>2</v>
      </c>
    </row>
    <row r="3764" spans="2:6" x14ac:dyDescent="0.3">
      <c r="B3764" t="str">
        <f>Females!I3764</f>
        <v>UN028986</v>
      </c>
      <c r="C3764" s="2" t="s">
        <v>5112</v>
      </c>
      <c r="E3764" s="2" t="s">
        <v>1176</v>
      </c>
      <c r="F3764">
        <f>COUNTIF(E2:E10191,B3061)</f>
        <v>2</v>
      </c>
    </row>
    <row r="3765" spans="2:6" x14ac:dyDescent="0.3">
      <c r="B3765" t="str">
        <f>Females!I3765</f>
        <v>UN006506</v>
      </c>
      <c r="C3765" s="2" t="s">
        <v>2552</v>
      </c>
      <c r="E3765" s="2" t="s">
        <v>1146</v>
      </c>
      <c r="F3765">
        <f>COUNTIF(E2:E10191,B3062)</f>
        <v>2</v>
      </c>
    </row>
    <row r="3766" spans="2:6" x14ac:dyDescent="0.3">
      <c r="B3766" t="str">
        <f>Females!I3766</f>
        <v>UN000963</v>
      </c>
      <c r="C3766" s="2" t="s">
        <v>2283</v>
      </c>
      <c r="E3766" s="2" t="s">
        <v>2049</v>
      </c>
      <c r="F3766">
        <f>COUNTIF(E2:E10191,B3063)</f>
        <v>2</v>
      </c>
    </row>
    <row r="3767" spans="2:6" x14ac:dyDescent="0.3">
      <c r="B3767" t="str">
        <f>Females!I3767</f>
        <v>UN010373</v>
      </c>
      <c r="C3767" s="2" t="s">
        <v>1035</v>
      </c>
      <c r="E3767" s="2" t="s">
        <v>1522</v>
      </c>
      <c r="F3767">
        <f>COUNTIF(E2:E10191,B3064)</f>
        <v>2</v>
      </c>
    </row>
    <row r="3768" spans="2:6" x14ac:dyDescent="0.3">
      <c r="B3768" t="str">
        <f>Females!I3768</f>
        <v>UN018968</v>
      </c>
      <c r="C3768" s="2" t="s">
        <v>4200</v>
      </c>
      <c r="E3768" s="2" t="s">
        <v>3712</v>
      </c>
      <c r="F3768">
        <f>COUNTIF(E2:E10191,B3065)</f>
        <v>2</v>
      </c>
    </row>
    <row r="3769" spans="2:6" x14ac:dyDescent="0.3">
      <c r="B3769" t="str">
        <f>Females!I3769</f>
        <v>UN003235</v>
      </c>
      <c r="C3769" s="2" t="s">
        <v>804</v>
      </c>
      <c r="E3769" s="2" t="s">
        <v>1381</v>
      </c>
      <c r="F3769">
        <f>COUNTIF(E2:E10191,B3066)</f>
        <v>1</v>
      </c>
    </row>
    <row r="3770" spans="2:6" x14ac:dyDescent="0.3">
      <c r="B3770" t="str">
        <f>Females!I3770</f>
        <v>UN017218</v>
      </c>
      <c r="C3770" s="2" t="s">
        <v>3154</v>
      </c>
      <c r="E3770" s="2" t="s">
        <v>1796</v>
      </c>
      <c r="F3770">
        <f>COUNTIF(E2:E10191,B3067)</f>
        <v>2</v>
      </c>
    </row>
    <row r="3771" spans="2:6" x14ac:dyDescent="0.3">
      <c r="B3771" t="str">
        <f>Females!I3771</f>
        <v>UN028605</v>
      </c>
      <c r="C3771" s="2" t="s">
        <v>2373</v>
      </c>
      <c r="E3771" s="2" t="s">
        <v>5104</v>
      </c>
      <c r="F3771">
        <f>COUNTIF(E2:E10191,B3068)</f>
        <v>2</v>
      </c>
    </row>
    <row r="3772" spans="2:6" x14ac:dyDescent="0.3">
      <c r="B3772" t="str">
        <f>Females!I3772</f>
        <v>UN002619</v>
      </c>
      <c r="C3772" s="2" t="s">
        <v>1410</v>
      </c>
      <c r="E3772" s="2" t="s">
        <v>1568</v>
      </c>
      <c r="F3772">
        <f>COUNTIF(E2:E10191,B3069)</f>
        <v>2</v>
      </c>
    </row>
    <row r="3773" spans="2:6" x14ac:dyDescent="0.3">
      <c r="B3773" t="str">
        <f>Females!I3773</f>
        <v>UN011389</v>
      </c>
      <c r="C3773" s="2" t="s">
        <v>3879</v>
      </c>
      <c r="E3773" s="2" t="s">
        <v>5295</v>
      </c>
      <c r="F3773">
        <f>COUNTIF(E2:E10191,B3070)</f>
        <v>2</v>
      </c>
    </row>
    <row r="3774" spans="2:6" x14ac:dyDescent="0.3">
      <c r="B3774" t="str">
        <f>Females!I3774</f>
        <v>UN001455</v>
      </c>
      <c r="C3774" s="2" t="s">
        <v>5335</v>
      </c>
      <c r="E3774" s="2" t="s">
        <v>1917</v>
      </c>
      <c r="F3774">
        <f>COUNTIF(E2:E10191,B3071)</f>
        <v>2</v>
      </c>
    </row>
    <row r="3775" spans="2:6" x14ac:dyDescent="0.3">
      <c r="B3775" t="str">
        <f>Females!I3775</f>
        <v>UN018638</v>
      </c>
      <c r="C3775" s="2" t="s">
        <v>2772</v>
      </c>
      <c r="E3775" s="2" t="s">
        <v>1200</v>
      </c>
      <c r="F3775">
        <f>COUNTIF(E2:E10191,B3072)</f>
        <v>2</v>
      </c>
    </row>
    <row r="3776" spans="2:6" x14ac:dyDescent="0.3">
      <c r="B3776" t="str">
        <f>Females!I3776</f>
        <v>UN010930</v>
      </c>
      <c r="C3776" s="2" t="s">
        <v>2951</v>
      </c>
      <c r="E3776" s="2" t="s">
        <v>3425</v>
      </c>
      <c r="F3776">
        <f>COUNTIF(E2:E10191,B3073)</f>
        <v>2</v>
      </c>
    </row>
    <row r="3777" spans="2:6" x14ac:dyDescent="0.3">
      <c r="B3777" t="str">
        <f>Females!I3777</f>
        <v>UN029308</v>
      </c>
      <c r="C3777" s="2" t="s">
        <v>672</v>
      </c>
      <c r="E3777" s="2" t="s">
        <v>2629</v>
      </c>
      <c r="F3777">
        <f>COUNTIF(E2:E10191,B3074)</f>
        <v>2</v>
      </c>
    </row>
    <row r="3778" spans="2:6" x14ac:dyDescent="0.3">
      <c r="B3778" t="str">
        <f>Females!I3778</f>
        <v>UN021099</v>
      </c>
      <c r="C3778" s="2" t="s">
        <v>4667</v>
      </c>
      <c r="E3778" s="2" t="s">
        <v>4933</v>
      </c>
      <c r="F3778">
        <f>COUNTIF(E2:E10191,B3075)</f>
        <v>2</v>
      </c>
    </row>
    <row r="3779" spans="2:6" x14ac:dyDescent="0.3">
      <c r="B3779" t="str">
        <f>Females!I3779</f>
        <v>UN034052</v>
      </c>
      <c r="C3779" s="2" t="s">
        <v>1881</v>
      </c>
      <c r="E3779" s="2" t="s">
        <v>3133</v>
      </c>
      <c r="F3779">
        <f>COUNTIF(E2:E10191,B3076)</f>
        <v>2</v>
      </c>
    </row>
    <row r="3780" spans="2:6" x14ac:dyDescent="0.3">
      <c r="B3780" t="str">
        <f>Females!I3780</f>
        <v>UN029481</v>
      </c>
      <c r="C3780" s="2" t="s">
        <v>5515</v>
      </c>
      <c r="E3780" s="2" t="s">
        <v>1398</v>
      </c>
      <c r="F3780">
        <f>COUNTIF(E2:E10191,B3077)</f>
        <v>3</v>
      </c>
    </row>
    <row r="3781" spans="2:6" x14ac:dyDescent="0.3">
      <c r="B3781" t="str">
        <f>Females!I3781</f>
        <v>UN003075</v>
      </c>
      <c r="C3781" s="2" t="s">
        <v>5021</v>
      </c>
      <c r="E3781" s="2" t="s">
        <v>570</v>
      </c>
      <c r="F3781">
        <f>COUNTIF(E2:E10191,B3078)</f>
        <v>2</v>
      </c>
    </row>
    <row r="3782" spans="2:6" x14ac:dyDescent="0.3">
      <c r="B3782" t="str">
        <f>Females!I3782</f>
        <v>UN005761</v>
      </c>
      <c r="C3782" s="2" t="s">
        <v>5431</v>
      </c>
      <c r="E3782" s="2" t="s">
        <v>1197</v>
      </c>
      <c r="F3782">
        <f>COUNTIF(E2:E10191,B3079)</f>
        <v>2</v>
      </c>
    </row>
    <row r="3783" spans="2:6" x14ac:dyDescent="0.3">
      <c r="B3783" t="str">
        <f>Females!I3783</f>
        <v>UN001333</v>
      </c>
      <c r="C3783" s="2" t="s">
        <v>2817</v>
      </c>
      <c r="E3783" s="2" t="s">
        <v>2801</v>
      </c>
      <c r="F3783">
        <f>COUNTIF(E2:E10191,B3080)</f>
        <v>2</v>
      </c>
    </row>
    <row r="3784" spans="2:6" x14ac:dyDescent="0.3">
      <c r="B3784" t="str">
        <f>Females!I3784</f>
        <v>UN003970</v>
      </c>
      <c r="C3784" s="2" t="s">
        <v>1519</v>
      </c>
      <c r="E3784" s="2" t="s">
        <v>3520</v>
      </c>
      <c r="F3784">
        <f>COUNTIF(E2:E10191,B3081)</f>
        <v>2</v>
      </c>
    </row>
    <row r="3785" spans="2:6" x14ac:dyDescent="0.3">
      <c r="B3785" t="str">
        <f>Females!I3785</f>
        <v>UN007691</v>
      </c>
      <c r="C3785" s="2" t="s">
        <v>1025</v>
      </c>
      <c r="E3785" s="2" t="s">
        <v>5016</v>
      </c>
      <c r="F3785">
        <f>COUNTIF(E2:E10191,B3082)</f>
        <v>2</v>
      </c>
    </row>
    <row r="3786" spans="2:6" x14ac:dyDescent="0.3">
      <c r="B3786" t="str">
        <f>Females!I3786</f>
        <v>UN021752</v>
      </c>
      <c r="C3786" s="2" t="s">
        <v>1148</v>
      </c>
      <c r="E3786" s="2" t="s">
        <v>1350</v>
      </c>
      <c r="F3786">
        <f>COUNTIF(E2:E10191,B3083)</f>
        <v>2</v>
      </c>
    </row>
    <row r="3787" spans="2:6" x14ac:dyDescent="0.3">
      <c r="B3787" t="str">
        <f>Females!I3787</f>
        <v>UN001256</v>
      </c>
      <c r="C3787" s="2" t="s">
        <v>4403</v>
      </c>
      <c r="E3787" s="2" t="s">
        <v>758</v>
      </c>
      <c r="F3787">
        <f>COUNTIF(E2:E10191,B3084)</f>
        <v>2</v>
      </c>
    </row>
    <row r="3788" spans="2:6" x14ac:dyDescent="0.3">
      <c r="B3788" t="str">
        <f>Females!I3788</f>
        <v>UN004250</v>
      </c>
      <c r="C3788" s="2" t="s">
        <v>5272</v>
      </c>
      <c r="E3788" s="2" t="s">
        <v>1868</v>
      </c>
      <c r="F3788">
        <f>COUNTIF(E2:E10191,B3085)</f>
        <v>2</v>
      </c>
    </row>
    <row r="3789" spans="2:6" x14ac:dyDescent="0.3">
      <c r="B3789" t="str">
        <f>Females!I3789</f>
        <v>UN002411</v>
      </c>
      <c r="C3789" s="2" t="s">
        <v>1355</v>
      </c>
      <c r="E3789" s="2" t="s">
        <v>1905</v>
      </c>
      <c r="F3789">
        <f>COUNTIF(E2:E10191,B3086)</f>
        <v>1</v>
      </c>
    </row>
    <row r="3790" spans="2:6" x14ac:dyDescent="0.3">
      <c r="B3790" t="str">
        <f>Females!I3790</f>
        <v>UN011916</v>
      </c>
      <c r="C3790" s="2" t="s">
        <v>1992</v>
      </c>
      <c r="E3790" s="2" t="s">
        <v>2384</v>
      </c>
      <c r="F3790">
        <f>COUNTIF(E2:E10191,B3087)</f>
        <v>2</v>
      </c>
    </row>
    <row r="3791" spans="2:6" x14ac:dyDescent="0.3">
      <c r="B3791" t="str">
        <f>Females!I3791</f>
        <v>UN005299</v>
      </c>
      <c r="C3791" s="2" t="s">
        <v>2071</v>
      </c>
      <c r="E3791" s="2" t="s">
        <v>5462</v>
      </c>
      <c r="F3791">
        <f>COUNTIF(E2:E10191,B3088)</f>
        <v>1</v>
      </c>
    </row>
    <row r="3792" spans="2:6" x14ac:dyDescent="0.3">
      <c r="B3792" t="str">
        <f>Females!I3792</f>
        <v>UN007304</v>
      </c>
      <c r="C3792" s="2" t="s">
        <v>1899</v>
      </c>
      <c r="E3792" s="2" t="s">
        <v>1746</v>
      </c>
      <c r="F3792">
        <f>COUNTIF(E2:E10191,B3089)</f>
        <v>2</v>
      </c>
    </row>
    <row r="3793" spans="2:6" x14ac:dyDescent="0.3">
      <c r="B3793" t="str">
        <f>Females!I3793</f>
        <v>UN001752</v>
      </c>
      <c r="C3793" s="2" t="s">
        <v>2113</v>
      </c>
      <c r="E3793" s="2" t="s">
        <v>652</v>
      </c>
      <c r="F3793">
        <f>COUNTIF(E2:E10191,B3090)</f>
        <v>2</v>
      </c>
    </row>
    <row r="3794" spans="2:6" x14ac:dyDescent="0.3">
      <c r="B3794" t="str">
        <f>Females!I3794</f>
        <v>UN025294</v>
      </c>
      <c r="C3794" s="2" t="s">
        <v>4454</v>
      </c>
      <c r="E3794" s="2" t="s">
        <v>4984</v>
      </c>
      <c r="F3794">
        <f>COUNTIF(E2:E10191,B3091)</f>
        <v>3</v>
      </c>
    </row>
    <row r="3795" spans="2:6" x14ac:dyDescent="0.3">
      <c r="B3795" t="str">
        <f>Females!I3795</f>
        <v>UN002013</v>
      </c>
      <c r="C3795" s="2" t="s">
        <v>1284</v>
      </c>
      <c r="E3795" s="2" t="s">
        <v>971</v>
      </c>
      <c r="F3795">
        <f>COUNTIF(E2:E10191,B3092)</f>
        <v>2</v>
      </c>
    </row>
    <row r="3796" spans="2:6" x14ac:dyDescent="0.3">
      <c r="B3796" t="str">
        <f>Females!I3796</f>
        <v>UN006968</v>
      </c>
      <c r="C3796" s="2" t="s">
        <v>4003</v>
      </c>
      <c r="E3796" s="2" t="s">
        <v>629</v>
      </c>
      <c r="F3796">
        <f>COUNTIF(E2:E10191,B3093)</f>
        <v>2</v>
      </c>
    </row>
    <row r="3797" spans="2:6" x14ac:dyDescent="0.3">
      <c r="B3797" t="str">
        <f>Females!I3797</f>
        <v>UN020502</v>
      </c>
      <c r="C3797" s="2" t="s">
        <v>4107</v>
      </c>
      <c r="E3797" s="2" t="s">
        <v>4656</v>
      </c>
      <c r="F3797">
        <f>COUNTIF(E2:E10191,B3094)</f>
        <v>2</v>
      </c>
    </row>
    <row r="3798" spans="2:6" x14ac:dyDescent="0.3">
      <c r="B3798" t="str">
        <f>Females!I3798</f>
        <v>UN018651</v>
      </c>
      <c r="C3798" s="2" t="s">
        <v>1747</v>
      </c>
      <c r="E3798" s="2" t="s">
        <v>2894</v>
      </c>
      <c r="F3798">
        <f>COUNTIF(E2:E10191,B3095)</f>
        <v>2</v>
      </c>
    </row>
    <row r="3799" spans="2:6" x14ac:dyDescent="0.3">
      <c r="B3799" t="str">
        <f>Females!I3799</f>
        <v>UN005966</v>
      </c>
      <c r="C3799" s="2" t="s">
        <v>394</v>
      </c>
      <c r="E3799" s="2" t="s">
        <v>3788</v>
      </c>
      <c r="F3799">
        <f>COUNTIF(E2:E10191,B3096)</f>
        <v>2</v>
      </c>
    </row>
    <row r="3800" spans="2:6" x14ac:dyDescent="0.3">
      <c r="B3800" t="str">
        <f>Females!I3800</f>
        <v>UN001412</v>
      </c>
      <c r="C3800" s="2" t="s">
        <v>1980</v>
      </c>
      <c r="E3800" s="2" t="s">
        <v>3820</v>
      </c>
      <c r="F3800">
        <f>COUNTIF(E2:E10191,B3097)</f>
        <v>2</v>
      </c>
    </row>
    <row r="3801" spans="2:6" x14ac:dyDescent="0.3">
      <c r="B3801" t="str">
        <f>Females!I3801</f>
        <v>UN005065</v>
      </c>
      <c r="C3801" s="2" t="s">
        <v>2763</v>
      </c>
      <c r="E3801" s="2" t="s">
        <v>1976</v>
      </c>
      <c r="F3801">
        <f>COUNTIF(E2:E10191,B3098)</f>
        <v>2</v>
      </c>
    </row>
    <row r="3802" spans="2:6" x14ac:dyDescent="0.3">
      <c r="B3802" t="str">
        <f>Females!I3802</f>
        <v>UN107980</v>
      </c>
      <c r="C3802" s="2" t="s">
        <v>1275</v>
      </c>
      <c r="E3802" s="2" t="s">
        <v>1517</v>
      </c>
      <c r="F3802">
        <f>COUNTIF(E2:E10191,B3099)</f>
        <v>1</v>
      </c>
    </row>
    <row r="3803" spans="2:6" x14ac:dyDescent="0.3">
      <c r="B3803" t="str">
        <f>Females!I3803</f>
        <v>UN000275</v>
      </c>
      <c r="C3803" s="2" t="s">
        <v>4188</v>
      </c>
      <c r="E3803" s="2" t="s">
        <v>5432</v>
      </c>
      <c r="F3803">
        <f>COUNTIF(E2:E10191,B3100)</f>
        <v>1</v>
      </c>
    </row>
    <row r="3804" spans="2:6" x14ac:dyDescent="0.3">
      <c r="B3804" t="str">
        <f>Females!I3804</f>
        <v>UN059746</v>
      </c>
      <c r="C3804" s="2" t="s">
        <v>1542</v>
      </c>
      <c r="E3804" s="2" t="s">
        <v>4942</v>
      </c>
      <c r="F3804">
        <f>COUNTIF(E2:E10191,B3101)</f>
        <v>1</v>
      </c>
    </row>
    <row r="3805" spans="2:6" x14ac:dyDescent="0.3">
      <c r="B3805" t="str">
        <f>Females!I3805</f>
        <v>UN002578</v>
      </c>
      <c r="C3805" s="2" t="s">
        <v>2993</v>
      </c>
      <c r="E3805" s="2" t="s">
        <v>3469</v>
      </c>
      <c r="F3805">
        <f>COUNTIF(E2:E10191,B3102)</f>
        <v>2</v>
      </c>
    </row>
    <row r="3806" spans="2:6" x14ac:dyDescent="0.3">
      <c r="B3806" t="str">
        <f>Females!I3806</f>
        <v>UN037495</v>
      </c>
      <c r="C3806" s="2" t="s">
        <v>4323</v>
      </c>
      <c r="E3806" s="2" t="s">
        <v>1393</v>
      </c>
      <c r="F3806">
        <f>COUNTIF(E2:E10191,B3103)</f>
        <v>1</v>
      </c>
    </row>
    <row r="3807" spans="2:6" x14ac:dyDescent="0.3">
      <c r="B3807" t="str">
        <f>Females!I3807</f>
        <v>UN002861</v>
      </c>
      <c r="C3807" s="2" t="s">
        <v>1384</v>
      </c>
      <c r="E3807" s="2" t="s">
        <v>1059</v>
      </c>
      <c r="F3807">
        <f>COUNTIF(E2:E10191,B3104)</f>
        <v>2</v>
      </c>
    </row>
    <row r="3808" spans="2:6" x14ac:dyDescent="0.3">
      <c r="B3808" t="str">
        <f>Females!I3808</f>
        <v>UN008823</v>
      </c>
      <c r="C3808" s="2" t="s">
        <v>2758</v>
      </c>
      <c r="E3808" s="2" t="s">
        <v>2019</v>
      </c>
      <c r="F3808">
        <f>COUNTIF(E2:E10191,B3105)</f>
        <v>2</v>
      </c>
    </row>
    <row r="3809" spans="2:6" x14ac:dyDescent="0.3">
      <c r="B3809" t="str">
        <f>Females!I3809</f>
        <v>UN008076</v>
      </c>
      <c r="C3809" s="2" t="s">
        <v>4598</v>
      </c>
      <c r="E3809" s="2" t="s">
        <v>1529</v>
      </c>
      <c r="F3809">
        <f>COUNTIF(E2:E10191,B3106)</f>
        <v>1</v>
      </c>
    </row>
    <row r="3810" spans="2:6" x14ac:dyDescent="0.3">
      <c r="B3810" t="str">
        <f>Females!I3810</f>
        <v>UN004344</v>
      </c>
      <c r="C3810" s="2" t="s">
        <v>1676</v>
      </c>
      <c r="E3810" s="2" t="s">
        <v>3219</v>
      </c>
      <c r="F3810">
        <f>COUNTIF(E2:E10191,B3107)</f>
        <v>2</v>
      </c>
    </row>
    <row r="3811" spans="2:6" x14ac:dyDescent="0.3">
      <c r="B3811" t="str">
        <f>Females!I3811</f>
        <v>UN007714</v>
      </c>
      <c r="C3811" s="2" t="s">
        <v>1038</v>
      </c>
      <c r="E3811" s="2" t="s">
        <v>1636</v>
      </c>
      <c r="F3811">
        <f>COUNTIF(E2:E10191,B3108)</f>
        <v>2</v>
      </c>
    </row>
    <row r="3812" spans="2:6" x14ac:dyDescent="0.3">
      <c r="B3812" t="str">
        <f>Females!I3812</f>
        <v>UN000688</v>
      </c>
      <c r="C3812" s="2" t="s">
        <v>528</v>
      </c>
      <c r="E3812" s="2" t="s">
        <v>2427</v>
      </c>
      <c r="F3812">
        <f>COUNTIF(E2:E10191,B3109)</f>
        <v>1</v>
      </c>
    </row>
    <row r="3813" spans="2:6" x14ac:dyDescent="0.3">
      <c r="B3813" t="str">
        <f>Females!I3813</f>
        <v>UN000239</v>
      </c>
      <c r="C3813" s="2" t="s">
        <v>3963</v>
      </c>
      <c r="E3813" s="2" t="s">
        <v>4036</v>
      </c>
      <c r="F3813">
        <f>COUNTIF(E2:E10191,B3110)</f>
        <v>2</v>
      </c>
    </row>
    <row r="3814" spans="2:6" x14ac:dyDescent="0.3">
      <c r="B3814" t="str">
        <f>Females!I3814</f>
        <v>UN019128</v>
      </c>
      <c r="C3814" s="2" t="s">
        <v>5384</v>
      </c>
      <c r="E3814" s="2" t="s">
        <v>863</v>
      </c>
      <c r="F3814">
        <f>COUNTIF(E2:E10191,B3111)</f>
        <v>2</v>
      </c>
    </row>
    <row r="3815" spans="2:6" x14ac:dyDescent="0.3">
      <c r="B3815" t="str">
        <f>Females!I3815</f>
        <v>UN023847</v>
      </c>
      <c r="C3815" s="2" t="s">
        <v>2259</v>
      </c>
      <c r="E3815" s="2" t="s">
        <v>1002</v>
      </c>
      <c r="F3815">
        <f>COUNTIF(E2:E10191,B3112)</f>
        <v>2</v>
      </c>
    </row>
    <row r="3816" spans="2:6" x14ac:dyDescent="0.3">
      <c r="B3816" t="str">
        <f>Females!I3816</f>
        <v>UN003451</v>
      </c>
      <c r="C3816" s="2" t="s">
        <v>2410</v>
      </c>
      <c r="E3816" s="2" t="s">
        <v>2392</v>
      </c>
      <c r="F3816">
        <f>COUNTIF(E2:E10191,B3113)</f>
        <v>2</v>
      </c>
    </row>
    <row r="3817" spans="2:6" x14ac:dyDescent="0.3">
      <c r="B3817" t="str">
        <f>Females!I3817</f>
        <v>UN009476</v>
      </c>
      <c r="C3817" s="2" t="s">
        <v>1015</v>
      </c>
      <c r="E3817" s="2" t="s">
        <v>2037</v>
      </c>
      <c r="F3817">
        <f>COUNTIF(E2:E10191,B3114)</f>
        <v>2</v>
      </c>
    </row>
    <row r="3818" spans="2:6" x14ac:dyDescent="0.3">
      <c r="B3818" t="str">
        <f>Females!I3818</f>
        <v>UN120321</v>
      </c>
      <c r="C3818" s="2" t="s">
        <v>1851</v>
      </c>
      <c r="E3818" s="2" t="s">
        <v>840</v>
      </c>
      <c r="F3818">
        <f>COUNTIF(E2:E10191,B3115)</f>
        <v>2</v>
      </c>
    </row>
    <row r="3819" spans="2:6" x14ac:dyDescent="0.3">
      <c r="B3819" t="str">
        <f>Females!I3819</f>
        <v>UN005324</v>
      </c>
      <c r="C3819" s="2" t="s">
        <v>4134</v>
      </c>
      <c r="E3819" s="2" t="s">
        <v>500</v>
      </c>
      <c r="F3819">
        <f>COUNTIF(E2:E10191,B3116)</f>
        <v>1</v>
      </c>
    </row>
    <row r="3820" spans="2:6" x14ac:dyDescent="0.3">
      <c r="B3820" t="str">
        <f>Females!I3820</f>
        <v>UN012200</v>
      </c>
      <c r="C3820" s="2" t="s">
        <v>4266</v>
      </c>
      <c r="E3820" s="2" t="s">
        <v>422</v>
      </c>
      <c r="F3820">
        <f>COUNTIF(E2:E10191,B3117)</f>
        <v>2</v>
      </c>
    </row>
    <row r="3821" spans="2:6" x14ac:dyDescent="0.3">
      <c r="B3821" t="str">
        <f>Females!I3821</f>
        <v>UN001790</v>
      </c>
      <c r="C3821" s="2" t="s">
        <v>2831</v>
      </c>
      <c r="E3821" s="2" t="s">
        <v>2491</v>
      </c>
      <c r="F3821">
        <f>COUNTIF(E2:E10191,B3118)</f>
        <v>2</v>
      </c>
    </row>
    <row r="3822" spans="2:6" x14ac:dyDescent="0.3">
      <c r="B3822" t="str">
        <f>Females!I3822</f>
        <v>UN103727</v>
      </c>
      <c r="C3822" s="2" t="s">
        <v>1271</v>
      </c>
      <c r="E3822" s="2" t="s">
        <v>1643</v>
      </c>
      <c r="F3822">
        <f>COUNTIF(E2:E10191,B3119)</f>
        <v>2</v>
      </c>
    </row>
    <row r="3823" spans="2:6" x14ac:dyDescent="0.3">
      <c r="B3823" t="str">
        <f>Females!I3823</f>
        <v>UN014047</v>
      </c>
      <c r="C3823" s="2" t="s">
        <v>3610</v>
      </c>
      <c r="E3823" s="2" t="s">
        <v>1432</v>
      </c>
      <c r="F3823">
        <f>COUNTIF(E2:E10191,B3120)</f>
        <v>1</v>
      </c>
    </row>
    <row r="3824" spans="2:6" x14ac:dyDescent="0.3">
      <c r="B3824" t="str">
        <f>Females!I3824</f>
        <v>UN011887</v>
      </c>
      <c r="C3824" s="2" t="s">
        <v>5057</v>
      </c>
      <c r="E3824" s="2" t="s">
        <v>230</v>
      </c>
      <c r="F3824">
        <f>COUNTIF(E2:E10191,B3121)</f>
        <v>1</v>
      </c>
    </row>
    <row r="3825" spans="2:6" x14ac:dyDescent="0.3">
      <c r="B3825" t="str">
        <f>Females!I3825</f>
        <v>UN015396</v>
      </c>
      <c r="C3825" s="2" t="s">
        <v>3486</v>
      </c>
      <c r="E3825" s="2" t="s">
        <v>4651</v>
      </c>
      <c r="F3825">
        <f>COUNTIF(E2:E10191,B3122)</f>
        <v>2</v>
      </c>
    </row>
    <row r="3826" spans="2:6" x14ac:dyDescent="0.3">
      <c r="B3826" t="str">
        <f>Females!I3826</f>
        <v>UN007554</v>
      </c>
      <c r="C3826" s="2" t="s">
        <v>2605</v>
      </c>
      <c r="E3826" s="2" t="s">
        <v>2052</v>
      </c>
      <c r="F3826">
        <f>COUNTIF(E2:E10191,B3123)</f>
        <v>2</v>
      </c>
    </row>
    <row r="3827" spans="2:6" x14ac:dyDescent="0.3">
      <c r="B3827" t="str">
        <f>Females!I3827</f>
        <v>UN023252</v>
      </c>
      <c r="C3827" s="2" t="s">
        <v>1398</v>
      </c>
      <c r="E3827" s="2" t="s">
        <v>2216</v>
      </c>
      <c r="F3827">
        <f>COUNTIF(E2:E10191,B3124)</f>
        <v>2</v>
      </c>
    </row>
    <row r="3828" spans="2:6" x14ac:dyDescent="0.3">
      <c r="B3828" t="str">
        <f>Females!I3828</f>
        <v>UN002195</v>
      </c>
      <c r="C3828" s="2" t="s">
        <v>4732</v>
      </c>
      <c r="E3828" s="2" t="s">
        <v>3940</v>
      </c>
      <c r="F3828">
        <f>COUNTIF(E2:E10191,B3125)</f>
        <v>2</v>
      </c>
    </row>
    <row r="3829" spans="2:6" x14ac:dyDescent="0.3">
      <c r="B3829" t="str">
        <f>Females!I3829</f>
        <v>UN000690</v>
      </c>
      <c r="C3829" s="2" t="s">
        <v>4298</v>
      </c>
      <c r="E3829" s="2" t="s">
        <v>1075</v>
      </c>
      <c r="F3829">
        <f>COUNTIF(E2:E10191,B3126)</f>
        <v>1</v>
      </c>
    </row>
    <row r="3830" spans="2:6" x14ac:dyDescent="0.3">
      <c r="B3830" t="str">
        <f>Females!I3830</f>
        <v>UN031324</v>
      </c>
      <c r="C3830" s="2" t="s">
        <v>3439</v>
      </c>
      <c r="E3830" s="2" t="s">
        <v>2131</v>
      </c>
      <c r="F3830">
        <f>COUNTIF(E2:E10191,B3127)</f>
        <v>2</v>
      </c>
    </row>
    <row r="3831" spans="2:6" x14ac:dyDescent="0.3">
      <c r="B3831" t="str">
        <f>Females!I3831</f>
        <v>UN005616</v>
      </c>
      <c r="C3831" s="2" t="s">
        <v>922</v>
      </c>
      <c r="E3831" s="2" t="s">
        <v>4543</v>
      </c>
      <c r="F3831">
        <f>COUNTIF(E2:E10191,B3128)</f>
        <v>2</v>
      </c>
    </row>
    <row r="3832" spans="2:6" x14ac:dyDescent="0.3">
      <c r="B3832" t="str">
        <f>Females!I3832</f>
        <v>UN034678</v>
      </c>
      <c r="C3832" s="2" t="s">
        <v>5053</v>
      </c>
      <c r="E3832" s="2" t="s">
        <v>5227</v>
      </c>
      <c r="F3832">
        <f>COUNTIF(E2:E10191,B3129)</f>
        <v>2</v>
      </c>
    </row>
    <row r="3833" spans="2:6" x14ac:dyDescent="0.3">
      <c r="B3833" t="str">
        <f>Females!I3833</f>
        <v>UN016543</v>
      </c>
      <c r="C3833" s="2" t="s">
        <v>5449</v>
      </c>
      <c r="E3833" s="2" t="s">
        <v>3402</v>
      </c>
      <c r="F3833">
        <f>COUNTIF(E2:E10191,B3130)</f>
        <v>2</v>
      </c>
    </row>
    <row r="3834" spans="2:6" x14ac:dyDescent="0.3">
      <c r="B3834" t="str">
        <f>Females!I3834</f>
        <v>UN056752</v>
      </c>
      <c r="C3834" s="2" t="s">
        <v>4421</v>
      </c>
      <c r="E3834" s="2" t="s">
        <v>3293</v>
      </c>
      <c r="F3834">
        <f>COUNTIF(E2:E10191,B3131)</f>
        <v>2</v>
      </c>
    </row>
    <row r="3835" spans="2:6" x14ac:dyDescent="0.3">
      <c r="B3835" t="str">
        <f>Females!I3835</f>
        <v>UN018847</v>
      </c>
      <c r="C3835" s="2" t="s">
        <v>1389</v>
      </c>
      <c r="E3835" s="2" t="s">
        <v>5036</v>
      </c>
      <c r="F3835">
        <f>COUNTIF(E2:E10191,B3132)</f>
        <v>2</v>
      </c>
    </row>
    <row r="3836" spans="2:6" x14ac:dyDescent="0.3">
      <c r="B3836" t="str">
        <f>Females!I3836</f>
        <v>UN018688</v>
      </c>
      <c r="C3836" s="2" t="s">
        <v>385</v>
      </c>
      <c r="E3836" s="2" t="s">
        <v>335</v>
      </c>
      <c r="F3836">
        <f>COUNTIF(E2:E10191,B3133)</f>
        <v>1</v>
      </c>
    </row>
    <row r="3837" spans="2:6" x14ac:dyDescent="0.3">
      <c r="B3837" t="str">
        <f>Females!I3837</f>
        <v>UN015181</v>
      </c>
      <c r="C3837" s="2" t="s">
        <v>1607</v>
      </c>
      <c r="E3837" s="2" t="s">
        <v>4608</v>
      </c>
      <c r="F3837">
        <f>COUNTIF(E2:E10191,B3134)</f>
        <v>2</v>
      </c>
    </row>
    <row r="3838" spans="2:6" x14ac:dyDescent="0.3">
      <c r="B3838" t="str">
        <f>Females!I3838</f>
        <v>UN026151</v>
      </c>
      <c r="C3838" s="2" t="s">
        <v>2962</v>
      </c>
      <c r="E3838" s="2" t="s">
        <v>4935</v>
      </c>
      <c r="F3838">
        <f>COUNTIF(E2:E10191,B3135)</f>
        <v>2</v>
      </c>
    </row>
    <row r="3839" spans="2:6" x14ac:dyDescent="0.3">
      <c r="B3839" t="str">
        <f>Females!I3839</f>
        <v>UN003085</v>
      </c>
      <c r="C3839" s="2" t="s">
        <v>1494</v>
      </c>
      <c r="E3839" s="2" t="s">
        <v>2044</v>
      </c>
      <c r="F3839">
        <f>COUNTIF(E2:E10191,B3136)</f>
        <v>1</v>
      </c>
    </row>
    <row r="3840" spans="2:6" x14ac:dyDescent="0.3">
      <c r="B3840" t="str">
        <f>Females!I3840</f>
        <v>UN003062</v>
      </c>
      <c r="C3840" s="2" t="s">
        <v>5076</v>
      </c>
      <c r="E3840" s="2" t="s">
        <v>2513</v>
      </c>
      <c r="F3840">
        <f>COUNTIF(E2:E10191,B3137)</f>
        <v>1</v>
      </c>
    </row>
    <row r="3841" spans="2:6" x14ac:dyDescent="0.3">
      <c r="B3841" t="str">
        <f>Females!I3841</f>
        <v>UN112916</v>
      </c>
      <c r="C3841" s="2" t="s">
        <v>444</v>
      </c>
      <c r="E3841" s="2" t="s">
        <v>1541</v>
      </c>
      <c r="F3841">
        <f>COUNTIF(E2:E10191,B3138)</f>
        <v>1</v>
      </c>
    </row>
    <row r="3842" spans="2:6" x14ac:dyDescent="0.3">
      <c r="B3842" t="str">
        <f>Females!I3842</f>
        <v>UN018313</v>
      </c>
      <c r="C3842" s="2" t="s">
        <v>3571</v>
      </c>
      <c r="E3842" s="2" t="s">
        <v>1673</v>
      </c>
      <c r="F3842">
        <f>COUNTIF(E2:E10191,B3139)</f>
        <v>2</v>
      </c>
    </row>
    <row r="3843" spans="2:6" x14ac:dyDescent="0.3">
      <c r="B3843" t="str">
        <f>Females!I3843</f>
        <v>UN019735</v>
      </c>
      <c r="C3843" s="2" t="s">
        <v>1231</v>
      </c>
      <c r="E3843" s="2" t="s">
        <v>5159</v>
      </c>
      <c r="F3843">
        <f>COUNTIF(E2:E10191,B3140)</f>
        <v>1</v>
      </c>
    </row>
    <row r="3844" spans="2:6" x14ac:dyDescent="0.3">
      <c r="B3844" t="str">
        <f>Females!I3844</f>
        <v>UN005972</v>
      </c>
      <c r="C3844" s="2" t="s">
        <v>2465</v>
      </c>
      <c r="E3844" s="2" t="s">
        <v>4894</v>
      </c>
      <c r="F3844">
        <f>COUNTIF(E2:E10191,B3141)</f>
        <v>2</v>
      </c>
    </row>
    <row r="3845" spans="2:6" x14ac:dyDescent="0.3">
      <c r="B3845" t="str">
        <f>Females!I3845</f>
        <v>UN008614</v>
      </c>
      <c r="C3845" s="2" t="s">
        <v>1989</v>
      </c>
      <c r="E3845" s="2" t="s">
        <v>1033</v>
      </c>
      <c r="F3845">
        <f>COUNTIF(E2:E10191,B3142)</f>
        <v>2</v>
      </c>
    </row>
    <row r="3846" spans="2:6" x14ac:dyDescent="0.3">
      <c r="B3846" t="str">
        <f>Females!I3846</f>
        <v>UN009154</v>
      </c>
      <c r="C3846" s="2" t="s">
        <v>3804</v>
      </c>
      <c r="E3846" s="2" t="s">
        <v>498</v>
      </c>
      <c r="F3846">
        <f>COUNTIF(E2:E10191,B3143)</f>
        <v>2</v>
      </c>
    </row>
    <row r="3847" spans="2:6" x14ac:dyDescent="0.3">
      <c r="B3847" t="str">
        <f>Females!I3847</f>
        <v>UN039987</v>
      </c>
      <c r="C3847" s="2" t="s">
        <v>3568</v>
      </c>
      <c r="E3847" s="2" t="s">
        <v>848</v>
      </c>
      <c r="F3847">
        <f>COUNTIF(E2:E10191,B3144)</f>
        <v>2</v>
      </c>
    </row>
    <row r="3848" spans="2:6" x14ac:dyDescent="0.3">
      <c r="B3848" t="str">
        <f>Females!I3848</f>
        <v>UN003134</v>
      </c>
      <c r="C3848" s="2" t="s">
        <v>1874</v>
      </c>
      <c r="E3848" s="2" t="s">
        <v>1860</v>
      </c>
      <c r="F3848">
        <f>COUNTIF(E2:E10191,B3145)</f>
        <v>2</v>
      </c>
    </row>
    <row r="3849" spans="2:6" x14ac:dyDescent="0.3">
      <c r="B3849" t="str">
        <f>Females!I3849</f>
        <v>UN017411</v>
      </c>
      <c r="C3849" s="2" t="s">
        <v>341</v>
      </c>
      <c r="E3849" s="2" t="s">
        <v>1360</v>
      </c>
      <c r="F3849">
        <f>COUNTIF(E2:E10191,B3146)</f>
        <v>2</v>
      </c>
    </row>
    <row r="3850" spans="2:6" x14ac:dyDescent="0.3">
      <c r="B3850" t="str">
        <f>Females!I3850</f>
        <v>UN046333</v>
      </c>
      <c r="C3850" s="2" t="s">
        <v>3104</v>
      </c>
      <c r="E3850" s="2" t="s">
        <v>4456</v>
      </c>
      <c r="F3850">
        <f>COUNTIF(E2:E10191,B3147)</f>
        <v>2</v>
      </c>
    </row>
    <row r="3851" spans="2:6" x14ac:dyDescent="0.3">
      <c r="B3851" t="str">
        <f>Females!I3851</f>
        <v>UN004181</v>
      </c>
      <c r="C3851" s="2" t="s">
        <v>2867</v>
      </c>
      <c r="E3851" s="2" t="s">
        <v>3818</v>
      </c>
      <c r="F3851">
        <f>COUNTIF(E2:E10191,B3148)</f>
        <v>1</v>
      </c>
    </row>
    <row r="3852" spans="2:6" x14ac:dyDescent="0.3">
      <c r="B3852" t="str">
        <f>Females!I3852</f>
        <v>UN052497</v>
      </c>
      <c r="C3852" s="2" t="s">
        <v>3877</v>
      </c>
      <c r="E3852" s="2" t="s">
        <v>5142</v>
      </c>
      <c r="F3852">
        <f>COUNTIF(E2:E10191,B3149)</f>
        <v>2</v>
      </c>
    </row>
    <row r="3853" spans="2:6" x14ac:dyDescent="0.3">
      <c r="B3853" t="str">
        <f>Females!I3853</f>
        <v>UN017138</v>
      </c>
      <c r="C3853" s="2" t="s">
        <v>2999</v>
      </c>
      <c r="E3853" s="2" t="s">
        <v>398</v>
      </c>
      <c r="F3853">
        <f>COUNTIF(E2:E10191,B3150)</f>
        <v>1</v>
      </c>
    </row>
    <row r="3854" spans="2:6" x14ac:dyDescent="0.3">
      <c r="B3854" t="str">
        <f>Females!I3854</f>
        <v>UN015405</v>
      </c>
      <c r="C3854" s="2" t="s">
        <v>4546</v>
      </c>
      <c r="E3854" s="2" t="s">
        <v>1188</v>
      </c>
      <c r="F3854">
        <f>COUNTIF(E2:E10191,B3151)</f>
        <v>2</v>
      </c>
    </row>
    <row r="3855" spans="2:6" x14ac:dyDescent="0.3">
      <c r="B3855" t="str">
        <f>Females!I3855</f>
        <v>UN006165</v>
      </c>
      <c r="C3855" s="2" t="s">
        <v>1282</v>
      </c>
      <c r="E3855" s="2" t="s">
        <v>3003</v>
      </c>
      <c r="F3855">
        <f>COUNTIF(E2:E10191,B3152)</f>
        <v>2</v>
      </c>
    </row>
    <row r="3856" spans="2:6" x14ac:dyDescent="0.3">
      <c r="B3856" t="str">
        <f>Females!I3856</f>
        <v>UN004932</v>
      </c>
      <c r="C3856" s="2" t="s">
        <v>3356</v>
      </c>
      <c r="E3856" s="2" t="s">
        <v>4784</v>
      </c>
      <c r="F3856">
        <f>COUNTIF(E2:E10191,B3153)</f>
        <v>2</v>
      </c>
    </row>
    <row r="3857" spans="2:6" x14ac:dyDescent="0.3">
      <c r="B3857" t="str">
        <f>Females!I3857</f>
        <v>UN002239</v>
      </c>
      <c r="C3857" s="2" t="s">
        <v>5459</v>
      </c>
      <c r="E3857" s="2" t="s">
        <v>1503</v>
      </c>
      <c r="F3857">
        <f>COUNTIF(E2:E10191,B3154)</f>
        <v>2</v>
      </c>
    </row>
    <row r="3858" spans="2:6" x14ac:dyDescent="0.3">
      <c r="B3858" t="str">
        <f>Females!I3858</f>
        <v>UN003954</v>
      </c>
      <c r="C3858" s="2" t="s">
        <v>3422</v>
      </c>
      <c r="E3858" s="2" t="s">
        <v>1274</v>
      </c>
      <c r="F3858">
        <f>COUNTIF(E2:E10191,B3155)</f>
        <v>2</v>
      </c>
    </row>
    <row r="3859" spans="2:6" x14ac:dyDescent="0.3">
      <c r="B3859" t="str">
        <f>Females!I3859</f>
        <v>UN030706</v>
      </c>
      <c r="C3859" s="2" t="s">
        <v>2845</v>
      </c>
      <c r="E3859" s="2" t="s">
        <v>1315</v>
      </c>
      <c r="F3859">
        <f>COUNTIF(E2:E10191,B3156)</f>
        <v>2</v>
      </c>
    </row>
    <row r="3860" spans="2:6" x14ac:dyDescent="0.3">
      <c r="B3860" t="str">
        <f>Females!I3860</f>
        <v>UN001820</v>
      </c>
      <c r="C3860" s="2" t="s">
        <v>879</v>
      </c>
      <c r="E3860" s="2" t="s">
        <v>4697</v>
      </c>
      <c r="F3860">
        <f>COUNTIF(E2:E10191,B3157)</f>
        <v>2</v>
      </c>
    </row>
    <row r="3861" spans="2:6" x14ac:dyDescent="0.3">
      <c r="B3861" t="str">
        <f>Females!I3861</f>
        <v>UN008729</v>
      </c>
      <c r="C3861" s="2" t="s">
        <v>2242</v>
      </c>
      <c r="E3861" s="2" t="s">
        <v>2121</v>
      </c>
      <c r="F3861">
        <f>COUNTIF(E2:E10191,B3158)</f>
        <v>2</v>
      </c>
    </row>
    <row r="3862" spans="2:6" x14ac:dyDescent="0.3">
      <c r="B3862" t="str">
        <f>Females!I3862</f>
        <v>UN155571</v>
      </c>
      <c r="C3862" s="2" t="s">
        <v>4741</v>
      </c>
      <c r="E3862" s="2" t="s">
        <v>3740</v>
      </c>
      <c r="F3862">
        <f>COUNTIF(E2:E10191,B3159)</f>
        <v>1</v>
      </c>
    </row>
    <row r="3863" spans="2:6" x14ac:dyDescent="0.3">
      <c r="B3863" t="str">
        <f>Females!I3863</f>
        <v>UN013716</v>
      </c>
      <c r="C3863" s="2" t="s">
        <v>1289</v>
      </c>
      <c r="E3863" s="2" t="s">
        <v>3882</v>
      </c>
      <c r="F3863">
        <f>COUNTIF(E2:E10191,B3160)</f>
        <v>1</v>
      </c>
    </row>
    <row r="3864" spans="2:6" x14ac:dyDescent="0.3">
      <c r="B3864" t="str">
        <f>Females!I3864</f>
        <v>UN063862</v>
      </c>
      <c r="C3864" s="2" t="s">
        <v>422</v>
      </c>
      <c r="E3864" s="2" t="s">
        <v>425</v>
      </c>
      <c r="F3864">
        <f>COUNTIF(E2:E10191,B3161)</f>
        <v>3</v>
      </c>
    </row>
    <row r="3865" spans="2:6" x14ac:dyDescent="0.3">
      <c r="B3865" t="str">
        <f>Females!I3865</f>
        <v>UN030779</v>
      </c>
      <c r="C3865" s="2" t="s">
        <v>3199</v>
      </c>
      <c r="E3865" s="2" t="s">
        <v>2129</v>
      </c>
      <c r="F3865">
        <f>COUNTIF(E2:E10191,B3162)</f>
        <v>2</v>
      </c>
    </row>
    <row r="3866" spans="2:6" x14ac:dyDescent="0.3">
      <c r="B3866" t="str">
        <f>Females!I3866</f>
        <v>UN018049</v>
      </c>
      <c r="C3866" s="2" t="s">
        <v>2206</v>
      </c>
      <c r="E3866" s="2" t="s">
        <v>480</v>
      </c>
      <c r="F3866">
        <f>COUNTIF(E2:E10191,B3163)</f>
        <v>2</v>
      </c>
    </row>
    <row r="3867" spans="2:6" x14ac:dyDescent="0.3">
      <c r="B3867" t="str">
        <f>Females!I3867</f>
        <v>UN006176</v>
      </c>
      <c r="C3867" s="2" t="s">
        <v>2747</v>
      </c>
      <c r="E3867" s="2" t="s">
        <v>4479</v>
      </c>
      <c r="F3867">
        <f>COUNTIF(E2:E10191,B3164)</f>
        <v>2</v>
      </c>
    </row>
    <row r="3868" spans="2:6" x14ac:dyDescent="0.3">
      <c r="B3868" t="str">
        <f>Females!I3868</f>
        <v>UN012587</v>
      </c>
      <c r="C3868" s="2" t="s">
        <v>1058</v>
      </c>
      <c r="E3868" s="2" t="s">
        <v>5199</v>
      </c>
      <c r="F3868">
        <f>COUNTIF(E2:E10191,B3165)</f>
        <v>2</v>
      </c>
    </row>
    <row r="3869" spans="2:6" x14ac:dyDescent="0.3">
      <c r="B3869" t="str">
        <f>Females!I3869</f>
        <v>UN015104</v>
      </c>
      <c r="C3869" s="2" t="s">
        <v>1260</v>
      </c>
      <c r="E3869" s="2" t="s">
        <v>2188</v>
      </c>
      <c r="F3869">
        <f>COUNTIF(E2:E10191,B3166)</f>
        <v>2</v>
      </c>
    </row>
    <row r="3870" spans="2:6" x14ac:dyDescent="0.3">
      <c r="B3870" t="str">
        <f>Females!I3870</f>
        <v>UN004573</v>
      </c>
      <c r="C3870" s="2" t="s">
        <v>1224</v>
      </c>
      <c r="E3870" s="2" t="s">
        <v>3116</v>
      </c>
      <c r="F3870">
        <f>COUNTIF(E2:E10191,B3167)</f>
        <v>2</v>
      </c>
    </row>
    <row r="3871" spans="2:6" x14ac:dyDescent="0.3">
      <c r="B3871" t="str">
        <f>Females!I3871</f>
        <v>UN042546</v>
      </c>
      <c r="C3871" s="2" t="s">
        <v>2784</v>
      </c>
      <c r="E3871" s="2" t="s">
        <v>5361</v>
      </c>
      <c r="F3871">
        <f>COUNTIF(E2:E10191,B3168)</f>
        <v>1</v>
      </c>
    </row>
    <row r="3872" spans="2:6" x14ac:dyDescent="0.3">
      <c r="B3872" t="str">
        <f>Females!I3872</f>
        <v>UN018188</v>
      </c>
      <c r="C3872" s="2" t="s">
        <v>688</v>
      </c>
      <c r="E3872" s="2" t="s">
        <v>944</v>
      </c>
      <c r="F3872">
        <f>COUNTIF(E2:E10191,B3169)</f>
        <v>2</v>
      </c>
    </row>
    <row r="3873" spans="2:6" x14ac:dyDescent="0.3">
      <c r="B3873" t="str">
        <f>Females!I3873</f>
        <v>UN008409</v>
      </c>
      <c r="C3873" s="2" t="s">
        <v>1805</v>
      </c>
      <c r="E3873" s="2" t="s">
        <v>4144</v>
      </c>
      <c r="F3873">
        <f>COUNTIF(E2:E10191,B3170)</f>
        <v>2</v>
      </c>
    </row>
    <row r="3874" spans="2:6" x14ac:dyDescent="0.3">
      <c r="B3874" t="str">
        <f>Females!I3874</f>
        <v>UN009981</v>
      </c>
      <c r="C3874" s="2" t="s">
        <v>1006</v>
      </c>
      <c r="E3874" s="2" t="s">
        <v>1150</v>
      </c>
      <c r="F3874">
        <f>COUNTIF(E2:E10191,B3171)</f>
        <v>1</v>
      </c>
    </row>
    <row r="3875" spans="2:6" x14ac:dyDescent="0.3">
      <c r="B3875" t="str">
        <f>Females!I3875</f>
        <v>UN008081</v>
      </c>
      <c r="C3875" s="2" t="s">
        <v>2087</v>
      </c>
      <c r="E3875" s="2" t="s">
        <v>2611</v>
      </c>
      <c r="F3875">
        <f>COUNTIF(E2:E10191,B3172)</f>
        <v>1</v>
      </c>
    </row>
    <row r="3876" spans="2:6" x14ac:dyDescent="0.3">
      <c r="B3876" t="str">
        <f>Females!I3876</f>
        <v>UN032178</v>
      </c>
      <c r="C3876" s="2" t="s">
        <v>3548</v>
      </c>
      <c r="E3876" s="2" t="s">
        <v>3668</v>
      </c>
      <c r="F3876">
        <f>COUNTIF(E2:E10191,B3173)</f>
        <v>2</v>
      </c>
    </row>
    <row r="3877" spans="2:6" x14ac:dyDescent="0.3">
      <c r="B3877" t="str">
        <f>Females!I3877</f>
        <v>UN014821</v>
      </c>
      <c r="C3877" s="2" t="s">
        <v>5579</v>
      </c>
      <c r="E3877" s="2" t="s">
        <v>2130</v>
      </c>
      <c r="F3877">
        <f>COUNTIF(E2:E10191,B3174)</f>
        <v>2</v>
      </c>
    </row>
    <row r="3878" spans="2:6" x14ac:dyDescent="0.3">
      <c r="B3878" t="str">
        <f>Females!I3878</f>
        <v>UN011106</v>
      </c>
      <c r="C3878" s="2" t="s">
        <v>1755</v>
      </c>
      <c r="E3878" s="2" t="s">
        <v>1734</v>
      </c>
      <c r="F3878">
        <f>COUNTIF(E2:E10191,B3175)</f>
        <v>2</v>
      </c>
    </row>
    <row r="3879" spans="2:6" x14ac:dyDescent="0.3">
      <c r="B3879" t="str">
        <f>Females!I3879</f>
        <v>UN006072</v>
      </c>
      <c r="C3879" s="2" t="s">
        <v>2081</v>
      </c>
      <c r="E3879" s="2" t="s">
        <v>5401</v>
      </c>
      <c r="F3879">
        <f>COUNTIF(E2:E10191,B3176)</f>
        <v>1</v>
      </c>
    </row>
    <row r="3880" spans="2:6" x14ac:dyDescent="0.3">
      <c r="B3880" t="str">
        <f>Females!I3880</f>
        <v>UN011102</v>
      </c>
      <c r="C3880" s="2" t="s">
        <v>837</v>
      </c>
      <c r="E3880" s="2" t="s">
        <v>5552</v>
      </c>
      <c r="F3880">
        <f>COUNTIF(E2:E10191,B3177)</f>
        <v>2</v>
      </c>
    </row>
    <row r="3881" spans="2:6" x14ac:dyDescent="0.3">
      <c r="B3881" t="str">
        <f>Females!I3881</f>
        <v>UN025295</v>
      </c>
      <c r="C3881" s="2" t="s">
        <v>5331</v>
      </c>
      <c r="E3881" s="2" t="s">
        <v>4231</v>
      </c>
      <c r="F3881">
        <f>COUNTIF(E2:E10191,B3178)</f>
        <v>2</v>
      </c>
    </row>
    <row r="3882" spans="2:6" x14ac:dyDescent="0.3">
      <c r="B3882" t="str">
        <f>Females!I3882</f>
        <v>UN004928</v>
      </c>
      <c r="C3882" s="2" t="s">
        <v>5038</v>
      </c>
      <c r="E3882" s="2" t="s">
        <v>2353</v>
      </c>
      <c r="F3882">
        <f>COUNTIF(E2:E10191,B3179)</f>
        <v>2</v>
      </c>
    </row>
    <row r="3883" spans="2:6" x14ac:dyDescent="0.3">
      <c r="B3883" t="str">
        <f>Females!I3883</f>
        <v>UN023430</v>
      </c>
      <c r="C3883" s="2" t="s">
        <v>689</v>
      </c>
      <c r="E3883" s="2" t="s">
        <v>814</v>
      </c>
      <c r="F3883">
        <f>COUNTIF(E2:E10191,B3180)</f>
        <v>1</v>
      </c>
    </row>
    <row r="3884" spans="2:6" x14ac:dyDescent="0.3">
      <c r="B3884" t="str">
        <f>Females!I3884</f>
        <v>UN042052</v>
      </c>
      <c r="C3884" s="2" t="s">
        <v>2829</v>
      </c>
      <c r="E3884" s="2" t="s">
        <v>4099</v>
      </c>
      <c r="F3884">
        <f>COUNTIF(E2:E10191,B3181)</f>
        <v>2</v>
      </c>
    </row>
    <row r="3885" spans="2:6" x14ac:dyDescent="0.3">
      <c r="B3885" t="str">
        <f>Females!I3885</f>
        <v>UN006534</v>
      </c>
      <c r="C3885" s="2" t="s">
        <v>2735</v>
      </c>
      <c r="E3885" s="2" t="s">
        <v>2927</v>
      </c>
      <c r="F3885">
        <f>COUNTIF(E2:E10191,B3182)</f>
        <v>2</v>
      </c>
    </row>
    <row r="3886" spans="2:6" x14ac:dyDescent="0.3">
      <c r="B3886" t="str">
        <f>Females!I3886</f>
        <v>UN002323</v>
      </c>
      <c r="C3886" s="2" t="s">
        <v>3022</v>
      </c>
      <c r="E3886" s="2" t="s">
        <v>2857</v>
      </c>
      <c r="F3886">
        <f>COUNTIF(E2:E10191,B3183)</f>
        <v>1</v>
      </c>
    </row>
    <row r="3887" spans="2:6" x14ac:dyDescent="0.3">
      <c r="B3887" t="str">
        <f>Females!I3887</f>
        <v>UN032753</v>
      </c>
      <c r="C3887" s="2" t="s">
        <v>635</v>
      </c>
      <c r="E3887" s="2" t="s">
        <v>2040</v>
      </c>
      <c r="F3887">
        <f>COUNTIF(E2:E10191,B3184)</f>
        <v>2</v>
      </c>
    </row>
    <row r="3888" spans="2:6" x14ac:dyDescent="0.3">
      <c r="B3888" t="str">
        <f>Females!I3888</f>
        <v>UN028743</v>
      </c>
      <c r="C3888" s="2" t="s">
        <v>2268</v>
      </c>
      <c r="E3888" s="2" t="s">
        <v>3140</v>
      </c>
      <c r="F3888">
        <f>COUNTIF(E2:E10191,B3185)</f>
        <v>2</v>
      </c>
    </row>
    <row r="3889" spans="2:6" x14ac:dyDescent="0.3">
      <c r="B3889" t="str">
        <f>Females!I3889</f>
        <v>UN004345</v>
      </c>
      <c r="C3889" s="2" t="s">
        <v>5388</v>
      </c>
      <c r="E3889" s="2" t="s">
        <v>602</v>
      </c>
      <c r="F3889">
        <f>COUNTIF(E2:E10191,B3186)</f>
        <v>2</v>
      </c>
    </row>
    <row r="3890" spans="2:6" x14ac:dyDescent="0.3">
      <c r="B3890" t="str">
        <f>Females!I3890</f>
        <v>UN010265</v>
      </c>
      <c r="C3890" s="2" t="s">
        <v>5259</v>
      </c>
      <c r="E3890" s="2" t="s">
        <v>2342</v>
      </c>
      <c r="F3890">
        <f>COUNTIF(E2:E10191,B3187)</f>
        <v>2</v>
      </c>
    </row>
    <row r="3891" spans="2:6" x14ac:dyDescent="0.3">
      <c r="B3891" t="str">
        <f>Females!I3891</f>
        <v>UN007212</v>
      </c>
      <c r="C3891" s="2" t="s">
        <v>1652</v>
      </c>
      <c r="E3891" s="2" t="s">
        <v>1950</v>
      </c>
      <c r="F3891">
        <f>COUNTIF(E2:E10191,B3188)</f>
        <v>2</v>
      </c>
    </row>
    <row r="3892" spans="2:6" x14ac:dyDescent="0.3">
      <c r="B3892" t="str">
        <f>Females!I3892</f>
        <v>UN003506</v>
      </c>
      <c r="C3892" s="2" t="s">
        <v>768</v>
      </c>
      <c r="E3892" s="2" t="s">
        <v>1842</v>
      </c>
      <c r="F3892">
        <f>COUNTIF(E2:E10191,B3189)</f>
        <v>1</v>
      </c>
    </row>
    <row r="3893" spans="2:6" x14ac:dyDescent="0.3">
      <c r="B3893" t="str">
        <f>Females!I3893</f>
        <v>UN011968</v>
      </c>
      <c r="C3893" s="2" t="s">
        <v>3257</v>
      </c>
      <c r="E3893" s="2" t="s">
        <v>2675</v>
      </c>
      <c r="F3893">
        <f>COUNTIF(E2:E10191,B3190)</f>
        <v>1</v>
      </c>
    </row>
    <row r="3894" spans="2:6" x14ac:dyDescent="0.3">
      <c r="B3894" t="str">
        <f>Females!I3894</f>
        <v>UN136597</v>
      </c>
      <c r="C3894" s="2" t="s">
        <v>5280</v>
      </c>
      <c r="E3894" s="2" t="s">
        <v>4262</v>
      </c>
      <c r="F3894">
        <f>COUNTIF(E2:E10191,B3200)</f>
        <v>2</v>
      </c>
    </row>
    <row r="3895" spans="2:6" x14ac:dyDescent="0.3">
      <c r="B3895" t="str">
        <f>Females!I3895</f>
        <v>UN001027</v>
      </c>
      <c r="C3895" s="2" t="s">
        <v>2928</v>
      </c>
      <c r="E3895" s="2" t="s">
        <v>5025</v>
      </c>
      <c r="F3895">
        <f>COUNTIF(E2:E10191,B3201)</f>
        <v>1</v>
      </c>
    </row>
    <row r="3896" spans="2:6" x14ac:dyDescent="0.3">
      <c r="B3896" t="str">
        <f>Females!I3896</f>
        <v>UN000775</v>
      </c>
      <c r="C3896" s="2" t="s">
        <v>1670</v>
      </c>
      <c r="E3896" s="2" t="s">
        <v>2257</v>
      </c>
      <c r="F3896">
        <f>COUNTIF(E2:E10191,B3202)</f>
        <v>2</v>
      </c>
    </row>
    <row r="3897" spans="2:6" x14ac:dyDescent="0.3">
      <c r="B3897" t="str">
        <f>Females!I3897</f>
        <v>UN002682</v>
      </c>
      <c r="C3897" s="2" t="s">
        <v>3755</v>
      </c>
      <c r="E3897" s="2" t="s">
        <v>2418</v>
      </c>
      <c r="F3897">
        <f>COUNTIF(E2:E10191,B3203)</f>
        <v>3</v>
      </c>
    </row>
    <row r="3898" spans="2:6" x14ac:dyDescent="0.3">
      <c r="B3898" t="str">
        <f>Females!I3898</f>
        <v>UN003649</v>
      </c>
      <c r="C3898" s="2" t="s">
        <v>4721</v>
      </c>
      <c r="E3898" s="2" t="s">
        <v>1876</v>
      </c>
      <c r="F3898">
        <f>COUNTIF(E2:E10191,B3204)</f>
        <v>2</v>
      </c>
    </row>
    <row r="3899" spans="2:6" x14ac:dyDescent="0.3">
      <c r="B3899" t="str">
        <f>Females!I3899</f>
        <v>UN006062</v>
      </c>
      <c r="C3899" s="2" t="s">
        <v>3479</v>
      </c>
      <c r="E3899" s="2" t="s">
        <v>4696</v>
      </c>
      <c r="F3899">
        <f>COUNTIF(E2:E10191,B3205)</f>
        <v>2</v>
      </c>
    </row>
    <row r="3900" spans="2:6" x14ac:dyDescent="0.3">
      <c r="B3900" t="str">
        <f>Females!I3900</f>
        <v>UN009286</v>
      </c>
      <c r="C3900" s="2" t="s">
        <v>524</v>
      </c>
      <c r="E3900" s="2" t="s">
        <v>86</v>
      </c>
      <c r="F3900">
        <f>COUNTIF(E2:E10191,B3206)</f>
        <v>1</v>
      </c>
    </row>
    <row r="3901" spans="2:6" x14ac:dyDescent="0.3">
      <c r="B3901" t="str">
        <f>Females!I3901</f>
        <v>UN029582</v>
      </c>
      <c r="C3901" s="2" t="s">
        <v>5596</v>
      </c>
      <c r="E3901" s="2" t="s">
        <v>2947</v>
      </c>
      <c r="F3901">
        <f>COUNTIF(E2:E10191,B3207)</f>
        <v>2</v>
      </c>
    </row>
    <row r="3902" spans="2:6" x14ac:dyDescent="0.3">
      <c r="B3902" t="str">
        <f>Females!I3902</f>
        <v>UN083556</v>
      </c>
      <c r="C3902" s="2" t="s">
        <v>4426</v>
      </c>
      <c r="E3902" s="2" t="s">
        <v>3236</v>
      </c>
      <c r="F3902">
        <f>COUNTIF(E2:E10191,B3208)</f>
        <v>1</v>
      </c>
    </row>
    <row r="3903" spans="2:6" x14ac:dyDescent="0.3">
      <c r="B3903" t="str">
        <f>Females!I3903</f>
        <v>UN001284</v>
      </c>
      <c r="C3903" s="2" t="s">
        <v>2547</v>
      </c>
      <c r="E3903" s="2" t="s">
        <v>2041</v>
      </c>
      <c r="F3903">
        <f>COUNTIF(E2:E10191,B3209)</f>
        <v>2</v>
      </c>
    </row>
    <row r="3904" spans="2:6" x14ac:dyDescent="0.3">
      <c r="B3904" t="str">
        <f>Females!I3904</f>
        <v>UN003477</v>
      </c>
      <c r="C3904" s="2" t="s">
        <v>661</v>
      </c>
      <c r="E3904" s="2" t="s">
        <v>2569</v>
      </c>
      <c r="F3904">
        <f>COUNTIF(E2:E10191,B3210)</f>
        <v>1</v>
      </c>
    </row>
    <row r="3905" spans="2:6" x14ac:dyDescent="0.3">
      <c r="B3905" t="str">
        <f>Females!I3905</f>
        <v>UN084727</v>
      </c>
      <c r="C3905" s="2" t="s">
        <v>3350</v>
      </c>
      <c r="E3905" s="2" t="s">
        <v>1597</v>
      </c>
      <c r="F3905">
        <f>COUNTIF(E2:E10191,B3211)</f>
        <v>2</v>
      </c>
    </row>
    <row r="3906" spans="2:6" x14ac:dyDescent="0.3">
      <c r="B3906" t="str">
        <f>Females!I3906</f>
        <v>UN003184</v>
      </c>
      <c r="C3906" s="2" t="s">
        <v>908</v>
      </c>
      <c r="E3906" s="2" t="s">
        <v>3185</v>
      </c>
      <c r="F3906">
        <f>COUNTIF(E2:E10191,B3212)</f>
        <v>1</v>
      </c>
    </row>
    <row r="3907" spans="2:6" x14ac:dyDescent="0.3">
      <c r="B3907" t="str">
        <f>Females!I3907</f>
        <v>UN003171</v>
      </c>
      <c r="C3907" s="2" t="s">
        <v>4394</v>
      </c>
      <c r="E3907" s="2" t="s">
        <v>2589</v>
      </c>
      <c r="F3907">
        <f>COUNTIF(E2:E10191,B3213)</f>
        <v>1</v>
      </c>
    </row>
    <row r="3908" spans="2:6" x14ac:dyDescent="0.3">
      <c r="B3908" t="str">
        <f>Females!I3908</f>
        <v>UN001145</v>
      </c>
      <c r="C3908" s="2" t="s">
        <v>3123</v>
      </c>
      <c r="E3908" s="2" t="s">
        <v>1852</v>
      </c>
      <c r="F3908">
        <f>COUNTIF(E2:E10191,B3214)</f>
        <v>2</v>
      </c>
    </row>
    <row r="3909" spans="2:6" x14ac:dyDescent="0.3">
      <c r="B3909" t="str">
        <f>Females!I3909</f>
        <v>UN006851</v>
      </c>
      <c r="C3909" s="2" t="s">
        <v>1839</v>
      </c>
      <c r="E3909" s="2" t="s">
        <v>1666</v>
      </c>
      <c r="F3909">
        <f>COUNTIF(E2:E10191,B3215)</f>
        <v>2</v>
      </c>
    </row>
    <row r="3910" spans="2:6" x14ac:dyDescent="0.3">
      <c r="B3910" t="str">
        <f>Females!I3910</f>
        <v>UN013700</v>
      </c>
      <c r="C3910" s="2" t="s">
        <v>4130</v>
      </c>
      <c r="E3910" s="2" t="s">
        <v>1383</v>
      </c>
      <c r="F3910">
        <f>COUNTIF(E2:E10191,B3216)</f>
        <v>2</v>
      </c>
    </row>
    <row r="3911" spans="2:6" x14ac:dyDescent="0.3">
      <c r="B3911" t="str">
        <f>Females!I3911</f>
        <v>UN007128</v>
      </c>
      <c r="C3911" s="2" t="s">
        <v>2100</v>
      </c>
      <c r="E3911" s="2" t="s">
        <v>4370</v>
      </c>
      <c r="F3911">
        <f>COUNTIF(E2:E10191,B3217)</f>
        <v>2</v>
      </c>
    </row>
    <row r="3912" spans="2:6" x14ac:dyDescent="0.3">
      <c r="B3912" t="str">
        <f>Females!I3912</f>
        <v>UN010656</v>
      </c>
      <c r="C3912" s="2" t="s">
        <v>4005</v>
      </c>
      <c r="E3912" s="2" t="s">
        <v>4152</v>
      </c>
      <c r="F3912">
        <f>COUNTIF(E2:E10191,B3218)</f>
        <v>2</v>
      </c>
    </row>
    <row r="3913" spans="2:6" x14ac:dyDescent="0.3">
      <c r="B3913" t="str">
        <f>Females!I3913</f>
        <v>UN004439</v>
      </c>
      <c r="C3913" s="2" t="s">
        <v>829</v>
      </c>
      <c r="E3913" s="2" t="s">
        <v>3276</v>
      </c>
      <c r="F3913">
        <f>COUNTIF(E2:E10191,B3219)</f>
        <v>1</v>
      </c>
    </row>
    <row r="3914" spans="2:6" x14ac:dyDescent="0.3">
      <c r="B3914" t="str">
        <f>Females!I3914</f>
        <v>UN004258</v>
      </c>
      <c r="C3914" s="2" t="s">
        <v>3328</v>
      </c>
      <c r="E3914" s="2" t="s">
        <v>682</v>
      </c>
      <c r="F3914">
        <f>COUNTIF(E2:E10191,B3220)</f>
        <v>2</v>
      </c>
    </row>
    <row r="3915" spans="2:6" x14ac:dyDescent="0.3">
      <c r="B3915" t="str">
        <f>Females!I3915</f>
        <v>UN054999</v>
      </c>
      <c r="C3915" s="2" t="s">
        <v>1917</v>
      </c>
      <c r="E3915" s="2" t="s">
        <v>877</v>
      </c>
      <c r="F3915">
        <f>COUNTIF(E2:E10191,B3221)</f>
        <v>2</v>
      </c>
    </row>
    <row r="3916" spans="2:6" x14ac:dyDescent="0.3">
      <c r="B3916" t="str">
        <f>Females!I3916</f>
        <v>UN030158</v>
      </c>
      <c r="C3916" s="2" t="s">
        <v>4863</v>
      </c>
      <c r="E3916" s="2" t="s">
        <v>695</v>
      </c>
      <c r="F3916">
        <f>COUNTIF(E2:E10191,B3222)</f>
        <v>2</v>
      </c>
    </row>
    <row r="3917" spans="2:6" x14ac:dyDescent="0.3">
      <c r="B3917" t="str">
        <f>Females!I3917</f>
        <v>UN005419</v>
      </c>
      <c r="C3917" s="2" t="s">
        <v>2782</v>
      </c>
      <c r="E3917" s="2" t="s">
        <v>3423</v>
      </c>
      <c r="F3917">
        <f>COUNTIF(E2:E10191,B3223)</f>
        <v>2</v>
      </c>
    </row>
    <row r="3918" spans="2:6" x14ac:dyDescent="0.3">
      <c r="B3918" t="str">
        <f>Females!I3918</f>
        <v>UN000154</v>
      </c>
      <c r="C3918" s="2" t="s">
        <v>1236</v>
      </c>
      <c r="E3918" s="2" t="s">
        <v>439</v>
      </c>
      <c r="F3918">
        <f>COUNTIF(E2:E10191,B3224)</f>
        <v>1</v>
      </c>
    </row>
    <row r="3919" spans="2:6" x14ac:dyDescent="0.3">
      <c r="B3919" t="str">
        <f>Females!I3919</f>
        <v>UN056815</v>
      </c>
      <c r="C3919" s="2" t="s">
        <v>758</v>
      </c>
      <c r="E3919" s="2" t="s">
        <v>5474</v>
      </c>
      <c r="F3919">
        <f>COUNTIF(E2:E10191,B3225)</f>
        <v>2</v>
      </c>
    </row>
    <row r="3920" spans="2:6" x14ac:dyDescent="0.3">
      <c r="B3920" t="str">
        <f>Females!I3920</f>
        <v>UN019788</v>
      </c>
      <c r="C3920" s="2" t="s">
        <v>2639</v>
      </c>
      <c r="E3920" s="2" t="s">
        <v>3957</v>
      </c>
      <c r="F3920">
        <f>COUNTIF(E2:E10191,B3226)</f>
        <v>2</v>
      </c>
    </row>
    <row r="3921" spans="2:6" x14ac:dyDescent="0.3">
      <c r="B3921" t="str">
        <f>Females!I3921</f>
        <v>UN011159</v>
      </c>
      <c r="C3921" s="2" t="s">
        <v>2516</v>
      </c>
      <c r="E3921" s="2" t="s">
        <v>3717</v>
      </c>
      <c r="F3921">
        <f>COUNTIF(E2:E10191,B3227)</f>
        <v>2</v>
      </c>
    </row>
    <row r="3922" spans="2:6" x14ac:dyDescent="0.3">
      <c r="B3922" t="str">
        <f>Females!I3922</f>
        <v>UN021721</v>
      </c>
      <c r="C3922" s="2" t="s">
        <v>2189</v>
      </c>
      <c r="E3922" s="2" t="s">
        <v>3822</v>
      </c>
      <c r="F3922">
        <f>COUNTIF(E2:E10191,B3228)</f>
        <v>1</v>
      </c>
    </row>
    <row r="3923" spans="2:6" x14ac:dyDescent="0.3">
      <c r="B3923" t="str">
        <f>Females!I3923</f>
        <v>UN005971</v>
      </c>
      <c r="C3923" s="2" t="s">
        <v>534</v>
      </c>
      <c r="E3923" s="2" t="s">
        <v>1320</v>
      </c>
      <c r="F3923">
        <f>COUNTIF(E2:E10191,B3229)</f>
        <v>2</v>
      </c>
    </row>
    <row r="3924" spans="2:6" x14ac:dyDescent="0.3">
      <c r="B3924" t="str">
        <f>Females!I3924</f>
        <v>UN033903</v>
      </c>
      <c r="C3924" s="2" t="s">
        <v>1088</v>
      </c>
      <c r="E3924" s="2" t="s">
        <v>1119</v>
      </c>
      <c r="F3924">
        <f>COUNTIF(E2:E10191,B3230)</f>
        <v>2</v>
      </c>
    </row>
    <row r="3925" spans="2:6" x14ac:dyDescent="0.3">
      <c r="B3925" t="str">
        <f>Females!I3925</f>
        <v>UN009561</v>
      </c>
      <c r="C3925" s="2" t="s">
        <v>1735</v>
      </c>
      <c r="E3925" s="2" t="s">
        <v>995</v>
      </c>
      <c r="F3925">
        <f>COUNTIF(E2:E10191,B3231)</f>
        <v>2</v>
      </c>
    </row>
    <row r="3926" spans="2:6" x14ac:dyDescent="0.3">
      <c r="B3926" t="str">
        <f>Females!I3926</f>
        <v>UN029684</v>
      </c>
      <c r="C3926" s="2" t="s">
        <v>1514</v>
      </c>
      <c r="E3926" s="2" t="s">
        <v>3096</v>
      </c>
      <c r="F3926">
        <f>COUNTIF(E2:E10191,B3232)</f>
        <v>2</v>
      </c>
    </row>
    <row r="3927" spans="2:6" x14ac:dyDescent="0.3">
      <c r="B3927" t="str">
        <f>Females!I3927</f>
        <v>UN015922</v>
      </c>
      <c r="C3927" s="2" t="s">
        <v>1151</v>
      </c>
      <c r="E3927" s="2" t="s">
        <v>5586</v>
      </c>
      <c r="F3927">
        <f>COUNTIF(E2:E10191,B3233)</f>
        <v>1</v>
      </c>
    </row>
    <row r="3928" spans="2:6" x14ac:dyDescent="0.3">
      <c r="B3928" t="str">
        <f>Females!I3928</f>
        <v>UN000282</v>
      </c>
      <c r="C3928" s="2" t="s">
        <v>2713</v>
      </c>
      <c r="E3928" s="2" t="s">
        <v>3304</v>
      </c>
      <c r="F3928">
        <f>COUNTIF(E2:E10191,B3234)</f>
        <v>2</v>
      </c>
    </row>
    <row r="3929" spans="2:6" x14ac:dyDescent="0.3">
      <c r="B3929" t="str">
        <f>Females!I3929</f>
        <v>UN004607</v>
      </c>
      <c r="C3929" s="2" t="s">
        <v>1948</v>
      </c>
      <c r="E3929" s="2" t="s">
        <v>2710</v>
      </c>
      <c r="F3929">
        <f>COUNTIF(E2:E10191,B3235)</f>
        <v>2</v>
      </c>
    </row>
    <row r="3930" spans="2:6" x14ac:dyDescent="0.3">
      <c r="B3930" t="str">
        <f>Females!I3930</f>
        <v>UN004209</v>
      </c>
      <c r="C3930" s="2" t="s">
        <v>2935</v>
      </c>
      <c r="E3930" s="2" t="s">
        <v>4561</v>
      </c>
      <c r="F3930">
        <f>COUNTIF(E2:E10191,B3236)</f>
        <v>1</v>
      </c>
    </row>
    <row r="3931" spans="2:6" x14ac:dyDescent="0.3">
      <c r="B3931" t="str">
        <f>Females!I3931</f>
        <v>UN001626</v>
      </c>
      <c r="C3931" s="2" t="s">
        <v>2730</v>
      </c>
      <c r="E3931" s="2" t="s">
        <v>1156</v>
      </c>
      <c r="F3931">
        <f>COUNTIF(E2:E10191,B3237)</f>
        <v>2</v>
      </c>
    </row>
    <row r="3932" spans="2:6" x14ac:dyDescent="0.3">
      <c r="B3932" t="str">
        <f>Females!I3932</f>
        <v>UN007000</v>
      </c>
      <c r="C3932" s="2" t="s">
        <v>427</v>
      </c>
      <c r="E3932" s="2" t="s">
        <v>3646</v>
      </c>
      <c r="F3932">
        <f>COUNTIF(E2:E10191,B3238)</f>
        <v>1</v>
      </c>
    </row>
    <row r="3933" spans="2:6" x14ac:dyDescent="0.3">
      <c r="B3933" t="str">
        <f>Females!I3933</f>
        <v>UN009381</v>
      </c>
      <c r="C3933" s="2" t="s">
        <v>3421</v>
      </c>
      <c r="E3933" s="2" t="s">
        <v>660</v>
      </c>
      <c r="F3933">
        <f>COUNTIF(E2:E10191,B3239)</f>
        <v>2</v>
      </c>
    </row>
    <row r="3934" spans="2:6" x14ac:dyDescent="0.3">
      <c r="B3934" t="str">
        <f>Females!I3934</f>
        <v>UN065377</v>
      </c>
      <c r="C3934" s="2" t="s">
        <v>1848</v>
      </c>
      <c r="E3934" s="2" t="s">
        <v>2294</v>
      </c>
      <c r="F3934">
        <f>COUNTIF(E2:E10191,B3240)</f>
        <v>2</v>
      </c>
    </row>
    <row r="3935" spans="2:6" x14ac:dyDescent="0.3">
      <c r="B3935" t="str">
        <f>Females!I3935</f>
        <v>UN001683</v>
      </c>
      <c r="C3935" s="2" t="s">
        <v>410</v>
      </c>
      <c r="E3935" s="2" t="s">
        <v>5615</v>
      </c>
      <c r="F3935">
        <f>COUNTIF(E2:E10191,B3241)</f>
        <v>2</v>
      </c>
    </row>
    <row r="3936" spans="2:6" x14ac:dyDescent="0.3">
      <c r="B3936" t="str">
        <f>Females!I3936</f>
        <v>UN011676</v>
      </c>
      <c r="C3936" s="2" t="s">
        <v>1671</v>
      </c>
      <c r="E3936" s="2" t="s">
        <v>3692</v>
      </c>
      <c r="F3936">
        <f>COUNTIF(E2:E10191,B3242)</f>
        <v>2</v>
      </c>
    </row>
    <row r="3937" spans="2:6" x14ac:dyDescent="0.3">
      <c r="B3937" t="str">
        <f>Females!I3937</f>
        <v>UN011488</v>
      </c>
      <c r="C3937" s="2" t="s">
        <v>2768</v>
      </c>
      <c r="E3937" s="2" t="s">
        <v>1926</v>
      </c>
      <c r="F3937">
        <f>COUNTIF(E2:E10191,B3243)</f>
        <v>2</v>
      </c>
    </row>
    <row r="3938" spans="2:6" x14ac:dyDescent="0.3">
      <c r="B3938" t="str">
        <f>Females!I3938</f>
        <v>UN007865</v>
      </c>
      <c r="C3938" s="2" t="s">
        <v>1593</v>
      </c>
      <c r="E3938" s="2" t="s">
        <v>666</v>
      </c>
      <c r="F3938">
        <f>COUNTIF(E2:E10191,B3244)</f>
        <v>1</v>
      </c>
    </row>
    <row r="3939" spans="2:6" x14ac:dyDescent="0.3">
      <c r="B3939" t="str">
        <f>Females!I3939</f>
        <v>UN009004</v>
      </c>
      <c r="C3939" s="2" t="s">
        <v>4023</v>
      </c>
      <c r="E3939" s="2" t="s">
        <v>1875</v>
      </c>
      <c r="F3939">
        <f>COUNTIF(E2:E10191,B3245)</f>
        <v>2</v>
      </c>
    </row>
    <row r="3940" spans="2:6" x14ac:dyDescent="0.3">
      <c r="B3940" t="str">
        <f>Females!I3940</f>
        <v>UN005725</v>
      </c>
      <c r="C3940" s="2" t="s">
        <v>1089</v>
      </c>
      <c r="E3940" s="2" t="s">
        <v>3853</v>
      </c>
      <c r="F3940">
        <f>COUNTIF(E2:E10191,B3246)</f>
        <v>2</v>
      </c>
    </row>
    <row r="3941" spans="2:6" x14ac:dyDescent="0.3">
      <c r="B3941" t="str">
        <f>Females!I3941</f>
        <v>UN004186</v>
      </c>
      <c r="C3941" s="2" t="s">
        <v>2182</v>
      </c>
      <c r="E3941" s="2" t="s">
        <v>1827</v>
      </c>
      <c r="F3941">
        <f>COUNTIF(E2:E10191,B3247)</f>
        <v>1</v>
      </c>
    </row>
    <row r="3942" spans="2:6" x14ac:dyDescent="0.3">
      <c r="B3942" t="str">
        <f>Females!I3942</f>
        <v>UN002406</v>
      </c>
      <c r="C3942" s="2" t="s">
        <v>986</v>
      </c>
      <c r="E3942" s="2" t="s">
        <v>3216</v>
      </c>
      <c r="F3942">
        <f>COUNTIF(E2:E10191,B3248)</f>
        <v>2</v>
      </c>
    </row>
    <row r="3943" spans="2:6" x14ac:dyDescent="0.3">
      <c r="B3943" t="str">
        <f>Females!I3943</f>
        <v>UN002253</v>
      </c>
      <c r="C3943" s="2" t="s">
        <v>1660</v>
      </c>
      <c r="E3943" s="2" t="s">
        <v>1061</v>
      </c>
      <c r="F3943">
        <f>COUNTIF(E2:E10191,B3249)</f>
        <v>1</v>
      </c>
    </row>
    <row r="3944" spans="2:6" x14ac:dyDescent="0.3">
      <c r="B3944" t="str">
        <f>Females!I3944</f>
        <v>UN044336</v>
      </c>
      <c r="C3944" s="2" t="s">
        <v>1746</v>
      </c>
      <c r="E3944" s="2" t="s">
        <v>834</v>
      </c>
      <c r="F3944">
        <f>COUNTIF(E2:E10191,B3250)</f>
        <v>2</v>
      </c>
    </row>
    <row r="3945" spans="2:6" x14ac:dyDescent="0.3">
      <c r="B3945" t="str">
        <f>Females!I3945</f>
        <v>UN007806</v>
      </c>
      <c r="C3945" s="2" t="s">
        <v>1666</v>
      </c>
      <c r="E3945" s="2" t="s">
        <v>1478</v>
      </c>
      <c r="F3945">
        <f>COUNTIF(E2:E10191,B3251)</f>
        <v>2</v>
      </c>
    </row>
    <row r="3946" spans="2:6" x14ac:dyDescent="0.3">
      <c r="B3946" t="str">
        <f>Females!I3946</f>
        <v>UN007355</v>
      </c>
      <c r="C3946" s="2" t="s">
        <v>3481</v>
      </c>
      <c r="E3946" s="2" t="s">
        <v>4525</v>
      </c>
      <c r="F3946">
        <f>COUNTIF(E2:E10191,B3252)</f>
        <v>2</v>
      </c>
    </row>
    <row r="3947" spans="2:6" x14ac:dyDescent="0.3">
      <c r="B3947" t="str">
        <f>Females!I3947</f>
        <v>UN051473</v>
      </c>
      <c r="C3947" s="2" t="s">
        <v>905</v>
      </c>
      <c r="E3947" s="2" t="s">
        <v>1688</v>
      </c>
      <c r="F3947">
        <f>COUNTIF(E2:E10191,B3253)</f>
        <v>2</v>
      </c>
    </row>
    <row r="3948" spans="2:6" x14ac:dyDescent="0.3">
      <c r="B3948" t="str">
        <f>Females!I3948</f>
        <v>UN012339</v>
      </c>
      <c r="C3948" s="2" t="s">
        <v>2540</v>
      </c>
      <c r="E3948" s="2" t="s">
        <v>3047</v>
      </c>
      <c r="F3948">
        <f>COUNTIF(E2:E10191,B3254)</f>
        <v>2</v>
      </c>
    </row>
    <row r="3949" spans="2:6" x14ac:dyDescent="0.3">
      <c r="B3949" t="str">
        <f>Females!I3949</f>
        <v>UN027458</v>
      </c>
      <c r="C3949" s="2" t="s">
        <v>5016</v>
      </c>
      <c r="E3949" s="2" t="s">
        <v>1385</v>
      </c>
      <c r="F3949">
        <f>COUNTIF(E2:E10191,B3255)</f>
        <v>2</v>
      </c>
    </row>
    <row r="3950" spans="2:6" x14ac:dyDescent="0.3">
      <c r="B3950" t="str">
        <f>Females!I3950</f>
        <v>UN013812</v>
      </c>
      <c r="C3950" s="2" t="s">
        <v>945</v>
      </c>
      <c r="E3950" s="2" t="s">
        <v>392</v>
      </c>
      <c r="F3950">
        <f>COUNTIF(E2:E10191,B3256)</f>
        <v>2</v>
      </c>
    </row>
    <row r="3951" spans="2:6" x14ac:dyDescent="0.3">
      <c r="B3951" t="str">
        <f>Females!I3951</f>
        <v>UN140747</v>
      </c>
      <c r="C3951" s="2" t="s">
        <v>461</v>
      </c>
      <c r="E3951" s="2" t="s">
        <v>611</v>
      </c>
      <c r="F3951">
        <f>COUNTIF(E2:E10191,B3257)</f>
        <v>2</v>
      </c>
    </row>
    <row r="3952" spans="2:6" x14ac:dyDescent="0.3">
      <c r="B3952" t="str">
        <f>Females!I3952</f>
        <v>UN002670</v>
      </c>
      <c r="C3952" s="2" t="s">
        <v>979</v>
      </c>
      <c r="E3952" s="2" t="s">
        <v>737</v>
      </c>
      <c r="F3952">
        <f>COUNTIF(E2:E10191,B3258)</f>
        <v>2</v>
      </c>
    </row>
    <row r="3953" spans="2:6" x14ac:dyDescent="0.3">
      <c r="B3953" t="str">
        <f>Females!I3953</f>
        <v>UN017540</v>
      </c>
      <c r="C3953" s="2" t="s">
        <v>3654</v>
      </c>
      <c r="E3953" s="2" t="s">
        <v>1101</v>
      </c>
      <c r="F3953">
        <f>COUNTIF(E2:E10191,B3259)</f>
        <v>2</v>
      </c>
    </row>
    <row r="3954" spans="2:6" x14ac:dyDescent="0.3">
      <c r="B3954" t="str">
        <f>Females!I3954</f>
        <v>UN004459</v>
      </c>
      <c r="C3954" s="2" t="s">
        <v>5040</v>
      </c>
      <c r="E3954" s="2" t="s">
        <v>2821</v>
      </c>
      <c r="F3954">
        <f>COUNTIF(E2:E10191,B3260)</f>
        <v>2</v>
      </c>
    </row>
    <row r="3955" spans="2:6" x14ac:dyDescent="0.3">
      <c r="B3955" t="str">
        <f>Females!I3955</f>
        <v>UN021292</v>
      </c>
      <c r="C3955" s="2" t="s">
        <v>1264</v>
      </c>
      <c r="E3955" s="2" t="s">
        <v>2692</v>
      </c>
      <c r="F3955">
        <f>COUNTIF(E2:E10191,B3261)</f>
        <v>3</v>
      </c>
    </row>
    <row r="3956" spans="2:6" x14ac:dyDescent="0.3">
      <c r="B3956" t="str">
        <f>Females!I3956</f>
        <v>UN022921</v>
      </c>
      <c r="C3956" s="2" t="s">
        <v>5020</v>
      </c>
      <c r="E3956" s="2" t="s">
        <v>2766</v>
      </c>
      <c r="F3956">
        <f>COUNTIF(E2:E10191,B3262)</f>
        <v>2</v>
      </c>
    </row>
    <row r="3957" spans="2:6" x14ac:dyDescent="0.3">
      <c r="B3957" t="str">
        <f>Females!I3957</f>
        <v>UN010292</v>
      </c>
      <c r="C3957" s="2" t="s">
        <v>1681</v>
      </c>
      <c r="E3957" s="2" t="s">
        <v>3172</v>
      </c>
      <c r="F3957">
        <f>COUNTIF(E2:E10191,B3263)</f>
        <v>2</v>
      </c>
    </row>
    <row r="3958" spans="2:6" x14ac:dyDescent="0.3">
      <c r="B3958" t="str">
        <f>Females!I3958</f>
        <v>UN059980</v>
      </c>
      <c r="C3958" s="2" t="s">
        <v>3951</v>
      </c>
      <c r="E3958" s="2" t="s">
        <v>1662</v>
      </c>
      <c r="F3958">
        <f>COUNTIF(E2:E10191,B3264)</f>
        <v>2</v>
      </c>
    </row>
    <row r="3959" spans="2:6" x14ac:dyDescent="0.3">
      <c r="B3959" t="str">
        <f>Females!I3959</f>
        <v>UN016175</v>
      </c>
      <c r="C3959" s="2" t="s">
        <v>1700</v>
      </c>
      <c r="E3959" s="2" t="s">
        <v>573</v>
      </c>
      <c r="F3959">
        <f>COUNTIF(E2:E10191,B3265)</f>
        <v>2</v>
      </c>
    </row>
    <row r="3960" spans="2:6" x14ac:dyDescent="0.3">
      <c r="B3960" t="str">
        <f>Females!I3960</f>
        <v>UN002210</v>
      </c>
      <c r="C3960" s="2" t="s">
        <v>984</v>
      </c>
      <c r="E3960" s="2" t="s">
        <v>4335</v>
      </c>
      <c r="F3960">
        <f>COUNTIF(E2:E10191,B3266)</f>
        <v>1</v>
      </c>
    </row>
    <row r="3961" spans="2:6" x14ac:dyDescent="0.3">
      <c r="B3961" t="str">
        <f>Females!I3961</f>
        <v>UN021949</v>
      </c>
      <c r="C3961" s="2" t="s">
        <v>2770</v>
      </c>
      <c r="E3961" s="2" t="s">
        <v>1947</v>
      </c>
      <c r="F3961">
        <f>COUNTIF(E2:E10191,B3267)</f>
        <v>2</v>
      </c>
    </row>
    <row r="3962" spans="2:6" x14ac:dyDescent="0.3">
      <c r="B3962" t="str">
        <f>Females!I3962</f>
        <v>UN087135</v>
      </c>
      <c r="C3962" s="2" t="s">
        <v>1674</v>
      </c>
      <c r="E3962" s="2" t="s">
        <v>2116</v>
      </c>
      <c r="F3962">
        <f>COUNTIF(E2:E10191,B3268)</f>
        <v>2</v>
      </c>
    </row>
    <row r="3963" spans="2:6" x14ac:dyDescent="0.3">
      <c r="B3963" t="str">
        <f>Females!I3963</f>
        <v>UN116125</v>
      </c>
      <c r="C3963" s="2" t="s">
        <v>2199</v>
      </c>
      <c r="E3963" s="2" t="s">
        <v>2159</v>
      </c>
      <c r="F3963">
        <f>COUNTIF(E2:E10191,B3269)</f>
        <v>2</v>
      </c>
    </row>
    <row r="3964" spans="2:6" x14ac:dyDescent="0.3">
      <c r="B3964" t="str">
        <f>Females!I3964</f>
        <v>UN074157</v>
      </c>
      <c r="C3964" s="2" t="s">
        <v>2150</v>
      </c>
      <c r="E3964" s="2" t="s">
        <v>2009</v>
      </c>
      <c r="F3964">
        <f>COUNTIF(E2:E10191,B3270)</f>
        <v>2</v>
      </c>
    </row>
    <row r="3965" spans="2:6" x14ac:dyDescent="0.3">
      <c r="B3965" t="str">
        <f>Females!I3965</f>
        <v>UN002301</v>
      </c>
      <c r="C3965" s="2" t="s">
        <v>1522</v>
      </c>
      <c r="E3965" s="2" t="s">
        <v>2309</v>
      </c>
      <c r="F3965">
        <f>COUNTIF(E2:E10191,B3271)</f>
        <v>1</v>
      </c>
    </row>
    <row r="3966" spans="2:6" x14ac:dyDescent="0.3">
      <c r="B3966" t="str">
        <f>Females!I3966</f>
        <v>UN014249</v>
      </c>
      <c r="C3966" s="2" t="s">
        <v>2195</v>
      </c>
      <c r="E3966" s="2" t="s">
        <v>699</v>
      </c>
      <c r="F3966">
        <f>COUNTIF(E2:E10191,B3272)</f>
        <v>3</v>
      </c>
    </row>
    <row r="3967" spans="2:6" x14ac:dyDescent="0.3">
      <c r="B3967" t="str">
        <f>Females!I3967</f>
        <v>UN007103</v>
      </c>
      <c r="C3967" s="2" t="s">
        <v>2779</v>
      </c>
      <c r="E3967" s="2" t="s">
        <v>1987</v>
      </c>
      <c r="F3967">
        <f>COUNTIF(E2:E10191,B3273)</f>
        <v>2</v>
      </c>
    </row>
    <row r="3968" spans="2:6" x14ac:dyDescent="0.3">
      <c r="B3968" t="str">
        <f>Females!I3968</f>
        <v>UN001112</v>
      </c>
      <c r="C3968" s="2" t="s">
        <v>2108</v>
      </c>
      <c r="E3968" s="2" t="s">
        <v>2528</v>
      </c>
      <c r="F3968">
        <f>COUNTIF(E2:E10191,B3274)</f>
        <v>2</v>
      </c>
    </row>
    <row r="3969" spans="2:6" x14ac:dyDescent="0.3">
      <c r="B3969" t="str">
        <f>Females!I3969</f>
        <v>UN060522</v>
      </c>
      <c r="C3969" s="2" t="s">
        <v>921</v>
      </c>
      <c r="E3969" s="2" t="s">
        <v>1915</v>
      </c>
      <c r="F3969">
        <f>COUNTIF(E2:E10191,B3275)</f>
        <v>1</v>
      </c>
    </row>
    <row r="3970" spans="2:6" x14ac:dyDescent="0.3">
      <c r="B3970" t="str">
        <f>Females!I3970</f>
        <v>UN044659</v>
      </c>
      <c r="C3970" s="2" t="s">
        <v>2513</v>
      </c>
      <c r="E3970" s="2" t="s">
        <v>460</v>
      </c>
      <c r="F3970">
        <f>COUNTIF(E2:E10191,B3276)</f>
        <v>2</v>
      </c>
    </row>
    <row r="3971" spans="2:6" x14ac:dyDescent="0.3">
      <c r="B3971" t="str">
        <f>Females!I3971</f>
        <v>UN009235</v>
      </c>
      <c r="C3971" s="2" t="s">
        <v>5560</v>
      </c>
      <c r="E3971" s="2" t="s">
        <v>384</v>
      </c>
      <c r="F3971">
        <f>COUNTIF(E2:E10191,B3277)</f>
        <v>1</v>
      </c>
    </row>
    <row r="3972" spans="2:6" x14ac:dyDescent="0.3">
      <c r="B3972" t="str">
        <f>Females!I3972</f>
        <v>UN004673</v>
      </c>
      <c r="C3972" s="2" t="s">
        <v>4050</v>
      </c>
      <c r="E3972" s="2" t="s">
        <v>526</v>
      </c>
      <c r="F3972">
        <f>COUNTIF(E2:E10191,B3278)</f>
        <v>1</v>
      </c>
    </row>
    <row r="3973" spans="2:6" x14ac:dyDescent="0.3">
      <c r="B3973" t="str">
        <f>Females!I3973</f>
        <v>UN015031</v>
      </c>
      <c r="C3973" s="2" t="s">
        <v>3965</v>
      </c>
      <c r="E3973" s="2" t="s">
        <v>2221</v>
      </c>
      <c r="F3973">
        <f>COUNTIF(E2:E10191,B3279)</f>
        <v>1</v>
      </c>
    </row>
    <row r="3974" spans="2:6" x14ac:dyDescent="0.3">
      <c r="B3974" t="str">
        <f>Females!I3974</f>
        <v>UN008251</v>
      </c>
      <c r="C3974" s="2" t="s">
        <v>5253</v>
      </c>
      <c r="E3974" s="2" t="s">
        <v>4672</v>
      </c>
      <c r="F3974">
        <f>COUNTIF(E2:E10191,B3280)</f>
        <v>1</v>
      </c>
    </row>
    <row r="3975" spans="2:6" x14ac:dyDescent="0.3">
      <c r="B3975" t="str">
        <f>Females!I3975</f>
        <v>UN004359</v>
      </c>
      <c r="C3975" s="2" t="s">
        <v>5028</v>
      </c>
      <c r="E3975" s="2" t="s">
        <v>4337</v>
      </c>
      <c r="F3975">
        <f>COUNTIF(E2:E10191,B3281)</f>
        <v>2</v>
      </c>
    </row>
    <row r="3976" spans="2:6" x14ac:dyDescent="0.3">
      <c r="B3976" t="str">
        <f>Females!I3976</f>
        <v>UN007002</v>
      </c>
      <c r="C3976" s="2" t="s">
        <v>2165</v>
      </c>
      <c r="E3976" s="2" t="s">
        <v>852</v>
      </c>
      <c r="F3976">
        <f>COUNTIF(E2:E10191,B3282)</f>
        <v>2</v>
      </c>
    </row>
    <row r="3977" spans="2:6" x14ac:dyDescent="0.3">
      <c r="B3977" t="str">
        <f>Females!I3977</f>
        <v>UN036538</v>
      </c>
      <c r="C3977" s="2" t="s">
        <v>1705</v>
      </c>
      <c r="E3977" s="2" t="s">
        <v>5273</v>
      </c>
      <c r="F3977">
        <f>COUNTIF(E2:E10191,B3283)</f>
        <v>2</v>
      </c>
    </row>
    <row r="3978" spans="2:6" x14ac:dyDescent="0.3">
      <c r="B3978" t="str">
        <f>Females!I3978</f>
        <v>UN015375</v>
      </c>
      <c r="C3978" s="2" t="s">
        <v>3244</v>
      </c>
      <c r="E3978" s="2" t="s">
        <v>1626</v>
      </c>
      <c r="F3978">
        <f>COUNTIF(E2:E10191,B3284)</f>
        <v>2</v>
      </c>
    </row>
    <row r="3979" spans="2:6" x14ac:dyDescent="0.3">
      <c r="B3979" t="str">
        <f>Females!I3979</f>
        <v>UN159023</v>
      </c>
      <c r="C3979" s="2" t="s">
        <v>1561</v>
      </c>
      <c r="E3979" s="2" t="s">
        <v>2705</v>
      </c>
      <c r="F3979">
        <f>COUNTIF(E2:E10191,B3285)</f>
        <v>2</v>
      </c>
    </row>
    <row r="3980" spans="2:6" x14ac:dyDescent="0.3">
      <c r="B3980" t="str">
        <f>Females!I3980</f>
        <v>UN011877</v>
      </c>
      <c r="C3980" s="2" t="s">
        <v>4651</v>
      </c>
      <c r="E3980" s="2" t="s">
        <v>1741</v>
      </c>
      <c r="F3980">
        <f>COUNTIF(E2:E10191,B3286)</f>
        <v>2</v>
      </c>
    </row>
    <row r="3981" spans="2:6" x14ac:dyDescent="0.3">
      <c r="B3981" t="str">
        <f>Females!I3981</f>
        <v>UN030782</v>
      </c>
      <c r="C3981" s="2" t="s">
        <v>573</v>
      </c>
      <c r="E3981" s="2" t="s">
        <v>5434</v>
      </c>
      <c r="F3981">
        <f>COUNTIF(E2:E10191,B3287)</f>
        <v>1</v>
      </c>
    </row>
    <row r="3982" spans="2:6" x14ac:dyDescent="0.3">
      <c r="B3982" t="str">
        <f>Females!I3982</f>
        <v>UN000268</v>
      </c>
      <c r="C3982" s="2" t="s">
        <v>1105</v>
      </c>
      <c r="E3982" s="2" t="s">
        <v>871</v>
      </c>
      <c r="F3982">
        <f>COUNTIF(E2:E10191,B3288)</f>
        <v>2</v>
      </c>
    </row>
    <row r="3983" spans="2:6" x14ac:dyDescent="0.3">
      <c r="B3983" t="str">
        <f>Females!I3983</f>
        <v>UN015262</v>
      </c>
      <c r="C3983" s="2" t="s">
        <v>3176</v>
      </c>
      <c r="E3983" s="2" t="s">
        <v>1054</v>
      </c>
      <c r="F3983">
        <f>COUNTIF(E2:E10191,B3289)</f>
        <v>2</v>
      </c>
    </row>
    <row r="3984" spans="2:6" x14ac:dyDescent="0.3">
      <c r="B3984" t="str">
        <f>Females!I3984</f>
        <v>UN001695</v>
      </c>
      <c r="C3984" s="2" t="s">
        <v>4910</v>
      </c>
      <c r="E3984" s="2" t="s">
        <v>2645</v>
      </c>
      <c r="F3984">
        <f>COUNTIF(E2:E10191,B3290)</f>
        <v>1</v>
      </c>
    </row>
    <row r="3985" spans="2:6" x14ac:dyDescent="0.3">
      <c r="B3985" t="str">
        <f>Females!I3985</f>
        <v>UN005449</v>
      </c>
      <c r="C3985" s="2" t="s">
        <v>1095</v>
      </c>
      <c r="E3985" s="2" t="s">
        <v>2698</v>
      </c>
      <c r="F3985">
        <f>COUNTIF(E2:E10191,B3291)</f>
        <v>2</v>
      </c>
    </row>
    <row r="3986" spans="2:6" x14ac:dyDescent="0.3">
      <c r="B3986" t="str">
        <f>Females!I3986</f>
        <v>UN028749</v>
      </c>
      <c r="C3986" s="2" t="s">
        <v>3477</v>
      </c>
      <c r="E3986" s="2" t="s">
        <v>428</v>
      </c>
      <c r="F3986">
        <f>COUNTIF(E2:E10191,B3292)</f>
        <v>1</v>
      </c>
    </row>
    <row r="3987" spans="2:6" x14ac:dyDescent="0.3">
      <c r="B3987" t="str">
        <f>Females!I3987</f>
        <v>UN026498</v>
      </c>
      <c r="C3987" s="2" t="s">
        <v>2968</v>
      </c>
      <c r="E3987" s="2" t="s">
        <v>1363</v>
      </c>
      <c r="F3987">
        <f>COUNTIF(E2:E10191,B3293)</f>
        <v>1</v>
      </c>
    </row>
    <row r="3988" spans="2:6" x14ac:dyDescent="0.3">
      <c r="B3988" t="str">
        <f>Females!I3988</f>
        <v>UN012754</v>
      </c>
      <c r="C3988" s="2" t="s">
        <v>525</v>
      </c>
      <c r="E3988" s="2" t="s">
        <v>5508</v>
      </c>
      <c r="F3988">
        <f>COUNTIF(E2:E10191,B3294)</f>
        <v>1</v>
      </c>
    </row>
    <row r="3989" spans="2:6" x14ac:dyDescent="0.3">
      <c r="B3989" t="str">
        <f>Females!I3989</f>
        <v>UN004174</v>
      </c>
      <c r="C3989" s="2" t="s">
        <v>2220</v>
      </c>
      <c r="E3989" s="2" t="s">
        <v>849</v>
      </c>
      <c r="F3989">
        <f>COUNTIF(E2:E10191,B3295)</f>
        <v>2</v>
      </c>
    </row>
    <row r="3990" spans="2:6" x14ac:dyDescent="0.3">
      <c r="B3990" t="str">
        <f>Females!I3990</f>
        <v>UN006970</v>
      </c>
      <c r="C3990" s="2" t="s">
        <v>856</v>
      </c>
      <c r="E3990" s="2" t="s">
        <v>3885</v>
      </c>
      <c r="F3990">
        <f>COUNTIF(E2:E10191,B3296)</f>
        <v>2</v>
      </c>
    </row>
    <row r="3991" spans="2:6" x14ac:dyDescent="0.3">
      <c r="B3991" t="str">
        <f>Females!I3991</f>
        <v>UN030867</v>
      </c>
      <c r="C3991" s="2" t="s">
        <v>2629</v>
      </c>
      <c r="E3991" s="2" t="s">
        <v>1080</v>
      </c>
      <c r="F3991">
        <f>COUNTIF(E2:E10191,B3297)</f>
        <v>1</v>
      </c>
    </row>
    <row r="3992" spans="2:6" x14ac:dyDescent="0.3">
      <c r="B3992" t="str">
        <f>Females!I3992</f>
        <v>UN027025</v>
      </c>
      <c r="C3992" s="2" t="s">
        <v>1912</v>
      </c>
      <c r="E3992" s="2" t="s">
        <v>1295</v>
      </c>
      <c r="F3992">
        <f>COUNTIF(E2:E10191,B3298)</f>
        <v>1</v>
      </c>
    </row>
    <row r="3993" spans="2:6" x14ac:dyDescent="0.3">
      <c r="B3993" t="str">
        <f>Females!I3993</f>
        <v>UN002504</v>
      </c>
      <c r="C3993" s="2" t="s">
        <v>3358</v>
      </c>
      <c r="E3993" s="2" t="s">
        <v>778</v>
      </c>
      <c r="F3993">
        <f>COUNTIF(E2:E10191,B3299)</f>
        <v>1</v>
      </c>
    </row>
    <row r="3994" spans="2:6" x14ac:dyDescent="0.3">
      <c r="B3994" t="str">
        <f>Females!I3994</f>
        <v>UN003108</v>
      </c>
      <c r="C3994" s="2" t="s">
        <v>2728</v>
      </c>
      <c r="E3994" s="2" t="s">
        <v>3441</v>
      </c>
      <c r="F3994">
        <f>COUNTIF(E2:E10191,B3300)</f>
        <v>2</v>
      </c>
    </row>
    <row r="3995" spans="2:6" x14ac:dyDescent="0.3">
      <c r="B3995" t="str">
        <f>Females!I3995</f>
        <v>UN011925</v>
      </c>
      <c r="C3995" s="2" t="s">
        <v>1590</v>
      </c>
      <c r="E3995" s="2" t="s">
        <v>1997</v>
      </c>
      <c r="F3995">
        <f>COUNTIF(E2:E10191,B3301)</f>
        <v>2</v>
      </c>
    </row>
    <row r="3996" spans="2:6" x14ac:dyDescent="0.3">
      <c r="B3996" t="str">
        <f>Females!I3996</f>
        <v>UN004000</v>
      </c>
      <c r="C3996" s="2" t="s">
        <v>1710</v>
      </c>
      <c r="E3996" s="2" t="s">
        <v>1781</v>
      </c>
      <c r="F3996">
        <f>COUNTIF(E2:E10191,B3302)</f>
        <v>2</v>
      </c>
    </row>
    <row r="3997" spans="2:6" x14ac:dyDescent="0.3">
      <c r="B3997" t="str">
        <f>Females!I3997</f>
        <v>UN001140</v>
      </c>
      <c r="C3997" s="2" t="s">
        <v>2456</v>
      </c>
      <c r="E3997" s="2" t="s">
        <v>3082</v>
      </c>
      <c r="F3997">
        <f>COUNTIF(E2:E10191,B3303)</f>
        <v>2</v>
      </c>
    </row>
    <row r="3998" spans="2:6" x14ac:dyDescent="0.3">
      <c r="B3998" t="str">
        <f>Females!I3998</f>
        <v>UN032621</v>
      </c>
      <c r="C3998" s="2" t="s">
        <v>1492</v>
      </c>
      <c r="E3998" s="2" t="s">
        <v>1453</v>
      </c>
      <c r="F3998">
        <f>COUNTIF(E2:E10191,B3304)</f>
        <v>2</v>
      </c>
    </row>
    <row r="3999" spans="2:6" x14ac:dyDescent="0.3">
      <c r="B3999" t="str">
        <f>Females!I3999</f>
        <v>UN035747</v>
      </c>
      <c r="C3999" s="2" t="s">
        <v>1431</v>
      </c>
      <c r="E3999" s="2" t="s">
        <v>1028</v>
      </c>
      <c r="F3999">
        <f>COUNTIF(E2:E10191,B3305)</f>
        <v>1</v>
      </c>
    </row>
    <row r="4000" spans="2:6" x14ac:dyDescent="0.3">
      <c r="B4000" t="str">
        <f>Females!I4000</f>
        <v>UN000299</v>
      </c>
      <c r="C4000" s="2" t="s">
        <v>1934</v>
      </c>
      <c r="E4000" s="2" t="s">
        <v>1068</v>
      </c>
      <c r="F4000">
        <f>COUNTIF(E2:E10191,B3306)</f>
        <v>2</v>
      </c>
    </row>
    <row r="4001" spans="2:6" x14ac:dyDescent="0.3">
      <c r="B4001" t="str">
        <f>Females!I4001</f>
        <v>UN000523</v>
      </c>
      <c r="C4001" s="2" t="s">
        <v>1143</v>
      </c>
      <c r="E4001" s="2" t="s">
        <v>1843</v>
      </c>
      <c r="F4001">
        <f>COUNTIF(E2:E10191,B3307)</f>
        <v>1</v>
      </c>
    </row>
    <row r="4002" spans="2:6" x14ac:dyDescent="0.3">
      <c r="B4002" t="str">
        <f>Females!I4002</f>
        <v>UN000286</v>
      </c>
      <c r="C4002" s="2" t="s">
        <v>1357</v>
      </c>
      <c r="E4002" s="2" t="s">
        <v>1352</v>
      </c>
      <c r="F4002">
        <f>COUNTIF(E2:E10191,B3308)</f>
        <v>2</v>
      </c>
    </row>
    <row r="4003" spans="2:6" x14ac:dyDescent="0.3">
      <c r="B4003" t="str">
        <f>Females!I4003</f>
        <v>UN047220</v>
      </c>
      <c r="C4003" s="2" t="s">
        <v>4382</v>
      </c>
      <c r="E4003" s="2" t="s">
        <v>4785</v>
      </c>
      <c r="F4003">
        <f>COUNTIF(E2:E10191,B3309)</f>
        <v>1</v>
      </c>
    </row>
    <row r="4004" spans="2:6" x14ac:dyDescent="0.3">
      <c r="B4004" t="str">
        <f>Females!I4004</f>
        <v>UN007450</v>
      </c>
      <c r="C4004" s="2" t="s">
        <v>4233</v>
      </c>
      <c r="E4004" s="2" t="s">
        <v>1455</v>
      </c>
      <c r="F4004">
        <f>COUNTIF(E2:E10191,B3310)</f>
        <v>2</v>
      </c>
    </row>
    <row r="4005" spans="2:6" x14ac:dyDescent="0.3">
      <c r="B4005" t="str">
        <f>Females!I4005</f>
        <v>UN022909</v>
      </c>
      <c r="C4005" s="2" t="s">
        <v>3425</v>
      </c>
      <c r="E4005" s="2" t="s">
        <v>4428</v>
      </c>
      <c r="F4005">
        <f>COUNTIF(E2:E10191,B3311)</f>
        <v>2</v>
      </c>
    </row>
    <row r="4006" spans="2:6" x14ac:dyDescent="0.3">
      <c r="B4006" t="str">
        <f>Females!I4006</f>
        <v>UN055026</v>
      </c>
      <c r="C4006" s="2" t="s">
        <v>2329</v>
      </c>
      <c r="E4006" s="2" t="s">
        <v>4215</v>
      </c>
      <c r="F4006">
        <f>COUNTIF(E2:E10191,B3312)</f>
        <v>1</v>
      </c>
    </row>
    <row r="4007" spans="2:6" x14ac:dyDescent="0.3">
      <c r="B4007" t="str">
        <f>Females!I4007</f>
        <v>UN011924</v>
      </c>
      <c r="C4007" s="2" t="s">
        <v>2230</v>
      </c>
      <c r="E4007" s="2" t="s">
        <v>5420</v>
      </c>
      <c r="F4007">
        <f>COUNTIF(E2:E10191,B3313)</f>
        <v>2</v>
      </c>
    </row>
    <row r="4008" spans="2:6" x14ac:dyDescent="0.3">
      <c r="B4008" t="str">
        <f>Females!I4008</f>
        <v>UN007396</v>
      </c>
      <c r="C4008" s="2" t="s">
        <v>4245</v>
      </c>
      <c r="E4008" s="2" t="s">
        <v>3214</v>
      </c>
      <c r="F4008">
        <f>COUNTIF(E2:E10191,B3314)</f>
        <v>1</v>
      </c>
    </row>
    <row r="4009" spans="2:6" x14ac:dyDescent="0.3">
      <c r="B4009" t="str">
        <f>Females!I4009</f>
        <v>UN020247</v>
      </c>
      <c r="C4009" s="2" t="s">
        <v>3284</v>
      </c>
      <c r="E4009" s="2" t="s">
        <v>4904</v>
      </c>
      <c r="F4009">
        <f>COUNTIF(E2:E10191,B3315)</f>
        <v>2</v>
      </c>
    </row>
    <row r="4010" spans="2:6" x14ac:dyDescent="0.3">
      <c r="B4010" t="str">
        <f>Females!I4010</f>
        <v>UN019208</v>
      </c>
      <c r="C4010" s="2" t="s">
        <v>1433</v>
      </c>
      <c r="E4010" s="2" t="s">
        <v>3956</v>
      </c>
      <c r="F4010">
        <f>COUNTIF(E2:E10191,B3316)</f>
        <v>2</v>
      </c>
    </row>
    <row r="4011" spans="2:6" x14ac:dyDescent="0.3">
      <c r="B4011" t="str">
        <f>Females!I4011</f>
        <v>UN013607</v>
      </c>
      <c r="C4011" s="2" t="s">
        <v>915</v>
      </c>
      <c r="E4011" s="2" t="s">
        <v>2207</v>
      </c>
      <c r="F4011">
        <f>COUNTIF(E2:E10191,B3317)</f>
        <v>1</v>
      </c>
    </row>
    <row r="4012" spans="2:6" x14ac:dyDescent="0.3">
      <c r="B4012" t="str">
        <f>Females!I4012</f>
        <v>UN000022</v>
      </c>
      <c r="C4012" s="2" t="s">
        <v>3985</v>
      </c>
      <c r="E4012" s="2" t="s">
        <v>2806</v>
      </c>
      <c r="F4012">
        <f>COUNTIF(E2:E10191,B3318)</f>
        <v>2</v>
      </c>
    </row>
    <row r="4013" spans="2:6" x14ac:dyDescent="0.3">
      <c r="B4013" t="str">
        <f>Females!I4013</f>
        <v>UN008777</v>
      </c>
      <c r="C4013" s="2" t="s">
        <v>1788</v>
      </c>
      <c r="E4013" s="2" t="s">
        <v>4069</v>
      </c>
      <c r="F4013">
        <f>COUNTIF(E2:E10191,B3319)</f>
        <v>1</v>
      </c>
    </row>
    <row r="4014" spans="2:6" x14ac:dyDescent="0.3">
      <c r="B4014" t="str">
        <f>Females!I4014</f>
        <v>UN001688</v>
      </c>
      <c r="C4014" s="2" t="s">
        <v>4676</v>
      </c>
      <c r="E4014" s="2" t="s">
        <v>4129</v>
      </c>
      <c r="F4014">
        <f>COUNTIF(E2:E10191,B3320)</f>
        <v>2</v>
      </c>
    </row>
    <row r="4015" spans="2:6" x14ac:dyDescent="0.3">
      <c r="B4015" t="str">
        <f>Females!I4015</f>
        <v>UN003518</v>
      </c>
      <c r="C4015" s="2" t="s">
        <v>1050</v>
      </c>
      <c r="E4015" s="2" t="s">
        <v>2314</v>
      </c>
      <c r="F4015">
        <f>COUNTIF(E2:E10191,B3321)</f>
        <v>1</v>
      </c>
    </row>
    <row r="4016" spans="2:6" x14ac:dyDescent="0.3">
      <c r="B4016" t="str">
        <f>Females!I4016</f>
        <v>UN020779</v>
      </c>
      <c r="C4016" s="2" t="s">
        <v>1063</v>
      </c>
      <c r="E4016" s="2" t="s">
        <v>1004</v>
      </c>
      <c r="F4016">
        <f>COUNTIF(E2:E10191,B3322)</f>
        <v>1</v>
      </c>
    </row>
    <row r="4017" spans="2:6" x14ac:dyDescent="0.3">
      <c r="B4017" t="str">
        <f>Females!I4017</f>
        <v>UN003505</v>
      </c>
      <c r="C4017" s="2" t="s">
        <v>1476</v>
      </c>
      <c r="E4017" s="2" t="s">
        <v>4524</v>
      </c>
      <c r="F4017">
        <f>COUNTIF(E2:E10191,B3323)</f>
        <v>1</v>
      </c>
    </row>
    <row r="4018" spans="2:6" x14ac:dyDescent="0.3">
      <c r="B4018" t="str">
        <f>Females!I4018</f>
        <v>UN016941</v>
      </c>
      <c r="C4018" s="2" t="s">
        <v>570</v>
      </c>
      <c r="E4018" s="2" t="s">
        <v>3260</v>
      </c>
      <c r="F4018">
        <f>COUNTIF(E2:E10191,B3324)</f>
        <v>2</v>
      </c>
    </row>
    <row r="4019" spans="2:6" x14ac:dyDescent="0.3">
      <c r="B4019" t="str">
        <f>Females!I4019</f>
        <v>UN009887</v>
      </c>
      <c r="C4019" s="2" t="s">
        <v>987</v>
      </c>
      <c r="E4019" s="2" t="s">
        <v>756</v>
      </c>
      <c r="F4019">
        <f>COUNTIF(E2:E10191,B3325)</f>
        <v>1</v>
      </c>
    </row>
    <row r="4020" spans="2:6" x14ac:dyDescent="0.3">
      <c r="B4020" t="str">
        <f>Females!I4020</f>
        <v>UN010933</v>
      </c>
      <c r="C4020" s="2" t="s">
        <v>1813</v>
      </c>
      <c r="E4020" s="2" t="s">
        <v>4602</v>
      </c>
      <c r="F4020">
        <f>COUNTIF(E2:E10191,B3326)</f>
        <v>2</v>
      </c>
    </row>
    <row r="4021" spans="2:6" x14ac:dyDescent="0.3">
      <c r="B4021" t="str">
        <f>Females!I4021</f>
        <v>UN010590</v>
      </c>
      <c r="C4021" s="2" t="s">
        <v>1144</v>
      </c>
      <c r="E4021" s="2" t="s">
        <v>1117</v>
      </c>
      <c r="F4021">
        <f>COUNTIF(E2:E10191,B3327)</f>
        <v>1</v>
      </c>
    </row>
    <row r="4022" spans="2:6" x14ac:dyDescent="0.3">
      <c r="B4022" t="str">
        <f>Females!I4022</f>
        <v>UN002058</v>
      </c>
      <c r="C4022" s="2" t="s">
        <v>1868</v>
      </c>
      <c r="E4022" s="2" t="s">
        <v>4591</v>
      </c>
      <c r="F4022">
        <f>COUNTIF(E2:E10191,B3328)</f>
        <v>2</v>
      </c>
    </row>
    <row r="4023" spans="2:6" x14ac:dyDescent="0.3">
      <c r="B4023" t="str">
        <f>Females!I4023</f>
        <v>UN011165</v>
      </c>
      <c r="C4023" s="2" t="s">
        <v>2956</v>
      </c>
      <c r="E4023" s="2" t="s">
        <v>2957</v>
      </c>
      <c r="F4023">
        <f>COUNTIF(E2:E10191,B3329)</f>
        <v>2</v>
      </c>
    </row>
    <row r="4024" spans="2:6" x14ac:dyDescent="0.3">
      <c r="B4024" t="str">
        <f>Females!I4024</f>
        <v>UN015735</v>
      </c>
      <c r="C4024" s="2" t="s">
        <v>1774</v>
      </c>
      <c r="E4024" s="2" t="s">
        <v>3215</v>
      </c>
      <c r="F4024">
        <f>COUNTIF(E2:E10191,B3330)</f>
        <v>2</v>
      </c>
    </row>
    <row r="4025" spans="2:6" x14ac:dyDescent="0.3">
      <c r="B4025" t="str">
        <f>Females!I4025</f>
        <v>UN005658</v>
      </c>
      <c r="C4025" s="2" t="s">
        <v>2546</v>
      </c>
      <c r="E4025" s="2" t="s">
        <v>723</v>
      </c>
      <c r="F4025">
        <f>COUNTIF(E2:E10191,B3331)</f>
        <v>2</v>
      </c>
    </row>
    <row r="4026" spans="2:6" x14ac:dyDescent="0.3">
      <c r="B4026" t="str">
        <f>Females!I4026</f>
        <v>UN000635</v>
      </c>
      <c r="C4026" s="2" t="s">
        <v>3941</v>
      </c>
      <c r="E4026" s="2" t="s">
        <v>1318</v>
      </c>
      <c r="F4026">
        <f>COUNTIF(E2:E10191,B3332)</f>
        <v>1</v>
      </c>
    </row>
    <row r="4027" spans="2:6" x14ac:dyDescent="0.3">
      <c r="B4027" t="str">
        <f>Females!I4027</f>
        <v>UN000177</v>
      </c>
      <c r="C4027" s="2" t="s">
        <v>858</v>
      </c>
      <c r="E4027" s="2" t="s">
        <v>2401</v>
      </c>
      <c r="F4027">
        <f>COUNTIF(E2:E10191,B3333)</f>
        <v>2</v>
      </c>
    </row>
    <row r="4028" spans="2:6" x14ac:dyDescent="0.3">
      <c r="B4028" t="str">
        <f>Females!I4028</f>
        <v>UN042839</v>
      </c>
      <c r="C4028" s="2" t="s">
        <v>2115</v>
      </c>
      <c r="E4028" s="2" t="s">
        <v>307</v>
      </c>
      <c r="F4028">
        <f>COUNTIF(E2:E10191,B3334)</f>
        <v>2</v>
      </c>
    </row>
    <row r="4029" spans="2:6" x14ac:dyDescent="0.3">
      <c r="B4029" t="str">
        <f>Females!I4029</f>
        <v>UN014375</v>
      </c>
      <c r="C4029" s="2" t="s">
        <v>3863</v>
      </c>
      <c r="E4029" s="2" t="s">
        <v>3538</v>
      </c>
      <c r="F4029">
        <f>COUNTIF(E2:E10191,B3335)</f>
        <v>2</v>
      </c>
    </row>
    <row r="4030" spans="2:6" x14ac:dyDescent="0.3">
      <c r="B4030" t="str">
        <f>Females!I4030</f>
        <v>UN002834</v>
      </c>
      <c r="C4030" s="2" t="s">
        <v>2107</v>
      </c>
      <c r="E4030" s="2" t="s">
        <v>3927</v>
      </c>
      <c r="F4030">
        <f>COUNTIF(E2:E10191,B3336)</f>
        <v>2</v>
      </c>
    </row>
    <row r="4031" spans="2:6" x14ac:dyDescent="0.3">
      <c r="B4031" t="str">
        <f>Females!I4031</f>
        <v>UN096890</v>
      </c>
      <c r="C4031" s="2" t="s">
        <v>3925</v>
      </c>
      <c r="E4031" s="2" t="s">
        <v>3222</v>
      </c>
      <c r="F4031">
        <f>COUNTIF(E2:E10191,B3337)</f>
        <v>2</v>
      </c>
    </row>
    <row r="4032" spans="2:6" x14ac:dyDescent="0.3">
      <c r="B4032" t="str">
        <f>Females!I4032</f>
        <v>UN020971</v>
      </c>
      <c r="C4032" s="2" t="s">
        <v>4820</v>
      </c>
      <c r="E4032" s="2" t="s">
        <v>3020</v>
      </c>
      <c r="F4032">
        <f>COUNTIF(E2:E10191,B3338)</f>
        <v>2</v>
      </c>
    </row>
    <row r="4033" spans="2:6" x14ac:dyDescent="0.3">
      <c r="B4033" t="str">
        <f>Females!I4033</f>
        <v>UN009471</v>
      </c>
      <c r="C4033" s="2" t="s">
        <v>946</v>
      </c>
      <c r="E4033" s="2" t="s">
        <v>787</v>
      </c>
      <c r="F4033">
        <f>COUNTIF(E2:E10191,B3339)</f>
        <v>2</v>
      </c>
    </row>
    <row r="4034" spans="2:6" x14ac:dyDescent="0.3">
      <c r="B4034" t="str">
        <f>Females!I4034</f>
        <v>UN028178</v>
      </c>
      <c r="C4034" s="2" t="s">
        <v>914</v>
      </c>
      <c r="E4034" s="2" t="s">
        <v>1637</v>
      </c>
      <c r="F4034">
        <f>COUNTIF(E2:E10191,B3340)</f>
        <v>2</v>
      </c>
    </row>
    <row r="4035" spans="2:6" x14ac:dyDescent="0.3">
      <c r="B4035" t="str">
        <f>Females!I4035</f>
        <v>UN004937</v>
      </c>
      <c r="C4035" s="2" t="s">
        <v>1569</v>
      </c>
      <c r="E4035" s="2" t="s">
        <v>592</v>
      </c>
      <c r="F4035">
        <f>COUNTIF(E2:E10191,B3341)</f>
        <v>2</v>
      </c>
    </row>
    <row r="4036" spans="2:6" x14ac:dyDescent="0.3">
      <c r="B4036" t="str">
        <f>Females!I4036</f>
        <v>UN009717</v>
      </c>
      <c r="C4036" s="2" t="s">
        <v>1870</v>
      </c>
      <c r="E4036" s="2" t="s">
        <v>456</v>
      </c>
      <c r="F4036">
        <f>COUNTIF(E2:E10191,B3342)</f>
        <v>2</v>
      </c>
    </row>
    <row r="4037" spans="2:6" x14ac:dyDescent="0.3">
      <c r="B4037" t="str">
        <f>Females!I4037</f>
        <v>UN000694</v>
      </c>
      <c r="C4037" s="2" t="s">
        <v>3375</v>
      </c>
      <c r="E4037" s="2" t="s">
        <v>1249</v>
      </c>
      <c r="F4037">
        <f>COUNTIF(E2:E10191,B3343)</f>
        <v>2</v>
      </c>
    </row>
    <row r="4038" spans="2:6" x14ac:dyDescent="0.3">
      <c r="B4038" t="str">
        <f>Females!I4038</f>
        <v>UN003666</v>
      </c>
      <c r="C4038" s="2" t="s">
        <v>2353</v>
      </c>
      <c r="E4038" s="2" t="s">
        <v>1578</v>
      </c>
      <c r="F4038">
        <f>COUNTIF(E2:E10191,B3344)</f>
        <v>2</v>
      </c>
    </row>
    <row r="4039" spans="2:6" x14ac:dyDescent="0.3">
      <c r="B4039" t="str">
        <f>Females!I4039</f>
        <v>UN020147</v>
      </c>
      <c r="C4039" s="2" t="s">
        <v>4628</v>
      </c>
      <c r="E4039" s="2" t="s">
        <v>414</v>
      </c>
      <c r="F4039">
        <f>COUNTIF(E2:E10191,B3345)</f>
        <v>2</v>
      </c>
    </row>
    <row r="4040" spans="2:6" x14ac:dyDescent="0.3">
      <c r="B4040" t="str">
        <f>Females!I4040</f>
        <v>UN039805</v>
      </c>
      <c r="C4040" s="2" t="s">
        <v>1511</v>
      </c>
      <c r="E4040" s="2" t="s">
        <v>517</v>
      </c>
      <c r="F4040">
        <f>COUNTIF(E2:E10191,B3346)</f>
        <v>2</v>
      </c>
    </row>
    <row r="4041" spans="2:6" x14ac:dyDescent="0.3">
      <c r="B4041" t="str">
        <f>Females!I4041</f>
        <v>UN025349</v>
      </c>
      <c r="C4041" s="2" t="s">
        <v>4260</v>
      </c>
      <c r="E4041" s="2" t="s">
        <v>1104</v>
      </c>
      <c r="F4041">
        <f>COUNTIF(E2:E10191,B3347)</f>
        <v>2</v>
      </c>
    </row>
    <row r="4042" spans="2:6" x14ac:dyDescent="0.3">
      <c r="B4042" t="str">
        <f>Females!I4042</f>
        <v>UN006600</v>
      </c>
      <c r="C4042" s="2" t="s">
        <v>3402</v>
      </c>
      <c r="E4042" s="2" t="s">
        <v>4513</v>
      </c>
      <c r="F4042">
        <f>COUNTIF(E2:E10191,B3348)</f>
        <v>2</v>
      </c>
    </row>
    <row r="4043" spans="2:6" x14ac:dyDescent="0.3">
      <c r="B4043" t="str">
        <f>Females!I4043</f>
        <v>UN007704</v>
      </c>
      <c r="C4043" s="2" t="s">
        <v>2266</v>
      </c>
      <c r="E4043" s="2" t="s">
        <v>567</v>
      </c>
      <c r="F4043">
        <f>COUNTIF(E2:E10191,B3349)</f>
        <v>1</v>
      </c>
    </row>
    <row r="4044" spans="2:6" x14ac:dyDescent="0.3">
      <c r="B4044" t="str">
        <f>Females!I4044</f>
        <v>UN003361</v>
      </c>
      <c r="C4044" s="2" t="s">
        <v>1811</v>
      </c>
      <c r="E4044" s="2" t="s">
        <v>830</v>
      </c>
      <c r="F4044">
        <f>COUNTIF(E2:E10191,B3350)</f>
        <v>2</v>
      </c>
    </row>
    <row r="4045" spans="2:6" x14ac:dyDescent="0.3">
      <c r="B4045" t="str">
        <f>Females!I4045</f>
        <v>UN034808</v>
      </c>
      <c r="C4045" s="2" t="s">
        <v>2889</v>
      </c>
      <c r="E4045" s="2" t="s">
        <v>4493</v>
      </c>
      <c r="F4045">
        <f>COUNTIF(E2:E10191,B3351)</f>
        <v>1</v>
      </c>
    </row>
    <row r="4046" spans="2:6" x14ac:dyDescent="0.3">
      <c r="B4046" t="str">
        <f>Females!I4046</f>
        <v>UN002441</v>
      </c>
      <c r="C4046" s="2" t="s">
        <v>1885</v>
      </c>
      <c r="E4046" s="2" t="s">
        <v>3057</v>
      </c>
      <c r="F4046">
        <f>COUNTIF(E2:E10191,B3352)</f>
        <v>2</v>
      </c>
    </row>
    <row r="4047" spans="2:6" x14ac:dyDescent="0.3">
      <c r="B4047" t="str">
        <f>Females!I4047</f>
        <v>UN013250</v>
      </c>
      <c r="C4047" s="2" t="s">
        <v>3640</v>
      </c>
      <c r="E4047" s="2" t="s">
        <v>1237</v>
      </c>
      <c r="F4047">
        <f>COUNTIF(E2:E10191,B3353)</f>
        <v>1</v>
      </c>
    </row>
    <row r="4048" spans="2:6" x14ac:dyDescent="0.3">
      <c r="B4048" t="str">
        <f>Females!I4048</f>
        <v>UN016975</v>
      </c>
      <c r="C4048" s="2" t="s">
        <v>636</v>
      </c>
      <c r="E4048" s="2" t="s">
        <v>5328</v>
      </c>
      <c r="F4048">
        <f>COUNTIF(E2:E10191,B3354)</f>
        <v>2</v>
      </c>
    </row>
    <row r="4049" spans="2:6" x14ac:dyDescent="0.3">
      <c r="B4049" t="str">
        <f>Females!I4049</f>
        <v>UN033013</v>
      </c>
      <c r="C4049" s="2" t="s">
        <v>733</v>
      </c>
      <c r="E4049" s="2" t="s">
        <v>2364</v>
      </c>
      <c r="F4049">
        <f>COUNTIF(E2:E10191,B3355)</f>
        <v>2</v>
      </c>
    </row>
    <row r="4050" spans="2:6" x14ac:dyDescent="0.3">
      <c r="B4050" t="str">
        <f>Females!I4050</f>
        <v>UN001246</v>
      </c>
      <c r="C4050" s="2" t="s">
        <v>2765</v>
      </c>
      <c r="E4050" s="2" t="s">
        <v>26</v>
      </c>
      <c r="F4050">
        <f>COUNTIF(E2:E10191,B3356)</f>
        <v>2</v>
      </c>
    </row>
    <row r="4051" spans="2:6" x14ac:dyDescent="0.3">
      <c r="B4051" t="str">
        <f>Females!I4051</f>
        <v>UN021076</v>
      </c>
      <c r="C4051" s="2" t="s">
        <v>4697</v>
      </c>
      <c r="E4051" s="2" t="s">
        <v>3033</v>
      </c>
      <c r="F4051">
        <f>COUNTIF(E2:E10191,B3357)</f>
        <v>1</v>
      </c>
    </row>
    <row r="4052" spans="2:6" x14ac:dyDescent="0.3">
      <c r="B4052" t="str">
        <f>Females!I4052</f>
        <v>UN030386</v>
      </c>
      <c r="C4052" s="2" t="s">
        <v>2036</v>
      </c>
      <c r="E4052" s="2" t="s">
        <v>1291</v>
      </c>
      <c r="F4052">
        <f>COUNTIF(E2:E10191,B3358)</f>
        <v>2</v>
      </c>
    </row>
    <row r="4053" spans="2:6" x14ac:dyDescent="0.3">
      <c r="B4053" t="str">
        <f>Females!I4053</f>
        <v>UN004337</v>
      </c>
      <c r="C4053" s="2" t="s">
        <v>1394</v>
      </c>
      <c r="E4053" s="2" t="s">
        <v>467</v>
      </c>
      <c r="F4053">
        <f>COUNTIF(E2:E10191,B3359)</f>
        <v>1</v>
      </c>
    </row>
    <row r="4054" spans="2:6" x14ac:dyDescent="0.3">
      <c r="B4054" t="str">
        <f>Females!I4054</f>
        <v>UN003200</v>
      </c>
      <c r="C4054" s="2" t="s">
        <v>2775</v>
      </c>
      <c r="E4054" s="2" t="s">
        <v>1520</v>
      </c>
      <c r="F4054">
        <f>COUNTIF(E2:E10191,B3360)</f>
        <v>2</v>
      </c>
    </row>
    <row r="4055" spans="2:6" x14ac:dyDescent="0.3">
      <c r="B4055" t="str">
        <f>Females!I4055</f>
        <v>UN000971</v>
      </c>
      <c r="C4055" s="2" t="s">
        <v>1430</v>
      </c>
      <c r="E4055" s="2" t="s">
        <v>4979</v>
      </c>
      <c r="F4055">
        <f>COUNTIF(E2:E10191,B3361)</f>
        <v>2</v>
      </c>
    </row>
    <row r="4056" spans="2:6" x14ac:dyDescent="0.3">
      <c r="B4056" t="str">
        <f>Females!I4056</f>
        <v>UN008751</v>
      </c>
      <c r="C4056" s="2" t="s">
        <v>408</v>
      </c>
      <c r="E4056" s="2" t="s">
        <v>5356</v>
      </c>
      <c r="F4056">
        <f>COUNTIF(E2:E10191,B3362)</f>
        <v>2</v>
      </c>
    </row>
    <row r="4057" spans="2:6" x14ac:dyDescent="0.3">
      <c r="B4057" t="str">
        <f>Females!I4057</f>
        <v>UN021609</v>
      </c>
      <c r="C4057" s="2" t="s">
        <v>3091</v>
      </c>
      <c r="E4057" s="2" t="s">
        <v>1649</v>
      </c>
      <c r="F4057">
        <f>COUNTIF(E2:E10191,B3363)</f>
        <v>2</v>
      </c>
    </row>
    <row r="4058" spans="2:6" x14ac:dyDescent="0.3">
      <c r="B4058" t="str">
        <f>Females!I4058</f>
        <v>UN063200</v>
      </c>
      <c r="C4058" s="2" t="s">
        <v>1894</v>
      </c>
      <c r="E4058" s="2" t="s">
        <v>2180</v>
      </c>
      <c r="F4058">
        <f>COUNTIF(E2:E10191,B3364)</f>
        <v>2</v>
      </c>
    </row>
    <row r="4059" spans="2:6" x14ac:dyDescent="0.3">
      <c r="B4059" t="str">
        <f>Females!I4059</f>
        <v>UN001646</v>
      </c>
      <c r="C4059" s="2" t="s">
        <v>1749</v>
      </c>
      <c r="E4059" s="2" t="s">
        <v>553</v>
      </c>
      <c r="F4059">
        <f>COUNTIF(E2:E10191,B3365)</f>
        <v>1</v>
      </c>
    </row>
    <row r="4060" spans="2:6" x14ac:dyDescent="0.3">
      <c r="B4060" t="str">
        <f>Females!I4060</f>
        <v>UN017168</v>
      </c>
      <c r="C4060" s="2" t="s">
        <v>305</v>
      </c>
      <c r="E4060" s="2" t="s">
        <v>564</v>
      </c>
      <c r="F4060">
        <f>COUNTIF(E2:E10191,B3366)</f>
        <v>2</v>
      </c>
    </row>
    <row r="4061" spans="2:6" x14ac:dyDescent="0.3">
      <c r="B4061" t="str">
        <f>Females!I4061</f>
        <v>UN008825</v>
      </c>
      <c r="C4061" s="2" t="s">
        <v>2805</v>
      </c>
      <c r="E4061" s="2" t="s">
        <v>3707</v>
      </c>
      <c r="F4061">
        <f>COUNTIF(E2:E10191,B3367)</f>
        <v>2</v>
      </c>
    </row>
    <row r="4062" spans="2:6" x14ac:dyDescent="0.3">
      <c r="B4062" t="str">
        <f>Females!I4062</f>
        <v>UN020846</v>
      </c>
      <c r="C4062" s="2" t="s">
        <v>5377</v>
      </c>
      <c r="E4062" s="2" t="s">
        <v>997</v>
      </c>
      <c r="F4062">
        <f>COUNTIF(E2:E10191,B3368)</f>
        <v>2</v>
      </c>
    </row>
    <row r="4063" spans="2:6" x14ac:dyDescent="0.3">
      <c r="B4063" t="str">
        <f>Females!I4063</f>
        <v>UN002832</v>
      </c>
      <c r="C4063" s="2" t="s">
        <v>5432</v>
      </c>
      <c r="E4063" s="2" t="s">
        <v>4494</v>
      </c>
      <c r="F4063">
        <f>COUNTIF(E2:E10191,B3369)</f>
        <v>3</v>
      </c>
    </row>
    <row r="4064" spans="2:6" x14ac:dyDescent="0.3">
      <c r="B4064" t="str">
        <f>Females!I4064</f>
        <v>UN004123</v>
      </c>
      <c r="C4064" s="2" t="s">
        <v>3312</v>
      </c>
      <c r="E4064" s="2" t="s">
        <v>269</v>
      </c>
      <c r="F4064">
        <f>COUNTIF(E2:E10191,B3370)</f>
        <v>2</v>
      </c>
    </row>
    <row r="4065" spans="2:6" x14ac:dyDescent="0.3">
      <c r="B4065" t="str">
        <f>Females!I4065</f>
        <v>UN017520</v>
      </c>
      <c r="C4065" s="2" t="s">
        <v>1367</v>
      </c>
      <c r="E4065" s="2" t="s">
        <v>5357</v>
      </c>
      <c r="F4065">
        <f>COUNTIF(E2:E10191,B3371)</f>
        <v>2</v>
      </c>
    </row>
    <row r="4066" spans="2:6" x14ac:dyDescent="0.3">
      <c r="B4066" t="str">
        <f>Females!I4066</f>
        <v>UN034352</v>
      </c>
      <c r="C4066" s="2" t="s">
        <v>1796</v>
      </c>
      <c r="E4066" s="2" t="s">
        <v>2856</v>
      </c>
      <c r="F4066">
        <f>COUNTIF(E2:E10191,B3372)</f>
        <v>2</v>
      </c>
    </row>
    <row r="4067" spans="2:6" x14ac:dyDescent="0.3">
      <c r="B4067" t="str">
        <f>Females!I4067</f>
        <v>UN000389</v>
      </c>
      <c r="C4067" s="2" t="s">
        <v>285</v>
      </c>
      <c r="E4067" s="2" t="s">
        <v>492</v>
      </c>
      <c r="F4067">
        <f>COUNTIF(E2:E10191,B3373)</f>
        <v>2</v>
      </c>
    </row>
    <row r="4068" spans="2:6" x14ac:dyDescent="0.3">
      <c r="B4068" t="str">
        <f>Females!I4068</f>
        <v>UN005586</v>
      </c>
      <c r="C4068" s="2" t="s">
        <v>3655</v>
      </c>
      <c r="E4068" s="2" t="s">
        <v>710</v>
      </c>
      <c r="F4068">
        <f>COUNTIF(E2:E10191,B3374)</f>
        <v>2</v>
      </c>
    </row>
    <row r="4069" spans="2:6" x14ac:dyDescent="0.3">
      <c r="B4069" t="str">
        <f>Females!I4069</f>
        <v>UN002887</v>
      </c>
      <c r="C4069" s="2" t="s">
        <v>1212</v>
      </c>
      <c r="E4069" s="2" t="s">
        <v>1983</v>
      </c>
      <c r="F4069">
        <f>COUNTIF(E2:E10191,B3375)</f>
        <v>1</v>
      </c>
    </row>
    <row r="4070" spans="2:6" x14ac:dyDescent="0.3">
      <c r="B4070" t="str">
        <f>Females!I4070</f>
        <v>UN002130</v>
      </c>
      <c r="C4070" s="2" t="s">
        <v>4537</v>
      </c>
      <c r="E4070" s="2" t="s">
        <v>4822</v>
      </c>
      <c r="F4070">
        <f>COUNTIF(E2:E10191,B3376)</f>
        <v>1</v>
      </c>
    </row>
    <row r="4071" spans="2:6" x14ac:dyDescent="0.3">
      <c r="B4071" t="str">
        <f>Females!I4071</f>
        <v>UN025652</v>
      </c>
      <c r="C4071" s="2" t="s">
        <v>5164</v>
      </c>
      <c r="E4071" s="2" t="s">
        <v>4930</v>
      </c>
      <c r="F4071">
        <f>COUNTIF(E2:E10191,B3377)</f>
        <v>2</v>
      </c>
    </row>
    <row r="4072" spans="2:6" x14ac:dyDescent="0.3">
      <c r="B4072" t="str">
        <f>Females!I4072</f>
        <v>UN004542</v>
      </c>
      <c r="C4072" s="2" t="s">
        <v>17</v>
      </c>
      <c r="E4072" s="2" t="s">
        <v>2338</v>
      </c>
      <c r="F4072">
        <f>COUNTIF(E2:E10191,B3378)</f>
        <v>2</v>
      </c>
    </row>
    <row r="4073" spans="2:6" x14ac:dyDescent="0.3">
      <c r="B4073" t="str">
        <f>Females!I4073</f>
        <v>UN001460</v>
      </c>
      <c r="C4073" s="2" t="s">
        <v>4757</v>
      </c>
      <c r="E4073" s="2" t="s">
        <v>2708</v>
      </c>
      <c r="F4073">
        <f>COUNTIF(E2:E10191,B3379)</f>
        <v>2</v>
      </c>
    </row>
    <row r="4074" spans="2:6" x14ac:dyDescent="0.3">
      <c r="B4074" t="str">
        <f>Females!I4074</f>
        <v>UN010505</v>
      </c>
      <c r="C4074" s="2" t="s">
        <v>1456</v>
      </c>
      <c r="E4074" s="2" t="s">
        <v>1160</v>
      </c>
      <c r="F4074">
        <f>COUNTIF(E2:E10191,B3380)</f>
        <v>2</v>
      </c>
    </row>
    <row r="4075" spans="2:6" x14ac:dyDescent="0.3">
      <c r="B4075" t="str">
        <f>Females!I4075</f>
        <v>UN016752</v>
      </c>
      <c r="C4075" s="2" t="s">
        <v>2018</v>
      </c>
      <c r="E4075" s="2" t="s">
        <v>1890</v>
      </c>
      <c r="F4075">
        <f>COUNTIF(E2:E10191,B3381)</f>
        <v>1</v>
      </c>
    </row>
    <row r="4076" spans="2:6" x14ac:dyDescent="0.3">
      <c r="B4076" t="str">
        <f>Females!I4076</f>
        <v>UN006639</v>
      </c>
      <c r="C4076" s="2" t="s">
        <v>2947</v>
      </c>
      <c r="E4076" s="2" t="s">
        <v>929</v>
      </c>
      <c r="F4076">
        <f>COUNTIF(E2:E10191,B3382)</f>
        <v>1</v>
      </c>
    </row>
    <row r="4077" spans="2:6" x14ac:dyDescent="0.3">
      <c r="B4077" t="str">
        <f>Females!I4077</f>
        <v>UN042246</v>
      </c>
      <c r="C4077" s="2" t="s">
        <v>1229</v>
      </c>
      <c r="E4077" s="2" t="s">
        <v>1535</v>
      </c>
      <c r="F4077">
        <f>COUNTIF(E2:E10191,B3383)</f>
        <v>1</v>
      </c>
    </row>
    <row r="4078" spans="2:6" x14ac:dyDescent="0.3">
      <c r="B4078" t="str">
        <f>Females!I4078</f>
        <v>UN022045</v>
      </c>
      <c r="C4078" s="2" t="s">
        <v>1139</v>
      </c>
      <c r="E4078" s="2" t="s">
        <v>684</v>
      </c>
      <c r="F4078">
        <f>COUNTIF(E2:E10191,B3384)</f>
        <v>1</v>
      </c>
    </row>
    <row r="4079" spans="2:6" x14ac:dyDescent="0.3">
      <c r="B4079" t="str">
        <f>Females!I4079</f>
        <v>UN013285</v>
      </c>
      <c r="C4079" s="2" t="s">
        <v>890</v>
      </c>
      <c r="E4079" s="2" t="s">
        <v>2917</v>
      </c>
      <c r="F4079">
        <f>COUNTIF(E2:E10191,B3385)</f>
        <v>2</v>
      </c>
    </row>
    <row r="4080" spans="2:6" x14ac:dyDescent="0.3">
      <c r="B4080" t="str">
        <f>Females!I4080</f>
        <v>UN028355</v>
      </c>
      <c r="C4080" s="2" t="s">
        <v>3145</v>
      </c>
      <c r="E4080" s="2" t="s">
        <v>1024</v>
      </c>
      <c r="F4080">
        <f>COUNTIF(E2:E10191,B3386)</f>
        <v>2</v>
      </c>
    </row>
    <row r="4081" spans="2:6" x14ac:dyDescent="0.3">
      <c r="B4081" t="str">
        <f>Females!I4081</f>
        <v>UN039583</v>
      </c>
      <c r="C4081" s="2" t="s">
        <v>5295</v>
      </c>
      <c r="E4081" s="2" t="s">
        <v>2489</v>
      </c>
      <c r="F4081">
        <f>COUNTIF(E2:E10191,B3387)</f>
        <v>2</v>
      </c>
    </row>
    <row r="4082" spans="2:6" x14ac:dyDescent="0.3">
      <c r="B4082" t="str">
        <f>Females!I4082</f>
        <v>UN024702</v>
      </c>
      <c r="C4082" s="2" t="s">
        <v>460</v>
      </c>
      <c r="E4082" s="2" t="s">
        <v>761</v>
      </c>
      <c r="F4082">
        <f>COUNTIF(E2:E10191,B3388)</f>
        <v>2</v>
      </c>
    </row>
    <row r="4083" spans="2:6" x14ac:dyDescent="0.3">
      <c r="B4083" t="str">
        <f>Females!I4083</f>
        <v>UN000431</v>
      </c>
      <c r="C4083" s="2" t="s">
        <v>1304</v>
      </c>
      <c r="E4083" s="2" t="s">
        <v>2477</v>
      </c>
      <c r="F4083">
        <f>COUNTIF(E2:E10191,B3389)</f>
        <v>1</v>
      </c>
    </row>
    <row r="4084" spans="2:6" x14ac:dyDescent="0.3">
      <c r="B4084" t="str">
        <f>Females!I4084</f>
        <v>UN018933</v>
      </c>
      <c r="C4084" s="2" t="s">
        <v>3987</v>
      </c>
      <c r="E4084" s="2" t="s">
        <v>4544</v>
      </c>
      <c r="F4084">
        <f>COUNTIF(E2:E10191,B3390)</f>
        <v>1</v>
      </c>
    </row>
    <row r="4085" spans="2:6" x14ac:dyDescent="0.3">
      <c r="B4085" t="str">
        <f>Females!I4085</f>
        <v>UN018508</v>
      </c>
      <c r="C4085" s="2" t="s">
        <v>1166</v>
      </c>
      <c r="E4085" s="2" t="s">
        <v>811</v>
      </c>
      <c r="F4085">
        <f>COUNTIF(E2:E10191,B3391)</f>
        <v>2</v>
      </c>
    </row>
    <row r="4086" spans="2:6" x14ac:dyDescent="0.3">
      <c r="B4086" t="str">
        <f>Females!I4086</f>
        <v>UN005936</v>
      </c>
      <c r="C4086" s="2" t="s">
        <v>4933</v>
      </c>
      <c r="E4086" s="2" t="s">
        <v>1162</v>
      </c>
      <c r="F4086">
        <f>COUNTIF(E2:E10191,B3392)</f>
        <v>2</v>
      </c>
    </row>
    <row r="4087" spans="2:6" x14ac:dyDescent="0.3">
      <c r="B4087" t="str">
        <f>Females!I4087</f>
        <v>UN003891</v>
      </c>
      <c r="C4087" s="2" t="s">
        <v>981</v>
      </c>
      <c r="E4087" s="2" t="s">
        <v>795</v>
      </c>
      <c r="F4087">
        <f>COUNTIF(E2:E10191,B3393)</f>
        <v>2</v>
      </c>
    </row>
    <row r="4088" spans="2:6" x14ac:dyDescent="0.3">
      <c r="B4088" t="str">
        <f>Females!I4088</f>
        <v>UN003781</v>
      </c>
      <c r="C4088" s="2" t="s">
        <v>425</v>
      </c>
      <c r="E4088" s="2" t="s">
        <v>1488</v>
      </c>
      <c r="F4088">
        <f>COUNTIF(E2:E10191,B3394)</f>
        <v>2</v>
      </c>
    </row>
    <row r="4089" spans="2:6" x14ac:dyDescent="0.3">
      <c r="B4089" t="str">
        <f>Females!I4089</f>
        <v>UN001463</v>
      </c>
      <c r="C4089" s="2" t="s">
        <v>1393</v>
      </c>
      <c r="E4089" s="2" t="s">
        <v>2982</v>
      </c>
      <c r="F4089">
        <f>COUNTIF(E2:E10191,B3395)</f>
        <v>2</v>
      </c>
    </row>
    <row r="4090" spans="2:6" x14ac:dyDescent="0.3">
      <c r="B4090" t="str">
        <f>Females!I4090</f>
        <v>UN004530</v>
      </c>
      <c r="C4090" s="2" t="s">
        <v>3136</v>
      </c>
      <c r="E4090" s="2" t="s">
        <v>4222</v>
      </c>
      <c r="F4090">
        <f>COUNTIF(E2:E10191,B3396)</f>
        <v>1</v>
      </c>
    </row>
    <row r="4091" spans="2:6" x14ac:dyDescent="0.3">
      <c r="B4091" t="str">
        <f>Females!I4091</f>
        <v>UN012342</v>
      </c>
      <c r="C4091" s="2" t="s">
        <v>3826</v>
      </c>
      <c r="E4091" s="2" t="s">
        <v>5837</v>
      </c>
      <c r="F4091">
        <f>COUNTIF(E2:E10191,B3397)</f>
        <v>1</v>
      </c>
    </row>
    <row r="4092" spans="2:6" x14ac:dyDescent="0.3">
      <c r="B4092" t="str">
        <f>Females!I4092</f>
        <v>UN009200</v>
      </c>
      <c r="C4092" s="2" t="s">
        <v>1950</v>
      </c>
      <c r="E4092" s="2" t="s">
        <v>624</v>
      </c>
      <c r="F4092">
        <f>COUNTIF(E2:E10191,B3398)</f>
        <v>1</v>
      </c>
    </row>
    <row r="4093" spans="2:6" x14ac:dyDescent="0.3">
      <c r="B4093" t="str">
        <f>Females!I4093</f>
        <v>UN000265</v>
      </c>
      <c r="C4093" s="2" t="s">
        <v>475</v>
      </c>
      <c r="E4093" s="2" t="s">
        <v>844</v>
      </c>
      <c r="F4093">
        <f>COUNTIF(E2:E10191,B3399)</f>
        <v>2</v>
      </c>
    </row>
    <row r="4094" spans="2:6" x14ac:dyDescent="0.3">
      <c r="B4094" t="str">
        <f>Females!I4094</f>
        <v>UN003643</v>
      </c>
      <c r="C4094" s="2" t="s">
        <v>1733</v>
      </c>
      <c r="E4094" s="2" t="s">
        <v>532</v>
      </c>
      <c r="F4094">
        <f>COUNTIF(E2:E10191,B3400)</f>
        <v>1</v>
      </c>
    </row>
    <row r="4095" spans="2:6" x14ac:dyDescent="0.3">
      <c r="B4095" t="str">
        <f>Females!I4095</f>
        <v>UN000495</v>
      </c>
      <c r="C4095" s="2" t="s">
        <v>1658</v>
      </c>
      <c r="E4095" s="2" t="s">
        <v>4417</v>
      </c>
      <c r="F4095">
        <f>COUNTIF(E2:E10191,B3401)</f>
        <v>2</v>
      </c>
    </row>
    <row r="4096" spans="2:6" x14ac:dyDescent="0.3">
      <c r="B4096" t="str">
        <f>Females!I4096</f>
        <v>UN013467</v>
      </c>
      <c r="C4096" s="2" t="s">
        <v>1172</v>
      </c>
      <c r="E4096" s="2" t="s">
        <v>1067</v>
      </c>
      <c r="F4096">
        <f>COUNTIF(E2:E10191,B3402)</f>
        <v>2</v>
      </c>
    </row>
    <row r="4097" spans="2:6" x14ac:dyDescent="0.3">
      <c r="B4097" t="str">
        <f>Females!I4097</f>
        <v>UN000226</v>
      </c>
      <c r="C4097" s="2" t="s">
        <v>1878</v>
      </c>
      <c r="E4097" s="2" t="s">
        <v>5619</v>
      </c>
      <c r="F4097">
        <f>COUNTIF(E2:E10191,B3403)</f>
        <v>2</v>
      </c>
    </row>
    <row r="4098" spans="2:6" x14ac:dyDescent="0.3">
      <c r="B4098" t="str">
        <f>Females!I4098</f>
        <v>UN007114</v>
      </c>
      <c r="C4098" s="2" t="s">
        <v>1277</v>
      </c>
      <c r="E4098" s="2" t="s">
        <v>1018</v>
      </c>
      <c r="F4098">
        <f>COUNTIF(E2:E10191,B3404)</f>
        <v>1</v>
      </c>
    </row>
    <row r="4099" spans="2:6" x14ac:dyDescent="0.3">
      <c r="B4099" t="str">
        <f>Females!I4099</f>
        <v>UN014942</v>
      </c>
      <c r="C4099" s="2" t="s">
        <v>1413</v>
      </c>
      <c r="E4099" s="2" t="s">
        <v>469</v>
      </c>
      <c r="F4099">
        <f>COUNTIF(E2:E10191,B3405)</f>
        <v>1</v>
      </c>
    </row>
    <row r="4100" spans="2:6" x14ac:dyDescent="0.3">
      <c r="B4100" t="str">
        <f>Females!I4100</f>
        <v>UN003516</v>
      </c>
      <c r="C4100" s="2" t="s">
        <v>926</v>
      </c>
      <c r="E4100" s="2" t="s">
        <v>669</v>
      </c>
      <c r="F4100">
        <f>COUNTIF(E2:E10191,B3406)</f>
        <v>2</v>
      </c>
    </row>
    <row r="4101" spans="2:6" x14ac:dyDescent="0.3">
      <c r="B4101" t="str">
        <f>Females!I4101</f>
        <v>UN007227</v>
      </c>
      <c r="C4101" s="2" t="s">
        <v>2474</v>
      </c>
      <c r="E4101" s="2" t="s">
        <v>2943</v>
      </c>
      <c r="F4101">
        <f>COUNTIF(E2:E10191,B3407)</f>
        <v>1</v>
      </c>
    </row>
    <row r="4102" spans="2:6" x14ac:dyDescent="0.3">
      <c r="B4102" t="str">
        <f>Females!I4102</f>
        <v>UN000926</v>
      </c>
      <c r="C4102" s="2" t="s">
        <v>3170</v>
      </c>
      <c r="E4102" s="2" t="s">
        <v>436</v>
      </c>
      <c r="F4102">
        <f>COUNTIF(E2:E10191,B3408)</f>
        <v>2</v>
      </c>
    </row>
    <row r="4103" spans="2:6" x14ac:dyDescent="0.3">
      <c r="B4103" t="str">
        <f>Females!I4103</f>
        <v>UN003511</v>
      </c>
      <c r="C4103" s="2" t="s">
        <v>3771</v>
      </c>
      <c r="E4103" s="2" t="s">
        <v>1830</v>
      </c>
      <c r="F4103">
        <f>COUNTIF(E2:E10191,B3409)</f>
        <v>2</v>
      </c>
    </row>
    <row r="4104" spans="2:6" x14ac:dyDescent="0.3">
      <c r="B4104" t="str">
        <f>Females!I4104</f>
        <v>UN062104</v>
      </c>
      <c r="C4104" s="2" t="s">
        <v>1479</v>
      </c>
      <c r="E4104" s="2" t="s">
        <v>5241</v>
      </c>
      <c r="F4104">
        <f>COUNTIF(E2:E10191,B3410)</f>
        <v>1</v>
      </c>
    </row>
    <row r="4105" spans="2:6" x14ac:dyDescent="0.3">
      <c r="B4105" t="str">
        <f>Females!I4105</f>
        <v>UN006784</v>
      </c>
      <c r="C4105" s="2" t="s">
        <v>1475</v>
      </c>
      <c r="E4105" s="2" t="s">
        <v>3163</v>
      </c>
      <c r="F4105">
        <f>COUNTIF(E2:E10191,B3411)</f>
        <v>2</v>
      </c>
    </row>
    <row r="4106" spans="2:6" x14ac:dyDescent="0.3">
      <c r="B4106" t="str">
        <f>Females!I4106</f>
        <v>UN020122</v>
      </c>
      <c r="C4106" s="2" t="s">
        <v>3923</v>
      </c>
      <c r="E4106" s="2" t="s">
        <v>1820</v>
      </c>
      <c r="F4106">
        <f>COUNTIF(E2:E10191,B3412)</f>
        <v>1</v>
      </c>
    </row>
    <row r="4107" spans="2:6" x14ac:dyDescent="0.3">
      <c r="B4107" t="str">
        <f>Females!I4107</f>
        <v>UN009306</v>
      </c>
      <c r="C4107" s="2" t="s">
        <v>1486</v>
      </c>
      <c r="E4107" s="2" t="s">
        <v>1317</v>
      </c>
      <c r="F4107">
        <f>COUNTIF(E2:E10191,B3413)</f>
        <v>1</v>
      </c>
    </row>
    <row r="4108" spans="2:6" x14ac:dyDescent="0.3">
      <c r="B4108" t="str">
        <f>Females!I4108</f>
        <v>UN010311</v>
      </c>
      <c r="C4108" s="2" t="s">
        <v>5104</v>
      </c>
      <c r="E4108" s="2" t="s">
        <v>2030</v>
      </c>
      <c r="F4108">
        <f>COUNTIF(E2:E10191,B3414)</f>
        <v>2</v>
      </c>
    </row>
    <row r="4109" spans="2:6" x14ac:dyDescent="0.3">
      <c r="B4109" t="str">
        <f>Females!I4109</f>
        <v>UN004342</v>
      </c>
      <c r="C4109" s="2" t="s">
        <v>4418</v>
      </c>
      <c r="E4109" s="2" t="s">
        <v>1778</v>
      </c>
      <c r="F4109">
        <f>COUNTIF(E2:E10191,B3415)</f>
        <v>3</v>
      </c>
    </row>
    <row r="4110" spans="2:6" x14ac:dyDescent="0.3">
      <c r="B4110" t="str">
        <f>Females!I4110</f>
        <v>UN054399</v>
      </c>
      <c r="C4110" s="2" t="s">
        <v>662</v>
      </c>
      <c r="E4110" s="2" t="s">
        <v>1374</v>
      </c>
      <c r="F4110">
        <f>COUNTIF(E2:E10191,B3416)</f>
        <v>2</v>
      </c>
    </row>
    <row r="4111" spans="2:6" x14ac:dyDescent="0.3">
      <c r="B4111" t="str">
        <f>Females!I4111</f>
        <v>UN008032</v>
      </c>
      <c r="C4111" s="2" t="s">
        <v>167</v>
      </c>
      <c r="E4111" s="2" t="s">
        <v>2439</v>
      </c>
      <c r="F4111">
        <f>COUNTIF(E2:E10191,B3417)</f>
        <v>2</v>
      </c>
    </row>
    <row r="4112" spans="2:6" x14ac:dyDescent="0.3">
      <c r="B4112" t="str">
        <f>Females!I4112</f>
        <v>UN012032</v>
      </c>
      <c r="C4112" s="2" t="s">
        <v>899</v>
      </c>
      <c r="E4112" s="2" t="s">
        <v>1493</v>
      </c>
      <c r="F4112">
        <f>COUNTIF(E2:E10191,B3418)</f>
        <v>2</v>
      </c>
    </row>
    <row r="4113" spans="2:6" x14ac:dyDescent="0.3">
      <c r="B4113" t="str">
        <f>Females!I4113</f>
        <v>UN019866</v>
      </c>
      <c r="C4113" s="2" t="s">
        <v>5004</v>
      </c>
      <c r="E4113" s="2" t="s">
        <v>4956</v>
      </c>
      <c r="F4113">
        <f>COUNTIF(E2:E10191,B3419)</f>
        <v>2</v>
      </c>
    </row>
    <row r="4114" spans="2:6" x14ac:dyDescent="0.3">
      <c r="B4114" t="str">
        <f>Females!I4114</f>
        <v>UN041267</v>
      </c>
      <c r="C4114" s="2" t="s">
        <v>670</v>
      </c>
      <c r="E4114" s="2" t="s">
        <v>2381</v>
      </c>
      <c r="F4114">
        <f>COUNTIF(E2:E10191,B3420)</f>
        <v>2</v>
      </c>
    </row>
    <row r="4115" spans="2:6" x14ac:dyDescent="0.3">
      <c r="B4115" t="str">
        <f>Females!I4115</f>
        <v>UN010494</v>
      </c>
      <c r="C4115" s="2" t="s">
        <v>5031</v>
      </c>
      <c r="E4115" s="2" t="s">
        <v>894</v>
      </c>
      <c r="F4115">
        <f>COUNTIF(E2:E10191,B3421)</f>
        <v>2</v>
      </c>
    </row>
    <row r="4116" spans="2:6" x14ac:dyDescent="0.3">
      <c r="B4116" t="str">
        <f>Females!I4116</f>
        <v>UN027966</v>
      </c>
      <c r="C4116" s="2" t="s">
        <v>1348</v>
      </c>
      <c r="E4116" s="2" t="s">
        <v>675</v>
      </c>
      <c r="F4116">
        <f>COUNTIF(E2:E10191,B3422)</f>
        <v>2</v>
      </c>
    </row>
    <row r="4117" spans="2:6" x14ac:dyDescent="0.3">
      <c r="B4117" t="str">
        <f>Females!I4117</f>
        <v>UN012134</v>
      </c>
      <c r="C4117" s="2" t="s">
        <v>1194</v>
      </c>
      <c r="E4117" s="2" t="s">
        <v>1738</v>
      </c>
      <c r="F4117">
        <f>COUNTIF(E2:E10191,B3423)</f>
        <v>1</v>
      </c>
    </row>
    <row r="4118" spans="2:6" x14ac:dyDescent="0.3">
      <c r="B4118" t="str">
        <f>Females!I4118</f>
        <v>UN043807</v>
      </c>
      <c r="C4118" s="2" t="s">
        <v>5085</v>
      </c>
      <c r="E4118" s="2" t="s">
        <v>1392</v>
      </c>
      <c r="F4118">
        <f>COUNTIF(E2:E10191,B3424)</f>
        <v>2</v>
      </c>
    </row>
    <row r="4119" spans="2:6" x14ac:dyDescent="0.3">
      <c r="B4119" t="str">
        <f>Females!I4119</f>
        <v>UN007134</v>
      </c>
      <c r="C4119" s="2" t="s">
        <v>1354</v>
      </c>
      <c r="E4119" s="2" t="s">
        <v>1916</v>
      </c>
      <c r="F4119">
        <f>COUNTIF(E2:E10191,B3425)</f>
        <v>2</v>
      </c>
    </row>
    <row r="4120" spans="2:6" x14ac:dyDescent="0.3">
      <c r="B4120" t="str">
        <f>Females!I4120</f>
        <v>UN010501</v>
      </c>
      <c r="C4120" s="2" t="s">
        <v>284</v>
      </c>
      <c r="E4120" s="2" t="s">
        <v>2371</v>
      </c>
      <c r="F4120">
        <f>COUNTIF(E2:E10191,B3426)</f>
        <v>2</v>
      </c>
    </row>
    <row r="4121" spans="2:6" x14ac:dyDescent="0.3">
      <c r="B4121" t="str">
        <f>Females!I4121</f>
        <v>UN000131</v>
      </c>
      <c r="C4121" s="2" t="s">
        <v>5627</v>
      </c>
      <c r="E4121" s="2" t="s">
        <v>5725</v>
      </c>
      <c r="F4121">
        <f>COUNTIF(E2:E10191,B3427)</f>
        <v>2</v>
      </c>
    </row>
    <row r="4122" spans="2:6" x14ac:dyDescent="0.3">
      <c r="B4122" t="str">
        <f>Females!I4122</f>
        <v>UN081526</v>
      </c>
      <c r="C4122" s="2" t="s">
        <v>1238</v>
      </c>
      <c r="E4122" s="2" t="s">
        <v>1988</v>
      </c>
      <c r="F4122">
        <f>COUNTIF(E2:E10191,B3428)</f>
        <v>2</v>
      </c>
    </row>
    <row r="4123" spans="2:6" x14ac:dyDescent="0.3">
      <c r="B4123" t="str">
        <f>Females!I4123</f>
        <v>UN002982</v>
      </c>
      <c r="C4123" s="2" t="s">
        <v>4173</v>
      </c>
      <c r="E4123" s="2" t="s">
        <v>764</v>
      </c>
      <c r="F4123">
        <f>COUNTIF(E2:E10191,B3429)</f>
        <v>1</v>
      </c>
    </row>
    <row r="4124" spans="2:6" x14ac:dyDescent="0.3">
      <c r="B4124" t="str">
        <f>Females!I4124</f>
        <v>UN001312</v>
      </c>
      <c r="C4124" s="2" t="s">
        <v>1034</v>
      </c>
      <c r="E4124" s="2" t="s">
        <v>409</v>
      </c>
      <c r="F4124">
        <f>COUNTIF(E2:E10191,B3430)</f>
        <v>1</v>
      </c>
    </row>
    <row r="4125" spans="2:6" x14ac:dyDescent="0.3">
      <c r="B4125" t="str">
        <f>Females!I4125</f>
        <v>UN080751</v>
      </c>
      <c r="C4125" s="2" t="s">
        <v>2361</v>
      </c>
      <c r="E4125" s="2" t="s">
        <v>1097</v>
      </c>
      <c r="F4125">
        <f>COUNTIF(E2:E10191,B3431)</f>
        <v>1</v>
      </c>
    </row>
    <row r="4126" spans="2:6" x14ac:dyDescent="0.3">
      <c r="B4126" t="str">
        <f>Females!I4126</f>
        <v>UN008428</v>
      </c>
      <c r="C4126" s="2" t="s">
        <v>2357</v>
      </c>
      <c r="E4126" s="2" t="s">
        <v>140</v>
      </c>
      <c r="F4126">
        <f>COUNTIF(E2:E10191,B3432)</f>
        <v>2</v>
      </c>
    </row>
    <row r="4127" spans="2:6" x14ac:dyDescent="0.3">
      <c r="B4127" t="str">
        <f>Females!I4127</f>
        <v>UN029701</v>
      </c>
      <c r="C4127" s="2" t="s">
        <v>3580</v>
      </c>
      <c r="E4127" s="2" t="s">
        <v>5086</v>
      </c>
      <c r="F4127">
        <f>COUNTIF(E2:E10191,B3433)</f>
        <v>2</v>
      </c>
    </row>
    <row r="4128" spans="2:6" x14ac:dyDescent="0.3">
      <c r="B4128" t="str">
        <f>Females!I4128</f>
        <v>UN010449</v>
      </c>
      <c r="C4128" s="2" t="s">
        <v>4218</v>
      </c>
      <c r="E4128" s="2" t="s">
        <v>4120</v>
      </c>
      <c r="F4128">
        <f>COUNTIF(E2:E10191,B3434)</f>
        <v>1</v>
      </c>
    </row>
    <row r="4129" spans="2:6" x14ac:dyDescent="0.3">
      <c r="B4129" t="str">
        <f>Females!I4129</f>
        <v>UN009355</v>
      </c>
      <c r="C4129" s="2" t="s">
        <v>4580</v>
      </c>
      <c r="E4129" s="2" t="s">
        <v>144</v>
      </c>
      <c r="F4129">
        <f>COUNTIF(E2:E10191,B3435)</f>
        <v>2</v>
      </c>
    </row>
    <row r="4130" spans="2:6" x14ac:dyDescent="0.3">
      <c r="B4130" t="str">
        <f>Females!I4130</f>
        <v>UN020384</v>
      </c>
      <c r="C4130" s="2" t="s">
        <v>1469</v>
      </c>
      <c r="E4130" s="2" t="s">
        <v>996</v>
      </c>
      <c r="F4130">
        <f>COUNTIF(E2:E10191,B3436)</f>
        <v>2</v>
      </c>
    </row>
    <row r="4131" spans="2:6" x14ac:dyDescent="0.3">
      <c r="B4131" t="str">
        <f>Females!I4131</f>
        <v>UN028181</v>
      </c>
      <c r="C4131" s="2" t="s">
        <v>2019</v>
      </c>
      <c r="E4131" s="2" t="s">
        <v>2525</v>
      </c>
      <c r="F4131">
        <f>COUNTIF(E2:E10191,B3437)</f>
        <v>1</v>
      </c>
    </row>
    <row r="4132" spans="2:6" x14ac:dyDescent="0.3">
      <c r="B4132" t="str">
        <f>Females!I4132</f>
        <v>UN031301</v>
      </c>
      <c r="C4132" s="2" t="s">
        <v>944</v>
      </c>
      <c r="E4132" s="2" t="s">
        <v>4839</v>
      </c>
      <c r="F4132">
        <f>COUNTIF(E2:E10191,B3438)</f>
        <v>2</v>
      </c>
    </row>
    <row r="4133" spans="2:6" x14ac:dyDescent="0.3">
      <c r="B4133" t="str">
        <f>Females!I4133</f>
        <v>UN000737</v>
      </c>
      <c r="C4133" s="2" t="s">
        <v>1663</v>
      </c>
      <c r="E4133" s="2" t="s">
        <v>2070</v>
      </c>
      <c r="F4133">
        <f>COUNTIF(E2:E10191,B3439)</f>
        <v>2</v>
      </c>
    </row>
    <row r="4134" spans="2:6" x14ac:dyDescent="0.3">
      <c r="B4134" t="str">
        <f>Females!I4134</f>
        <v>UN010281</v>
      </c>
      <c r="C4134" s="2" t="s">
        <v>1816</v>
      </c>
      <c r="E4134" s="2" t="s">
        <v>1897</v>
      </c>
      <c r="F4134">
        <f>COUNTIF(E2:E10191,B3440)</f>
        <v>1</v>
      </c>
    </row>
    <row r="4135" spans="2:6" x14ac:dyDescent="0.3">
      <c r="B4135" t="str">
        <f>Females!I4135</f>
        <v>UN013269</v>
      </c>
      <c r="C4135" s="2" t="s">
        <v>3505</v>
      </c>
      <c r="E4135" s="2" t="s">
        <v>3345</v>
      </c>
      <c r="F4135">
        <f>COUNTIF(E2:E10191,B3441)</f>
        <v>2</v>
      </c>
    </row>
    <row r="4136" spans="2:6" x14ac:dyDescent="0.3">
      <c r="B4136" t="str">
        <f>Females!I4136</f>
        <v>UN000839</v>
      </c>
      <c r="C4136" s="2" t="s">
        <v>848</v>
      </c>
      <c r="E4136" s="2" t="s">
        <v>3978</v>
      </c>
      <c r="F4136">
        <f>COUNTIF(E2:E10191,B3442)</f>
        <v>2</v>
      </c>
    </row>
    <row r="4137" spans="2:6" x14ac:dyDescent="0.3">
      <c r="B4137" t="str">
        <f>Females!I4137</f>
        <v>UN007979</v>
      </c>
      <c r="C4137" s="2" t="s">
        <v>3847</v>
      </c>
      <c r="E4137" s="2" t="s">
        <v>5414</v>
      </c>
      <c r="F4137">
        <f>COUNTIF(E2:E10191,B3443)</f>
        <v>1</v>
      </c>
    </row>
    <row r="4138" spans="2:6" x14ac:dyDescent="0.3">
      <c r="B4138" t="str">
        <f>Females!I4138</f>
        <v>UN018230</v>
      </c>
      <c r="C4138" s="2" t="s">
        <v>492</v>
      </c>
      <c r="E4138" s="2" t="s">
        <v>5530</v>
      </c>
      <c r="F4138">
        <f>COUNTIF(E2:E10191,B3444)</f>
        <v>2</v>
      </c>
    </row>
    <row r="4139" spans="2:6" x14ac:dyDescent="0.3">
      <c r="B4139" t="str">
        <f>Females!I4139</f>
        <v>UN000442</v>
      </c>
      <c r="C4139" s="2" t="s">
        <v>4335</v>
      </c>
      <c r="E4139" s="2" t="s">
        <v>5249</v>
      </c>
      <c r="F4139">
        <f>COUNTIF(E2:E10191,B3445)</f>
        <v>1</v>
      </c>
    </row>
    <row r="4140" spans="2:6" x14ac:dyDescent="0.3">
      <c r="B4140" t="str">
        <f>Females!I4140</f>
        <v>UN035950</v>
      </c>
      <c r="C4140" s="2" t="s">
        <v>1320</v>
      </c>
      <c r="E4140" s="2" t="s">
        <v>3666</v>
      </c>
      <c r="F4140">
        <f>COUNTIF(E2:E10191,B3446)</f>
        <v>2</v>
      </c>
    </row>
    <row r="4141" spans="2:6" x14ac:dyDescent="0.3">
      <c r="B4141" t="str">
        <f>Females!I4141</f>
        <v>UN036479</v>
      </c>
      <c r="C4141" s="2" t="s">
        <v>1283</v>
      </c>
      <c r="E4141" s="2" t="s">
        <v>3827</v>
      </c>
      <c r="F4141">
        <f>COUNTIF(E2:E10191,B3447)</f>
        <v>2</v>
      </c>
    </row>
    <row r="4142" spans="2:6" x14ac:dyDescent="0.3">
      <c r="B4142" t="str">
        <f>Females!I4142</f>
        <v>UN002073</v>
      </c>
      <c r="C4142" s="2" t="s">
        <v>1643</v>
      </c>
      <c r="E4142" s="2" t="s">
        <v>565</v>
      </c>
      <c r="F4142">
        <f>COUNTIF(E2:E10191,B3448)</f>
        <v>1</v>
      </c>
    </row>
    <row r="4143" spans="2:6" x14ac:dyDescent="0.3">
      <c r="B4143" t="str">
        <f>Females!I4143</f>
        <v>UN039495</v>
      </c>
      <c r="C4143" s="2" t="s">
        <v>2427</v>
      </c>
      <c r="E4143" s="2" t="s">
        <v>493</v>
      </c>
      <c r="F4143">
        <f>COUNTIF(E2:E10191,B3449)</f>
        <v>2</v>
      </c>
    </row>
    <row r="4144" spans="2:6" x14ac:dyDescent="0.3">
      <c r="B4144" t="str">
        <f>Females!I4144</f>
        <v>UN006489</v>
      </c>
      <c r="C4144" s="2" t="s">
        <v>650</v>
      </c>
      <c r="E4144" s="2" t="s">
        <v>1026</v>
      </c>
      <c r="F4144">
        <f>COUNTIF(E2:E10191,B3450)</f>
        <v>1</v>
      </c>
    </row>
    <row r="4145" spans="2:6" x14ac:dyDescent="0.3">
      <c r="B4145" t="str">
        <f>Females!I4145</f>
        <v>UN009442</v>
      </c>
      <c r="C4145" s="2" t="s">
        <v>1502</v>
      </c>
      <c r="E4145" s="2" t="s">
        <v>2023</v>
      </c>
      <c r="F4145">
        <f>COUNTIF(E2:E10191,B3451)</f>
        <v>3</v>
      </c>
    </row>
    <row r="4146" spans="2:6" x14ac:dyDescent="0.3">
      <c r="B4146" t="str">
        <f>Females!I4146</f>
        <v>UN002118</v>
      </c>
      <c r="C4146" s="2" t="s">
        <v>4606</v>
      </c>
      <c r="E4146" s="2" t="s">
        <v>3800</v>
      </c>
      <c r="F4146">
        <f>COUNTIF(E2:E10191,B3452)</f>
        <v>2</v>
      </c>
    </row>
    <row r="4147" spans="2:6" x14ac:dyDescent="0.3">
      <c r="B4147" t="str">
        <f>Females!I4147</f>
        <v>UN005369</v>
      </c>
      <c r="C4147" s="2" t="s">
        <v>3048</v>
      </c>
      <c r="E4147" s="2" t="s">
        <v>4235</v>
      </c>
      <c r="F4147">
        <f>COUNTIF(E2:E10191,B3453)</f>
        <v>1</v>
      </c>
    </row>
    <row r="4148" spans="2:6" x14ac:dyDescent="0.3">
      <c r="B4148" t="str">
        <f>Females!I4148</f>
        <v>UN011696</v>
      </c>
      <c r="C4148" s="2" t="s">
        <v>4407</v>
      </c>
      <c r="E4148" s="2" t="s">
        <v>3167</v>
      </c>
      <c r="F4148">
        <f>COUNTIF(E2:E10191,B3454)</f>
        <v>2</v>
      </c>
    </row>
    <row r="4149" spans="2:6" x14ac:dyDescent="0.3">
      <c r="B4149" t="str">
        <f>Females!I4149</f>
        <v>UN002747</v>
      </c>
      <c r="C4149" s="2" t="s">
        <v>629</v>
      </c>
      <c r="E4149" s="2" t="s">
        <v>2742</v>
      </c>
      <c r="F4149">
        <f>COUNTIF(E2:E10191,B3455)</f>
        <v>2</v>
      </c>
    </row>
    <row r="4150" spans="2:6" x14ac:dyDescent="0.3">
      <c r="B4150" t="str">
        <f>Females!I4150</f>
        <v>UN001606</v>
      </c>
      <c r="C4150" s="2" t="s">
        <v>1691</v>
      </c>
      <c r="E4150" s="2" t="s">
        <v>4948</v>
      </c>
      <c r="F4150">
        <f>COUNTIF(E2:E10191,B3456)</f>
        <v>2</v>
      </c>
    </row>
    <row r="4151" spans="2:6" x14ac:dyDescent="0.3">
      <c r="B4151" t="str">
        <f>Females!I4151</f>
        <v>UN007769</v>
      </c>
      <c r="C4151" s="2" t="s">
        <v>2907</v>
      </c>
      <c r="E4151" s="2" t="s">
        <v>5188</v>
      </c>
      <c r="F4151">
        <f>COUNTIF(E2:E10191,B3457)</f>
        <v>2</v>
      </c>
    </row>
    <row r="4152" spans="2:6" x14ac:dyDescent="0.3">
      <c r="B4152" t="str">
        <f>Females!I4152</f>
        <v>UN008997</v>
      </c>
      <c r="C4152" s="2" t="s">
        <v>2045</v>
      </c>
      <c r="E4152" s="2" t="s">
        <v>5252</v>
      </c>
      <c r="F4152">
        <f>COUNTIF(E2:E10191,B3458)</f>
        <v>2</v>
      </c>
    </row>
    <row r="4153" spans="2:6" x14ac:dyDescent="0.3">
      <c r="B4153" t="str">
        <f>Females!I4153</f>
        <v>UN004691</v>
      </c>
      <c r="C4153" s="2" t="s">
        <v>609</v>
      </c>
      <c r="E4153" s="2" t="s">
        <v>1497</v>
      </c>
      <c r="F4153">
        <f>COUNTIF(E2:E10191,B3459)</f>
        <v>2</v>
      </c>
    </row>
    <row r="4154" spans="2:6" x14ac:dyDescent="0.3">
      <c r="B4154" t="str">
        <f>Females!I4154</f>
        <v>UN017414</v>
      </c>
      <c r="C4154" s="2" t="s">
        <v>4099</v>
      </c>
      <c r="E4154" s="2" t="s">
        <v>3317</v>
      </c>
      <c r="F4154">
        <f>COUNTIF(E2:E10191,B3460)</f>
        <v>1</v>
      </c>
    </row>
    <row r="4155" spans="2:6" x14ac:dyDescent="0.3">
      <c r="B4155" t="str">
        <f>Females!I4155</f>
        <v>UN022747</v>
      </c>
      <c r="C4155" s="2" t="s">
        <v>833</v>
      </c>
      <c r="E4155" s="2" t="s">
        <v>3078</v>
      </c>
      <c r="F4155">
        <f>COUNTIF(E2:E10191,B3461)</f>
        <v>2</v>
      </c>
    </row>
    <row r="4156" spans="2:6" x14ac:dyDescent="0.3">
      <c r="B4156" t="str">
        <f>Females!I4156</f>
        <v>UN011170</v>
      </c>
      <c r="C4156" s="2" t="s">
        <v>2801</v>
      </c>
      <c r="E4156" s="2" t="s">
        <v>2624</v>
      </c>
      <c r="F4156">
        <f>COUNTIF(E2:E10191,B3462)</f>
        <v>1</v>
      </c>
    </row>
    <row r="4157" spans="2:6" x14ac:dyDescent="0.3">
      <c r="B4157" t="str">
        <f>Females!I4157</f>
        <v>UN044484</v>
      </c>
      <c r="C4157" s="2" t="s">
        <v>3003</v>
      </c>
      <c r="E4157" s="2" t="s">
        <v>5019</v>
      </c>
      <c r="F4157">
        <f>COUNTIF(E2:E10191,B3463)</f>
        <v>1</v>
      </c>
    </row>
    <row r="4158" spans="2:6" x14ac:dyDescent="0.3">
      <c r="B4158" t="str">
        <f>Females!I4158</f>
        <v>UN000028</v>
      </c>
      <c r="C4158" s="2" t="s">
        <v>4036</v>
      </c>
      <c r="E4158" s="2" t="s">
        <v>438</v>
      </c>
      <c r="F4158">
        <f>COUNTIF(E2:E10191,B3464)</f>
        <v>2</v>
      </c>
    </row>
    <row r="4159" spans="2:6" x14ac:dyDescent="0.3">
      <c r="B4159" t="str">
        <f>Females!I4159</f>
        <v>UN008834</v>
      </c>
      <c r="C4159" s="2" t="s">
        <v>660</v>
      </c>
      <c r="E4159" s="2" t="s">
        <v>5263</v>
      </c>
      <c r="F4159">
        <f>COUNTIF(E2:E10191,B3465)</f>
        <v>2</v>
      </c>
    </row>
    <row r="4160" spans="2:6" x14ac:dyDescent="0.3">
      <c r="B4160" t="str">
        <f>Females!I4160</f>
        <v>UN005764</v>
      </c>
      <c r="C4160" s="2" t="s">
        <v>1654</v>
      </c>
      <c r="E4160" s="2" t="s">
        <v>3462</v>
      </c>
      <c r="F4160">
        <f>COUNTIF(E2:E10191,B3466)</f>
        <v>1</v>
      </c>
    </row>
    <row r="4161" spans="2:6" x14ac:dyDescent="0.3">
      <c r="B4161" t="str">
        <f>Females!I4161</f>
        <v>UN008846</v>
      </c>
      <c r="C4161" s="2" t="s">
        <v>1827</v>
      </c>
      <c r="E4161" s="2" t="s">
        <v>1152</v>
      </c>
      <c r="F4161">
        <f>COUNTIF(E2:E10191,B3467)</f>
        <v>2</v>
      </c>
    </row>
    <row r="4162" spans="2:6" x14ac:dyDescent="0.3">
      <c r="B4162" t="str">
        <f>Females!I4162</f>
        <v>UN003571</v>
      </c>
      <c r="C4162" s="2" t="s">
        <v>3954</v>
      </c>
      <c r="E4162" s="2" t="s">
        <v>589</v>
      </c>
      <c r="F4162">
        <f>COUNTIF(E2:E10191,B3468)</f>
        <v>2</v>
      </c>
    </row>
    <row r="4163" spans="2:6" x14ac:dyDescent="0.3">
      <c r="B4163" t="str">
        <f>Females!I4163</f>
        <v>UN000515</v>
      </c>
      <c r="C4163" s="2" t="s">
        <v>2145</v>
      </c>
      <c r="E4163" s="2" t="s">
        <v>1970</v>
      </c>
      <c r="F4163">
        <f>COUNTIF(E2:E10191,B3469)</f>
        <v>2</v>
      </c>
    </row>
    <row r="4164" spans="2:6" x14ac:dyDescent="0.3">
      <c r="B4164" t="str">
        <f>Females!I4164</f>
        <v>UN102704</v>
      </c>
      <c r="C4164" s="2" t="s">
        <v>4048</v>
      </c>
      <c r="E4164" s="2" t="s">
        <v>1859</v>
      </c>
      <c r="F4164">
        <f>COUNTIF(E2:E10191,B3470)</f>
        <v>2</v>
      </c>
    </row>
    <row r="4165" spans="2:6" x14ac:dyDescent="0.3">
      <c r="B4165" t="str">
        <f>Females!I4165</f>
        <v>UN000106</v>
      </c>
      <c r="C4165" s="2" t="s">
        <v>5255</v>
      </c>
      <c r="E4165" s="2" t="s">
        <v>2197</v>
      </c>
      <c r="F4165">
        <f>COUNTIF(E2:E10191,B3471)</f>
        <v>2</v>
      </c>
    </row>
    <row r="4166" spans="2:6" x14ac:dyDescent="0.3">
      <c r="B4166" t="str">
        <f>Females!I4166</f>
        <v>UN000987</v>
      </c>
      <c r="C4166" s="2" t="s">
        <v>1415</v>
      </c>
      <c r="E4166" s="2" t="s">
        <v>958</v>
      </c>
      <c r="F4166">
        <f>COUNTIF(E2:E10191,B3472)</f>
        <v>1</v>
      </c>
    </row>
    <row r="4167" spans="2:6" x14ac:dyDescent="0.3">
      <c r="B4167" t="str">
        <f>Females!I4167</f>
        <v>UN053075</v>
      </c>
      <c r="C4167" s="2" t="s">
        <v>5372</v>
      </c>
      <c r="E4167" s="2" t="s">
        <v>2466</v>
      </c>
      <c r="F4167">
        <f>COUNTIF(E2:E10191,B3473)</f>
        <v>2</v>
      </c>
    </row>
    <row r="4168" spans="2:6" x14ac:dyDescent="0.3">
      <c r="B4168" t="str">
        <f>Females!I4168</f>
        <v>UN012262</v>
      </c>
      <c r="C4168" s="2" t="s">
        <v>5600</v>
      </c>
      <c r="E4168" s="2" t="s">
        <v>368</v>
      </c>
      <c r="F4168">
        <f>COUNTIF(E2:E10191,B3474)</f>
        <v>1</v>
      </c>
    </row>
    <row r="4169" spans="2:6" x14ac:dyDescent="0.3">
      <c r="B4169" t="str">
        <f>Females!I4169</f>
        <v>UN011429</v>
      </c>
      <c r="C4169" s="2" t="s">
        <v>814</v>
      </c>
      <c r="E4169" s="2" t="s">
        <v>2254</v>
      </c>
      <c r="F4169">
        <f>COUNTIF(E2:E10191,B3475)</f>
        <v>2</v>
      </c>
    </row>
    <row r="4170" spans="2:6" x14ac:dyDescent="0.3">
      <c r="B4170" t="str">
        <f>Females!I4170</f>
        <v>UN031553</v>
      </c>
      <c r="C4170" s="2" t="s">
        <v>918</v>
      </c>
      <c r="E4170" s="2" t="s">
        <v>774</v>
      </c>
      <c r="F4170">
        <f>COUNTIF(E2:E10191,B3476)</f>
        <v>1</v>
      </c>
    </row>
    <row r="4171" spans="2:6" x14ac:dyDescent="0.3">
      <c r="B4171" t="str">
        <f>Females!I4171</f>
        <v>UN053778</v>
      </c>
      <c r="C4171" s="2" t="s">
        <v>827</v>
      </c>
      <c r="E4171" s="2" t="s">
        <v>854</v>
      </c>
      <c r="F4171">
        <f>COUNTIF(E2:E10191,B3477)</f>
        <v>2</v>
      </c>
    </row>
    <row r="4172" spans="2:6" x14ac:dyDescent="0.3">
      <c r="B4172" t="str">
        <f>Females!I4172</f>
        <v>UN011792</v>
      </c>
      <c r="C4172" s="2" t="s">
        <v>5227</v>
      </c>
      <c r="E4172" s="2" t="s">
        <v>687</v>
      </c>
      <c r="F4172">
        <f>COUNTIF(E2:E10191,B3478)</f>
        <v>2</v>
      </c>
    </row>
    <row r="4173" spans="2:6" x14ac:dyDescent="0.3">
      <c r="B4173" t="str">
        <f>Females!I4173</f>
        <v>UN000540</v>
      </c>
      <c r="C4173" s="2" t="s">
        <v>699</v>
      </c>
      <c r="E4173" s="2" t="s">
        <v>4727</v>
      </c>
      <c r="F4173">
        <f>COUNTIF(E2:E10191,B3479)</f>
        <v>2</v>
      </c>
    </row>
    <row r="4174" spans="2:6" x14ac:dyDescent="0.3">
      <c r="B4174" t="str">
        <f>Females!I4174</f>
        <v>UN026335</v>
      </c>
      <c r="C4174" s="2" t="s">
        <v>2570</v>
      </c>
      <c r="E4174" s="2" t="s">
        <v>2354</v>
      </c>
      <c r="F4174">
        <f>COUNTIF(E2:E10191,B3480)</f>
        <v>2</v>
      </c>
    </row>
    <row r="4175" spans="2:6" x14ac:dyDescent="0.3">
      <c r="B4175" t="str">
        <f>Females!I4175</f>
        <v>UN077511</v>
      </c>
      <c r="C4175" s="2" t="s">
        <v>5109</v>
      </c>
      <c r="E4175" s="2" t="s">
        <v>1012</v>
      </c>
      <c r="F4175">
        <f>COUNTIF(E2:E10191,B3481)</f>
        <v>1</v>
      </c>
    </row>
    <row r="4176" spans="2:6" x14ac:dyDescent="0.3">
      <c r="B4176" t="str">
        <f>Females!I4176</f>
        <v>UN007225</v>
      </c>
      <c r="C4176" s="2" t="s">
        <v>3133</v>
      </c>
      <c r="E4176" s="2" t="s">
        <v>1985</v>
      </c>
      <c r="F4176">
        <f>COUNTIF(E2:E10191,B3482)</f>
        <v>2</v>
      </c>
    </row>
    <row r="4177" spans="2:6" x14ac:dyDescent="0.3">
      <c r="B4177" t="str">
        <f>Females!I4177</f>
        <v>UN000557</v>
      </c>
      <c r="C4177" s="2" t="s">
        <v>1281</v>
      </c>
      <c r="E4177" s="2" t="s">
        <v>2349</v>
      </c>
      <c r="F4177">
        <f>COUNTIF(E2:E10191,B3483)</f>
        <v>2</v>
      </c>
    </row>
    <row r="4178" spans="2:6" x14ac:dyDescent="0.3">
      <c r="C4178" s="2" t="s">
        <v>3071</v>
      </c>
      <c r="E4178" s="2" t="s">
        <v>790</v>
      </c>
      <c r="F4178">
        <f>COUNTIF(E2:E10191,B3484)</f>
        <v>2</v>
      </c>
    </row>
    <row r="4179" spans="2:6" x14ac:dyDescent="0.3">
      <c r="C4179" s="2" t="s">
        <v>2679</v>
      </c>
      <c r="E4179" s="2" t="s">
        <v>1468</v>
      </c>
      <c r="F4179">
        <f>COUNTIF(E2:E10191,B3485)</f>
        <v>1</v>
      </c>
    </row>
    <row r="4180" spans="2:6" x14ac:dyDescent="0.3">
      <c r="C4180" s="2" t="s">
        <v>2710</v>
      </c>
      <c r="E4180" s="2" t="s">
        <v>1459</v>
      </c>
      <c r="F4180">
        <f>COUNTIF(E2:E10191,B3486)</f>
        <v>2</v>
      </c>
    </row>
    <row r="4181" spans="2:6" x14ac:dyDescent="0.3">
      <c r="C4181" s="2" t="s">
        <v>1602</v>
      </c>
      <c r="E4181" s="2" t="s">
        <v>824</v>
      </c>
      <c r="F4181">
        <f>COUNTIF(E2:E10191,B3487)</f>
        <v>2</v>
      </c>
    </row>
    <row r="4182" spans="2:6" x14ac:dyDescent="0.3">
      <c r="C4182" s="2" t="s">
        <v>3469</v>
      </c>
      <c r="E4182" s="2" t="s">
        <v>3322</v>
      </c>
      <c r="F4182">
        <f>COUNTIF(E2:E10191,B3488)</f>
        <v>1</v>
      </c>
    </row>
    <row r="4183" spans="2:6" x14ac:dyDescent="0.3">
      <c r="C4183" s="2" t="s">
        <v>1777</v>
      </c>
      <c r="E4183" s="2" t="s">
        <v>973</v>
      </c>
      <c r="F4183">
        <f>COUNTIF(E2:E10191,B3489)</f>
        <v>1</v>
      </c>
    </row>
    <row r="4184" spans="2:6" x14ac:dyDescent="0.3">
      <c r="C4184" s="2" t="s">
        <v>1039</v>
      </c>
      <c r="E4184" s="2" t="s">
        <v>3451</v>
      </c>
      <c r="F4184">
        <f>COUNTIF(E2:E10191,B3490)</f>
        <v>2</v>
      </c>
    </row>
    <row r="4185" spans="2:6" x14ac:dyDescent="0.3">
      <c r="C4185" s="2" t="s">
        <v>4212</v>
      </c>
      <c r="E4185" s="2" t="s">
        <v>4627</v>
      </c>
      <c r="F4185">
        <f>COUNTIF(E2:E10191,B3491)</f>
        <v>1</v>
      </c>
    </row>
    <row r="4186" spans="2:6" x14ac:dyDescent="0.3">
      <c r="C4186" s="2" t="s">
        <v>1385</v>
      </c>
      <c r="E4186" s="2" t="s">
        <v>388</v>
      </c>
      <c r="F4186">
        <f>COUNTIF(E2:E10191,B3492)</f>
        <v>2</v>
      </c>
    </row>
    <row r="4187" spans="2:6" x14ac:dyDescent="0.3">
      <c r="C4187" s="2" t="s">
        <v>3838</v>
      </c>
      <c r="E4187" s="2" t="s">
        <v>4621</v>
      </c>
      <c r="F4187">
        <f>COUNTIF(E2:E10191,B3493)</f>
        <v>2</v>
      </c>
    </row>
    <row r="4188" spans="2:6" x14ac:dyDescent="0.3">
      <c r="C4188" s="2" t="s">
        <v>1197</v>
      </c>
      <c r="E4188" s="2" t="s">
        <v>1230</v>
      </c>
      <c r="F4188">
        <f>COUNTIF(E2:E10191,B3494)</f>
        <v>2</v>
      </c>
    </row>
    <row r="4189" spans="2:6" x14ac:dyDescent="0.3">
      <c r="C4189" s="2" t="s">
        <v>991</v>
      </c>
      <c r="E4189" s="2" t="s">
        <v>961</v>
      </c>
      <c r="F4189">
        <f>COUNTIF(E2:E10191,B3495)</f>
        <v>2</v>
      </c>
    </row>
    <row r="4190" spans="2:6" x14ac:dyDescent="0.3">
      <c r="C4190" s="2" t="s">
        <v>5058</v>
      </c>
      <c r="E4190" s="2" t="s">
        <v>1310</v>
      </c>
      <c r="F4190">
        <f>COUNTIF(E2:E10191,B3496)</f>
        <v>2</v>
      </c>
    </row>
    <row r="4191" spans="2:6" x14ac:dyDescent="0.3">
      <c r="C4191" s="2" t="s">
        <v>3717</v>
      </c>
      <c r="E4191" s="2" t="s">
        <v>2660</v>
      </c>
      <c r="F4191">
        <f>COUNTIF(E2:E10191,B3497)</f>
        <v>1</v>
      </c>
    </row>
    <row r="4192" spans="2:6" x14ac:dyDescent="0.3">
      <c r="C4192" s="2" t="s">
        <v>2130</v>
      </c>
      <c r="E4192" s="2" t="s">
        <v>4815</v>
      </c>
      <c r="F4192">
        <f>COUNTIF(E2:E10191,B3498)</f>
        <v>1</v>
      </c>
    </row>
    <row r="4193" spans="3:6" x14ac:dyDescent="0.3">
      <c r="C4193" s="2" t="s">
        <v>611</v>
      </c>
      <c r="E4193" s="2" t="s">
        <v>1680</v>
      </c>
      <c r="F4193">
        <f>COUNTIF(E2:E10191,B3499)</f>
        <v>1</v>
      </c>
    </row>
    <row r="4194" spans="3:6" x14ac:dyDescent="0.3">
      <c r="C4194" s="2" t="s">
        <v>1381</v>
      </c>
      <c r="E4194" s="2" t="s">
        <v>3084</v>
      </c>
      <c r="F4194">
        <f>COUNTIF(E2:E10191,B3500)</f>
        <v>2</v>
      </c>
    </row>
    <row r="4195" spans="3:6" x14ac:dyDescent="0.3">
      <c r="C4195" s="2" t="s">
        <v>1553</v>
      </c>
      <c r="E4195" s="2" t="s">
        <v>1797</v>
      </c>
      <c r="F4195">
        <f>COUNTIF(E2:E10191,B3501)</f>
        <v>1</v>
      </c>
    </row>
    <row r="4196" spans="3:6" x14ac:dyDescent="0.3">
      <c r="C4196" s="2" t="s">
        <v>2608</v>
      </c>
      <c r="E4196" s="2" t="s">
        <v>1467</v>
      </c>
      <c r="F4196">
        <f>COUNTIF(E2:E10191,B3502)</f>
        <v>2</v>
      </c>
    </row>
    <row r="4197" spans="3:6" x14ac:dyDescent="0.3">
      <c r="C4197" s="2" t="s">
        <v>2342</v>
      </c>
      <c r="E4197" s="2" t="s">
        <v>583</v>
      </c>
      <c r="F4197">
        <f>COUNTIF(E2:E10191,B3503)</f>
        <v>2</v>
      </c>
    </row>
    <row r="4198" spans="3:6" x14ac:dyDescent="0.3">
      <c r="C4198" s="2" t="s">
        <v>2611</v>
      </c>
      <c r="E4198" s="2" t="s">
        <v>1495</v>
      </c>
      <c r="F4198">
        <f>COUNTIF(E2:E10191,B3504)</f>
        <v>2</v>
      </c>
    </row>
    <row r="4199" spans="3:6" x14ac:dyDescent="0.3">
      <c r="C4199" s="2" t="s">
        <v>1861</v>
      </c>
      <c r="E4199" s="2" t="s">
        <v>2158</v>
      </c>
      <c r="F4199">
        <f>COUNTIF(E2:E10191,B3505)</f>
        <v>1</v>
      </c>
    </row>
    <row r="4200" spans="3:6" x14ac:dyDescent="0.3">
      <c r="C4200" s="2" t="s">
        <v>3070</v>
      </c>
      <c r="E4200" s="2" t="s">
        <v>820</v>
      </c>
      <c r="F4200">
        <f>COUNTIF(E2:E10191,B3506)</f>
        <v>1</v>
      </c>
    </row>
    <row r="4201" spans="3:6" x14ac:dyDescent="0.3">
      <c r="C4201" s="2" t="s">
        <v>3917</v>
      </c>
      <c r="E4201" s="2" t="s">
        <v>1209</v>
      </c>
      <c r="F4201">
        <f>COUNTIF(E2:E10191,B3507)</f>
        <v>2</v>
      </c>
    </row>
    <row r="4202" spans="3:6" x14ac:dyDescent="0.3">
      <c r="C4202" s="2" t="s">
        <v>1111</v>
      </c>
      <c r="E4202" s="2" t="s">
        <v>2432</v>
      </c>
      <c r="F4202">
        <f>COUNTIF(E2:E10191,B3508)</f>
        <v>1</v>
      </c>
    </row>
    <row r="4203" spans="3:6" x14ac:dyDescent="0.3">
      <c r="C4203" s="2" t="s">
        <v>1462</v>
      </c>
      <c r="E4203" s="2" t="s">
        <v>142</v>
      </c>
      <c r="F4203">
        <f>COUNTIF(E2:E10191,B3509)</f>
        <v>2</v>
      </c>
    </row>
    <row r="4204" spans="3:6" x14ac:dyDescent="0.3">
      <c r="C4204" s="2" t="s">
        <v>3614</v>
      </c>
      <c r="E4204" s="2" t="s">
        <v>6855</v>
      </c>
      <c r="F4204">
        <f>COUNTIF(E2:E10191,B3510)</f>
        <v>1</v>
      </c>
    </row>
    <row r="4205" spans="3:6" x14ac:dyDescent="0.3">
      <c r="C4205" s="2" t="s">
        <v>2865</v>
      </c>
      <c r="E4205" s="2" t="s">
        <v>4773</v>
      </c>
      <c r="F4205">
        <f>COUNTIF(E2:E10191,B3511)</f>
        <v>2</v>
      </c>
    </row>
    <row r="4206" spans="3:6" x14ac:dyDescent="0.3">
      <c r="C4206" s="2" t="s">
        <v>2131</v>
      </c>
      <c r="E4206" s="2" t="s">
        <v>1189</v>
      </c>
      <c r="F4206">
        <f>COUNTIF(E2:E10191,B3512)</f>
        <v>1</v>
      </c>
    </row>
    <row r="4207" spans="3:6" x14ac:dyDescent="0.3">
      <c r="C4207" s="2" t="s">
        <v>3500</v>
      </c>
      <c r="E4207" s="2" t="s">
        <v>1399</v>
      </c>
      <c r="F4207">
        <f>COUNTIF(E2:E10191,B3513)</f>
        <v>2</v>
      </c>
    </row>
    <row r="4208" spans="3:6" x14ac:dyDescent="0.3">
      <c r="C4208" s="2" t="s">
        <v>2090</v>
      </c>
      <c r="E4208" s="2" t="s">
        <v>3857</v>
      </c>
      <c r="F4208">
        <f>COUNTIF(E2:E10191,B3514)</f>
        <v>1</v>
      </c>
    </row>
    <row r="4209" spans="3:6" x14ac:dyDescent="0.3">
      <c r="C4209" s="2" t="s">
        <v>2934</v>
      </c>
      <c r="E4209" s="2" t="s">
        <v>1077</v>
      </c>
      <c r="F4209">
        <f>COUNTIF(E2:E10191,B3515)</f>
        <v>1</v>
      </c>
    </row>
    <row r="4210" spans="3:6" x14ac:dyDescent="0.3">
      <c r="C4210" s="2" t="s">
        <v>3972</v>
      </c>
      <c r="E4210" s="2" t="s">
        <v>3713</v>
      </c>
      <c r="F4210">
        <f>COUNTIF(E2:E10191,B3516)</f>
        <v>2</v>
      </c>
    </row>
    <row r="4211" spans="3:6" x14ac:dyDescent="0.3">
      <c r="C4211" s="2" t="s">
        <v>1076</v>
      </c>
      <c r="E4211" s="2" t="s">
        <v>1140</v>
      </c>
      <c r="F4211">
        <f>COUNTIF(E2:E10191,B3517)</f>
        <v>2</v>
      </c>
    </row>
    <row r="4212" spans="3:6" x14ac:dyDescent="0.3">
      <c r="C4212" s="2" t="s">
        <v>2731</v>
      </c>
      <c r="E4212" s="2" t="s">
        <v>1069</v>
      </c>
      <c r="F4212">
        <f>COUNTIF(E2:E10191,B3518)</f>
        <v>2</v>
      </c>
    </row>
    <row r="4213" spans="3:6" x14ac:dyDescent="0.3">
      <c r="C4213" s="2" t="s">
        <v>3248</v>
      </c>
      <c r="E4213" s="2" t="s">
        <v>4658</v>
      </c>
      <c r="F4213">
        <f>COUNTIF(E2:E10191,B3519)</f>
        <v>3</v>
      </c>
    </row>
    <row r="4214" spans="3:6" x14ac:dyDescent="0.3">
      <c r="C4214" s="2" t="s">
        <v>3686</v>
      </c>
      <c r="E4214" s="2" t="s">
        <v>2175</v>
      </c>
      <c r="F4214">
        <f>COUNTIF(E2:E10191,B3520)</f>
        <v>1</v>
      </c>
    </row>
    <row r="4215" spans="3:6" x14ac:dyDescent="0.3">
      <c r="C4215" s="2" t="s">
        <v>197</v>
      </c>
      <c r="E4215" s="2" t="s">
        <v>1047</v>
      </c>
      <c r="F4215">
        <f>COUNTIF(E2:E10191,B3521)</f>
        <v>2</v>
      </c>
    </row>
    <row r="4216" spans="3:6" x14ac:dyDescent="0.3">
      <c r="C4216" s="2" t="s">
        <v>5509</v>
      </c>
      <c r="E4216" s="2" t="s">
        <v>2455</v>
      </c>
      <c r="F4216">
        <f>COUNTIF(E2:E10191,B3522)</f>
        <v>2</v>
      </c>
    </row>
    <row r="4217" spans="3:6" x14ac:dyDescent="0.3">
      <c r="C4217" s="2" t="s">
        <v>1509</v>
      </c>
      <c r="E4217" s="2" t="s">
        <v>1473</v>
      </c>
      <c r="F4217">
        <f>COUNTIF(E2:E10191,B3523)</f>
        <v>2</v>
      </c>
    </row>
    <row r="4218" spans="3:6" x14ac:dyDescent="0.3">
      <c r="C4218" s="2" t="s">
        <v>1335</v>
      </c>
      <c r="E4218" s="2" t="s">
        <v>3888</v>
      </c>
      <c r="F4218">
        <f>COUNTIF(E2:E10191,B3524)</f>
        <v>2</v>
      </c>
    </row>
    <row r="4219" spans="3:6" x14ac:dyDescent="0.3">
      <c r="C4219" s="2" t="s">
        <v>4608</v>
      </c>
      <c r="E4219" s="2" t="s">
        <v>5392</v>
      </c>
      <c r="F4219">
        <f>COUNTIF(E2:E10191,B3525)</f>
        <v>2</v>
      </c>
    </row>
    <row r="4220" spans="3:6" x14ac:dyDescent="0.3">
      <c r="C4220" s="2" t="s">
        <v>5142</v>
      </c>
      <c r="E4220" s="2" t="s">
        <v>151</v>
      </c>
      <c r="F4220">
        <f>COUNTIF(E2:E10191,B3526)</f>
        <v>2</v>
      </c>
    </row>
    <row r="4221" spans="3:6" x14ac:dyDescent="0.3">
      <c r="C4221" s="2" t="s">
        <v>2380</v>
      </c>
      <c r="E4221" s="2" t="s">
        <v>639</v>
      </c>
      <c r="F4221">
        <f>COUNTIF(E2:E10191,B3527)</f>
        <v>1</v>
      </c>
    </row>
    <row r="4222" spans="3:6" x14ac:dyDescent="0.3">
      <c r="C4222" s="2" t="s">
        <v>4135</v>
      </c>
      <c r="E4222" s="2" t="s">
        <v>591</v>
      </c>
      <c r="F4222">
        <f>COUNTIF(E2:E10191,B3528)</f>
        <v>2</v>
      </c>
    </row>
    <row r="4223" spans="3:6" x14ac:dyDescent="0.3">
      <c r="C4223" s="2" t="s">
        <v>3602</v>
      </c>
      <c r="E4223" s="2" t="s">
        <v>925</v>
      </c>
      <c r="F4223">
        <f>COUNTIF(E2:E10191,B3529)</f>
        <v>2</v>
      </c>
    </row>
    <row r="4224" spans="3:6" x14ac:dyDescent="0.3">
      <c r="C4224" s="2" t="s">
        <v>4129</v>
      </c>
      <c r="E4224" s="2" t="s">
        <v>2718</v>
      </c>
      <c r="F4224">
        <f>COUNTIF(E2:E10191,B3530)</f>
        <v>1</v>
      </c>
    </row>
    <row r="4225" spans="3:6" x14ac:dyDescent="0.3">
      <c r="C4225" s="2" t="s">
        <v>1515</v>
      </c>
      <c r="E4225" s="2" t="s">
        <v>2224</v>
      </c>
      <c r="F4225">
        <f>COUNTIF(E2:E10191,B3531)</f>
        <v>2</v>
      </c>
    </row>
    <row r="4226" spans="3:6" x14ac:dyDescent="0.3">
      <c r="C4226" s="2" t="s">
        <v>2491</v>
      </c>
      <c r="E4226" s="2" t="s">
        <v>1855</v>
      </c>
      <c r="F4226">
        <f>COUNTIF(E2:E10191,B3532)</f>
        <v>2</v>
      </c>
    </row>
    <row r="4227" spans="3:6" x14ac:dyDescent="0.3">
      <c r="C4227" s="2" t="s">
        <v>1903</v>
      </c>
      <c r="E4227" s="2" t="s">
        <v>2750</v>
      </c>
      <c r="F4227">
        <f>COUNTIF(E2:E10191,B3533)</f>
        <v>2</v>
      </c>
    </row>
    <row r="4228" spans="3:6" x14ac:dyDescent="0.3">
      <c r="C4228" s="2" t="s">
        <v>3431</v>
      </c>
      <c r="E4228" s="2" t="s">
        <v>730</v>
      </c>
      <c r="F4228">
        <f>COUNTIF(E2:E10191,B3534)</f>
        <v>2</v>
      </c>
    </row>
    <row r="4229" spans="3:6" x14ac:dyDescent="0.3">
      <c r="C4229" s="2" t="s">
        <v>4399</v>
      </c>
      <c r="E4229" s="2" t="s">
        <v>616</v>
      </c>
      <c r="F4229">
        <f>COUNTIF(E2:E10191,B3535)</f>
        <v>1</v>
      </c>
    </row>
    <row r="4230" spans="3:6" x14ac:dyDescent="0.3">
      <c r="C4230" s="2" t="s">
        <v>2073</v>
      </c>
      <c r="E4230" s="2" t="s">
        <v>1232</v>
      </c>
      <c r="F4230">
        <f>COUNTIF(E2:E10191,B3536)</f>
        <v>2</v>
      </c>
    </row>
    <row r="4231" spans="3:6" x14ac:dyDescent="0.3">
      <c r="C4231" s="2" t="s">
        <v>3157</v>
      </c>
      <c r="E4231" s="2" t="s">
        <v>4545</v>
      </c>
      <c r="F4231">
        <f>COUNTIF(E2:E10191,B3537)</f>
        <v>2</v>
      </c>
    </row>
    <row r="4232" spans="3:6" x14ac:dyDescent="0.3">
      <c r="C4232" s="2" t="s">
        <v>3659</v>
      </c>
      <c r="E4232" s="2" t="s">
        <v>4884</v>
      </c>
      <c r="F4232">
        <f>COUNTIF(E2:E10191,B3538)</f>
        <v>2</v>
      </c>
    </row>
    <row r="4233" spans="3:6" x14ac:dyDescent="0.3">
      <c r="C4233" s="2" t="s">
        <v>602</v>
      </c>
      <c r="E4233" s="2" t="s">
        <v>4955</v>
      </c>
      <c r="F4233">
        <f>COUNTIF(E2:E10191,B3539)</f>
        <v>2</v>
      </c>
    </row>
    <row r="4234" spans="3:6" x14ac:dyDescent="0.3">
      <c r="C4234" s="2" t="s">
        <v>4689</v>
      </c>
      <c r="E4234" s="2" t="s">
        <v>1329</v>
      </c>
      <c r="F4234">
        <f>COUNTIF(E2:E10191,B3540)</f>
        <v>2</v>
      </c>
    </row>
    <row r="4235" spans="3:6" x14ac:dyDescent="0.3">
      <c r="C4235" s="2" t="s">
        <v>5477</v>
      </c>
      <c r="E4235" s="2" t="s">
        <v>683</v>
      </c>
      <c r="F4235">
        <f>COUNTIF(E2:E10191,B3541)</f>
        <v>2</v>
      </c>
    </row>
    <row r="4236" spans="3:6" x14ac:dyDescent="0.3">
      <c r="C4236" s="2" t="s">
        <v>3457</v>
      </c>
      <c r="E4236" s="2" t="s">
        <v>4616</v>
      </c>
      <c r="F4236">
        <f>COUNTIF(E2:E10191,B3542)</f>
        <v>2</v>
      </c>
    </row>
    <row r="4237" spans="3:6" x14ac:dyDescent="0.3">
      <c r="C4237" s="2" t="s">
        <v>5262</v>
      </c>
      <c r="E4237" s="2" t="s">
        <v>1217</v>
      </c>
      <c r="F4237">
        <f>COUNTIF(E2:E10191,B3543)</f>
        <v>2</v>
      </c>
    </row>
    <row r="4238" spans="3:6" x14ac:dyDescent="0.3">
      <c r="C4238" s="2" t="s">
        <v>2052</v>
      </c>
      <c r="E4238" s="2" t="s">
        <v>4444</v>
      </c>
      <c r="F4238">
        <f>COUNTIF(E2:E10191,B3544)</f>
        <v>2</v>
      </c>
    </row>
    <row r="4239" spans="3:6" x14ac:dyDescent="0.3">
      <c r="C4239" s="2" t="s">
        <v>3389</v>
      </c>
      <c r="E4239" s="2" t="s">
        <v>3305</v>
      </c>
      <c r="F4239">
        <f>COUNTIF(E2:E10191,B3545)</f>
        <v>1</v>
      </c>
    </row>
    <row r="4240" spans="3:6" x14ac:dyDescent="0.3">
      <c r="C4240" s="2" t="s">
        <v>5246</v>
      </c>
      <c r="E4240" s="2" t="s">
        <v>2541</v>
      </c>
      <c r="F4240">
        <f>COUNTIF(E2:E10191,B3546)</f>
        <v>2</v>
      </c>
    </row>
    <row r="4241" spans="3:6" x14ac:dyDescent="0.3">
      <c r="C4241" s="2" t="s">
        <v>1371</v>
      </c>
      <c r="E4241" s="2" t="s">
        <v>5136</v>
      </c>
      <c r="F4241">
        <f>COUNTIF(E2:E10191,B3547)</f>
        <v>2</v>
      </c>
    </row>
    <row r="4242" spans="3:6" x14ac:dyDescent="0.3">
      <c r="C4242" s="2" t="s">
        <v>1075</v>
      </c>
      <c r="E4242" s="2" t="s">
        <v>891</v>
      </c>
      <c r="F4242">
        <f>COUNTIF(E2:E10191,B3548)</f>
        <v>2</v>
      </c>
    </row>
    <row r="4243" spans="3:6" x14ac:dyDescent="0.3">
      <c r="C4243" s="2" t="s">
        <v>652</v>
      </c>
      <c r="E4243" s="2" t="s">
        <v>5380</v>
      </c>
      <c r="F4243">
        <f>COUNTIF(E2:E10191,B3549)</f>
        <v>1</v>
      </c>
    </row>
    <row r="4244" spans="3:6" x14ac:dyDescent="0.3">
      <c r="C4244" s="2" t="s">
        <v>1886</v>
      </c>
      <c r="E4244" s="2" t="s">
        <v>601</v>
      </c>
      <c r="F4244">
        <f>COUNTIF(E2:E10191,B3550)</f>
        <v>2</v>
      </c>
    </row>
    <row r="4245" spans="3:6" x14ac:dyDescent="0.3">
      <c r="C4245" s="2" t="s">
        <v>581</v>
      </c>
      <c r="E4245" s="2" t="s">
        <v>3939</v>
      </c>
      <c r="F4245">
        <f>COUNTIF(E2:E10191,B3551)</f>
        <v>2</v>
      </c>
    </row>
    <row r="4246" spans="3:6" x14ac:dyDescent="0.3">
      <c r="C4246" s="2" t="s">
        <v>3931</v>
      </c>
      <c r="E4246" s="2" t="s">
        <v>1246</v>
      </c>
      <c r="F4246">
        <f>COUNTIF(E2:E10191,B3552)</f>
        <v>2</v>
      </c>
    </row>
    <row r="4247" spans="3:6" x14ac:dyDescent="0.3">
      <c r="C4247" s="2" t="s">
        <v>3712</v>
      </c>
      <c r="E4247" s="2" t="s">
        <v>3576</v>
      </c>
      <c r="F4247">
        <f>COUNTIF(E2:E10191,B3553)</f>
        <v>2</v>
      </c>
    </row>
    <row r="4248" spans="3:6" x14ac:dyDescent="0.3">
      <c r="C4248" s="2" t="s">
        <v>682</v>
      </c>
      <c r="E4248" s="2" t="s">
        <v>729</v>
      </c>
      <c r="F4248">
        <f>COUNTIF(E2:E10191,B3554)</f>
        <v>1</v>
      </c>
    </row>
    <row r="4249" spans="3:6" x14ac:dyDescent="0.3">
      <c r="C4249" s="2" t="s">
        <v>1568</v>
      </c>
      <c r="E4249" s="2" t="s">
        <v>3173</v>
      </c>
      <c r="F4249">
        <f>COUNTIF(E2:E10191,B3555)</f>
        <v>2</v>
      </c>
    </row>
    <row r="4250" spans="3:6" x14ac:dyDescent="0.3">
      <c r="C4250" s="2" t="s">
        <v>5472</v>
      </c>
      <c r="E4250" s="2" t="s">
        <v>861</v>
      </c>
      <c r="F4250">
        <f>COUNTIF(E2:E10191,B3556)</f>
        <v>2</v>
      </c>
    </row>
    <row r="4251" spans="3:6" x14ac:dyDescent="0.3">
      <c r="C4251" s="2" t="s">
        <v>782</v>
      </c>
      <c r="E4251" s="2" t="s">
        <v>2415</v>
      </c>
      <c r="F4251">
        <f>COUNTIF(E2:E10191,B3557)</f>
        <v>1</v>
      </c>
    </row>
    <row r="4252" spans="3:6" x14ac:dyDescent="0.3">
      <c r="C4252" s="2" t="s">
        <v>1630</v>
      </c>
      <c r="E4252" s="2" t="s">
        <v>484</v>
      </c>
      <c r="F4252">
        <f>COUNTIF(E2:E10191,B3558)</f>
        <v>2</v>
      </c>
    </row>
    <row r="4253" spans="3:6" x14ac:dyDescent="0.3">
      <c r="C4253" s="2" t="s">
        <v>2392</v>
      </c>
      <c r="E4253" s="2" t="s">
        <v>5041</v>
      </c>
      <c r="F4253">
        <f>COUNTIF(E2:E10191,B3559)</f>
        <v>2</v>
      </c>
    </row>
    <row r="4254" spans="3:6" x14ac:dyDescent="0.3">
      <c r="C4254" s="2" t="s">
        <v>3428</v>
      </c>
      <c r="E4254" s="2" t="s">
        <v>2162</v>
      </c>
      <c r="F4254">
        <f>COUNTIF(E2:E10191,B3560)</f>
        <v>1</v>
      </c>
    </row>
    <row r="4255" spans="3:6" x14ac:dyDescent="0.3">
      <c r="C4255" s="2" t="s">
        <v>4570</v>
      </c>
      <c r="E4255" s="2" t="s">
        <v>3339</v>
      </c>
      <c r="F4255">
        <f>COUNTIF(E2:E10191,B3561)</f>
        <v>1</v>
      </c>
    </row>
    <row r="4256" spans="3:6" x14ac:dyDescent="0.3">
      <c r="C4256" s="2" t="s">
        <v>2326</v>
      </c>
      <c r="E4256" s="2" t="s">
        <v>2995</v>
      </c>
      <c r="F4256">
        <f>COUNTIF(E2:E10191,B3562)</f>
        <v>3</v>
      </c>
    </row>
    <row r="4257" spans="3:6" x14ac:dyDescent="0.3">
      <c r="C4257" s="2" t="s">
        <v>1876</v>
      </c>
      <c r="E4257" s="2" t="s">
        <v>777</v>
      </c>
      <c r="F4257">
        <f>COUNTIF(E2:E10191,B3563)</f>
        <v>1</v>
      </c>
    </row>
    <row r="4258" spans="3:6" x14ac:dyDescent="0.3">
      <c r="C4258" s="2" t="s">
        <v>1002</v>
      </c>
      <c r="E4258" s="2" t="s">
        <v>6881</v>
      </c>
      <c r="F4258">
        <f>COUNTIF(E2:E10191,B3564)</f>
        <v>2</v>
      </c>
    </row>
    <row r="4259" spans="3:6" x14ac:dyDescent="0.3">
      <c r="C4259" s="2" t="s">
        <v>2362</v>
      </c>
      <c r="E4259" s="2" t="s">
        <v>2671</v>
      </c>
      <c r="F4259">
        <f>COUNTIF(E2:E10191,B3565)</f>
        <v>1</v>
      </c>
    </row>
    <row r="4260" spans="3:6" x14ac:dyDescent="0.3">
      <c r="C4260" s="2" t="s">
        <v>2743</v>
      </c>
      <c r="E4260" s="2" t="s">
        <v>370</v>
      </c>
      <c r="F4260">
        <f>COUNTIF(E2:E10191,B3566)</f>
        <v>2</v>
      </c>
    </row>
    <row r="4261" spans="3:6" x14ac:dyDescent="0.3">
      <c r="C4261" s="2" t="s">
        <v>3620</v>
      </c>
      <c r="E4261" s="2" t="s">
        <v>4887</v>
      </c>
      <c r="F4261">
        <f>COUNTIF(E2:E10191,B3567)</f>
        <v>1</v>
      </c>
    </row>
    <row r="4262" spans="3:6" x14ac:dyDescent="0.3">
      <c r="C4262" s="2" t="s">
        <v>3276</v>
      </c>
      <c r="E4262" s="2" t="s">
        <v>1353</v>
      </c>
      <c r="F4262">
        <f>COUNTIF(E2:E10191,B3568)</f>
        <v>1</v>
      </c>
    </row>
    <row r="4263" spans="3:6" x14ac:dyDescent="0.3">
      <c r="C4263" s="2" t="s">
        <v>4325</v>
      </c>
      <c r="E4263" s="2" t="s">
        <v>5093</v>
      </c>
      <c r="F4263">
        <f>COUNTIF(E2:E10191,B3569)</f>
        <v>1</v>
      </c>
    </row>
    <row r="4264" spans="3:6" x14ac:dyDescent="0.3">
      <c r="C4264" s="2" t="s">
        <v>4561</v>
      </c>
      <c r="E4264" s="2" t="s">
        <v>2445</v>
      </c>
      <c r="F4264">
        <f>COUNTIF(E2:E10191,B3570)</f>
        <v>1</v>
      </c>
    </row>
    <row r="4265" spans="3:6" x14ac:dyDescent="0.3">
      <c r="C4265" s="2" t="s">
        <v>1990</v>
      </c>
      <c r="E4265" s="2" t="s">
        <v>2863</v>
      </c>
      <c r="F4265">
        <f>COUNTIF(E2:E10191,B3571)</f>
        <v>1</v>
      </c>
    </row>
    <row r="4266" spans="3:6" x14ac:dyDescent="0.3">
      <c r="C4266" s="2" t="s">
        <v>2589</v>
      </c>
      <c r="E4266" s="2" t="s">
        <v>4043</v>
      </c>
      <c r="F4266">
        <f>COUNTIF(E2:E10191,B3572)</f>
        <v>1</v>
      </c>
    </row>
    <row r="4267" spans="3:6" x14ac:dyDescent="0.3">
      <c r="C4267" s="2" t="s">
        <v>384</v>
      </c>
      <c r="E4267" s="2" t="s">
        <v>6859</v>
      </c>
      <c r="F4267">
        <f>COUNTIF(E2:E10191,B3573)</f>
        <v>1</v>
      </c>
    </row>
    <row r="4268" spans="3:6" x14ac:dyDescent="0.3">
      <c r="C4268" s="2" t="s">
        <v>567</v>
      </c>
      <c r="E4268" s="2" t="s">
        <v>6861</v>
      </c>
      <c r="F4268">
        <f>COUNTIF(E2:E10191,B3574)</f>
        <v>1</v>
      </c>
    </row>
    <row r="4269" spans="3:6" x14ac:dyDescent="0.3">
      <c r="C4269" s="2" t="s">
        <v>778</v>
      </c>
      <c r="E4269" s="2" t="s">
        <v>2734</v>
      </c>
      <c r="F4269">
        <f>COUNTIF(E2:E10191,B3575)</f>
        <v>2</v>
      </c>
    </row>
    <row r="4270" spans="3:6" x14ac:dyDescent="0.3">
      <c r="C4270" s="2" t="s">
        <v>3202</v>
      </c>
      <c r="E4270" s="2" t="s">
        <v>1715</v>
      </c>
      <c r="F4270">
        <f>COUNTIF(E2:E10191,B3576)</f>
        <v>1</v>
      </c>
    </row>
    <row r="4271" spans="3:6" x14ac:dyDescent="0.3">
      <c r="C4271" s="2" t="s">
        <v>551</v>
      </c>
      <c r="E4271" s="2" t="s">
        <v>4558</v>
      </c>
      <c r="F4271">
        <f>COUNTIF(E2:E10191,B3577)</f>
        <v>1</v>
      </c>
    </row>
    <row r="4272" spans="3:6" x14ac:dyDescent="0.3">
      <c r="C4272" s="2" t="s">
        <v>2893</v>
      </c>
      <c r="E4272" s="2" t="s">
        <v>3381</v>
      </c>
      <c r="F4272">
        <f>COUNTIF(E2:E10191,B3578)</f>
        <v>1</v>
      </c>
    </row>
    <row r="4273" spans="3:6" x14ac:dyDescent="0.3">
      <c r="C4273" s="2" t="s">
        <v>4984</v>
      </c>
      <c r="E4273" s="2" t="s">
        <v>2454</v>
      </c>
      <c r="F4273">
        <f>COUNTIF(E2:E10191,B3579)</f>
        <v>1</v>
      </c>
    </row>
    <row r="4274" spans="3:6" x14ac:dyDescent="0.3">
      <c r="C4274" s="2" t="s">
        <v>1146</v>
      </c>
      <c r="E4274" s="2" t="s">
        <v>6879</v>
      </c>
      <c r="F4274">
        <f>COUNTIF(E2:E10191,B3580)</f>
        <v>1</v>
      </c>
    </row>
    <row r="4275" spans="3:6" x14ac:dyDescent="0.3">
      <c r="C4275" s="2" t="s">
        <v>1938</v>
      </c>
      <c r="E4275" s="2" t="s">
        <v>3512</v>
      </c>
      <c r="F4275">
        <f>COUNTIF(E2:E10191,B3581)</f>
        <v>1</v>
      </c>
    </row>
    <row r="4276" spans="3:6" x14ac:dyDescent="0.3">
      <c r="C4276" s="2" t="s">
        <v>1840</v>
      </c>
      <c r="E4276" s="2" t="s">
        <v>1369</v>
      </c>
      <c r="F4276">
        <f>COUNTIF(E2:E10191,B3582)</f>
        <v>1</v>
      </c>
    </row>
    <row r="4277" spans="3:6" x14ac:dyDescent="0.3">
      <c r="C4277" s="2" t="s">
        <v>5343</v>
      </c>
      <c r="E4277" s="2" t="s">
        <v>4430</v>
      </c>
      <c r="F4277">
        <f>COUNTIF(E2:E10191,B3583)</f>
        <v>1</v>
      </c>
    </row>
    <row r="4278" spans="3:6" x14ac:dyDescent="0.3">
      <c r="C4278" s="2" t="s">
        <v>1119</v>
      </c>
      <c r="E4278" s="2" t="s">
        <v>6850</v>
      </c>
      <c r="F4278">
        <f>COUNTIF(E2:E10191,B3584)</f>
        <v>1</v>
      </c>
    </row>
    <row r="4279" spans="3:6" x14ac:dyDescent="0.3">
      <c r="C4279" s="2" t="s">
        <v>982</v>
      </c>
      <c r="E4279" s="2" t="s">
        <v>5603</v>
      </c>
      <c r="F4279">
        <f>COUNTIF(E2:E10191,B3585)</f>
        <v>1</v>
      </c>
    </row>
    <row r="4280" spans="3:6" x14ac:dyDescent="0.3">
      <c r="C4280" s="2" t="s">
        <v>3740</v>
      </c>
      <c r="E4280" s="2" t="s">
        <v>6862</v>
      </c>
      <c r="F4280">
        <f>COUNTIF(E2:E10191,B3586)</f>
        <v>1</v>
      </c>
    </row>
    <row r="4281" spans="3:6" x14ac:dyDescent="0.3">
      <c r="C4281" s="2" t="s">
        <v>1135</v>
      </c>
      <c r="E4281" s="2" t="s">
        <v>850</v>
      </c>
      <c r="F4281">
        <f>COUNTIF(E2:E10191,B3587)</f>
        <v>1</v>
      </c>
    </row>
    <row r="4282" spans="3:6" x14ac:dyDescent="0.3">
      <c r="C4282" s="2" t="s">
        <v>5361</v>
      </c>
      <c r="E4282" s="2" t="s">
        <v>637</v>
      </c>
      <c r="F4282">
        <f>COUNTIF(E2:E10191,B3588)</f>
        <v>1</v>
      </c>
    </row>
    <row r="4283" spans="3:6" x14ac:dyDescent="0.3">
      <c r="C4283" s="2" t="s">
        <v>2689</v>
      </c>
      <c r="E4283" s="2" t="s">
        <v>2777</v>
      </c>
      <c r="F4283">
        <f>COUNTIF(E2:E10191,B3589)</f>
        <v>1</v>
      </c>
    </row>
    <row r="4284" spans="3:6" x14ac:dyDescent="0.3">
      <c r="C4284" s="2" t="s">
        <v>4855</v>
      </c>
      <c r="E4284" s="2" t="s">
        <v>529</v>
      </c>
      <c r="F4284">
        <f>COUNTIF(E2:E10191,B3590)</f>
        <v>2</v>
      </c>
    </row>
    <row r="4285" spans="3:6" x14ac:dyDescent="0.3">
      <c r="C4285" s="2" t="s">
        <v>3498</v>
      </c>
      <c r="E4285" s="2" t="s">
        <v>2803</v>
      </c>
      <c r="F4285">
        <f>COUNTIF(E2:E10191,B3591)</f>
        <v>1</v>
      </c>
    </row>
    <row r="4286" spans="3:6" x14ac:dyDescent="0.3">
      <c r="C4286" s="2" t="s">
        <v>2774</v>
      </c>
      <c r="E4286" s="2" t="s">
        <v>3809</v>
      </c>
      <c r="F4286">
        <f>COUNTIF(E2:E10191,B3592)</f>
        <v>1</v>
      </c>
    </row>
    <row r="4287" spans="3:6" x14ac:dyDescent="0.3">
      <c r="C4287" s="2" t="s">
        <v>3646</v>
      </c>
      <c r="E4287" s="2" t="s">
        <v>3035</v>
      </c>
      <c r="F4287">
        <f>COUNTIF(E2:E10191,B3593)</f>
        <v>1</v>
      </c>
    </row>
    <row r="4288" spans="3:6" x14ac:dyDescent="0.3">
      <c r="C4288" s="2" t="s">
        <v>1673</v>
      </c>
      <c r="E4288" s="2" t="s">
        <v>3973</v>
      </c>
      <c r="F4288">
        <f>COUNTIF(E2:E10191,B3594)</f>
        <v>1</v>
      </c>
    </row>
    <row r="4289" spans="3:6" x14ac:dyDescent="0.3">
      <c r="C4289" s="2" t="s">
        <v>5401</v>
      </c>
      <c r="E4289" s="2" t="s">
        <v>6839</v>
      </c>
      <c r="F4289">
        <f>COUNTIF(E2:E10191,B3595)</f>
        <v>1</v>
      </c>
    </row>
    <row r="4290" spans="3:6" x14ac:dyDescent="0.3">
      <c r="C4290" s="2" t="s">
        <v>1716</v>
      </c>
      <c r="E4290" s="2" t="s">
        <v>4355</v>
      </c>
      <c r="F4290">
        <f>COUNTIF(E2:E10191,B3596)</f>
        <v>1</v>
      </c>
    </row>
    <row r="4291" spans="3:6" x14ac:dyDescent="0.3">
      <c r="C4291" s="2" t="s">
        <v>2705</v>
      </c>
      <c r="E4291" s="2" t="s">
        <v>4475</v>
      </c>
      <c r="F4291">
        <f>COUNTIF(E2:E10191,B3597)</f>
        <v>1</v>
      </c>
    </row>
    <row r="4292" spans="3:6" x14ac:dyDescent="0.3">
      <c r="C4292" s="2" t="s">
        <v>4180</v>
      </c>
      <c r="E4292" s="2" t="s">
        <v>1862</v>
      </c>
      <c r="F4292">
        <f>COUNTIF(E2:E10191,B3598)</f>
        <v>2</v>
      </c>
    </row>
    <row r="4293" spans="3:6" x14ac:dyDescent="0.3">
      <c r="C4293" s="2" t="s">
        <v>2116</v>
      </c>
      <c r="E4293" s="2" t="s">
        <v>1699</v>
      </c>
      <c r="F4293">
        <f>COUNTIF(E2:E10191,B3599)</f>
        <v>2</v>
      </c>
    </row>
    <row r="4294" spans="3:6" x14ac:dyDescent="0.3">
      <c r="C4294" s="2" t="s">
        <v>1248</v>
      </c>
      <c r="E4294" s="2" t="s">
        <v>2262</v>
      </c>
      <c r="F4294">
        <f>COUNTIF(E2:E10191,B3600)</f>
        <v>1</v>
      </c>
    </row>
    <row r="4295" spans="3:6" x14ac:dyDescent="0.3">
      <c r="C4295" s="2" t="s">
        <v>4930</v>
      </c>
      <c r="E4295" s="2" t="s">
        <v>340</v>
      </c>
      <c r="F4295">
        <f>COUNTIF(E2:E10191,B3601)</f>
        <v>1</v>
      </c>
    </row>
    <row r="4296" spans="3:6" x14ac:dyDescent="0.3">
      <c r="C4296" s="2" t="s">
        <v>3818</v>
      </c>
      <c r="E4296" s="2" t="s">
        <v>2847</v>
      </c>
      <c r="F4296">
        <f>COUNTIF(E2:E10191,B3602)</f>
        <v>1</v>
      </c>
    </row>
    <row r="4297" spans="3:6" x14ac:dyDescent="0.3">
      <c r="C4297" s="2" t="s">
        <v>2384</v>
      </c>
      <c r="E4297" s="2" t="s">
        <v>4973</v>
      </c>
      <c r="F4297">
        <f>COUNTIF(E2:E10191,B3603)</f>
        <v>2</v>
      </c>
    </row>
    <row r="4298" spans="3:6" x14ac:dyDescent="0.3">
      <c r="C4298" s="2" t="s">
        <v>5723</v>
      </c>
      <c r="E4298" s="2" t="s">
        <v>359</v>
      </c>
      <c r="F4298">
        <f>COUNTIF(E2:E10191,B3604)</f>
        <v>2</v>
      </c>
    </row>
    <row r="4299" spans="3:6" x14ac:dyDescent="0.3">
      <c r="C4299" s="2" t="s">
        <v>1842</v>
      </c>
      <c r="E4299" s="2" t="s">
        <v>5225</v>
      </c>
      <c r="F4299">
        <f>COUNTIF(E2:E10191,B3605)</f>
        <v>1</v>
      </c>
    </row>
    <row r="4300" spans="3:6" x14ac:dyDescent="0.3">
      <c r="C4300" s="2" t="s">
        <v>2562</v>
      </c>
      <c r="E4300" s="2" t="s">
        <v>3385</v>
      </c>
      <c r="F4300">
        <f>COUNTIF(E2:E10191,B3606)</f>
        <v>2</v>
      </c>
    </row>
    <row r="4301" spans="3:6" x14ac:dyDescent="0.3">
      <c r="C4301" s="2" t="s">
        <v>5493</v>
      </c>
      <c r="E4301" s="2" t="s">
        <v>2470</v>
      </c>
      <c r="F4301">
        <f>COUNTIF(E2:E10191,B3607)</f>
        <v>1</v>
      </c>
    </row>
    <row r="4302" spans="3:6" x14ac:dyDescent="0.3">
      <c r="C4302" s="2" t="s">
        <v>1625</v>
      </c>
      <c r="E4302" s="2" t="s">
        <v>3542</v>
      </c>
      <c r="F4302">
        <f>COUNTIF(E2:E10191,B3608)</f>
        <v>1</v>
      </c>
    </row>
    <row r="4303" spans="3:6" x14ac:dyDescent="0.3">
      <c r="C4303" s="2" t="s">
        <v>849</v>
      </c>
      <c r="E4303" s="2" t="s">
        <v>3537</v>
      </c>
      <c r="F4303">
        <f>COUNTIF(E2:E10191,B3609)</f>
        <v>1</v>
      </c>
    </row>
    <row r="4304" spans="3:6" x14ac:dyDescent="0.3">
      <c r="C4304" s="2" t="s">
        <v>705</v>
      </c>
      <c r="E4304" s="2" t="s">
        <v>6849</v>
      </c>
      <c r="F4304">
        <f>COUNTIF(E2:E10191,B3610)</f>
        <v>1</v>
      </c>
    </row>
    <row r="4305" spans="3:6" x14ac:dyDescent="0.3">
      <c r="C4305" s="2" t="s">
        <v>5121</v>
      </c>
      <c r="E4305" s="2" t="s">
        <v>4341</v>
      </c>
      <c r="F4305">
        <f>COUNTIF(E2:E10191,B3611)</f>
        <v>1</v>
      </c>
    </row>
    <row r="4306" spans="3:6" x14ac:dyDescent="0.3">
      <c r="C4306" s="2" t="s">
        <v>4551</v>
      </c>
      <c r="E4306" s="2" t="s">
        <v>2753</v>
      </c>
      <c r="F4306">
        <f>COUNTIF(E2:E10191,B3612)</f>
        <v>2</v>
      </c>
    </row>
    <row r="4307" spans="3:6" x14ac:dyDescent="0.3">
      <c r="C4307" s="2" t="s">
        <v>469</v>
      </c>
      <c r="E4307" s="2" t="s">
        <v>5549</v>
      </c>
      <c r="F4307">
        <f>COUNTIF(E2:E10191,B3613)</f>
        <v>2</v>
      </c>
    </row>
    <row r="4308" spans="3:6" x14ac:dyDescent="0.3">
      <c r="C4308" s="2" t="s">
        <v>3994</v>
      </c>
      <c r="E4308" s="2" t="s">
        <v>5097</v>
      </c>
      <c r="F4308">
        <f>COUNTIF(E2:E10191,B3614)</f>
        <v>1</v>
      </c>
    </row>
    <row r="4309" spans="3:6" x14ac:dyDescent="0.3">
      <c r="C4309" s="2" t="s">
        <v>1541</v>
      </c>
      <c r="E4309" s="2" t="s">
        <v>6820</v>
      </c>
      <c r="F4309">
        <f>COUNTIF(E2:E10191,B3615)</f>
        <v>1</v>
      </c>
    </row>
    <row r="4310" spans="3:6" x14ac:dyDescent="0.3">
      <c r="C4310" s="2" t="s">
        <v>3820</v>
      </c>
      <c r="E4310" s="2" t="s">
        <v>1678</v>
      </c>
      <c r="F4310">
        <f>COUNTIF(E2:E10191,B3616)</f>
        <v>2</v>
      </c>
    </row>
    <row r="4311" spans="3:6" x14ac:dyDescent="0.3">
      <c r="C4311" s="2" t="s">
        <v>4464</v>
      </c>
      <c r="E4311" s="2" t="s">
        <v>2218</v>
      </c>
      <c r="F4311">
        <f>COUNTIF(E2:E10191,B3617)</f>
        <v>2</v>
      </c>
    </row>
    <row r="4312" spans="3:6" x14ac:dyDescent="0.3">
      <c r="C4312" s="2" t="s">
        <v>2279</v>
      </c>
      <c r="E4312" s="2" t="s">
        <v>1435</v>
      </c>
      <c r="F4312">
        <f>COUNTIF(E2:E10191,B3618)</f>
        <v>1</v>
      </c>
    </row>
    <row r="4313" spans="3:6" x14ac:dyDescent="0.3">
      <c r="C4313" s="2" t="s">
        <v>5552</v>
      </c>
      <c r="E4313" s="2" t="s">
        <v>4092</v>
      </c>
      <c r="F4313">
        <f>COUNTIF(E2:E10191,B3619)</f>
        <v>2</v>
      </c>
    </row>
    <row r="4314" spans="3:6" x14ac:dyDescent="0.3">
      <c r="C4314" s="2" t="s">
        <v>1033</v>
      </c>
      <c r="E4314" s="2" t="s">
        <v>3243</v>
      </c>
      <c r="F4314">
        <f>COUNTIF(E2:E10191,B3620)</f>
        <v>1</v>
      </c>
    </row>
    <row r="4315" spans="3:6" x14ac:dyDescent="0.3">
      <c r="C4315" s="2" t="s">
        <v>1505</v>
      </c>
      <c r="E4315" s="2" t="s">
        <v>511</v>
      </c>
      <c r="F4315">
        <f>COUNTIF(E2:E10191,B3621)</f>
        <v>1</v>
      </c>
    </row>
    <row r="4316" spans="3:6" x14ac:dyDescent="0.3">
      <c r="C4316" s="2" t="s">
        <v>1529</v>
      </c>
      <c r="E4316" s="2" t="s">
        <v>2083</v>
      </c>
      <c r="F4316">
        <f>COUNTIF(E2:E10191,B3622)</f>
        <v>2</v>
      </c>
    </row>
    <row r="4317" spans="3:6" x14ac:dyDescent="0.3">
      <c r="C4317" s="2" t="s">
        <v>3172</v>
      </c>
      <c r="E4317" s="2" t="s">
        <v>5486</v>
      </c>
      <c r="F4317">
        <f>COUNTIF(E2:E10191,B3623)</f>
        <v>1</v>
      </c>
    </row>
    <row r="4318" spans="3:6" x14ac:dyDescent="0.3">
      <c r="C4318" s="2" t="s">
        <v>4901</v>
      </c>
      <c r="E4318" s="2" t="s">
        <v>3503</v>
      </c>
      <c r="F4318">
        <f>COUNTIF(E2:E10191,B3624)</f>
        <v>2</v>
      </c>
    </row>
    <row r="4319" spans="3:6" x14ac:dyDescent="0.3">
      <c r="C4319" s="2" t="s">
        <v>737</v>
      </c>
      <c r="E4319" s="2" t="s">
        <v>755</v>
      </c>
      <c r="F4319">
        <f>COUNTIF(E2:E10191,B3625)</f>
        <v>2</v>
      </c>
    </row>
    <row r="4320" spans="3:6" x14ac:dyDescent="0.3">
      <c r="C4320" s="2" t="s">
        <v>1023</v>
      </c>
      <c r="E4320" s="2" t="s">
        <v>3221</v>
      </c>
      <c r="F4320">
        <f>COUNTIF(E2:E10191,B3626)</f>
        <v>1</v>
      </c>
    </row>
    <row r="4321" spans="3:6" x14ac:dyDescent="0.3">
      <c r="C4321" s="2" t="s">
        <v>2044</v>
      </c>
      <c r="E4321" s="2" t="s">
        <v>2321</v>
      </c>
      <c r="F4321">
        <f>COUNTIF(E2:E10191,B3627)</f>
        <v>2</v>
      </c>
    </row>
    <row r="4322" spans="3:6" x14ac:dyDescent="0.3">
      <c r="C4322" s="2" t="s">
        <v>3219</v>
      </c>
      <c r="E4322" s="2" t="s">
        <v>6793</v>
      </c>
      <c r="F4322">
        <f>COUNTIF(E2:E10191,B3628)</f>
        <v>1</v>
      </c>
    </row>
    <row r="4323" spans="3:6" x14ac:dyDescent="0.3">
      <c r="C4323" s="2" t="s">
        <v>4262</v>
      </c>
      <c r="E4323" s="2" t="s">
        <v>1083</v>
      </c>
      <c r="F4323">
        <f>COUNTIF(E2:E10191,B3629)</f>
        <v>2</v>
      </c>
    </row>
    <row r="4324" spans="3:6" x14ac:dyDescent="0.3">
      <c r="C4324" s="2" t="s">
        <v>2276</v>
      </c>
      <c r="E4324" s="2" t="s">
        <v>6803</v>
      </c>
      <c r="F4324">
        <f>COUNTIF(E2:E10191,B3630)</f>
        <v>1</v>
      </c>
    </row>
    <row r="4325" spans="3:6" x14ac:dyDescent="0.3">
      <c r="C4325" s="2" t="s">
        <v>904</v>
      </c>
      <c r="E4325" s="2" t="s">
        <v>1239</v>
      </c>
      <c r="F4325">
        <f>COUNTIF(E2:E10191,B3631)</f>
        <v>2</v>
      </c>
    </row>
    <row r="4326" spans="3:6" x14ac:dyDescent="0.3">
      <c r="C4326" s="2" t="s">
        <v>1636</v>
      </c>
      <c r="E4326" s="2" t="s">
        <v>1170</v>
      </c>
      <c r="F4326">
        <f>COUNTIF(E2:E10191,B3632)</f>
        <v>2</v>
      </c>
    </row>
    <row r="4327" spans="3:6" x14ac:dyDescent="0.3">
      <c r="C4327" s="2" t="s">
        <v>2049</v>
      </c>
      <c r="E4327" s="2" t="s">
        <v>2122</v>
      </c>
      <c r="F4327">
        <f>COUNTIF(E2:E10191,B3633)</f>
        <v>1</v>
      </c>
    </row>
    <row r="4328" spans="3:6" x14ac:dyDescent="0.3">
      <c r="C4328" s="2" t="s">
        <v>1061</v>
      </c>
      <c r="E4328" s="2" t="s">
        <v>2733</v>
      </c>
      <c r="F4328">
        <f>COUNTIF(E2:E10191,B3634)</f>
        <v>2</v>
      </c>
    </row>
    <row r="4329" spans="3:6" x14ac:dyDescent="0.3">
      <c r="C4329" s="2" t="s">
        <v>361</v>
      </c>
      <c r="E4329" s="2" t="s">
        <v>1603</v>
      </c>
      <c r="F4329">
        <f>COUNTIF(E2:E10191,B3635)</f>
        <v>1</v>
      </c>
    </row>
    <row r="4330" spans="3:6" x14ac:dyDescent="0.3">
      <c r="C4330" s="2" t="s">
        <v>3474</v>
      </c>
      <c r="E4330" s="2" t="s">
        <v>631</v>
      </c>
      <c r="F4330">
        <f>COUNTIF(E2:E10191,B3636)</f>
        <v>1</v>
      </c>
    </row>
    <row r="4331" spans="3:6" x14ac:dyDescent="0.3">
      <c r="C4331" s="2" t="s">
        <v>1293</v>
      </c>
      <c r="E4331" s="2" t="s">
        <v>3286</v>
      </c>
      <c r="F4331">
        <f>COUNTIF(E2:E10191,B3637)</f>
        <v>1</v>
      </c>
    </row>
    <row r="4332" spans="3:6" x14ac:dyDescent="0.3">
      <c r="C4332" s="2" t="s">
        <v>4152</v>
      </c>
      <c r="E4332" s="2" t="s">
        <v>2709</v>
      </c>
      <c r="F4332">
        <f>COUNTIF(E2:E10191,B3638)</f>
        <v>1</v>
      </c>
    </row>
    <row r="4333" spans="3:6" x14ac:dyDescent="0.3">
      <c r="C4333" s="2" t="s">
        <v>5052</v>
      </c>
      <c r="E4333" s="2" t="s">
        <v>4102</v>
      </c>
      <c r="F4333">
        <f>COUNTIF(E2:E10191,B3639)</f>
        <v>1</v>
      </c>
    </row>
    <row r="4334" spans="3:6" x14ac:dyDescent="0.3">
      <c r="C4334" s="2" t="s">
        <v>4824</v>
      </c>
      <c r="E4334" s="2" t="s">
        <v>6796</v>
      </c>
      <c r="F4334">
        <f>COUNTIF(E2:E10191,B3640)</f>
        <v>1</v>
      </c>
    </row>
    <row r="4335" spans="3:6" x14ac:dyDescent="0.3">
      <c r="C4335" s="2" t="s">
        <v>3668</v>
      </c>
      <c r="E4335" s="2" t="s">
        <v>3705</v>
      </c>
      <c r="F4335">
        <f>COUNTIF(E2:E10191,B3641)</f>
        <v>2</v>
      </c>
    </row>
    <row r="4336" spans="3:6" x14ac:dyDescent="0.3">
      <c r="C4336" s="2" t="s">
        <v>5444</v>
      </c>
      <c r="E4336" s="2" t="s">
        <v>3438</v>
      </c>
      <c r="F4336">
        <f>COUNTIF(E2:E10191,B3642)</f>
        <v>2</v>
      </c>
    </row>
    <row r="4337" spans="3:6" x14ac:dyDescent="0.3">
      <c r="C4337" s="2" t="s">
        <v>2366</v>
      </c>
      <c r="E4337" s="2" t="s">
        <v>1179</v>
      </c>
      <c r="F4337">
        <f>COUNTIF(E2:E10191,B3643)</f>
        <v>2</v>
      </c>
    </row>
    <row r="4338" spans="3:6" x14ac:dyDescent="0.3">
      <c r="C4338" s="2" t="s">
        <v>4604</v>
      </c>
      <c r="E4338" s="2" t="s">
        <v>1240</v>
      </c>
      <c r="F4338">
        <f>COUNTIF(E2:E10191,B3644)</f>
        <v>1</v>
      </c>
    </row>
    <row r="4339" spans="3:6" x14ac:dyDescent="0.3">
      <c r="C4339" s="2" t="s">
        <v>1896</v>
      </c>
      <c r="E4339" s="2" t="s">
        <v>1489</v>
      </c>
      <c r="F4339">
        <f>COUNTIF(E2:E10191,B3645)</f>
        <v>2</v>
      </c>
    </row>
    <row r="4340" spans="3:6" x14ac:dyDescent="0.3">
      <c r="C4340" s="2" t="s">
        <v>2375</v>
      </c>
      <c r="E4340" s="2" t="s">
        <v>3343</v>
      </c>
      <c r="F4340">
        <f>COUNTIF(E2:E10191,B3646)</f>
        <v>2</v>
      </c>
    </row>
    <row r="4341" spans="3:6" x14ac:dyDescent="0.3">
      <c r="C4341" s="2" t="s">
        <v>1188</v>
      </c>
      <c r="E4341" s="2" t="s">
        <v>1060</v>
      </c>
      <c r="F4341">
        <f>COUNTIF(E2:E10191,B3647)</f>
        <v>1</v>
      </c>
    </row>
    <row r="4342" spans="3:6" x14ac:dyDescent="0.3">
      <c r="C4342" s="2" t="s">
        <v>2857</v>
      </c>
      <c r="E4342" s="2" t="s">
        <v>716</v>
      </c>
      <c r="F4342">
        <f>COUNTIF(E2:E10191,B3648)</f>
        <v>1</v>
      </c>
    </row>
    <row r="4343" spans="3:6" x14ac:dyDescent="0.3">
      <c r="C4343" s="2" t="s">
        <v>1587</v>
      </c>
      <c r="E4343" s="2" t="s">
        <v>625</v>
      </c>
      <c r="F4343">
        <f>COUNTIF(E2:E10191,B3649)</f>
        <v>1</v>
      </c>
    </row>
    <row r="4344" spans="3:6" x14ac:dyDescent="0.3">
      <c r="C4344" s="2" t="s">
        <v>1752</v>
      </c>
      <c r="E4344" s="2" t="s">
        <v>3016</v>
      </c>
      <c r="F4344">
        <f>COUNTIF(E2:E10191,B3650)</f>
        <v>1</v>
      </c>
    </row>
    <row r="4345" spans="3:6" x14ac:dyDescent="0.3">
      <c r="C4345" s="2" t="s">
        <v>2418</v>
      </c>
      <c r="E4345" s="2" t="s">
        <v>6780</v>
      </c>
      <c r="F4345">
        <f>COUNTIF(E2:E10191,B3651)</f>
        <v>1</v>
      </c>
    </row>
    <row r="4346" spans="3:6" x14ac:dyDescent="0.3">
      <c r="C4346" s="2" t="s">
        <v>59</v>
      </c>
      <c r="E4346" s="2" t="s">
        <v>4945</v>
      </c>
      <c r="F4346">
        <f>COUNTIF(E2:E10191,B3652)</f>
        <v>2</v>
      </c>
    </row>
    <row r="4347" spans="3:6" x14ac:dyDescent="0.3">
      <c r="C4347" s="2" t="s">
        <v>4573</v>
      </c>
      <c r="E4347" s="2" t="s">
        <v>2265</v>
      </c>
      <c r="F4347">
        <f>COUNTIF(E2:E10191,B3653)</f>
        <v>1</v>
      </c>
    </row>
    <row r="4348" spans="3:6" x14ac:dyDescent="0.3">
      <c r="C4348" s="2" t="s">
        <v>971</v>
      </c>
      <c r="E4348" s="2" t="s">
        <v>5182</v>
      </c>
      <c r="F4348">
        <f>COUNTIF(E2:E10191,B3654)</f>
        <v>2</v>
      </c>
    </row>
    <row r="4349" spans="3:6" x14ac:dyDescent="0.3">
      <c r="C4349" s="2" t="s">
        <v>5320</v>
      </c>
      <c r="E4349" s="2" t="s">
        <v>5467</v>
      </c>
      <c r="F4349">
        <f>COUNTIF(E2:E10191,B3655)</f>
        <v>2</v>
      </c>
    </row>
    <row r="4350" spans="3:6" x14ac:dyDescent="0.3">
      <c r="C4350" s="2" t="s">
        <v>1996</v>
      </c>
      <c r="E4350" s="2" t="s">
        <v>4950</v>
      </c>
      <c r="F4350">
        <f>COUNTIF(E2:E10191,B3656)</f>
        <v>1</v>
      </c>
    </row>
    <row r="4351" spans="3:6" x14ac:dyDescent="0.3">
      <c r="C4351" s="2" t="s">
        <v>2273</v>
      </c>
      <c r="E4351" s="2" t="s">
        <v>4062</v>
      </c>
      <c r="F4351">
        <f>COUNTIF(E2:E10191,B3657)</f>
        <v>1</v>
      </c>
    </row>
    <row r="4352" spans="3:6" x14ac:dyDescent="0.3">
      <c r="C4352" s="2" t="s">
        <v>3214</v>
      </c>
      <c r="E4352" s="2" t="s">
        <v>3594</v>
      </c>
      <c r="F4352">
        <f>COUNTIF(E2:E10191,B3658)</f>
        <v>1</v>
      </c>
    </row>
    <row r="4353" spans="3:6" x14ac:dyDescent="0.3">
      <c r="C4353" s="2" t="s">
        <v>467</v>
      </c>
      <c r="E4353" s="2" t="s">
        <v>2408</v>
      </c>
      <c r="F4353">
        <f>COUNTIF(E2:E10191,B3659)</f>
        <v>2</v>
      </c>
    </row>
    <row r="4354" spans="3:6" x14ac:dyDescent="0.3">
      <c r="C4354" s="2" t="s">
        <v>1711</v>
      </c>
      <c r="E4354" s="2" t="s">
        <v>6782</v>
      </c>
      <c r="F4354">
        <f>COUNTIF(E2:E10191,B3660)</f>
        <v>1</v>
      </c>
    </row>
    <row r="4355" spans="3:6" x14ac:dyDescent="0.3">
      <c r="C4355" s="2" t="s">
        <v>5474</v>
      </c>
      <c r="E4355" s="2" t="s">
        <v>4632</v>
      </c>
      <c r="F4355">
        <f>COUNTIF(E2:E10191,B3661)</f>
        <v>1</v>
      </c>
    </row>
    <row r="4356" spans="3:6" x14ac:dyDescent="0.3">
      <c r="C4356" s="2" t="s">
        <v>4525</v>
      </c>
      <c r="E4356" s="2" t="s">
        <v>924</v>
      </c>
      <c r="F4356">
        <f>COUNTIF(E2:E10191,B3662)</f>
        <v>1</v>
      </c>
    </row>
    <row r="4357" spans="3:6" x14ac:dyDescent="0.3">
      <c r="C4357" s="2" t="s">
        <v>1432</v>
      </c>
      <c r="E4357" s="2" t="s">
        <v>3986</v>
      </c>
      <c r="F4357">
        <f>COUNTIF(E2:E10191,B3663)</f>
        <v>1</v>
      </c>
    </row>
    <row r="4358" spans="3:6" x14ac:dyDescent="0.3">
      <c r="C4358" s="2" t="s">
        <v>4456</v>
      </c>
      <c r="E4358" s="2" t="s">
        <v>4642</v>
      </c>
      <c r="F4358">
        <f>COUNTIF(E2:E10191,B3664)</f>
        <v>1</v>
      </c>
    </row>
    <row r="4359" spans="3:6" x14ac:dyDescent="0.3">
      <c r="C4359" s="2" t="s">
        <v>3236</v>
      </c>
      <c r="E4359" s="2" t="s">
        <v>6748</v>
      </c>
      <c r="F4359">
        <f>COUNTIF(E2:E10191,B3665)</f>
        <v>1</v>
      </c>
    </row>
    <row r="4360" spans="3:6" x14ac:dyDescent="0.3">
      <c r="C4360" s="2" t="s">
        <v>4513</v>
      </c>
      <c r="E4360" s="2" t="s">
        <v>6749</v>
      </c>
      <c r="F4360">
        <f>COUNTIF(E2:E10191,B3666)</f>
        <v>1</v>
      </c>
    </row>
    <row r="4361" spans="3:6" x14ac:dyDescent="0.3">
      <c r="C4361" s="2" t="s">
        <v>3940</v>
      </c>
      <c r="E4361" s="2" t="s">
        <v>3175</v>
      </c>
      <c r="F4361">
        <f>COUNTIF(E2:E10191,B3667)</f>
        <v>1</v>
      </c>
    </row>
    <row r="4362" spans="3:6" x14ac:dyDescent="0.3">
      <c r="C4362" s="2" t="s">
        <v>877</v>
      </c>
      <c r="E4362" s="2" t="s">
        <v>1340</v>
      </c>
      <c r="F4362">
        <f>COUNTIF(E2:E10191,B3668)</f>
        <v>2</v>
      </c>
    </row>
    <row r="4363" spans="3:6" x14ac:dyDescent="0.3">
      <c r="C4363" s="2" t="s">
        <v>3892</v>
      </c>
      <c r="E4363" s="2" t="s">
        <v>454</v>
      </c>
      <c r="F4363">
        <f>COUNTIF(E2:E10191,B3669)</f>
        <v>1</v>
      </c>
    </row>
    <row r="4364" spans="3:6" x14ac:dyDescent="0.3">
      <c r="C4364" s="2" t="s">
        <v>2922</v>
      </c>
      <c r="E4364" s="2" t="s">
        <v>2261</v>
      </c>
      <c r="F4364">
        <f>COUNTIF(E2:E10191,B3670)</f>
        <v>2</v>
      </c>
    </row>
    <row r="4365" spans="3:6" x14ac:dyDescent="0.3">
      <c r="C4365" s="2" t="s">
        <v>2528</v>
      </c>
      <c r="E4365" s="2" t="s">
        <v>429</v>
      </c>
      <c r="F4365">
        <f>COUNTIF(E2:E10191,B3671)</f>
        <v>1</v>
      </c>
    </row>
    <row r="4366" spans="3:6" x14ac:dyDescent="0.3">
      <c r="C4366" s="2" t="s">
        <v>4672</v>
      </c>
      <c r="E4366" s="2" t="s">
        <v>2077</v>
      </c>
      <c r="F4366">
        <f>COUNTIF(E2:E10191,B3672)</f>
        <v>1</v>
      </c>
    </row>
    <row r="4367" spans="3:6" x14ac:dyDescent="0.3">
      <c r="C4367" s="2" t="s">
        <v>2821</v>
      </c>
      <c r="E4367" s="2" t="s">
        <v>4931</v>
      </c>
      <c r="F4367">
        <f>COUNTIF(E2:E10191,B3673)</f>
        <v>1</v>
      </c>
    </row>
    <row r="4368" spans="3:6" x14ac:dyDescent="0.3">
      <c r="C4368" s="2" t="s">
        <v>1066</v>
      </c>
      <c r="E4368" s="2" t="s">
        <v>2609</v>
      </c>
      <c r="F4368">
        <f>COUNTIF(E2:E10191,B3674)</f>
        <v>2</v>
      </c>
    </row>
    <row r="4369" spans="3:6" x14ac:dyDescent="0.3">
      <c r="C4369" s="2" t="s">
        <v>4830</v>
      </c>
      <c r="E4369" s="2" t="s">
        <v>542</v>
      </c>
      <c r="F4369">
        <f>COUNTIF(E2:E10191,B3675)</f>
        <v>1</v>
      </c>
    </row>
    <row r="4370" spans="3:6" x14ac:dyDescent="0.3">
      <c r="C4370" s="2" t="s">
        <v>1344</v>
      </c>
      <c r="E4370" s="2" t="s">
        <v>2191</v>
      </c>
      <c r="F4370">
        <f>COUNTIF(E2:E10191,B3676)</f>
        <v>2</v>
      </c>
    </row>
    <row r="4371" spans="3:6" x14ac:dyDescent="0.3">
      <c r="C4371" s="2" t="s">
        <v>4784</v>
      </c>
      <c r="E4371" s="2" t="s">
        <v>920</v>
      </c>
      <c r="F4371">
        <f>COUNTIF(E2:E10191,B3677)</f>
        <v>1</v>
      </c>
    </row>
    <row r="4372" spans="3:6" x14ac:dyDescent="0.3">
      <c r="C4372" s="2" t="s">
        <v>578</v>
      </c>
      <c r="E4372" s="2" t="s">
        <v>4301</v>
      </c>
      <c r="F4372">
        <f>COUNTIF(E2:E10191,B3678)</f>
        <v>1</v>
      </c>
    </row>
    <row r="4373" spans="3:6" x14ac:dyDescent="0.3">
      <c r="C4373" s="2" t="s">
        <v>5356</v>
      </c>
      <c r="E4373" s="2" t="s">
        <v>372</v>
      </c>
      <c r="F4373">
        <f>COUNTIF(E2:E10191,B3679)</f>
        <v>1</v>
      </c>
    </row>
    <row r="4374" spans="3:6" x14ac:dyDescent="0.3">
      <c r="C4374" s="2" t="s">
        <v>1550</v>
      </c>
      <c r="E4374" s="2" t="s">
        <v>1814</v>
      </c>
      <c r="F4374">
        <f>COUNTIF(E2:E10191,B3680)</f>
        <v>1</v>
      </c>
    </row>
    <row r="4375" spans="3:6" x14ac:dyDescent="0.3">
      <c r="C4375" s="2" t="s">
        <v>3304</v>
      </c>
      <c r="E4375" s="2" t="s">
        <v>4916</v>
      </c>
      <c r="F4375">
        <f>COUNTIF(E2:E10191,B3681)</f>
        <v>1</v>
      </c>
    </row>
    <row r="4376" spans="3:6" x14ac:dyDescent="0.3">
      <c r="C4376" s="2" t="s">
        <v>1597</v>
      </c>
      <c r="E4376" s="2" t="s">
        <v>3849</v>
      </c>
      <c r="F4376">
        <f>COUNTIF(E2:E10191,B3682)</f>
        <v>1</v>
      </c>
    </row>
    <row r="4377" spans="3:6" x14ac:dyDescent="0.3">
      <c r="C4377" s="2" t="s">
        <v>995</v>
      </c>
      <c r="E4377" s="2" t="s">
        <v>1920</v>
      </c>
      <c r="F4377">
        <f>COUNTIF(E2:E10191,B3683)</f>
        <v>1</v>
      </c>
    </row>
    <row r="4378" spans="3:6" x14ac:dyDescent="0.3">
      <c r="C4378" s="2" t="s">
        <v>2216</v>
      </c>
      <c r="E4378" s="2" t="s">
        <v>6752</v>
      </c>
      <c r="F4378">
        <f>COUNTIF(E2:E10191,B3684)</f>
        <v>2</v>
      </c>
    </row>
    <row r="4379" spans="3:6" x14ac:dyDescent="0.3">
      <c r="C4379" s="2" t="s">
        <v>26</v>
      </c>
      <c r="E4379" s="2" t="s">
        <v>4778</v>
      </c>
      <c r="F4379">
        <f>COUNTIF(E2:E10191,B3685)</f>
        <v>2</v>
      </c>
    </row>
    <row r="4380" spans="3:6" x14ac:dyDescent="0.3">
      <c r="C4380" s="2" t="s">
        <v>1101</v>
      </c>
      <c r="E4380" s="2" t="s">
        <v>2530</v>
      </c>
      <c r="F4380">
        <f>COUNTIF(E2:E10191,B3686)</f>
        <v>1</v>
      </c>
    </row>
    <row r="4381" spans="3:6" x14ac:dyDescent="0.3">
      <c r="C4381" s="2" t="s">
        <v>3697</v>
      </c>
      <c r="E4381" s="2" t="s">
        <v>3823</v>
      </c>
      <c r="F4381">
        <f>COUNTIF(E2:E10191,B3687)</f>
        <v>1</v>
      </c>
    </row>
    <row r="4382" spans="3:6" x14ac:dyDescent="0.3">
      <c r="C4382" s="2" t="s">
        <v>5602</v>
      </c>
      <c r="E4382" s="2" t="s">
        <v>2164</v>
      </c>
      <c r="F4382">
        <f>COUNTIF(E2:E10191,B3688)</f>
        <v>1</v>
      </c>
    </row>
    <row r="4383" spans="3:6" x14ac:dyDescent="0.3">
      <c r="C4383" s="2" t="s">
        <v>666</v>
      </c>
      <c r="E4383" s="2" t="s">
        <v>4540</v>
      </c>
      <c r="F4383">
        <f>COUNTIF(E2:E10191,B3689)</f>
        <v>1</v>
      </c>
    </row>
    <row r="4384" spans="3:6" x14ac:dyDescent="0.3">
      <c r="C4384" s="2" t="s">
        <v>3882</v>
      </c>
      <c r="E4384" s="2" t="s">
        <v>5740</v>
      </c>
      <c r="F4384">
        <f>COUNTIF(E2:E10191,B3690)</f>
        <v>1</v>
      </c>
    </row>
    <row r="4385" spans="3:6" x14ac:dyDescent="0.3">
      <c r="C4385" s="2" t="s">
        <v>5586</v>
      </c>
      <c r="E4385" s="2" t="s">
        <v>6745</v>
      </c>
      <c r="F4385">
        <f>COUNTIF(E2:E10191,B3691)</f>
        <v>2</v>
      </c>
    </row>
    <row r="4386" spans="3:6" x14ac:dyDescent="0.3">
      <c r="C4386" s="2" t="s">
        <v>2436</v>
      </c>
      <c r="E4386" s="2" t="s">
        <v>4989</v>
      </c>
      <c r="F4386">
        <f>COUNTIF(E2:E10191,B3692)</f>
        <v>2</v>
      </c>
    </row>
    <row r="4387" spans="3:6" x14ac:dyDescent="0.3">
      <c r="C4387" s="2" t="s">
        <v>179</v>
      </c>
      <c r="E4387" s="2" t="s">
        <v>3510</v>
      </c>
      <c r="F4387">
        <f>COUNTIF(E2:E10191,B3693)</f>
        <v>1</v>
      </c>
    </row>
    <row r="4388" spans="3:6" x14ac:dyDescent="0.3">
      <c r="C4388" s="2" t="s">
        <v>1422</v>
      </c>
      <c r="E4388" s="2" t="s">
        <v>5300</v>
      </c>
      <c r="F4388">
        <f>COUNTIF(E2:E10191,B3694)</f>
        <v>1</v>
      </c>
    </row>
    <row r="4389" spans="3:6" x14ac:dyDescent="0.3">
      <c r="C4389" s="2" t="s">
        <v>5159</v>
      </c>
      <c r="E4389" s="2" t="s">
        <v>2187</v>
      </c>
      <c r="F4389">
        <f>COUNTIF(E2:E10191,B3695)</f>
        <v>2</v>
      </c>
    </row>
    <row r="4390" spans="3:6" x14ac:dyDescent="0.3">
      <c r="C4390" s="2" t="s">
        <v>4858</v>
      </c>
      <c r="E4390" s="2" t="s">
        <v>1285</v>
      </c>
      <c r="F4390">
        <f>COUNTIF(E2:E10191,B3696)</f>
        <v>1</v>
      </c>
    </row>
    <row r="4391" spans="3:6" x14ac:dyDescent="0.3">
      <c r="C4391" s="2" t="s">
        <v>624</v>
      </c>
      <c r="E4391" s="2" t="s">
        <v>2048</v>
      </c>
      <c r="F4391">
        <f>COUNTIF(E2:E10191,B3697)</f>
        <v>2</v>
      </c>
    </row>
    <row r="4392" spans="3:6" x14ac:dyDescent="0.3">
      <c r="C4392" s="2" t="s">
        <v>1741</v>
      </c>
      <c r="E4392" s="2" t="s">
        <v>2920</v>
      </c>
      <c r="F4392">
        <f>COUNTIF(E2:E10191,B3698)</f>
        <v>1</v>
      </c>
    </row>
    <row r="4393" spans="3:6" x14ac:dyDescent="0.3">
      <c r="C4393" s="2" t="s">
        <v>2109</v>
      </c>
      <c r="E4393" s="2" t="s">
        <v>801</v>
      </c>
      <c r="F4393">
        <f>COUNTIF(E2:E10191,B3699)</f>
        <v>1</v>
      </c>
    </row>
    <row r="4394" spans="3:6" x14ac:dyDescent="0.3">
      <c r="C4394" s="2" t="s">
        <v>4069</v>
      </c>
      <c r="E4394" s="2" t="s">
        <v>4873</v>
      </c>
      <c r="F4394">
        <f>COUNTIF(E2:E10191,B3700)</f>
        <v>1</v>
      </c>
    </row>
    <row r="4395" spans="3:6" x14ac:dyDescent="0.3">
      <c r="C4395" s="2" t="s">
        <v>871</v>
      </c>
      <c r="E4395" s="2" t="s">
        <v>5489</v>
      </c>
      <c r="F4395">
        <f>COUNTIF(E2:E10191,B3701)</f>
        <v>1</v>
      </c>
    </row>
    <row r="4396" spans="3:6" x14ac:dyDescent="0.3">
      <c r="C4396" s="2" t="s">
        <v>2856</v>
      </c>
      <c r="E4396" s="2" t="s">
        <v>860</v>
      </c>
      <c r="F4396">
        <f>COUNTIF(E2:E10191,B3702)</f>
        <v>2</v>
      </c>
    </row>
    <row r="4397" spans="3:6" x14ac:dyDescent="0.3">
      <c r="C4397" s="2" t="s">
        <v>2247</v>
      </c>
      <c r="E4397" s="2" t="s">
        <v>459</v>
      </c>
      <c r="F4397">
        <f>COUNTIF(E2:E10191,B3703)</f>
        <v>1</v>
      </c>
    </row>
    <row r="4398" spans="3:6" x14ac:dyDescent="0.3">
      <c r="C4398" s="2" t="s">
        <v>1352</v>
      </c>
      <c r="E4398" s="2" t="s">
        <v>2340</v>
      </c>
      <c r="F4398">
        <f>COUNTIF(E2:E10191,B3704)</f>
        <v>2</v>
      </c>
    </row>
    <row r="4399" spans="3:6" x14ac:dyDescent="0.3">
      <c r="C4399" s="2" t="s">
        <v>5577</v>
      </c>
      <c r="E4399" s="2" t="s">
        <v>753</v>
      </c>
      <c r="F4399">
        <f>COUNTIF(E2:E10191,B3705)</f>
        <v>1</v>
      </c>
    </row>
    <row r="4400" spans="3:6" x14ac:dyDescent="0.3">
      <c r="C4400" s="2" t="s">
        <v>1159</v>
      </c>
      <c r="E4400" s="2" t="s">
        <v>2305</v>
      </c>
      <c r="F4400">
        <f>COUNTIF(E2:E10191,B3706)</f>
        <v>2</v>
      </c>
    </row>
    <row r="4401" spans="3:6" x14ac:dyDescent="0.3">
      <c r="C4401" s="2" t="s">
        <v>3641</v>
      </c>
      <c r="E4401" s="2" t="s">
        <v>4075</v>
      </c>
      <c r="F4401">
        <f>COUNTIF(E2:E10191,B3707)</f>
        <v>1</v>
      </c>
    </row>
    <row r="4402" spans="3:6" x14ac:dyDescent="0.3">
      <c r="C4402" s="2" t="s">
        <v>2210</v>
      </c>
      <c r="E4402" s="2" t="s">
        <v>4312</v>
      </c>
      <c r="F4402">
        <f>COUNTIF(E2:E10191,B3708)</f>
        <v>1</v>
      </c>
    </row>
    <row r="4403" spans="3:6" x14ac:dyDescent="0.3">
      <c r="C4403" s="2" t="s">
        <v>428</v>
      </c>
      <c r="E4403" s="2" t="s">
        <v>4021</v>
      </c>
      <c r="F4403">
        <f>COUNTIF(E2:E10191,B3709)</f>
        <v>2</v>
      </c>
    </row>
    <row r="4404" spans="3:6" x14ac:dyDescent="0.3">
      <c r="C4404" s="2" t="s">
        <v>2344</v>
      </c>
      <c r="E4404" s="2" t="s">
        <v>3480</v>
      </c>
      <c r="F4404">
        <f>COUNTIF(E2:E10191,B3710)</f>
        <v>1</v>
      </c>
    </row>
    <row r="4405" spans="3:6" x14ac:dyDescent="0.3">
      <c r="C4405" s="2" t="s">
        <v>2692</v>
      </c>
      <c r="E4405" s="2" t="s">
        <v>4614</v>
      </c>
      <c r="F4405">
        <f>COUNTIF(E2:E10191,B3711)</f>
        <v>1</v>
      </c>
    </row>
    <row r="4406" spans="3:6" x14ac:dyDescent="0.3">
      <c r="C4406" s="2" t="s">
        <v>4144</v>
      </c>
      <c r="E4406" s="2" t="s">
        <v>5191</v>
      </c>
      <c r="F4406">
        <f>COUNTIF(E2:E10191,B3712)</f>
        <v>1</v>
      </c>
    </row>
    <row r="4407" spans="3:6" x14ac:dyDescent="0.3">
      <c r="C4407" s="2" t="s">
        <v>1360</v>
      </c>
      <c r="E4407" s="2" t="s">
        <v>3545</v>
      </c>
      <c r="F4407">
        <f>COUNTIF(E2:E10191,B3713)</f>
        <v>1</v>
      </c>
    </row>
    <row r="4408" spans="3:6" x14ac:dyDescent="0.3">
      <c r="C4408" s="2" t="s">
        <v>4264</v>
      </c>
      <c r="E4408" s="2" t="s">
        <v>4078</v>
      </c>
      <c r="F4408">
        <f>COUNTIF(E2:E10191,B3714)</f>
        <v>1</v>
      </c>
    </row>
    <row r="4409" spans="3:6" x14ac:dyDescent="0.3">
      <c r="C4409" s="2" t="s">
        <v>1926</v>
      </c>
      <c r="E4409" s="2" t="s">
        <v>4463</v>
      </c>
      <c r="F4409">
        <f>COUNTIF(E2:E10191,B3715)</f>
        <v>1</v>
      </c>
    </row>
    <row r="4410" spans="3:6" x14ac:dyDescent="0.3">
      <c r="C4410" s="2" t="s">
        <v>1961</v>
      </c>
      <c r="E4410" s="2" t="s">
        <v>2289</v>
      </c>
      <c r="F4410">
        <f>COUNTIF(E2:E10191,B3716)</f>
        <v>1</v>
      </c>
    </row>
    <row r="4411" spans="3:6" x14ac:dyDescent="0.3">
      <c r="C4411" s="2" t="s">
        <v>2037</v>
      </c>
      <c r="E4411" s="2" t="s">
        <v>4560</v>
      </c>
      <c r="F4411">
        <f>COUNTIF(E2:E10191,B3717)</f>
        <v>1</v>
      </c>
    </row>
    <row r="4412" spans="3:6" x14ac:dyDescent="0.3">
      <c r="C4412" s="2" t="s">
        <v>5328</v>
      </c>
      <c r="E4412" s="2" t="s">
        <v>6690</v>
      </c>
      <c r="F4412">
        <f>COUNTIF(E2:E10191,B3718)</f>
        <v>2</v>
      </c>
    </row>
    <row r="4413" spans="3:6" x14ac:dyDescent="0.3">
      <c r="C4413" s="2" t="s">
        <v>3056</v>
      </c>
      <c r="E4413" s="2" t="s">
        <v>2304</v>
      </c>
      <c r="F4413">
        <f>COUNTIF(E2:E10191,B3719)</f>
        <v>2</v>
      </c>
    </row>
    <row r="4414" spans="3:6" x14ac:dyDescent="0.3">
      <c r="C4414" s="2" t="s">
        <v>5470</v>
      </c>
      <c r="E4414" s="2" t="s">
        <v>1438</v>
      </c>
      <c r="F4414">
        <f>COUNTIF(E2:E10191,B3720)</f>
        <v>1</v>
      </c>
    </row>
    <row r="4415" spans="3:6" x14ac:dyDescent="0.3">
      <c r="C4415" s="2" t="s">
        <v>695</v>
      </c>
      <c r="E4415" s="2" t="s">
        <v>6687</v>
      </c>
      <c r="F4415">
        <f>COUNTIF(E2:E10191,B3721)</f>
        <v>2</v>
      </c>
    </row>
    <row r="4416" spans="3:6" x14ac:dyDescent="0.3">
      <c r="C4416" s="2" t="s">
        <v>1291</v>
      </c>
      <c r="E4416" s="2" t="s">
        <v>2000</v>
      </c>
      <c r="F4416">
        <f>COUNTIF(E2:E10191,B3722)</f>
        <v>1</v>
      </c>
    </row>
    <row r="4417" spans="3:6" x14ac:dyDescent="0.3">
      <c r="C4417" s="2" t="s">
        <v>2159</v>
      </c>
      <c r="E4417" s="2" t="s">
        <v>4159</v>
      </c>
      <c r="F4417">
        <f>COUNTIF(E2:E10191,B3723)</f>
        <v>1</v>
      </c>
    </row>
    <row r="4418" spans="3:6" x14ac:dyDescent="0.3">
      <c r="C4418" s="2" t="s">
        <v>2681</v>
      </c>
      <c r="E4418" s="2" t="s">
        <v>6708</v>
      </c>
      <c r="F4418">
        <f>COUNTIF(E2:E10191,B3724)</f>
        <v>1</v>
      </c>
    </row>
    <row r="4419" spans="3:6" x14ac:dyDescent="0.3">
      <c r="C4419" s="2" t="s">
        <v>2309</v>
      </c>
      <c r="E4419" s="2" t="s">
        <v>4040</v>
      </c>
      <c r="F4419">
        <f>COUNTIF(E2:E10191,B3725)</f>
        <v>2</v>
      </c>
    </row>
    <row r="4420" spans="3:6" x14ac:dyDescent="0.3">
      <c r="C4420" s="2" t="s">
        <v>526</v>
      </c>
      <c r="E4420" s="2" t="s">
        <v>4390</v>
      </c>
      <c r="F4420">
        <f>COUNTIF(E2:E10191,B3726)</f>
        <v>2</v>
      </c>
    </row>
    <row r="4421" spans="3:6" x14ac:dyDescent="0.3">
      <c r="C4421" s="2" t="s">
        <v>4872</v>
      </c>
      <c r="E4421" s="2" t="s">
        <v>508</v>
      </c>
      <c r="F4421">
        <f>COUNTIF(E2:E10191,B3727)</f>
        <v>1</v>
      </c>
    </row>
    <row r="4422" spans="3:6" x14ac:dyDescent="0.3">
      <c r="C4422" s="2" t="s">
        <v>553</v>
      </c>
      <c r="E4422" s="2" t="s">
        <v>1527</v>
      </c>
      <c r="F4422">
        <f>COUNTIF(E2:E10191,B3728)</f>
        <v>2</v>
      </c>
    </row>
    <row r="4423" spans="3:6" x14ac:dyDescent="0.3">
      <c r="C4423" s="2" t="s">
        <v>1947</v>
      </c>
      <c r="E4423" s="2" t="s">
        <v>2651</v>
      </c>
      <c r="F4423">
        <f>COUNTIF(E2:E10191,B3729)</f>
        <v>2</v>
      </c>
    </row>
    <row r="4424" spans="3:6" x14ac:dyDescent="0.3">
      <c r="C4424" s="2" t="s">
        <v>4165</v>
      </c>
      <c r="E4424" s="2" t="s">
        <v>4225</v>
      </c>
      <c r="F4424">
        <f>COUNTIF(E2:E10191,B3730)</f>
        <v>2</v>
      </c>
    </row>
    <row r="4425" spans="3:6" x14ac:dyDescent="0.3">
      <c r="C4425" s="2" t="s">
        <v>2129</v>
      </c>
      <c r="E4425" s="2" t="s">
        <v>2717</v>
      </c>
      <c r="F4425">
        <f>COUNTIF(E2:E10191,B3731)</f>
        <v>1</v>
      </c>
    </row>
    <row r="4426" spans="3:6" x14ac:dyDescent="0.3">
      <c r="C4426" s="2" t="s">
        <v>4388</v>
      </c>
      <c r="E4426" s="2" t="s">
        <v>5110</v>
      </c>
      <c r="F4426">
        <f>COUNTIF(E2:E10191,B3732)</f>
        <v>2</v>
      </c>
    </row>
    <row r="4427" spans="3:6" x14ac:dyDescent="0.3">
      <c r="C4427" s="2" t="s">
        <v>4866</v>
      </c>
      <c r="E4427" s="2" t="s">
        <v>1564</v>
      </c>
      <c r="F4427">
        <f>COUNTIF(E2:E10191,B3733)</f>
        <v>1</v>
      </c>
    </row>
    <row r="4428" spans="3:6" x14ac:dyDescent="0.3">
      <c r="C4428" s="2" t="s">
        <v>708</v>
      </c>
      <c r="E4428" s="2" t="s">
        <v>2720</v>
      </c>
      <c r="F4428">
        <f>COUNTIF(E2:E10191,B3734)</f>
        <v>1</v>
      </c>
    </row>
    <row r="4429" spans="3:6" x14ac:dyDescent="0.3">
      <c r="C4429" s="2" t="s">
        <v>1455</v>
      </c>
      <c r="E4429" s="2" t="s">
        <v>4308</v>
      </c>
      <c r="F4429">
        <f>COUNTIF(E2:E10191,B3735)</f>
        <v>1</v>
      </c>
    </row>
    <row r="4430" spans="3:6" x14ac:dyDescent="0.3">
      <c r="C4430" s="2" t="s">
        <v>834</v>
      </c>
      <c r="E4430" s="2" t="s">
        <v>3850</v>
      </c>
      <c r="F4430">
        <f>COUNTIF(E2:E10191,B3736)</f>
        <v>2</v>
      </c>
    </row>
    <row r="4431" spans="3:6" x14ac:dyDescent="0.3">
      <c r="C4431" s="2" t="s">
        <v>564</v>
      </c>
      <c r="E4431" s="2" t="s">
        <v>1174</v>
      </c>
      <c r="F4431">
        <f>COUNTIF(E2:E10191,B3737)</f>
        <v>1</v>
      </c>
    </row>
    <row r="4432" spans="3:6" x14ac:dyDescent="0.3">
      <c r="C4432" s="2" t="s">
        <v>4361</v>
      </c>
      <c r="E4432" s="2" t="s">
        <v>6675</v>
      </c>
      <c r="F4432">
        <f>COUNTIF(E2:E10191,B3738)</f>
        <v>1</v>
      </c>
    </row>
    <row r="4433" spans="3:6" x14ac:dyDescent="0.3">
      <c r="C4433" s="2" t="s">
        <v>2041</v>
      </c>
      <c r="E4433" s="2" t="s">
        <v>5278</v>
      </c>
      <c r="F4433">
        <f>COUNTIF(E2:E10191,B3739)</f>
        <v>1</v>
      </c>
    </row>
    <row r="4434" spans="3:6" x14ac:dyDescent="0.3">
      <c r="C4434" s="2" t="s">
        <v>955</v>
      </c>
      <c r="E4434" s="2" t="s">
        <v>1312</v>
      </c>
      <c r="F4434">
        <f>COUNTIF(E2:E10191,B3740)</f>
        <v>1</v>
      </c>
    </row>
    <row r="4435" spans="3:6" x14ac:dyDescent="0.3">
      <c r="C4435" s="2" t="s">
        <v>4894</v>
      </c>
      <c r="E4435" s="2" t="s">
        <v>3860</v>
      </c>
      <c r="F4435">
        <f>COUNTIF(E2:E10191,B3741)</f>
        <v>1</v>
      </c>
    </row>
    <row r="4436" spans="3:6" x14ac:dyDescent="0.3">
      <c r="C4436" s="2" t="s">
        <v>398</v>
      </c>
      <c r="E4436" s="2" t="s">
        <v>3544</v>
      </c>
      <c r="F4436">
        <f>COUNTIF(E2:E10191,B3742)</f>
        <v>2</v>
      </c>
    </row>
    <row r="4437" spans="3:6" x14ac:dyDescent="0.3">
      <c r="C4437" s="2" t="s">
        <v>3347</v>
      </c>
      <c r="E4437" s="2" t="s">
        <v>6722</v>
      </c>
      <c r="F4437">
        <f>COUNTIF(E2:E10191,B3743)</f>
        <v>2</v>
      </c>
    </row>
    <row r="4438" spans="3:6" x14ac:dyDescent="0.3">
      <c r="C4438" s="2" t="s">
        <v>5199</v>
      </c>
      <c r="E4438" s="2" t="s">
        <v>1114</v>
      </c>
      <c r="F4438">
        <f>COUNTIF(E2:E10191,B3744)</f>
        <v>1</v>
      </c>
    </row>
    <row r="4439" spans="3:6" x14ac:dyDescent="0.3">
      <c r="C4439" s="2" t="s">
        <v>4582</v>
      </c>
      <c r="E4439" s="2" t="s">
        <v>5667</v>
      </c>
      <c r="F4439">
        <f>COUNTIF(E2:E10191,B3745)</f>
        <v>2</v>
      </c>
    </row>
    <row r="4440" spans="3:6" x14ac:dyDescent="0.3">
      <c r="C4440" s="2" t="s">
        <v>4315</v>
      </c>
      <c r="E4440" s="2" t="s">
        <v>2843</v>
      </c>
      <c r="F4440">
        <f>COUNTIF(E2:E10191,B3746)</f>
        <v>1</v>
      </c>
    </row>
    <row r="4441" spans="3:6" x14ac:dyDescent="0.3">
      <c r="C4441" s="2" t="s">
        <v>4814</v>
      </c>
      <c r="E4441" s="2" t="s">
        <v>4471</v>
      </c>
      <c r="F4441">
        <f>COUNTIF(E2:E10191,B3747)</f>
        <v>1</v>
      </c>
    </row>
    <row r="4442" spans="3:6" x14ac:dyDescent="0.3">
      <c r="C4442" s="2" t="s">
        <v>2438</v>
      </c>
      <c r="E4442" s="2" t="s">
        <v>1823</v>
      </c>
      <c r="F4442">
        <f>COUNTIF(E2:E10191,B3748)</f>
        <v>1</v>
      </c>
    </row>
    <row r="4443" spans="3:6" x14ac:dyDescent="0.3">
      <c r="C4443" s="2" t="s">
        <v>4211</v>
      </c>
      <c r="E4443" s="2" t="s">
        <v>3076</v>
      </c>
      <c r="F4443">
        <f>COUNTIF(E2:E10191,B3749)</f>
        <v>2</v>
      </c>
    </row>
    <row r="4444" spans="3:6" x14ac:dyDescent="0.3">
      <c r="C4444" s="2" t="s">
        <v>1916</v>
      </c>
      <c r="E4444" s="2" t="s">
        <v>3633</v>
      </c>
      <c r="F4444">
        <f>COUNTIF(E2:E10191,B3750)</f>
        <v>2</v>
      </c>
    </row>
    <row r="4445" spans="3:6" x14ac:dyDescent="0.3">
      <c r="C4445" s="2" t="s">
        <v>5791</v>
      </c>
      <c r="E4445" s="2" t="s">
        <v>6678</v>
      </c>
      <c r="F4445">
        <f>COUNTIF(E2:E10191,B3751)</f>
        <v>1</v>
      </c>
    </row>
    <row r="4446" spans="3:6" x14ac:dyDescent="0.3">
      <c r="C4446" s="2" t="s">
        <v>5446</v>
      </c>
      <c r="E4446" s="2" t="s">
        <v>2098</v>
      </c>
      <c r="F4446">
        <f>COUNTIF(E2:E10191,B3752)</f>
        <v>2</v>
      </c>
    </row>
    <row r="4447" spans="3:6" x14ac:dyDescent="0.3">
      <c r="C4447" s="2" t="s">
        <v>2982</v>
      </c>
      <c r="E4447" s="2" t="s">
        <v>3638</v>
      </c>
      <c r="F4447">
        <f>COUNTIF(E2:E10191,B3753)</f>
        <v>1</v>
      </c>
    </row>
    <row r="4448" spans="3:6" x14ac:dyDescent="0.3">
      <c r="C4448" s="2" t="s">
        <v>592</v>
      </c>
      <c r="E4448" s="2" t="s">
        <v>6653</v>
      </c>
      <c r="F4448">
        <f>COUNTIF(E2:E10191,B3754)</f>
        <v>2</v>
      </c>
    </row>
    <row r="4449" spans="3:6" x14ac:dyDescent="0.3">
      <c r="C4449" s="2" t="s">
        <v>913</v>
      </c>
      <c r="E4449" s="2" t="s">
        <v>893</v>
      </c>
      <c r="F4449">
        <f>COUNTIF(E2:E10191,B3755)</f>
        <v>2</v>
      </c>
    </row>
    <row r="4450" spans="3:6" x14ac:dyDescent="0.3">
      <c r="C4450" s="2" t="s">
        <v>2207</v>
      </c>
      <c r="E4450" s="2" t="s">
        <v>665</v>
      </c>
      <c r="F4450">
        <f>COUNTIF(E2:E10191,B3756)</f>
        <v>2</v>
      </c>
    </row>
    <row r="4451" spans="3:6" x14ac:dyDescent="0.3">
      <c r="C4451" s="2" t="s">
        <v>1694</v>
      </c>
      <c r="E4451" s="2" t="s">
        <v>4714</v>
      </c>
      <c r="F4451">
        <f>COUNTIF(E2:E10191,B3757)</f>
        <v>2</v>
      </c>
    </row>
    <row r="4452" spans="3:6" x14ac:dyDescent="0.3">
      <c r="C4452" s="2" t="s">
        <v>5615</v>
      </c>
      <c r="E4452" s="2" t="s">
        <v>1640</v>
      </c>
      <c r="F4452">
        <f>COUNTIF(E2:E10191,B3758)</f>
        <v>2</v>
      </c>
    </row>
    <row r="4453" spans="3:6" x14ac:dyDescent="0.3">
      <c r="C4453" s="2" t="s">
        <v>3569</v>
      </c>
      <c r="E4453" s="2" t="s">
        <v>3406</v>
      </c>
      <c r="F4453">
        <f>COUNTIF(E2:E10191,B3759)</f>
        <v>1</v>
      </c>
    </row>
    <row r="4454" spans="3:6" x14ac:dyDescent="0.3">
      <c r="C4454" s="2" t="s">
        <v>2062</v>
      </c>
      <c r="E4454" s="2" t="s">
        <v>6663</v>
      </c>
      <c r="F4454">
        <f>COUNTIF(E2:E10191,B3760)</f>
        <v>1</v>
      </c>
    </row>
    <row r="4455" spans="3:6" x14ac:dyDescent="0.3">
      <c r="C4455" s="2" t="s">
        <v>2703</v>
      </c>
      <c r="E4455" s="2" t="s">
        <v>3573</v>
      </c>
      <c r="F4455">
        <f>COUNTIF(E2:E10191,B3761)</f>
        <v>2</v>
      </c>
    </row>
    <row r="4456" spans="3:6" x14ac:dyDescent="0.3">
      <c r="C4456" s="2" t="s">
        <v>2003</v>
      </c>
      <c r="E4456" s="2" t="s">
        <v>3242</v>
      </c>
      <c r="F4456">
        <f>COUNTIF(E2:E10191,B3762)</f>
        <v>1</v>
      </c>
    </row>
    <row r="4457" spans="3:6" x14ac:dyDescent="0.3">
      <c r="C4457" s="2" t="s">
        <v>1875</v>
      </c>
      <c r="E4457" s="2" t="s">
        <v>2576</v>
      </c>
      <c r="F4457">
        <f>COUNTIF(E2:E10191,B3763)</f>
        <v>1</v>
      </c>
    </row>
    <row r="4458" spans="3:6" x14ac:dyDescent="0.3">
      <c r="C4458" s="2" t="s">
        <v>3047</v>
      </c>
      <c r="E4458" s="2" t="s">
        <v>6688</v>
      </c>
      <c r="F4458">
        <f>COUNTIF(E2:E10191,B3764)</f>
        <v>1</v>
      </c>
    </row>
    <row r="4459" spans="3:6" x14ac:dyDescent="0.3">
      <c r="C4459" s="2" t="s">
        <v>406</v>
      </c>
      <c r="E4459" s="2" t="s">
        <v>4213</v>
      </c>
      <c r="F4459">
        <f>COUNTIF(E2:E10191,B3765)</f>
        <v>1</v>
      </c>
    </row>
    <row r="4460" spans="3:6" x14ac:dyDescent="0.3">
      <c r="C4460" s="2" t="s">
        <v>2121</v>
      </c>
      <c r="E4460" s="2" t="s">
        <v>5532</v>
      </c>
      <c r="F4460">
        <f>COUNTIF(E2:E10191,B3766)</f>
        <v>1</v>
      </c>
    </row>
    <row r="4461" spans="3:6" x14ac:dyDescent="0.3">
      <c r="C4461" s="2" t="s">
        <v>2927</v>
      </c>
      <c r="E4461" s="2" t="s">
        <v>2677</v>
      </c>
      <c r="F4461">
        <f>COUNTIF(E2:E10191,B3767)</f>
        <v>1</v>
      </c>
    </row>
    <row r="4462" spans="3:6" x14ac:dyDescent="0.3">
      <c r="C4462" s="2" t="s">
        <v>4694</v>
      </c>
      <c r="E4462" s="2" t="s">
        <v>2714</v>
      </c>
      <c r="F4462">
        <f>COUNTIF(E2:E10191,B3768)</f>
        <v>1</v>
      </c>
    </row>
    <row r="4463" spans="3:6" x14ac:dyDescent="0.3">
      <c r="C4463" s="2" t="s">
        <v>4607</v>
      </c>
      <c r="E4463" s="2" t="s">
        <v>3089</v>
      </c>
      <c r="F4463">
        <f>COUNTIF(E2:E10191,B3769)</f>
        <v>1</v>
      </c>
    </row>
    <row r="4464" spans="3:6" x14ac:dyDescent="0.3">
      <c r="C4464" s="2" t="s">
        <v>1028</v>
      </c>
      <c r="E4464" s="2" t="s">
        <v>4811</v>
      </c>
      <c r="F4464">
        <f>COUNTIF(E2:E10191,B3770)</f>
        <v>2</v>
      </c>
    </row>
    <row r="4465" spans="3:6" x14ac:dyDescent="0.3">
      <c r="C4465" s="2" t="s">
        <v>4286</v>
      </c>
      <c r="E4465" s="2" t="s">
        <v>1079</v>
      </c>
      <c r="F4465">
        <f>COUNTIF(E2:E10191,B3771)</f>
        <v>1</v>
      </c>
    </row>
    <row r="4466" spans="3:6" x14ac:dyDescent="0.3">
      <c r="C4466" s="2" t="s">
        <v>3550</v>
      </c>
      <c r="E4466" s="2" t="s">
        <v>1857</v>
      </c>
      <c r="F4466">
        <f>COUNTIF(E2:E10191,B3772)</f>
        <v>2</v>
      </c>
    </row>
    <row r="4467" spans="3:6" x14ac:dyDescent="0.3">
      <c r="C4467" s="2" t="s">
        <v>5510</v>
      </c>
      <c r="E4467" s="2" t="s">
        <v>1873</v>
      </c>
      <c r="F4467">
        <f>COUNTIF(E2:E10191,B3773)</f>
        <v>1</v>
      </c>
    </row>
    <row r="4468" spans="3:6" x14ac:dyDescent="0.3">
      <c r="C4468" s="2" t="s">
        <v>1453</v>
      </c>
      <c r="E4468" s="2" t="s">
        <v>643</v>
      </c>
      <c r="F4468">
        <f>COUNTIF(E2:E10191,B3774)</f>
        <v>1</v>
      </c>
    </row>
    <row r="4469" spans="3:6" x14ac:dyDescent="0.3">
      <c r="C4469" s="2" t="s">
        <v>1739</v>
      </c>
      <c r="E4469" s="2" t="s">
        <v>4679</v>
      </c>
      <c r="F4469">
        <f>COUNTIF(E2:E10191,B3775)</f>
        <v>2</v>
      </c>
    </row>
    <row r="4470" spans="3:6" x14ac:dyDescent="0.3">
      <c r="C4470" s="2" t="s">
        <v>1662</v>
      </c>
      <c r="E4470" s="2" t="s">
        <v>1745</v>
      </c>
      <c r="F4470">
        <f>COUNTIF(E2:E10191,B3776)</f>
        <v>2</v>
      </c>
    </row>
    <row r="4471" spans="3:6" x14ac:dyDescent="0.3">
      <c r="C4471" s="2" t="s">
        <v>4495</v>
      </c>
      <c r="E4471" s="2" t="s">
        <v>4070</v>
      </c>
      <c r="F4471">
        <f>COUNTIF(E2:E10191,B3777)</f>
        <v>2</v>
      </c>
    </row>
    <row r="4472" spans="3:6" x14ac:dyDescent="0.3">
      <c r="C4472" s="2" t="s">
        <v>2401</v>
      </c>
      <c r="E4472" s="2" t="s">
        <v>2472</v>
      </c>
      <c r="F4472">
        <f>COUNTIF(E2:E10191,B3778)</f>
        <v>2</v>
      </c>
    </row>
    <row r="4473" spans="3:6" x14ac:dyDescent="0.3">
      <c r="C4473" s="2" t="s">
        <v>1195</v>
      </c>
      <c r="E4473" s="2" t="s">
        <v>703</v>
      </c>
      <c r="F4473">
        <f>COUNTIF(E2:E10191,B3779)</f>
        <v>1</v>
      </c>
    </row>
    <row r="4474" spans="3:6" x14ac:dyDescent="0.3">
      <c r="C4474" s="2" t="s">
        <v>3489</v>
      </c>
      <c r="E4474" s="2" t="s">
        <v>1936</v>
      </c>
      <c r="F4474">
        <f>COUNTIF(E2:E10191,B3780)</f>
        <v>1</v>
      </c>
    </row>
    <row r="4475" spans="3:6" x14ac:dyDescent="0.3">
      <c r="C4475" s="2" t="s">
        <v>3590</v>
      </c>
      <c r="E4475" s="2" t="s">
        <v>1309</v>
      </c>
      <c r="F4475">
        <f>COUNTIF(E2:E10191,B3781)</f>
        <v>1</v>
      </c>
    </row>
    <row r="4476" spans="3:6" x14ac:dyDescent="0.3">
      <c r="C4476" s="2" t="s">
        <v>844</v>
      </c>
      <c r="E4476" s="2" t="s">
        <v>1740</v>
      </c>
      <c r="F4476">
        <f>COUNTIF(E2:E10191,B3782)</f>
        <v>1</v>
      </c>
    </row>
    <row r="4477" spans="3:6" x14ac:dyDescent="0.3">
      <c r="C4477" s="2" t="s">
        <v>392</v>
      </c>
      <c r="E4477" s="2" t="s">
        <v>5275</v>
      </c>
      <c r="F4477">
        <f>COUNTIF(E2:E10191,B3783)</f>
        <v>2</v>
      </c>
    </row>
    <row r="4478" spans="3:6" x14ac:dyDescent="0.3">
      <c r="C4478" s="2" t="s">
        <v>415</v>
      </c>
      <c r="E4478" s="2" t="s">
        <v>3883</v>
      </c>
      <c r="F4478">
        <f>COUNTIF(E2:E10191,B3784)</f>
        <v>2</v>
      </c>
    </row>
    <row r="4479" spans="3:6" x14ac:dyDescent="0.3">
      <c r="C4479" s="2" t="s">
        <v>3383</v>
      </c>
      <c r="E4479" s="2" t="s">
        <v>886</v>
      </c>
      <c r="F4479">
        <f>COUNTIF(E2:E10191,B3785)</f>
        <v>1</v>
      </c>
    </row>
    <row r="4480" spans="3:6" x14ac:dyDescent="0.3">
      <c r="C4480" s="2" t="s">
        <v>1104</v>
      </c>
      <c r="E4480" s="2" t="s">
        <v>5167</v>
      </c>
      <c r="F4480">
        <f>COUNTIF(E2:E10191,B3786)</f>
        <v>1</v>
      </c>
    </row>
    <row r="4481" spans="3:6" x14ac:dyDescent="0.3">
      <c r="C4481" s="2" t="s">
        <v>5594</v>
      </c>
      <c r="E4481" s="2" t="s">
        <v>1683</v>
      </c>
      <c r="F4481">
        <f>COUNTIF(E2:E10191,B3787)</f>
        <v>1</v>
      </c>
    </row>
    <row r="4482" spans="3:6" x14ac:dyDescent="0.3">
      <c r="C4482" s="2" t="s">
        <v>3806</v>
      </c>
      <c r="E4482" s="2" t="s">
        <v>6673</v>
      </c>
      <c r="F4482">
        <f>COUNTIF(E2:E10191,B3788)</f>
        <v>1</v>
      </c>
    </row>
    <row r="4483" spans="3:6" x14ac:dyDescent="0.3">
      <c r="C4483" s="2" t="s">
        <v>3057</v>
      </c>
      <c r="E4483" s="2" t="s">
        <v>2904</v>
      </c>
      <c r="F4483">
        <f>COUNTIF(E2:E10191,B3789)</f>
        <v>1</v>
      </c>
    </row>
    <row r="4484" spans="3:6" x14ac:dyDescent="0.3">
      <c r="C4484" s="2" t="s">
        <v>1249</v>
      </c>
      <c r="E4484" s="2" t="s">
        <v>1506</v>
      </c>
      <c r="F4484">
        <f>COUNTIF(E2:E10191,B3790)</f>
        <v>2</v>
      </c>
    </row>
    <row r="4485" spans="3:6" x14ac:dyDescent="0.3">
      <c r="C4485" s="2" t="s">
        <v>3799</v>
      </c>
      <c r="E4485" s="2" t="s">
        <v>3624</v>
      </c>
      <c r="F4485">
        <f>COUNTIF(E2:E10191,B3791)</f>
        <v>1</v>
      </c>
    </row>
    <row r="4486" spans="3:6" x14ac:dyDescent="0.3">
      <c r="C4486" s="2" t="s">
        <v>1318</v>
      </c>
      <c r="E4486" s="2" t="s">
        <v>3504</v>
      </c>
      <c r="F4486">
        <f>COUNTIF(E2:E10191,B3792)</f>
        <v>1</v>
      </c>
    </row>
    <row r="4487" spans="3:6" x14ac:dyDescent="0.3">
      <c r="C4487" s="2" t="s">
        <v>1738</v>
      </c>
      <c r="E4487" s="2" t="s">
        <v>2940</v>
      </c>
      <c r="F4487">
        <f>COUNTIF(E2:E10191,B3793)</f>
        <v>1</v>
      </c>
    </row>
    <row r="4488" spans="3:6" x14ac:dyDescent="0.3">
      <c r="C4488" s="2" t="s">
        <v>4479</v>
      </c>
      <c r="E4488" s="2" t="s">
        <v>6619</v>
      </c>
      <c r="F4488">
        <f>COUNTIF(E2:E10191,B3794)</f>
        <v>2</v>
      </c>
    </row>
    <row r="4489" spans="3:6" x14ac:dyDescent="0.3">
      <c r="C4489" s="2" t="s">
        <v>4446</v>
      </c>
      <c r="E4489" s="2" t="s">
        <v>4345</v>
      </c>
      <c r="F4489">
        <f>COUNTIF(E2:E10191,B3795)</f>
        <v>2</v>
      </c>
    </row>
    <row r="4490" spans="3:6" x14ac:dyDescent="0.3">
      <c r="C4490" s="2" t="s">
        <v>456</v>
      </c>
      <c r="E4490" s="2" t="s">
        <v>754</v>
      </c>
      <c r="F4490">
        <f>COUNTIF(E2:E10191,B3796)</f>
        <v>2</v>
      </c>
    </row>
    <row r="4491" spans="3:6" x14ac:dyDescent="0.3">
      <c r="C4491" s="2" t="s">
        <v>5434</v>
      </c>
      <c r="E4491" s="2" t="s">
        <v>6702</v>
      </c>
      <c r="F4491">
        <f>COUNTIF(E2:E10191,B3797)</f>
        <v>2</v>
      </c>
    </row>
    <row r="4492" spans="3:6" x14ac:dyDescent="0.3">
      <c r="C4492" s="2" t="s">
        <v>5338</v>
      </c>
      <c r="E4492" s="2" t="s">
        <v>757</v>
      </c>
      <c r="F4492">
        <f>COUNTIF(E2:E10191,B3798)</f>
        <v>2</v>
      </c>
    </row>
    <row r="4493" spans="3:6" x14ac:dyDescent="0.3">
      <c r="C4493" s="2" t="s">
        <v>1574</v>
      </c>
      <c r="E4493" s="2" t="s">
        <v>3751</v>
      </c>
      <c r="F4493">
        <f>COUNTIF(E2:E10191,B3799)</f>
        <v>2</v>
      </c>
    </row>
    <row r="4494" spans="3:6" x14ac:dyDescent="0.3">
      <c r="C4494" s="2" t="s">
        <v>2992</v>
      </c>
      <c r="E4494" s="2" t="s">
        <v>2899</v>
      </c>
      <c r="F4494">
        <f>COUNTIF(E2:E10191,B3800)</f>
        <v>2</v>
      </c>
    </row>
    <row r="4495" spans="3:6" x14ac:dyDescent="0.3">
      <c r="C4495" s="2" t="s">
        <v>3853</v>
      </c>
      <c r="E4495" s="2" t="s">
        <v>3662</v>
      </c>
      <c r="F4495">
        <f>COUNTIF(E2:E10191,B3801)</f>
        <v>2</v>
      </c>
    </row>
    <row r="4496" spans="3:6" x14ac:dyDescent="0.3">
      <c r="C4496" s="2" t="s">
        <v>4904</v>
      </c>
      <c r="E4496" s="2" t="s">
        <v>5305</v>
      </c>
      <c r="F4496">
        <f>COUNTIF(E2:E10191,B3802)</f>
        <v>2</v>
      </c>
    </row>
    <row r="4497" spans="3:6" x14ac:dyDescent="0.3">
      <c r="C4497" s="2" t="s">
        <v>2596</v>
      </c>
      <c r="E4497" s="2" t="s">
        <v>3275</v>
      </c>
      <c r="F4497">
        <f>COUNTIF(E2:E10191,B3803)</f>
        <v>1</v>
      </c>
    </row>
    <row r="4498" spans="3:6" x14ac:dyDescent="0.3">
      <c r="C4498" s="2" t="s">
        <v>1363</v>
      </c>
      <c r="E4498" s="2" t="s">
        <v>6807</v>
      </c>
      <c r="F4498">
        <f>COUNTIF(E2:E10191,B3804)</f>
        <v>1</v>
      </c>
    </row>
    <row r="4499" spans="3:6" x14ac:dyDescent="0.3">
      <c r="C4499" s="2" t="s">
        <v>2755</v>
      </c>
      <c r="E4499" s="2" t="s">
        <v>4026</v>
      </c>
      <c r="F4499">
        <f>COUNTIF(E2:E10191,B3805)</f>
        <v>1</v>
      </c>
    </row>
    <row r="4500" spans="3:6" x14ac:dyDescent="0.3">
      <c r="C4500" s="2" t="s">
        <v>4503</v>
      </c>
      <c r="E4500" s="2" t="s">
        <v>1782</v>
      </c>
      <c r="F4500">
        <f>COUNTIF(E2:E10191,B3806)</f>
        <v>1</v>
      </c>
    </row>
    <row r="4501" spans="3:6" x14ac:dyDescent="0.3">
      <c r="C4501" s="2" t="s">
        <v>644</v>
      </c>
      <c r="E4501" s="2" t="s">
        <v>6635</v>
      </c>
      <c r="F4501">
        <f>COUNTIF(E2:E10191,B3807)</f>
        <v>2</v>
      </c>
    </row>
    <row r="4502" spans="3:6" x14ac:dyDescent="0.3">
      <c r="C4502" s="2" t="s">
        <v>5129</v>
      </c>
      <c r="E4502" s="2" t="s">
        <v>3579</v>
      </c>
      <c r="F4502">
        <f>COUNTIF(E2:E10191,B3808)</f>
        <v>1</v>
      </c>
    </row>
    <row r="4503" spans="3:6" x14ac:dyDescent="0.3">
      <c r="C4503" s="2" t="s">
        <v>892</v>
      </c>
      <c r="E4503" s="2" t="s">
        <v>2484</v>
      </c>
      <c r="F4503">
        <f>COUNTIF(E2:E10191,B3809)</f>
        <v>2</v>
      </c>
    </row>
    <row r="4504" spans="3:6" x14ac:dyDescent="0.3">
      <c r="C4504" s="2" t="s">
        <v>2099</v>
      </c>
      <c r="E4504" s="2" t="s">
        <v>538</v>
      </c>
      <c r="F4504">
        <f>COUNTIF(E2:E10191,B3810)</f>
        <v>2</v>
      </c>
    </row>
    <row r="4505" spans="3:6" x14ac:dyDescent="0.3">
      <c r="C4505" s="2" t="s">
        <v>3407</v>
      </c>
      <c r="E4505" s="2" t="s">
        <v>5179</v>
      </c>
      <c r="F4505">
        <f>COUNTIF(E2:E10191,B3811)</f>
        <v>1</v>
      </c>
    </row>
    <row r="4506" spans="3:6" x14ac:dyDescent="0.3">
      <c r="C4506" s="2" t="s">
        <v>414</v>
      </c>
      <c r="E4506" s="2" t="s">
        <v>6637</v>
      </c>
      <c r="F4506">
        <f>COUNTIF(E2:E10191,B3812)</f>
        <v>1</v>
      </c>
    </row>
    <row r="4507" spans="3:6" x14ac:dyDescent="0.3">
      <c r="C4507" s="2" t="s">
        <v>710</v>
      </c>
      <c r="E4507" s="2" t="s">
        <v>4155</v>
      </c>
      <c r="F4507">
        <f>COUNTIF(E2:E10191,B3813)</f>
        <v>1</v>
      </c>
    </row>
    <row r="4508" spans="3:6" x14ac:dyDescent="0.3">
      <c r="C4508" s="2" t="s">
        <v>1547</v>
      </c>
      <c r="E4508" s="2" t="s">
        <v>1346</v>
      </c>
      <c r="F4508">
        <f>COUNTIF(E2:E10191,B3814)</f>
        <v>2</v>
      </c>
    </row>
    <row r="4509" spans="3:6" x14ac:dyDescent="0.3">
      <c r="C4509" s="2" t="s">
        <v>3260</v>
      </c>
      <c r="E4509" s="2" t="s">
        <v>94</v>
      </c>
      <c r="F4509">
        <f>COUNTIF(E2:E10191,B3815)</f>
        <v>1</v>
      </c>
    </row>
    <row r="4510" spans="3:6" x14ac:dyDescent="0.3">
      <c r="C4510" s="2" t="s">
        <v>1510</v>
      </c>
      <c r="E4510" s="2" t="s">
        <v>1078</v>
      </c>
      <c r="F4510">
        <f>COUNTIF(E2:E10191,B3816)</f>
        <v>1</v>
      </c>
    </row>
    <row r="4511" spans="3:6" x14ac:dyDescent="0.3">
      <c r="C4511" s="2" t="s">
        <v>3762</v>
      </c>
      <c r="E4511" s="2" t="s">
        <v>4004</v>
      </c>
      <c r="F4511">
        <f>COUNTIF(E2:E10191,B3817)</f>
        <v>2</v>
      </c>
    </row>
    <row r="4512" spans="3:6" x14ac:dyDescent="0.3">
      <c r="C4512" s="2" t="s">
        <v>5245</v>
      </c>
      <c r="E4512" s="2" t="s">
        <v>621</v>
      </c>
      <c r="F4512">
        <f>COUNTIF(E2:E10191,B3818)</f>
        <v>2</v>
      </c>
    </row>
    <row r="4513" spans="3:6" x14ac:dyDescent="0.3">
      <c r="C4513" s="2" t="s">
        <v>4247</v>
      </c>
      <c r="E4513" s="2" t="s">
        <v>533</v>
      </c>
      <c r="F4513">
        <f>COUNTIF(E2:E10191,B3819)</f>
        <v>1</v>
      </c>
    </row>
    <row r="4514" spans="3:6" x14ac:dyDescent="0.3">
      <c r="C4514" s="2" t="s">
        <v>1054</v>
      </c>
      <c r="E4514" s="2" t="s">
        <v>719</v>
      </c>
      <c r="F4514">
        <f>COUNTIF(E2:E10191,B3820)</f>
        <v>2</v>
      </c>
    </row>
    <row r="4515" spans="3:6" x14ac:dyDescent="0.3">
      <c r="C4515" s="2" t="s">
        <v>3859</v>
      </c>
      <c r="E4515" s="2" t="s">
        <v>3075</v>
      </c>
      <c r="F4515">
        <f>COUNTIF(E2:E10191,B3821)</f>
        <v>1</v>
      </c>
    </row>
    <row r="4516" spans="3:6" x14ac:dyDescent="0.3">
      <c r="C4516" s="2" t="s">
        <v>4591</v>
      </c>
      <c r="E4516" s="2" t="s">
        <v>3142</v>
      </c>
      <c r="F4516">
        <f>COUNTIF(E2:E10191,B3822)</f>
        <v>2</v>
      </c>
    </row>
    <row r="4517" spans="3:6" x14ac:dyDescent="0.3">
      <c r="C4517" s="2" t="s">
        <v>5207</v>
      </c>
      <c r="E4517" s="2" t="s">
        <v>3371</v>
      </c>
      <c r="F4517">
        <f>COUNTIF(E2:E10191,B3823)</f>
        <v>1</v>
      </c>
    </row>
    <row r="4518" spans="3:6" x14ac:dyDescent="0.3">
      <c r="C4518" s="2" t="s">
        <v>620</v>
      </c>
      <c r="E4518" s="2" t="s">
        <v>6587</v>
      </c>
      <c r="F4518">
        <f>COUNTIF(E2:E10191,B3824)</f>
        <v>2</v>
      </c>
    </row>
    <row r="4519" spans="3:6" x14ac:dyDescent="0.3">
      <c r="C4519" s="2" t="s">
        <v>2500</v>
      </c>
      <c r="E4519" s="2" t="s">
        <v>3907</v>
      </c>
      <c r="F4519">
        <f>COUNTIF(E2:E10191,B3825)</f>
        <v>2</v>
      </c>
    </row>
    <row r="4520" spans="3:6" x14ac:dyDescent="0.3">
      <c r="C4520" s="2" t="s">
        <v>3222</v>
      </c>
      <c r="E4520" s="2" t="s">
        <v>580</v>
      </c>
      <c r="F4520">
        <f>COUNTIF(E2:E10191,B3826)</f>
        <v>1</v>
      </c>
    </row>
    <row r="4521" spans="3:6" x14ac:dyDescent="0.3">
      <c r="C4521" s="2" t="s">
        <v>3139</v>
      </c>
      <c r="E4521" s="2" t="s">
        <v>3128</v>
      </c>
      <c r="F4521">
        <f>COUNTIF(E2:E10191,B3827)</f>
        <v>2</v>
      </c>
    </row>
    <row r="4522" spans="3:6" x14ac:dyDescent="0.3">
      <c r="C4522" s="2" t="s">
        <v>1987</v>
      </c>
      <c r="E4522" s="2" t="s">
        <v>4736</v>
      </c>
      <c r="F4522">
        <f>COUNTIF(E2:E10191,B3828)</f>
        <v>1</v>
      </c>
    </row>
    <row r="4523" spans="3:6" x14ac:dyDescent="0.3">
      <c r="C4523" s="2" t="s">
        <v>3020</v>
      </c>
      <c r="E4523" s="2" t="s">
        <v>2169</v>
      </c>
      <c r="F4523">
        <f>COUNTIF(E2:E10191,B3829)</f>
        <v>1</v>
      </c>
    </row>
    <row r="4524" spans="3:6" x14ac:dyDescent="0.3">
      <c r="C4524" s="2" t="s">
        <v>1068</v>
      </c>
      <c r="E4524" s="2" t="s">
        <v>2622</v>
      </c>
      <c r="F4524">
        <f>COUNTIF(E2:E10191,B3830)</f>
        <v>1</v>
      </c>
    </row>
    <row r="4525" spans="3:6" x14ac:dyDescent="0.3">
      <c r="C4525" s="2" t="s">
        <v>1056</v>
      </c>
      <c r="E4525" s="2" t="s">
        <v>457</v>
      </c>
      <c r="F4525">
        <f>COUNTIF(E2:E10191,B3831)</f>
        <v>2</v>
      </c>
    </row>
    <row r="4526" spans="3:6" x14ac:dyDescent="0.3">
      <c r="C4526" s="2" t="s">
        <v>3765</v>
      </c>
      <c r="E4526" s="2" t="s">
        <v>99</v>
      </c>
      <c r="F4526">
        <f>COUNTIF(E2:E10191,B3832)</f>
        <v>2</v>
      </c>
    </row>
    <row r="4527" spans="3:6" x14ac:dyDescent="0.3">
      <c r="C4527" s="2" t="s">
        <v>4386</v>
      </c>
      <c r="E4527" s="2" t="s">
        <v>479</v>
      </c>
      <c r="F4527">
        <f>COUNTIF(E2:E10191,B3833)</f>
        <v>1</v>
      </c>
    </row>
    <row r="4528" spans="3:6" x14ac:dyDescent="0.3">
      <c r="C4528" s="2" t="s">
        <v>1843</v>
      </c>
      <c r="E4528" s="2" t="s">
        <v>3773</v>
      </c>
      <c r="F4528">
        <f>COUNTIF(E2:E10191,B3834)</f>
        <v>2</v>
      </c>
    </row>
    <row r="4529" spans="3:6" x14ac:dyDescent="0.3">
      <c r="C4529" s="2" t="s">
        <v>2180</v>
      </c>
      <c r="E4529" s="2" t="s">
        <v>2849</v>
      </c>
      <c r="F4529">
        <f>COUNTIF(E2:E10191,B3835)</f>
        <v>1</v>
      </c>
    </row>
    <row r="4530" spans="3:6" x14ac:dyDescent="0.3">
      <c r="C4530" s="2" t="s">
        <v>269</v>
      </c>
      <c r="E4530" s="2" t="s">
        <v>3757</v>
      </c>
      <c r="F4530">
        <f>COUNTIF(E2:E10191,B3836)</f>
        <v>2</v>
      </c>
    </row>
    <row r="4531" spans="3:6" x14ac:dyDescent="0.3">
      <c r="C4531" s="2" t="s">
        <v>4215</v>
      </c>
      <c r="E4531" s="2" t="s">
        <v>3683</v>
      </c>
      <c r="F4531">
        <f>COUNTIF(E2:E10191,B3837)</f>
        <v>2</v>
      </c>
    </row>
    <row r="4532" spans="3:6" x14ac:dyDescent="0.3">
      <c r="C4532" s="2" t="s">
        <v>3957</v>
      </c>
      <c r="E4532" s="2" t="s">
        <v>722</v>
      </c>
      <c r="F4532">
        <f>COUNTIF(E2:E10191,B3838)</f>
        <v>1</v>
      </c>
    </row>
    <row r="4533" spans="3:6" x14ac:dyDescent="0.3">
      <c r="C4533" s="2" t="s">
        <v>2257</v>
      </c>
      <c r="E4533" s="2" t="s">
        <v>1211</v>
      </c>
      <c r="F4533">
        <f>COUNTIF(E2:E10191,B3839)</f>
        <v>2</v>
      </c>
    </row>
    <row r="4534" spans="3:6" x14ac:dyDescent="0.3">
      <c r="C4534" s="2" t="s">
        <v>4822</v>
      </c>
      <c r="E4534" s="2" t="s">
        <v>2336</v>
      </c>
      <c r="F4534">
        <f>COUNTIF(E2:E10191,B3840)</f>
        <v>1</v>
      </c>
    </row>
    <row r="4535" spans="3:6" x14ac:dyDescent="0.3">
      <c r="C4535" s="2" t="s">
        <v>5165</v>
      </c>
      <c r="E4535" s="2" t="s">
        <v>595</v>
      </c>
      <c r="F4535">
        <f>COUNTIF(E2:E10191,B3841)</f>
        <v>1</v>
      </c>
    </row>
    <row r="4536" spans="3:6" x14ac:dyDescent="0.3">
      <c r="C4536" s="2" t="s">
        <v>1390</v>
      </c>
      <c r="E4536" s="2" t="s">
        <v>5605</v>
      </c>
      <c r="F4536">
        <f>COUNTIF(E2:E10191,B3842)</f>
        <v>1</v>
      </c>
    </row>
    <row r="4537" spans="3:6" x14ac:dyDescent="0.3">
      <c r="C4537" s="2" t="s">
        <v>4258</v>
      </c>
      <c r="E4537" s="2" t="s">
        <v>4968</v>
      </c>
      <c r="F4537">
        <f>COUNTIF(E2:E10191,B3843)</f>
        <v>1</v>
      </c>
    </row>
    <row r="4538" spans="3:6" x14ac:dyDescent="0.3">
      <c r="C4538" s="2" t="s">
        <v>5619</v>
      </c>
      <c r="E4538" s="2" t="s">
        <v>5169</v>
      </c>
      <c r="F4538">
        <f>COUNTIF(E2:E10191,B3844)</f>
        <v>2</v>
      </c>
    </row>
    <row r="4539" spans="3:6" x14ac:dyDescent="0.3">
      <c r="C4539" s="2" t="s">
        <v>2042</v>
      </c>
      <c r="E4539" s="2" t="s">
        <v>2269</v>
      </c>
      <c r="F4539">
        <f>COUNTIF(E2:E10191,B3845)</f>
        <v>1</v>
      </c>
    </row>
    <row r="4540" spans="3:6" x14ac:dyDescent="0.3">
      <c r="C4540" s="2" t="s">
        <v>2989</v>
      </c>
      <c r="E4540" s="2" t="s">
        <v>4646</v>
      </c>
      <c r="F4540">
        <f>COUNTIF(E2:E10191,B3846)</f>
        <v>1</v>
      </c>
    </row>
    <row r="4541" spans="3:6" x14ac:dyDescent="0.3">
      <c r="C4541" s="2" t="s">
        <v>1162</v>
      </c>
      <c r="E4541" s="2" t="s">
        <v>5736</v>
      </c>
      <c r="F4541">
        <f>COUNTIF(E2:E10191,B3847)</f>
        <v>2</v>
      </c>
    </row>
    <row r="4542" spans="3:6" x14ac:dyDescent="0.3">
      <c r="C4542" s="2" t="s">
        <v>5413</v>
      </c>
      <c r="E4542" s="2" t="s">
        <v>6795</v>
      </c>
      <c r="F4542">
        <f>COUNTIF(E2:E10191,B3848)</f>
        <v>1</v>
      </c>
    </row>
    <row r="4543" spans="3:6" x14ac:dyDescent="0.3">
      <c r="C4543" s="2" t="s">
        <v>4219</v>
      </c>
      <c r="E4543" s="2" t="s">
        <v>5400</v>
      </c>
      <c r="F4543">
        <f>COUNTIF(E2:E10191,B3849)</f>
        <v>1</v>
      </c>
    </row>
    <row r="4544" spans="3:6" x14ac:dyDescent="0.3">
      <c r="C4544" s="2" t="s">
        <v>3707</v>
      </c>
      <c r="E4544" s="2" t="s">
        <v>1030</v>
      </c>
      <c r="F4544">
        <f>COUNTIF(E2:E10191,B3850)</f>
        <v>2</v>
      </c>
    </row>
    <row r="4545" spans="3:6" x14ac:dyDescent="0.3">
      <c r="C4545" s="2" t="s">
        <v>4493</v>
      </c>
      <c r="E4545" s="2" t="s">
        <v>3394</v>
      </c>
      <c r="F4545">
        <f>COUNTIF(E2:E10191,B3851)</f>
        <v>1</v>
      </c>
    </row>
    <row r="4546" spans="3:6" x14ac:dyDescent="0.3">
      <c r="C4546" s="2" t="s">
        <v>764</v>
      </c>
      <c r="E4546" s="2" t="s">
        <v>6599</v>
      </c>
      <c r="F4546">
        <f>COUNTIF(E2:E10191,B3852)</f>
        <v>1</v>
      </c>
    </row>
    <row r="4547" spans="3:6" x14ac:dyDescent="0.3">
      <c r="C4547" s="2" t="s">
        <v>3441</v>
      </c>
      <c r="E4547" s="2" t="s">
        <v>5079</v>
      </c>
      <c r="F4547">
        <f>COUNTIF(E2:E10191,B3853)</f>
        <v>2</v>
      </c>
    </row>
    <row r="4548" spans="3:6" x14ac:dyDescent="0.3">
      <c r="C4548" s="2" t="s">
        <v>2766</v>
      </c>
      <c r="E4548" s="2" t="s">
        <v>1214</v>
      </c>
      <c r="F4548">
        <f>COUNTIF(E2:E10191,B3854)</f>
        <v>2</v>
      </c>
    </row>
    <row r="4549" spans="3:6" x14ac:dyDescent="0.3">
      <c r="C4549" s="2" t="s">
        <v>307</v>
      </c>
      <c r="E4549" s="2" t="s">
        <v>365</v>
      </c>
      <c r="F4549">
        <f>COUNTIF(E2:E10191,B3855)</f>
        <v>2</v>
      </c>
    </row>
    <row r="4550" spans="3:6" x14ac:dyDescent="0.3">
      <c r="C4550" s="2" t="s">
        <v>1877</v>
      </c>
      <c r="E4550" s="2" t="s">
        <v>842</v>
      </c>
      <c r="F4550">
        <f>COUNTIF(E2:E10191,B3856)</f>
        <v>1</v>
      </c>
    </row>
    <row r="4551" spans="3:6" x14ac:dyDescent="0.3">
      <c r="C4551" s="2" t="s">
        <v>1535</v>
      </c>
      <c r="E4551" s="2" t="s">
        <v>4033</v>
      </c>
      <c r="F4551">
        <f>COUNTIF(E2:E10191,B3857)</f>
        <v>1</v>
      </c>
    </row>
    <row r="4552" spans="3:6" x14ac:dyDescent="0.3">
      <c r="C4552" s="2" t="s">
        <v>2112</v>
      </c>
      <c r="E4552" s="2" t="s">
        <v>2330</v>
      </c>
      <c r="F4552">
        <f>COUNTIF(E2:E10191,B3858)</f>
        <v>1</v>
      </c>
    </row>
    <row r="4553" spans="3:6" x14ac:dyDescent="0.3">
      <c r="C4553" s="2" t="s">
        <v>2645</v>
      </c>
      <c r="E4553" s="2" t="s">
        <v>1461</v>
      </c>
      <c r="F4553">
        <f>COUNTIF(E2:E10191,B3859)</f>
        <v>2</v>
      </c>
    </row>
    <row r="4554" spans="3:6" x14ac:dyDescent="0.3">
      <c r="C4554" s="2" t="s">
        <v>1520</v>
      </c>
      <c r="E4554" s="2" t="s">
        <v>6644</v>
      </c>
      <c r="F4554">
        <f>COUNTIF(E2:E10191,B3860)</f>
        <v>2</v>
      </c>
    </row>
    <row r="4555" spans="3:6" x14ac:dyDescent="0.3">
      <c r="C4555" s="2" t="s">
        <v>1578</v>
      </c>
      <c r="E4555" s="2" t="s">
        <v>1256</v>
      </c>
      <c r="F4555">
        <f>COUNTIF(E2:E10191,B3861)</f>
        <v>2</v>
      </c>
    </row>
    <row r="4556" spans="3:6" x14ac:dyDescent="0.3">
      <c r="C4556" s="2" t="s">
        <v>4544</v>
      </c>
      <c r="E4556" s="2" t="s">
        <v>1409</v>
      </c>
      <c r="F4556">
        <f>COUNTIF(E2:E10191,B3862)</f>
        <v>2</v>
      </c>
    </row>
    <row r="4557" spans="3:6" x14ac:dyDescent="0.3">
      <c r="C4557" s="2" t="s">
        <v>2477</v>
      </c>
      <c r="E4557" s="2" t="s">
        <v>1904</v>
      </c>
      <c r="F4557">
        <f>COUNTIF(E2:E10191,B3863)</f>
        <v>1</v>
      </c>
    </row>
    <row r="4558" spans="3:6" x14ac:dyDescent="0.3">
      <c r="C4558" s="2" t="s">
        <v>3538</v>
      </c>
      <c r="E4558" s="2" t="s">
        <v>4096</v>
      </c>
      <c r="F4558">
        <f>COUNTIF(E2:E10191,B3864)</f>
        <v>2</v>
      </c>
    </row>
    <row r="4559" spans="3:6" x14ac:dyDescent="0.3">
      <c r="C4559" s="2" t="s">
        <v>5082</v>
      </c>
      <c r="E4559" s="2" t="s">
        <v>5666</v>
      </c>
      <c r="F4559">
        <f>COUNTIF(E2:E10191,B3865)</f>
        <v>2</v>
      </c>
    </row>
    <row r="4560" spans="3:6" x14ac:dyDescent="0.3">
      <c r="C4560" s="2" t="s">
        <v>956</v>
      </c>
      <c r="E4560" s="2" t="s">
        <v>839</v>
      </c>
      <c r="F4560">
        <f>COUNTIF(E2:E10191,B3866)</f>
        <v>2</v>
      </c>
    </row>
    <row r="4561" spans="3:6" x14ac:dyDescent="0.3">
      <c r="C4561" s="2" t="s">
        <v>684</v>
      </c>
      <c r="E4561" s="2" t="s">
        <v>5284</v>
      </c>
      <c r="F4561">
        <f>COUNTIF(E2:E10191,B3867)</f>
        <v>2</v>
      </c>
    </row>
    <row r="4562" spans="3:6" x14ac:dyDescent="0.3">
      <c r="C4562" s="2" t="s">
        <v>746</v>
      </c>
      <c r="E4562" s="2" t="s">
        <v>2372</v>
      </c>
      <c r="F4562">
        <f>COUNTIF(E2:E10191,B3868)</f>
        <v>2</v>
      </c>
    </row>
    <row r="4563" spans="3:6" x14ac:dyDescent="0.3">
      <c r="C4563" s="2" t="s">
        <v>2338</v>
      </c>
      <c r="E4563" s="2" t="s">
        <v>957</v>
      </c>
      <c r="F4563">
        <f>COUNTIF(E2:E10191,B3869)</f>
        <v>2</v>
      </c>
    </row>
    <row r="4564" spans="3:6" x14ac:dyDescent="0.3">
      <c r="C4564" s="2" t="s">
        <v>894</v>
      </c>
      <c r="E4564" s="2" t="s">
        <v>992</v>
      </c>
      <c r="F4564">
        <f>COUNTIF(E2:E10191,B3870)</f>
        <v>1</v>
      </c>
    </row>
    <row r="4565" spans="3:6" x14ac:dyDescent="0.3">
      <c r="C4565" s="2" t="s">
        <v>4985</v>
      </c>
      <c r="E4565" s="2" t="s">
        <v>418</v>
      </c>
      <c r="F4565">
        <f>COUNTIF(E2:E10191,B3871)</f>
        <v>2</v>
      </c>
    </row>
    <row r="4566" spans="3:6" x14ac:dyDescent="0.3">
      <c r="C4566" s="2" t="s">
        <v>3094</v>
      </c>
      <c r="E4566" s="2" t="s">
        <v>5833</v>
      </c>
      <c r="F4566">
        <f>COUNTIF(E2:E10191,B3872)</f>
        <v>2</v>
      </c>
    </row>
    <row r="4567" spans="3:6" x14ac:dyDescent="0.3">
      <c r="C4567" s="2" t="s">
        <v>439</v>
      </c>
      <c r="E4567" s="2" t="s">
        <v>972</v>
      </c>
      <c r="F4567">
        <f>COUNTIF(E2:E10191,B3873)</f>
        <v>1</v>
      </c>
    </row>
    <row r="4568" spans="3:6" x14ac:dyDescent="0.3">
      <c r="C4568" s="2" t="s">
        <v>4161</v>
      </c>
      <c r="E4568" s="2" t="s">
        <v>843</v>
      </c>
      <c r="F4568">
        <f>COUNTIF(E2:E10191,B3874)</f>
        <v>2</v>
      </c>
    </row>
    <row r="4569" spans="3:6" x14ac:dyDescent="0.3">
      <c r="C4569" s="2" t="s">
        <v>1820</v>
      </c>
      <c r="E4569" s="2" t="s">
        <v>1266</v>
      </c>
      <c r="F4569">
        <f>COUNTIF(E2:E10191,B3875)</f>
        <v>2</v>
      </c>
    </row>
    <row r="4570" spans="3:6" x14ac:dyDescent="0.3">
      <c r="C4570" s="2" t="s">
        <v>3084</v>
      </c>
      <c r="E4570" s="2" t="s">
        <v>3547</v>
      </c>
      <c r="F4570">
        <f>COUNTIF(E2:E10191,B3876)</f>
        <v>2</v>
      </c>
    </row>
    <row r="4571" spans="3:6" x14ac:dyDescent="0.3">
      <c r="C4571" s="2" t="s">
        <v>527</v>
      </c>
      <c r="E4571" s="2" t="s">
        <v>3726</v>
      </c>
      <c r="F4571">
        <f>COUNTIF(E2:E10191,B3877)</f>
        <v>1</v>
      </c>
    </row>
    <row r="4572" spans="3:6" x14ac:dyDescent="0.3">
      <c r="C4572" s="2" t="s">
        <v>1897</v>
      </c>
      <c r="E4572" s="2" t="s">
        <v>3574</v>
      </c>
      <c r="F4572">
        <f>COUNTIF(E2:E10191,B3878)</f>
        <v>1</v>
      </c>
    </row>
    <row r="4573" spans="3:6" x14ac:dyDescent="0.3">
      <c r="C4573" s="2" t="s">
        <v>4948</v>
      </c>
      <c r="E4573" s="2" t="s">
        <v>3073</v>
      </c>
      <c r="F4573">
        <f>COUNTIF(E2:E10191,B3879)</f>
        <v>2</v>
      </c>
    </row>
    <row r="4574" spans="3:6" x14ac:dyDescent="0.3">
      <c r="C4574" s="2" t="s">
        <v>3783</v>
      </c>
      <c r="E4574" s="2" t="s">
        <v>2039</v>
      </c>
      <c r="F4574">
        <f>COUNTIF(E2:E10191,B3880)</f>
        <v>1</v>
      </c>
    </row>
    <row r="4575" spans="3:6" x14ac:dyDescent="0.3">
      <c r="C4575" s="2" t="s">
        <v>3801</v>
      </c>
      <c r="E4575" s="2" t="s">
        <v>4281</v>
      </c>
      <c r="F4575">
        <f>COUNTIF(E2:E10191,B3881)</f>
        <v>1</v>
      </c>
    </row>
    <row r="4576" spans="3:6" x14ac:dyDescent="0.3">
      <c r="C4576" s="2" t="s">
        <v>2551</v>
      </c>
      <c r="E4576" s="2" t="s">
        <v>6510</v>
      </c>
      <c r="F4576">
        <f>COUNTIF(E2:E10191,B3882)</f>
        <v>2</v>
      </c>
    </row>
    <row r="4577" spans="3:6" x14ac:dyDescent="0.3">
      <c r="C4577" s="2" t="s">
        <v>329</v>
      </c>
      <c r="E4577" s="2" t="s">
        <v>202</v>
      </c>
      <c r="F4577">
        <f>COUNTIF(E2:E10191,B3883)</f>
        <v>2</v>
      </c>
    </row>
    <row r="4578" spans="3:6" x14ac:dyDescent="0.3">
      <c r="C4578" s="2" t="s">
        <v>5414</v>
      </c>
      <c r="E4578" s="2" t="s">
        <v>407</v>
      </c>
      <c r="F4578">
        <f>COUNTIF(E2:E10191,B3884)</f>
        <v>2</v>
      </c>
    </row>
    <row r="4579" spans="3:6" x14ac:dyDescent="0.3">
      <c r="C4579" s="2" t="s">
        <v>437</v>
      </c>
      <c r="E4579" s="2" t="s">
        <v>48</v>
      </c>
      <c r="F4579">
        <f>COUNTIF(E2:E10191,B3885)</f>
        <v>2</v>
      </c>
    </row>
    <row r="4580" spans="3:6" x14ac:dyDescent="0.3">
      <c r="C4580" s="2" t="s">
        <v>715</v>
      </c>
      <c r="E4580" s="2" t="s">
        <v>5827</v>
      </c>
      <c r="F4580">
        <f>COUNTIF(E2:E10191,B3886)</f>
        <v>2</v>
      </c>
    </row>
    <row r="4581" spans="3:6" x14ac:dyDescent="0.3">
      <c r="C4581" s="2" t="s">
        <v>1824</v>
      </c>
      <c r="E4581" s="2" t="s">
        <v>2419</v>
      </c>
      <c r="F4581">
        <f>COUNTIF(E2:E10191,B3887)</f>
        <v>1</v>
      </c>
    </row>
    <row r="4582" spans="3:6" x14ac:dyDescent="0.3">
      <c r="C4582" s="2" t="s">
        <v>653</v>
      </c>
      <c r="E4582" s="2" t="s">
        <v>1215</v>
      </c>
      <c r="F4582">
        <f>COUNTIF(E2:E10191,B3888)</f>
        <v>1</v>
      </c>
    </row>
    <row r="4583" spans="3:6" x14ac:dyDescent="0.3">
      <c r="C4583" s="2" t="s">
        <v>1459</v>
      </c>
      <c r="E4583" s="2" t="s">
        <v>4017</v>
      </c>
      <c r="F4583">
        <f>COUNTIF(E2:E10191,B3889)</f>
        <v>2</v>
      </c>
    </row>
    <row r="4584" spans="3:6" x14ac:dyDescent="0.3">
      <c r="C4584" s="2" t="s">
        <v>4992</v>
      </c>
      <c r="E4584" s="2" t="s">
        <v>2746</v>
      </c>
      <c r="F4584">
        <f>COUNTIF(E2:E10191,B3890)</f>
        <v>2</v>
      </c>
    </row>
    <row r="4585" spans="3:6" x14ac:dyDescent="0.3">
      <c r="C4585" s="2" t="s">
        <v>830</v>
      </c>
      <c r="E4585" s="2" t="s">
        <v>1470</v>
      </c>
      <c r="F4585">
        <f>COUNTIF(E2:E10191,B3891)</f>
        <v>2</v>
      </c>
    </row>
    <row r="4586" spans="3:6" x14ac:dyDescent="0.3">
      <c r="C4586" s="2" t="s">
        <v>506</v>
      </c>
      <c r="E4586" s="2" t="s">
        <v>2560</v>
      </c>
      <c r="F4586">
        <f>COUNTIF(E2:E10191,B3892)</f>
        <v>2</v>
      </c>
    </row>
    <row r="4587" spans="3:6" x14ac:dyDescent="0.3">
      <c r="C4587" s="2" t="s">
        <v>3817</v>
      </c>
      <c r="E4587" s="2" t="s">
        <v>5826</v>
      </c>
      <c r="F4587">
        <f>COUNTIF(E2:E10191,B3893)</f>
        <v>2</v>
      </c>
    </row>
    <row r="4588" spans="3:6" x14ac:dyDescent="0.3">
      <c r="C4588" s="2" t="s">
        <v>517</v>
      </c>
      <c r="E4588" s="2" t="s">
        <v>4986</v>
      </c>
      <c r="F4588">
        <f>COUNTIF(E2:E10191,B3894)</f>
        <v>2</v>
      </c>
    </row>
    <row r="4589" spans="3:6" x14ac:dyDescent="0.3">
      <c r="C4589" s="2" t="s">
        <v>2234</v>
      </c>
      <c r="E4589" s="2" t="s">
        <v>4441</v>
      </c>
      <c r="F4589">
        <f>COUNTIF(E2:E10191,B3895)</f>
        <v>1</v>
      </c>
    </row>
    <row r="4590" spans="3:6" x14ac:dyDescent="0.3">
      <c r="C4590" s="2" t="s">
        <v>7056</v>
      </c>
      <c r="E4590" s="2" t="s">
        <v>1011</v>
      </c>
      <c r="F4590">
        <f>COUNTIF(E2:E10191,B3896)</f>
        <v>1</v>
      </c>
    </row>
    <row r="4591" spans="3:6" x14ac:dyDescent="0.3">
      <c r="C4591" s="2" t="s">
        <v>3108</v>
      </c>
      <c r="E4591" s="2" t="s">
        <v>3555</v>
      </c>
      <c r="F4591">
        <f>COUNTIF(E2:E10191,B3897)</f>
        <v>1</v>
      </c>
    </row>
    <row r="4592" spans="3:6" x14ac:dyDescent="0.3">
      <c r="C4592" s="2" t="s">
        <v>4467</v>
      </c>
      <c r="E4592" s="2" t="s">
        <v>1272</v>
      </c>
      <c r="F4592">
        <f>COUNTIF(E2:E10191,B3898)</f>
        <v>1</v>
      </c>
    </row>
    <row r="4593" spans="3:6" x14ac:dyDescent="0.3">
      <c r="C4593" s="2" t="s">
        <v>3559</v>
      </c>
      <c r="E4593" s="2" t="s">
        <v>521</v>
      </c>
      <c r="F4593">
        <f>COUNTIF(E2:E10191,B3899)</f>
        <v>2</v>
      </c>
    </row>
    <row r="4594" spans="3:6" x14ac:dyDescent="0.3">
      <c r="C4594" s="2" t="s">
        <v>1639</v>
      </c>
      <c r="E4594" s="2" t="s">
        <v>520</v>
      </c>
      <c r="F4594">
        <f>COUNTIF(E2:E10191,B3900)</f>
        <v>1</v>
      </c>
    </row>
    <row r="4595" spans="3:6" x14ac:dyDescent="0.3">
      <c r="C4595" s="2" t="s">
        <v>854</v>
      </c>
      <c r="E4595" s="2" t="s">
        <v>4769</v>
      </c>
      <c r="F4595">
        <f>COUNTIF(E2:E10191,B3901)</f>
        <v>2</v>
      </c>
    </row>
    <row r="4596" spans="3:6" x14ac:dyDescent="0.3">
      <c r="C4596" s="2" t="s">
        <v>4217</v>
      </c>
      <c r="E4596" s="2" t="s">
        <v>5215</v>
      </c>
      <c r="F4596">
        <f>COUNTIF(E2:E10191,B3902)</f>
        <v>2</v>
      </c>
    </row>
    <row r="4597" spans="3:6" x14ac:dyDescent="0.3">
      <c r="C4597" s="2" t="s">
        <v>5441</v>
      </c>
      <c r="E4597" s="2" t="s">
        <v>1051</v>
      </c>
      <c r="F4597">
        <f>COUNTIF(E2:E10191,B3903)</f>
        <v>1</v>
      </c>
    </row>
    <row r="4598" spans="3:6" x14ac:dyDescent="0.3">
      <c r="C4598" s="2" t="s">
        <v>2833</v>
      </c>
      <c r="E4598" s="2" t="s">
        <v>6508</v>
      </c>
      <c r="F4598">
        <f>COUNTIF(E2:E10191,B3904)</f>
        <v>2</v>
      </c>
    </row>
    <row r="4599" spans="3:6" x14ac:dyDescent="0.3">
      <c r="C4599" s="2" t="s">
        <v>997</v>
      </c>
      <c r="E4599" s="2" t="s">
        <v>600</v>
      </c>
      <c r="F4599">
        <f>COUNTIF(E2:E10191,B3905)</f>
        <v>2</v>
      </c>
    </row>
    <row r="4600" spans="3:6" x14ac:dyDescent="0.3">
      <c r="C4600" s="2" t="s">
        <v>735</v>
      </c>
      <c r="E4600" s="2" t="s">
        <v>828</v>
      </c>
      <c r="F4600">
        <f>COUNTIF(E2:E10191,B3906)</f>
        <v>1</v>
      </c>
    </row>
    <row r="4601" spans="3:6" x14ac:dyDescent="0.3">
      <c r="C4601" s="2" t="s">
        <v>2070</v>
      </c>
      <c r="E4601" s="2" t="s">
        <v>2919</v>
      </c>
      <c r="F4601">
        <f>COUNTIF(E2:E10191,B3907)</f>
        <v>1</v>
      </c>
    </row>
    <row r="4602" spans="3:6" x14ac:dyDescent="0.3">
      <c r="C4602" s="2" t="s">
        <v>448</v>
      </c>
      <c r="E4602" s="2" t="s">
        <v>6563</v>
      </c>
      <c r="F4602">
        <f>COUNTIF(E2:E10191,B3908)</f>
        <v>2</v>
      </c>
    </row>
    <row r="4603" spans="3:6" x14ac:dyDescent="0.3">
      <c r="C4603" s="2" t="s">
        <v>1327</v>
      </c>
      <c r="E4603" s="2" t="s">
        <v>5820</v>
      </c>
      <c r="F4603">
        <f>COUNTIF(E2:E10191,B3909)</f>
        <v>1</v>
      </c>
    </row>
    <row r="4604" spans="3:6" x14ac:dyDescent="0.3">
      <c r="C4604" s="2" t="s">
        <v>400</v>
      </c>
      <c r="E4604" s="2" t="s">
        <v>5256</v>
      </c>
      <c r="F4604">
        <f>COUNTIF(E2:E10191,B3910)</f>
        <v>1</v>
      </c>
    </row>
    <row r="4605" spans="3:6" x14ac:dyDescent="0.3">
      <c r="C4605" s="2" t="s">
        <v>2923</v>
      </c>
      <c r="E4605" s="2" t="s">
        <v>1762</v>
      </c>
      <c r="F4605">
        <f>COUNTIF(E2:E10191,B3911)</f>
        <v>1</v>
      </c>
    </row>
    <row r="4606" spans="3:6" x14ac:dyDescent="0.3">
      <c r="C4606" s="2" t="s">
        <v>3613</v>
      </c>
      <c r="E4606" s="2" t="s">
        <v>5024</v>
      </c>
      <c r="F4606">
        <f>COUNTIF(E2:E10191,B3912)</f>
        <v>1</v>
      </c>
    </row>
    <row r="4607" spans="3:6" x14ac:dyDescent="0.3">
      <c r="C4607" s="2" t="s">
        <v>4650</v>
      </c>
      <c r="E4607" s="2" t="s">
        <v>4369</v>
      </c>
      <c r="F4607">
        <f>COUNTIF(E2:E10191,B3913)</f>
        <v>2</v>
      </c>
    </row>
    <row r="4608" spans="3:6" x14ac:dyDescent="0.3">
      <c r="C4608" s="2" t="s">
        <v>5252</v>
      </c>
      <c r="E4608" s="2" t="s">
        <v>1513</v>
      </c>
      <c r="F4608">
        <f>COUNTIF(E2:E10191,B3914)</f>
        <v>2</v>
      </c>
    </row>
    <row r="4609" spans="3:6" x14ac:dyDescent="0.3">
      <c r="C4609" s="2" t="s">
        <v>1890</v>
      </c>
      <c r="E4609" s="2" t="s">
        <v>3412</v>
      </c>
      <c r="F4609">
        <f>COUNTIF(E2:E10191,B3915)</f>
        <v>2</v>
      </c>
    </row>
    <row r="4610" spans="3:6" x14ac:dyDescent="0.3">
      <c r="C4610" s="2" t="s">
        <v>1493</v>
      </c>
      <c r="E4610" s="2" t="s">
        <v>4400</v>
      </c>
      <c r="F4610">
        <f>COUNTIF(E2:E10191,B3916)</f>
        <v>2</v>
      </c>
    </row>
    <row r="4611" spans="3:6" x14ac:dyDescent="0.3">
      <c r="C4611" s="2" t="s">
        <v>1020</v>
      </c>
      <c r="E4611" s="2" t="s">
        <v>5134</v>
      </c>
      <c r="F4611">
        <f>COUNTIF(E2:E10191,B3917)</f>
        <v>2</v>
      </c>
    </row>
    <row r="4612" spans="3:6" x14ac:dyDescent="0.3">
      <c r="C4612" s="2" t="s">
        <v>5622</v>
      </c>
      <c r="E4612" s="2" t="s">
        <v>4452</v>
      </c>
      <c r="F4612">
        <f>COUNTIF(E2:E10191,B3918)</f>
        <v>1</v>
      </c>
    </row>
    <row r="4613" spans="3:6" x14ac:dyDescent="0.3">
      <c r="C4613" s="2" t="s">
        <v>4791</v>
      </c>
      <c r="E4613" s="2" t="s">
        <v>6483</v>
      </c>
      <c r="F4613">
        <f>COUNTIF(E2:E10191,B3919)</f>
        <v>2</v>
      </c>
    </row>
    <row r="4614" spans="3:6" x14ac:dyDescent="0.3">
      <c r="C4614" s="2" t="s">
        <v>2260</v>
      </c>
      <c r="E4614" s="2" t="s">
        <v>550</v>
      </c>
      <c r="F4614">
        <f>COUNTIF(E2:E10191,B3920)</f>
        <v>1</v>
      </c>
    </row>
    <row r="4615" spans="3:6" x14ac:dyDescent="0.3">
      <c r="C4615" s="2" t="s">
        <v>929</v>
      </c>
      <c r="E4615" s="2" t="s">
        <v>266</v>
      </c>
      <c r="F4615">
        <f>COUNTIF(E2:E10191,B3921)</f>
        <v>2</v>
      </c>
    </row>
    <row r="4616" spans="3:6" x14ac:dyDescent="0.3">
      <c r="C4616" s="2" t="s">
        <v>2381</v>
      </c>
      <c r="E4616" s="2" t="s">
        <v>3914</v>
      </c>
      <c r="F4616">
        <f>COUNTIF(E2:E10191,B3922)</f>
        <v>2</v>
      </c>
    </row>
    <row r="4617" spans="3:6" x14ac:dyDescent="0.3">
      <c r="C4617" s="2" t="s">
        <v>3932</v>
      </c>
      <c r="E4617" s="2" t="s">
        <v>3703</v>
      </c>
      <c r="F4617">
        <f>COUNTIF(E2:E10191,B3923)</f>
        <v>1</v>
      </c>
    </row>
    <row r="4618" spans="3:6" x14ac:dyDescent="0.3">
      <c r="C4618" s="2" t="s">
        <v>389</v>
      </c>
      <c r="E4618" s="2" t="s">
        <v>1965</v>
      </c>
      <c r="F4618">
        <f>COUNTIF(E2:E10191,B3924)</f>
        <v>2</v>
      </c>
    </row>
    <row r="4619" spans="3:6" x14ac:dyDescent="0.3">
      <c r="C4619" s="2" t="s">
        <v>3484</v>
      </c>
      <c r="E4619" s="2" t="s">
        <v>4954</v>
      </c>
      <c r="F4619">
        <f>COUNTIF(E2:E10191,B3925)</f>
        <v>2</v>
      </c>
    </row>
    <row r="4620" spans="3:6" x14ac:dyDescent="0.3">
      <c r="C4620" s="2" t="s">
        <v>1983</v>
      </c>
      <c r="E4620" s="2" t="s">
        <v>544</v>
      </c>
      <c r="F4620">
        <f>COUNTIF(E2:E10191,B3926)</f>
        <v>1</v>
      </c>
    </row>
    <row r="4621" spans="3:6" x14ac:dyDescent="0.3">
      <c r="C4621" s="2" t="s">
        <v>5263</v>
      </c>
      <c r="E4621" s="2" t="s">
        <v>1203</v>
      </c>
      <c r="F4621">
        <f>COUNTIF(E2:E10191,B3927)</f>
        <v>1</v>
      </c>
    </row>
    <row r="4622" spans="3:6" x14ac:dyDescent="0.3">
      <c r="C4622" s="2" t="s">
        <v>1460</v>
      </c>
      <c r="E4622" s="2" t="s">
        <v>468</v>
      </c>
      <c r="F4622">
        <f>COUNTIF(E2:E10191,B3928)</f>
        <v>1</v>
      </c>
    </row>
    <row r="4623" spans="3:6" x14ac:dyDescent="0.3">
      <c r="C4623" s="2" t="s">
        <v>2254</v>
      </c>
      <c r="E4623" s="2" t="s">
        <v>3283</v>
      </c>
      <c r="F4623">
        <f>COUNTIF(E2:E10191,B3929)</f>
        <v>2</v>
      </c>
    </row>
    <row r="4624" spans="3:6" x14ac:dyDescent="0.3">
      <c r="C4624" s="2" t="s">
        <v>745</v>
      </c>
      <c r="E4624" s="2" t="s">
        <v>1972</v>
      </c>
      <c r="F4624">
        <f>COUNTIF(E2:E10191,B3930)</f>
        <v>1</v>
      </c>
    </row>
    <row r="4625" spans="3:6" x14ac:dyDescent="0.3">
      <c r="C4625" s="2" t="s">
        <v>1097</v>
      </c>
      <c r="E4625" s="2" t="s">
        <v>2058</v>
      </c>
      <c r="F4625">
        <f>COUNTIF(E2:E10191,B3931)</f>
        <v>1</v>
      </c>
    </row>
    <row r="4626" spans="3:6" x14ac:dyDescent="0.3">
      <c r="C4626" s="2" t="s">
        <v>5492</v>
      </c>
      <c r="E4626" s="2" t="s">
        <v>3127</v>
      </c>
      <c r="F4626">
        <f>COUNTIF(E2:E10191,B3932)</f>
        <v>1</v>
      </c>
    </row>
    <row r="4627" spans="3:6" x14ac:dyDescent="0.3">
      <c r="C4627" s="2" t="s">
        <v>1342</v>
      </c>
      <c r="E4627" s="2" t="s">
        <v>5814</v>
      </c>
      <c r="F4627">
        <f>COUNTIF(E2:E10191,B3933)</f>
        <v>2</v>
      </c>
    </row>
    <row r="4628" spans="3:6" x14ac:dyDescent="0.3">
      <c r="C4628" s="2" t="s">
        <v>5019</v>
      </c>
      <c r="E4628" s="2" t="s">
        <v>3653</v>
      </c>
      <c r="F4628">
        <f>COUNTIF(E2:E10191,B3934)</f>
        <v>2</v>
      </c>
    </row>
    <row r="4629" spans="3:6" x14ac:dyDescent="0.3">
      <c r="C4629" s="2" t="s">
        <v>409</v>
      </c>
      <c r="E4629" s="2" t="s">
        <v>5006</v>
      </c>
      <c r="F4629">
        <f>COUNTIF(E2:E10191,B3935)</f>
        <v>2</v>
      </c>
    </row>
    <row r="4630" spans="3:6" x14ac:dyDescent="0.3">
      <c r="C4630" s="2" t="s">
        <v>4318</v>
      </c>
      <c r="E4630" s="2" t="s">
        <v>3466</v>
      </c>
      <c r="F4630">
        <f>COUNTIF(E2:E10191,B3936)</f>
        <v>2</v>
      </c>
    </row>
    <row r="4631" spans="3:6" x14ac:dyDescent="0.3">
      <c r="C4631" s="2" t="s">
        <v>140</v>
      </c>
      <c r="E4631" s="2" t="s">
        <v>5813</v>
      </c>
      <c r="F4631">
        <f>COUNTIF(E2:E10191,B3937)</f>
        <v>1</v>
      </c>
    </row>
    <row r="4632" spans="3:6" x14ac:dyDescent="0.3">
      <c r="C4632" s="2" t="s">
        <v>811</v>
      </c>
      <c r="E4632" s="2" t="s">
        <v>3307</v>
      </c>
      <c r="F4632">
        <f>COUNTIF(E2:E10191,B3938)</f>
        <v>1</v>
      </c>
    </row>
    <row r="4633" spans="3:6" x14ac:dyDescent="0.3">
      <c r="C4633" s="2" t="s">
        <v>1970</v>
      </c>
      <c r="E4633" s="2" t="s">
        <v>2244</v>
      </c>
      <c r="F4633">
        <f>COUNTIF(E2:E10191,B3939)</f>
        <v>2</v>
      </c>
    </row>
    <row r="4634" spans="3:6" x14ac:dyDescent="0.3">
      <c r="C4634" s="2" t="s">
        <v>2349</v>
      </c>
      <c r="E4634" s="2" t="s">
        <v>3478</v>
      </c>
      <c r="F4634">
        <f>COUNTIF(E2:E10191,B3940)</f>
        <v>1</v>
      </c>
    </row>
    <row r="4635" spans="3:6" x14ac:dyDescent="0.3">
      <c r="C4635" s="2" t="s">
        <v>2023</v>
      </c>
      <c r="E4635" s="2" t="s">
        <v>2670</v>
      </c>
      <c r="F4635">
        <f>COUNTIF(E2:E10191,B3941)</f>
        <v>1</v>
      </c>
    </row>
    <row r="4636" spans="3:6" x14ac:dyDescent="0.3">
      <c r="C4636" s="2" t="s">
        <v>2059</v>
      </c>
      <c r="E4636" s="2" t="s">
        <v>2875</v>
      </c>
      <c r="F4636">
        <f>COUNTIF(E2:E10191,B3942)</f>
        <v>2</v>
      </c>
    </row>
    <row r="4637" spans="3:6" x14ac:dyDescent="0.3">
      <c r="C4637" s="2" t="s">
        <v>5621</v>
      </c>
      <c r="E4637" s="2" t="s">
        <v>1445</v>
      </c>
      <c r="F4637">
        <f>COUNTIF(E2:E10191,B3943)</f>
        <v>2</v>
      </c>
    </row>
    <row r="4638" spans="3:6" x14ac:dyDescent="0.3">
      <c r="C4638" s="2" t="s">
        <v>1310</v>
      </c>
      <c r="E4638" s="2" t="s">
        <v>1685</v>
      </c>
      <c r="F4638">
        <f>COUNTIF(E2:E10191,B3944)</f>
        <v>2</v>
      </c>
    </row>
    <row r="4639" spans="3:6" x14ac:dyDescent="0.3">
      <c r="C4639" s="2" t="s">
        <v>2995</v>
      </c>
      <c r="E4639" s="2" t="s">
        <v>1795</v>
      </c>
      <c r="F4639">
        <f>COUNTIF(E2:E10191,B3945)</f>
        <v>2</v>
      </c>
    </row>
    <row r="4640" spans="3:6" x14ac:dyDescent="0.3">
      <c r="C4640" s="2" t="s">
        <v>1637</v>
      </c>
      <c r="E4640" s="2" t="s">
        <v>4081</v>
      </c>
      <c r="F4640">
        <f>COUNTIF(E2:E10191,B3946)</f>
        <v>2</v>
      </c>
    </row>
    <row r="4641" spans="3:6" x14ac:dyDescent="0.3">
      <c r="C4641" s="2" t="s">
        <v>996</v>
      </c>
      <c r="E4641" s="2" t="s">
        <v>5809</v>
      </c>
      <c r="F4641">
        <f>COUNTIF(E2:E10191,B3947)</f>
        <v>2</v>
      </c>
    </row>
    <row r="4642" spans="3:6" x14ac:dyDescent="0.3">
      <c r="C4642" s="2" t="s">
        <v>4235</v>
      </c>
      <c r="E4642" s="2" t="s">
        <v>614</v>
      </c>
      <c r="F4642">
        <f>COUNTIF(E2:E10191,B3948)</f>
        <v>2</v>
      </c>
    </row>
    <row r="4643" spans="3:6" x14ac:dyDescent="0.3">
      <c r="C4643" s="2" t="s">
        <v>4327</v>
      </c>
      <c r="E4643" s="2" t="s">
        <v>5304</v>
      </c>
      <c r="F4643">
        <f>COUNTIF(E2:E10191,B3949)</f>
        <v>1</v>
      </c>
    </row>
    <row r="4644" spans="3:6" x14ac:dyDescent="0.3">
      <c r="C4644" s="2" t="s">
        <v>589</v>
      </c>
      <c r="E4644" s="2" t="s">
        <v>1416</v>
      </c>
      <c r="F4644">
        <f>COUNTIF(E2:E10191,B3950)</f>
        <v>2</v>
      </c>
    </row>
    <row r="4645" spans="3:6" x14ac:dyDescent="0.3">
      <c r="C4645" s="2" t="s">
        <v>5544</v>
      </c>
      <c r="E4645" s="2" t="s">
        <v>2939</v>
      </c>
      <c r="F4645">
        <f>COUNTIF(E2:E10191,B3951)</f>
        <v>2</v>
      </c>
    </row>
    <row r="4646" spans="3:6" x14ac:dyDescent="0.3">
      <c r="C4646" s="2" t="s">
        <v>5249</v>
      </c>
      <c r="E4646" s="2" t="s">
        <v>3966</v>
      </c>
      <c r="F4646">
        <f>COUNTIF(E2:E10191,B3952)</f>
        <v>1</v>
      </c>
    </row>
    <row r="4647" spans="3:6" x14ac:dyDescent="0.3">
      <c r="C4647" s="2" t="s">
        <v>3666</v>
      </c>
      <c r="E4647" s="2" t="s">
        <v>192</v>
      </c>
      <c r="F4647">
        <f>COUNTIF(E2:E10191,B3953)</f>
        <v>2</v>
      </c>
    </row>
    <row r="4648" spans="3:6" x14ac:dyDescent="0.3">
      <c r="C4648" s="2" t="s">
        <v>565</v>
      </c>
      <c r="E4648" s="2" t="s">
        <v>5810</v>
      </c>
      <c r="F4648">
        <f>COUNTIF(E2:E10191,B3954)</f>
        <v>2</v>
      </c>
    </row>
    <row r="4649" spans="3:6" x14ac:dyDescent="0.3">
      <c r="C4649" s="2" t="s">
        <v>2371</v>
      </c>
      <c r="E4649" s="2" t="s">
        <v>2997</v>
      </c>
      <c r="F4649">
        <f>COUNTIF(E2:E10191,B3955)</f>
        <v>1</v>
      </c>
    </row>
    <row r="4650" spans="3:6" x14ac:dyDescent="0.3">
      <c r="C4650" s="2" t="s">
        <v>1508</v>
      </c>
      <c r="E4650" s="2" t="s">
        <v>2534</v>
      </c>
      <c r="F4650">
        <f>COUNTIF(E2:E10191,B3956)</f>
        <v>1</v>
      </c>
    </row>
    <row r="4651" spans="3:6" x14ac:dyDescent="0.3">
      <c r="C4651" s="2" t="s">
        <v>1497</v>
      </c>
      <c r="E4651" s="2" t="s">
        <v>4146</v>
      </c>
      <c r="F4651">
        <f>COUNTIF(E2:E10191,B3957)</f>
        <v>1</v>
      </c>
    </row>
    <row r="4652" spans="3:6" x14ac:dyDescent="0.3">
      <c r="C4652" s="2" t="s">
        <v>4727</v>
      </c>
      <c r="E4652" s="2" t="s">
        <v>3454</v>
      </c>
      <c r="F4652">
        <f>COUNTIF(E2:E10191,B3958)</f>
        <v>1</v>
      </c>
    </row>
    <row r="4653" spans="3:6" x14ac:dyDescent="0.3">
      <c r="C4653" s="2" t="s">
        <v>2621</v>
      </c>
      <c r="E4653" s="2" t="s">
        <v>5572</v>
      </c>
      <c r="F4653">
        <f>COUNTIF(E2:E10191,B3959)</f>
        <v>2</v>
      </c>
    </row>
    <row r="4654" spans="3:6" x14ac:dyDescent="0.3">
      <c r="C4654" s="2" t="s">
        <v>4627</v>
      </c>
      <c r="E4654" s="2" t="s">
        <v>4434</v>
      </c>
      <c r="F4654">
        <f>COUNTIF(E2:E10191,B3960)</f>
        <v>1</v>
      </c>
    </row>
    <row r="4655" spans="3:6" x14ac:dyDescent="0.3">
      <c r="C4655" s="2" t="s">
        <v>1317</v>
      </c>
      <c r="E4655" s="2" t="s">
        <v>5754</v>
      </c>
      <c r="F4655">
        <f>COUNTIF(E2:E10191,B3961)</f>
        <v>1</v>
      </c>
    </row>
    <row r="4656" spans="3:6" x14ac:dyDescent="0.3">
      <c r="C4656" s="2" t="s">
        <v>1988</v>
      </c>
      <c r="E4656" s="2" t="s">
        <v>1021</v>
      </c>
      <c r="F4656">
        <f>COUNTIF(E2:E10191,B3962)</f>
        <v>1</v>
      </c>
    </row>
    <row r="4657" spans="3:6" x14ac:dyDescent="0.3">
      <c r="C4657" s="2" t="s">
        <v>1778</v>
      </c>
      <c r="E4657" s="2" t="s">
        <v>5806</v>
      </c>
      <c r="F4657">
        <f>COUNTIF(E2:E10191,B3963)</f>
        <v>1</v>
      </c>
    </row>
    <row r="4658" spans="3:6" x14ac:dyDescent="0.3">
      <c r="C4658" s="2" t="s">
        <v>2943</v>
      </c>
      <c r="E4658" s="2" t="s">
        <v>3332</v>
      </c>
      <c r="F4658">
        <f>COUNTIF(E2:E10191,B3964)</f>
        <v>2</v>
      </c>
    </row>
    <row r="4659" spans="3:6" x14ac:dyDescent="0.3">
      <c r="C4659" s="2" t="s">
        <v>5039</v>
      </c>
      <c r="E4659" s="2" t="s">
        <v>4772</v>
      </c>
      <c r="F4659">
        <f>COUNTIF(E2:E10191,B3965)</f>
        <v>2</v>
      </c>
    </row>
    <row r="4660" spans="3:6" x14ac:dyDescent="0.3">
      <c r="C4660" s="2" t="s">
        <v>675</v>
      </c>
      <c r="E4660" s="2" t="s">
        <v>6422</v>
      </c>
      <c r="F4660">
        <f>COUNTIF(E2:E10191,B3966)</f>
        <v>2</v>
      </c>
    </row>
    <row r="4661" spans="3:6" x14ac:dyDescent="0.3">
      <c r="C4661" s="2" t="s">
        <v>2660</v>
      </c>
      <c r="E4661" s="2" t="s">
        <v>1825</v>
      </c>
      <c r="F4661">
        <f>COUNTIF(E2:E10191,B3967)</f>
        <v>1</v>
      </c>
    </row>
    <row r="4662" spans="3:6" x14ac:dyDescent="0.3">
      <c r="C4662" s="2" t="s">
        <v>5796</v>
      </c>
      <c r="E4662" s="2" t="s">
        <v>481</v>
      </c>
      <c r="F4662">
        <f>COUNTIF(E2:E10191,B3968)</f>
        <v>1</v>
      </c>
    </row>
    <row r="4663" spans="3:6" x14ac:dyDescent="0.3">
      <c r="C4663" s="2" t="s">
        <v>2525</v>
      </c>
      <c r="E4663" s="2" t="s">
        <v>698</v>
      </c>
      <c r="F4663">
        <f>COUNTIF(E2:E10191,B3969)</f>
        <v>2</v>
      </c>
    </row>
    <row r="4664" spans="3:6" x14ac:dyDescent="0.3">
      <c r="C4664" s="2" t="s">
        <v>1239</v>
      </c>
      <c r="E4664" s="2" t="s">
        <v>1241</v>
      </c>
      <c r="F4664">
        <f>COUNTIF(E2:E10191,B3970)</f>
        <v>1</v>
      </c>
    </row>
    <row r="4665" spans="3:6" x14ac:dyDescent="0.3">
      <c r="C4665" s="2" t="s">
        <v>1047</v>
      </c>
      <c r="E4665" s="2" t="s">
        <v>5665</v>
      </c>
      <c r="F4665">
        <f>COUNTIF(E2:E10191,B3971)</f>
        <v>2</v>
      </c>
    </row>
    <row r="4666" spans="3:6" x14ac:dyDescent="0.3">
      <c r="C4666" s="2" t="s">
        <v>4831</v>
      </c>
      <c r="E4666" s="2" t="s">
        <v>3577</v>
      </c>
      <c r="F4666">
        <f>COUNTIF(E2:E10191,B3972)</f>
        <v>2</v>
      </c>
    </row>
    <row r="4667" spans="3:6" x14ac:dyDescent="0.3">
      <c r="C4667" s="2" t="s">
        <v>2212</v>
      </c>
      <c r="E4667" s="2" t="s">
        <v>2486</v>
      </c>
      <c r="F4667">
        <f>COUNTIF(E2:E10191,B3973)</f>
        <v>1</v>
      </c>
    </row>
    <row r="4668" spans="3:6" x14ac:dyDescent="0.3">
      <c r="C4668" s="2" t="s">
        <v>1230</v>
      </c>
      <c r="E4668" s="2" t="s">
        <v>4739</v>
      </c>
      <c r="F4668">
        <f>COUNTIF(E2:E10191,B3974)</f>
        <v>2</v>
      </c>
    </row>
    <row r="4669" spans="3:6" x14ac:dyDescent="0.3">
      <c r="C4669" s="2" t="s">
        <v>1985</v>
      </c>
      <c r="E4669" s="2" t="s">
        <v>3189</v>
      </c>
      <c r="F4669">
        <f>COUNTIF(E2:E10191,B3975)</f>
        <v>2</v>
      </c>
    </row>
    <row r="4670" spans="3:6" x14ac:dyDescent="0.3">
      <c r="C4670" s="2" t="s">
        <v>820</v>
      </c>
      <c r="E4670" s="2" t="s">
        <v>3507</v>
      </c>
      <c r="F4670">
        <f>COUNTIF(E2:E10191,B3976)</f>
        <v>1</v>
      </c>
    </row>
    <row r="4671" spans="3:6" x14ac:dyDescent="0.3">
      <c r="C4671" s="2" t="s">
        <v>3317</v>
      </c>
      <c r="E4671" s="2" t="s">
        <v>5277</v>
      </c>
      <c r="F4671">
        <f>COUNTIF(E2:E10191,B3977)</f>
        <v>1</v>
      </c>
    </row>
    <row r="4672" spans="3:6" x14ac:dyDescent="0.3">
      <c r="C4672" s="2" t="s">
        <v>5241</v>
      </c>
      <c r="E4672" s="2" t="s">
        <v>5801</v>
      </c>
      <c r="F4672">
        <f>COUNTIF(E2:E10191,B3978)</f>
        <v>1</v>
      </c>
    </row>
    <row r="4673" spans="3:6" x14ac:dyDescent="0.3">
      <c r="C4673" s="2" t="s">
        <v>4282</v>
      </c>
      <c r="E4673" s="2" t="s">
        <v>5099</v>
      </c>
      <c r="F4673">
        <f>COUNTIF(E2:E10191,B3979)</f>
        <v>2</v>
      </c>
    </row>
    <row r="4674" spans="3:6" x14ac:dyDescent="0.3">
      <c r="C4674" s="2" t="s">
        <v>757</v>
      </c>
      <c r="E4674" s="2" t="s">
        <v>5139</v>
      </c>
      <c r="F4674">
        <f>COUNTIF(E2:E10191,B3980)</f>
        <v>1</v>
      </c>
    </row>
    <row r="4675" spans="3:6" x14ac:dyDescent="0.3">
      <c r="C4675" s="2" t="s">
        <v>898</v>
      </c>
      <c r="E4675" s="2" t="s">
        <v>5332</v>
      </c>
      <c r="F4675">
        <f>COUNTIF(E2:E10191,B3981)</f>
        <v>2</v>
      </c>
    </row>
    <row r="4676" spans="3:6" x14ac:dyDescent="0.3">
      <c r="C4676" s="2" t="s">
        <v>4299</v>
      </c>
      <c r="E4676" s="2" t="s">
        <v>4601</v>
      </c>
      <c r="F4676">
        <f>COUNTIF(E2:E10191,B3982)</f>
        <v>2</v>
      </c>
    </row>
    <row r="4677" spans="3:6" x14ac:dyDescent="0.3">
      <c r="C4677" s="2" t="s">
        <v>1495</v>
      </c>
      <c r="E4677" s="2" t="s">
        <v>1556</v>
      </c>
      <c r="F4677">
        <f>COUNTIF(E2:E10191,B3983)</f>
        <v>2</v>
      </c>
    </row>
    <row r="4678" spans="3:6" x14ac:dyDescent="0.3">
      <c r="C4678" s="2" t="s">
        <v>1026</v>
      </c>
      <c r="E4678" s="2" t="s">
        <v>2231</v>
      </c>
      <c r="F4678">
        <f>COUNTIF(E2:E10191,B3984)</f>
        <v>2</v>
      </c>
    </row>
    <row r="4679" spans="3:6" x14ac:dyDescent="0.3">
      <c r="C4679" s="2" t="s">
        <v>3451</v>
      </c>
      <c r="E4679" s="2" t="s">
        <v>3980</v>
      </c>
      <c r="F4679">
        <f>COUNTIF(E2:E10191,B3985)</f>
        <v>1</v>
      </c>
    </row>
    <row r="4680" spans="3:6" x14ac:dyDescent="0.3">
      <c r="C4680" s="2" t="s">
        <v>370</v>
      </c>
      <c r="E4680" s="2" t="s">
        <v>5805</v>
      </c>
      <c r="F4680">
        <f>COUNTIF(E2:E10191,B3986)</f>
        <v>2</v>
      </c>
    </row>
    <row r="4681" spans="3:6" x14ac:dyDescent="0.3">
      <c r="C4681" s="2" t="s">
        <v>3078</v>
      </c>
      <c r="E4681" s="2" t="s">
        <v>5514</v>
      </c>
      <c r="F4681">
        <f>COUNTIF(E2:E10191,B3987)</f>
        <v>1</v>
      </c>
    </row>
    <row r="4682" spans="3:6" x14ac:dyDescent="0.3">
      <c r="C4682" s="2" t="s">
        <v>2578</v>
      </c>
      <c r="E4682" s="2" t="s">
        <v>1387</v>
      </c>
      <c r="F4682">
        <f>COUNTIF(E2:E10191,B3988)</f>
        <v>2</v>
      </c>
    </row>
    <row r="4683" spans="3:6" x14ac:dyDescent="0.3">
      <c r="C4683" s="2" t="s">
        <v>2455</v>
      </c>
      <c r="E4683" s="2" t="s">
        <v>552</v>
      </c>
      <c r="F4683">
        <f>COUNTIF(E2:E10191,B3989)</f>
        <v>2</v>
      </c>
    </row>
    <row r="4684" spans="3:6" x14ac:dyDescent="0.3">
      <c r="C4684" s="2" t="s">
        <v>2067</v>
      </c>
      <c r="E4684" s="2" t="s">
        <v>1484</v>
      </c>
      <c r="F4684">
        <f>COUNTIF(E2:E10191,B3990)</f>
        <v>1</v>
      </c>
    </row>
    <row r="4685" spans="3:6" x14ac:dyDescent="0.3">
      <c r="C4685" s="2" t="s">
        <v>3322</v>
      </c>
      <c r="E4685" s="2" t="s">
        <v>1270</v>
      </c>
      <c r="F4685">
        <f>COUNTIF(E2:E10191,B3991)</f>
        <v>1</v>
      </c>
    </row>
    <row r="4686" spans="3:6" x14ac:dyDescent="0.3">
      <c r="C4686" s="2" t="s">
        <v>1933</v>
      </c>
      <c r="E4686" s="2" t="s">
        <v>3083</v>
      </c>
      <c r="F4686">
        <f>COUNTIF(E2:E10191,B3992)</f>
        <v>1</v>
      </c>
    </row>
    <row r="4687" spans="3:6" x14ac:dyDescent="0.3">
      <c r="C4687" s="2" t="s">
        <v>1399</v>
      </c>
      <c r="E4687" s="2" t="s">
        <v>4903</v>
      </c>
      <c r="F4687">
        <f>COUNTIF(E2:E10191,B3993)</f>
        <v>2</v>
      </c>
    </row>
    <row r="4688" spans="3:6" x14ac:dyDescent="0.3">
      <c r="C4688" s="2" t="s">
        <v>925</v>
      </c>
      <c r="E4688" s="2" t="s">
        <v>3342</v>
      </c>
      <c r="F4688">
        <f>COUNTIF(E2:E10191,B3994)</f>
        <v>1</v>
      </c>
    </row>
    <row r="4689" spans="3:6" x14ac:dyDescent="0.3">
      <c r="C4689" s="2" t="s">
        <v>3840</v>
      </c>
      <c r="E4689" s="2" t="s">
        <v>2240</v>
      </c>
      <c r="F4689">
        <f>COUNTIF(E2:E10191,B3995)</f>
        <v>1</v>
      </c>
    </row>
    <row r="4690" spans="3:6" x14ac:dyDescent="0.3">
      <c r="C4690" s="2" t="s">
        <v>3215</v>
      </c>
      <c r="E4690" s="2" t="s">
        <v>2379</v>
      </c>
      <c r="F4690">
        <f>COUNTIF(E2:E10191,B3996)</f>
        <v>2</v>
      </c>
    </row>
    <row r="4691" spans="3:6" x14ac:dyDescent="0.3">
      <c r="C4691" s="2" t="s">
        <v>5392</v>
      </c>
      <c r="E4691" s="2" t="s">
        <v>5649</v>
      </c>
      <c r="F4691">
        <f>COUNTIF(E2:E10191,B3997)</f>
        <v>1</v>
      </c>
    </row>
    <row r="4692" spans="3:6" x14ac:dyDescent="0.3">
      <c r="C4692" s="2" t="s">
        <v>1140</v>
      </c>
      <c r="E4692" s="2" t="s">
        <v>3397</v>
      </c>
      <c r="F4692">
        <f>COUNTIF(E2:E10191,B3998)</f>
        <v>1</v>
      </c>
    </row>
    <row r="4693" spans="3:6" x14ac:dyDescent="0.3">
      <c r="C4693" s="2" t="s">
        <v>3976</v>
      </c>
      <c r="E4693" s="2" t="s">
        <v>2494</v>
      </c>
      <c r="F4693">
        <f>COUNTIF(E2:E10191,B3999)</f>
        <v>2</v>
      </c>
    </row>
    <row r="4694" spans="3:6" x14ac:dyDescent="0.3">
      <c r="C4694" s="2" t="s">
        <v>2111</v>
      </c>
      <c r="E4694" s="2" t="s">
        <v>4692</v>
      </c>
      <c r="F4694">
        <f>COUNTIF(E2:E10191,B4000)</f>
        <v>1</v>
      </c>
    </row>
    <row r="4695" spans="3:6" x14ac:dyDescent="0.3">
      <c r="C4695" s="2" t="s">
        <v>1209</v>
      </c>
      <c r="E4695" s="2" t="s">
        <v>3013</v>
      </c>
      <c r="F4695">
        <f>COUNTIF(E2:E10191,B4001)</f>
        <v>1</v>
      </c>
    </row>
    <row r="4696" spans="3:6" x14ac:dyDescent="0.3">
      <c r="C4696" s="2" t="s">
        <v>2732</v>
      </c>
      <c r="E4696" s="2" t="s">
        <v>6362</v>
      </c>
      <c r="F4696">
        <f>COUNTIF(E2:E10191,B4002)</f>
        <v>1</v>
      </c>
    </row>
    <row r="4697" spans="3:6" x14ac:dyDescent="0.3">
      <c r="C4697" s="2" t="s">
        <v>2886</v>
      </c>
      <c r="E4697" s="2" t="s">
        <v>773</v>
      </c>
      <c r="F4697">
        <f>COUNTIF(E2:E10191,B4003)</f>
        <v>1</v>
      </c>
    </row>
    <row r="4698" spans="3:6" x14ac:dyDescent="0.3">
      <c r="C4698" s="2" t="s">
        <v>3121</v>
      </c>
      <c r="E4698" s="2" t="s">
        <v>6447</v>
      </c>
      <c r="F4698">
        <f>COUNTIF(E2:E10191,B4004)</f>
        <v>2</v>
      </c>
    </row>
    <row r="4699" spans="3:6" x14ac:dyDescent="0.3">
      <c r="C4699" s="2" t="s">
        <v>861</v>
      </c>
      <c r="E4699" s="2" t="s">
        <v>1347</v>
      </c>
      <c r="F4699">
        <f>COUNTIF(E2:E10191,B4005)</f>
        <v>2</v>
      </c>
    </row>
    <row r="4700" spans="3:6" x14ac:dyDescent="0.3">
      <c r="C4700" s="2" t="s">
        <v>5832</v>
      </c>
      <c r="E4700" s="2" t="s">
        <v>1366</v>
      </c>
      <c r="F4700">
        <f>COUNTIF(E2:E10191,B4006)</f>
        <v>2</v>
      </c>
    </row>
    <row r="4701" spans="3:6" x14ac:dyDescent="0.3">
      <c r="C4701" s="2" t="s">
        <v>2175</v>
      </c>
      <c r="E4701" s="2" t="s">
        <v>3585</v>
      </c>
      <c r="F4701">
        <f>COUNTIF(E2:E10191,B4007)</f>
        <v>2</v>
      </c>
    </row>
    <row r="4702" spans="3:6" x14ac:dyDescent="0.3">
      <c r="C4702" s="2" t="s">
        <v>368</v>
      </c>
      <c r="E4702" s="2" t="s">
        <v>2341</v>
      </c>
      <c r="F4702">
        <f>COUNTIF(E2:E10191,B4008)</f>
        <v>2</v>
      </c>
    </row>
    <row r="4703" spans="3:6" x14ac:dyDescent="0.3">
      <c r="C4703" s="2" t="s">
        <v>5342</v>
      </c>
      <c r="E4703" s="2" t="s">
        <v>6379</v>
      </c>
      <c r="F4703">
        <f>COUNTIF(E2:E10191,B4009)</f>
        <v>2</v>
      </c>
    </row>
    <row r="4704" spans="3:6" x14ac:dyDescent="0.3">
      <c r="C4704" s="2" t="s">
        <v>2119</v>
      </c>
      <c r="E4704" s="2" t="s">
        <v>6354</v>
      </c>
      <c r="F4704">
        <f>COUNTIF(E2:E10191,B4010)</f>
        <v>2</v>
      </c>
    </row>
    <row r="4705" spans="3:6" x14ac:dyDescent="0.3">
      <c r="C4705" s="2" t="s">
        <v>1392</v>
      </c>
      <c r="E4705" s="2" t="s">
        <v>664</v>
      </c>
      <c r="F4705">
        <f>COUNTIF(E2:E10191,B4011)</f>
        <v>2</v>
      </c>
    </row>
    <row r="4706" spans="3:6" x14ac:dyDescent="0.3">
      <c r="C4706" s="2" t="s">
        <v>3305</v>
      </c>
      <c r="E4706" s="2" t="s">
        <v>3169</v>
      </c>
      <c r="F4706">
        <f>COUNTIF(E2:E10191,B4012)</f>
        <v>1</v>
      </c>
    </row>
    <row r="4707" spans="3:6" x14ac:dyDescent="0.3">
      <c r="C4707" s="2" t="s">
        <v>790</v>
      </c>
      <c r="E4707" s="2" t="s">
        <v>373</v>
      </c>
      <c r="F4707">
        <f>COUNTIF(E2:E10191,B4013)</f>
        <v>1</v>
      </c>
    </row>
    <row r="4708" spans="3:6" x14ac:dyDescent="0.3">
      <c r="C4708" s="2" t="s">
        <v>5041</v>
      </c>
      <c r="E4708" s="2" t="s">
        <v>5187</v>
      </c>
      <c r="F4708">
        <f>COUNTIF(E2:E10191,B4014)</f>
        <v>1</v>
      </c>
    </row>
    <row r="4709" spans="3:6" x14ac:dyDescent="0.3">
      <c r="C4709" s="2" t="s">
        <v>2651</v>
      </c>
      <c r="E4709" s="2" t="s">
        <v>5794</v>
      </c>
      <c r="F4709">
        <f>COUNTIF(E2:E10191,B4015)</f>
        <v>2</v>
      </c>
    </row>
    <row r="4710" spans="3:6" x14ac:dyDescent="0.3">
      <c r="C4710" s="2" t="s">
        <v>4815</v>
      </c>
      <c r="E4710" s="2" t="s">
        <v>6371</v>
      </c>
      <c r="F4710">
        <f>COUNTIF(E2:E10191,B4016)</f>
        <v>2</v>
      </c>
    </row>
    <row r="4711" spans="3:6" x14ac:dyDescent="0.3">
      <c r="C4711" s="2" t="s">
        <v>807</v>
      </c>
      <c r="E4711" s="2" t="s">
        <v>864</v>
      </c>
      <c r="F4711">
        <f>COUNTIF(E2:E10191,B4017)</f>
        <v>2</v>
      </c>
    </row>
    <row r="4712" spans="3:6" x14ac:dyDescent="0.3">
      <c r="C4712" s="2" t="s">
        <v>2197</v>
      </c>
      <c r="E4712" s="2" t="s">
        <v>3368</v>
      </c>
      <c r="F4712">
        <f>COUNTIF(E2:E10191,B4018)</f>
        <v>2</v>
      </c>
    </row>
    <row r="4713" spans="3:6" x14ac:dyDescent="0.3">
      <c r="C4713" s="2" t="s">
        <v>1951</v>
      </c>
      <c r="E4713" s="2" t="s">
        <v>82</v>
      </c>
      <c r="F4713">
        <f>COUNTIF(E2:E10191,B4019)</f>
        <v>1</v>
      </c>
    </row>
    <row r="4714" spans="3:6" x14ac:dyDescent="0.3">
      <c r="C4714" s="2" t="s">
        <v>2985</v>
      </c>
      <c r="E4714" s="2" t="s">
        <v>1525</v>
      </c>
      <c r="F4714">
        <f>COUNTIF(E2:E10191,B4020)</f>
        <v>1</v>
      </c>
    </row>
    <row r="4715" spans="3:6" x14ac:dyDescent="0.3">
      <c r="C4715" s="2" t="s">
        <v>1077</v>
      </c>
      <c r="E4715" s="2" t="s">
        <v>382</v>
      </c>
      <c r="F4715">
        <f>COUNTIF(E2:E10191,B4021)</f>
        <v>1</v>
      </c>
    </row>
    <row r="4716" spans="3:6" x14ac:dyDescent="0.3">
      <c r="C4716" s="2" t="s">
        <v>4545</v>
      </c>
      <c r="E4716" s="2" t="s">
        <v>3174</v>
      </c>
      <c r="F4716">
        <f>COUNTIF(E2:E10191,B4022)</f>
        <v>1</v>
      </c>
    </row>
    <row r="4717" spans="3:6" x14ac:dyDescent="0.3">
      <c r="C4717" s="2" t="s">
        <v>2541</v>
      </c>
      <c r="E4717" s="2" t="s">
        <v>6352</v>
      </c>
      <c r="F4717">
        <f>COUNTIF(E2:E10191,B4023)</f>
        <v>1</v>
      </c>
    </row>
    <row r="4718" spans="3:6" x14ac:dyDescent="0.3">
      <c r="C4718" s="2" t="s">
        <v>5344</v>
      </c>
      <c r="E4718" s="2" t="s">
        <v>2128</v>
      </c>
      <c r="F4718">
        <f>COUNTIF(E2:E10191,B4024)</f>
        <v>2</v>
      </c>
    </row>
    <row r="4719" spans="3:6" x14ac:dyDescent="0.3">
      <c r="C4719" s="2" t="s">
        <v>3475</v>
      </c>
      <c r="E4719" s="2" t="s">
        <v>4203</v>
      </c>
      <c r="F4719">
        <f>COUNTIF(E2:E10191,B4025)</f>
        <v>2</v>
      </c>
    </row>
    <row r="4720" spans="3:6" x14ac:dyDescent="0.3">
      <c r="C4720" s="2" t="s">
        <v>4773</v>
      </c>
      <c r="E4720" s="2" t="s">
        <v>336</v>
      </c>
      <c r="F4720">
        <f>COUNTIF(E2:E10191,B4026)</f>
        <v>2</v>
      </c>
    </row>
    <row r="4721" spans="3:6" x14ac:dyDescent="0.3">
      <c r="C4721" s="2" t="s">
        <v>3173</v>
      </c>
      <c r="E4721" s="2" t="s">
        <v>458</v>
      </c>
      <c r="F4721">
        <f>COUNTIF(E2:E10191,B4027)</f>
        <v>2</v>
      </c>
    </row>
    <row r="4722" spans="3:6" x14ac:dyDescent="0.3">
      <c r="C4722" s="2" t="s">
        <v>2718</v>
      </c>
      <c r="E4722" s="2" t="s">
        <v>1750</v>
      </c>
      <c r="F4722">
        <f>COUNTIF(E2:E10191,B4028)</f>
        <v>2</v>
      </c>
    </row>
    <row r="4723" spans="3:6" x14ac:dyDescent="0.3">
      <c r="C4723" s="2" t="s">
        <v>3034</v>
      </c>
      <c r="E4723" s="2" t="s">
        <v>127</v>
      </c>
      <c r="F4723">
        <f>COUNTIF(E2:E10191,B4029)</f>
        <v>1</v>
      </c>
    </row>
    <row r="4724" spans="3:6" x14ac:dyDescent="0.3">
      <c r="C4724" s="2" t="s">
        <v>4956</v>
      </c>
      <c r="E4724" s="2" t="s">
        <v>4476</v>
      </c>
      <c r="F4724">
        <f>COUNTIF(E2:E10191,B4030)</f>
        <v>2</v>
      </c>
    </row>
    <row r="4725" spans="3:6" x14ac:dyDescent="0.3">
      <c r="C4725" s="2" t="s">
        <v>1012</v>
      </c>
      <c r="E4725" s="2" t="s">
        <v>3578</v>
      </c>
      <c r="F4725">
        <f>COUNTIF(E2:E10191,B4031)</f>
        <v>2</v>
      </c>
    </row>
    <row r="4726" spans="3:6" x14ac:dyDescent="0.3">
      <c r="C4726" s="2" t="s">
        <v>616</v>
      </c>
      <c r="E4726" s="2" t="s">
        <v>587</v>
      </c>
      <c r="F4726">
        <f>COUNTIF(E2:E10191,B4032)</f>
        <v>2</v>
      </c>
    </row>
    <row r="4727" spans="3:6" x14ac:dyDescent="0.3">
      <c r="C4727" s="2" t="s">
        <v>1680</v>
      </c>
      <c r="E4727" s="2" t="s">
        <v>2014</v>
      </c>
      <c r="F4727">
        <f>COUNTIF(E2:E10191,B4033)</f>
        <v>1</v>
      </c>
    </row>
    <row r="4728" spans="3:6" x14ac:dyDescent="0.3">
      <c r="C4728" s="2" t="s">
        <v>2162</v>
      </c>
      <c r="E4728" s="2" t="s">
        <v>1322</v>
      </c>
      <c r="F4728">
        <f>COUNTIF(E2:E10191,B4034)</f>
        <v>2</v>
      </c>
    </row>
    <row r="4729" spans="3:6" x14ac:dyDescent="0.3">
      <c r="C4729" s="2" t="s">
        <v>2466</v>
      </c>
      <c r="E4729" s="2" t="s">
        <v>463</v>
      </c>
      <c r="F4729">
        <f>COUNTIF(E2:E10191,B4035)</f>
        <v>1</v>
      </c>
    </row>
    <row r="4730" spans="3:6" x14ac:dyDescent="0.3">
      <c r="C4730" s="2" t="s">
        <v>2897</v>
      </c>
      <c r="E4730" s="2" t="s">
        <v>571</v>
      </c>
      <c r="F4730">
        <f>COUNTIF(E2:E10191,B4036)</f>
        <v>2</v>
      </c>
    </row>
    <row r="4731" spans="3:6" x14ac:dyDescent="0.3">
      <c r="C4731" s="2" t="s">
        <v>958</v>
      </c>
      <c r="E4731" s="2" t="s">
        <v>3969</v>
      </c>
      <c r="F4731">
        <f>COUNTIF(E2:E10191,B4037)</f>
        <v>2</v>
      </c>
    </row>
    <row r="4732" spans="3:6" x14ac:dyDescent="0.3">
      <c r="C4732" s="2" t="s">
        <v>2742</v>
      </c>
      <c r="E4732" s="2" t="s">
        <v>339</v>
      </c>
      <c r="F4732">
        <f>COUNTIF(E2:E10191,B4038)</f>
        <v>1</v>
      </c>
    </row>
    <row r="4733" spans="3:6" x14ac:dyDescent="0.3">
      <c r="C4733" s="2" t="s">
        <v>1217</v>
      </c>
      <c r="E4733" s="2" t="s">
        <v>1171</v>
      </c>
      <c r="F4733">
        <f>COUNTIF(E2:E10191,B4039)</f>
        <v>2</v>
      </c>
    </row>
    <row r="4734" spans="3:6" x14ac:dyDescent="0.3">
      <c r="C4734" s="2" t="s">
        <v>1829</v>
      </c>
      <c r="E4734" s="2" t="s">
        <v>5787</v>
      </c>
      <c r="F4734">
        <f>COUNTIF(E2:E10191,B4040)</f>
        <v>2</v>
      </c>
    </row>
    <row r="4735" spans="3:6" x14ac:dyDescent="0.3">
      <c r="C4735" s="2" t="s">
        <v>591</v>
      </c>
      <c r="E4735" s="2" t="s">
        <v>5175</v>
      </c>
      <c r="F4735">
        <f>COUNTIF(E2:E10191,B4041)</f>
        <v>3</v>
      </c>
    </row>
    <row r="4736" spans="3:6" x14ac:dyDescent="0.3">
      <c r="C4736" s="2" t="s">
        <v>639</v>
      </c>
      <c r="E4736" s="2" t="s">
        <v>2400</v>
      </c>
      <c r="F4736">
        <f>COUNTIF(E2:E10191,B4042)</f>
        <v>2</v>
      </c>
    </row>
    <row r="4737" spans="3:6" x14ac:dyDescent="0.3">
      <c r="C4737" s="2" t="s">
        <v>2624</v>
      </c>
      <c r="E4737" s="2" t="s">
        <v>4141</v>
      </c>
      <c r="F4737">
        <f>COUNTIF(E2:E10191,B4043)</f>
        <v>2</v>
      </c>
    </row>
    <row r="4738" spans="3:6" x14ac:dyDescent="0.3">
      <c r="C4738" s="2" t="s">
        <v>5098</v>
      </c>
      <c r="E4738" s="2" t="s">
        <v>686</v>
      </c>
      <c r="F4738">
        <f>COUNTIF(E2:E10191,B4044)</f>
        <v>2</v>
      </c>
    </row>
    <row r="4739" spans="3:6" x14ac:dyDescent="0.3">
      <c r="C4739" s="2" t="s">
        <v>4884</v>
      </c>
      <c r="E4739" s="2" t="s">
        <v>5344</v>
      </c>
      <c r="F4739">
        <f>COUNTIF(E2:E10191,B4045)</f>
        <v>2</v>
      </c>
    </row>
    <row r="4740" spans="3:6" x14ac:dyDescent="0.3">
      <c r="C4740" s="2" t="s">
        <v>2169</v>
      </c>
      <c r="E4740" s="2" t="s">
        <v>5709</v>
      </c>
      <c r="F4740">
        <f>COUNTIF(E2:E10191,B4046)</f>
        <v>2</v>
      </c>
    </row>
    <row r="4741" spans="3:6" x14ac:dyDescent="0.3">
      <c r="C4741" s="2" t="s">
        <v>1855</v>
      </c>
      <c r="E4741" s="2" t="s">
        <v>5181</v>
      </c>
      <c r="F4741">
        <f>COUNTIF(E2:E10191,B4047)</f>
        <v>2</v>
      </c>
    </row>
    <row r="4742" spans="3:6" x14ac:dyDescent="0.3">
      <c r="C4742" s="2" t="s">
        <v>2196</v>
      </c>
      <c r="E4742" s="2" t="s">
        <v>198</v>
      </c>
      <c r="F4742">
        <f>COUNTIF(E2:E10191,B4048)</f>
        <v>1</v>
      </c>
    </row>
    <row r="4743" spans="3:6" x14ac:dyDescent="0.3">
      <c r="C4743" s="2" t="s">
        <v>625</v>
      </c>
      <c r="E4743" s="2" t="s">
        <v>1595</v>
      </c>
      <c r="F4743">
        <f>COUNTIF(E2:E10191,B4049)</f>
        <v>2</v>
      </c>
    </row>
    <row r="4744" spans="3:6" x14ac:dyDescent="0.3">
      <c r="C4744" s="2" t="s">
        <v>1464</v>
      </c>
      <c r="E4744" s="2" t="s">
        <v>1836</v>
      </c>
      <c r="F4744">
        <f>COUNTIF(E2:E10191,B4050)</f>
        <v>2</v>
      </c>
    </row>
    <row r="4745" spans="3:6" x14ac:dyDescent="0.3">
      <c r="C4745" s="2" t="s">
        <v>7060</v>
      </c>
      <c r="E4745" s="2" t="s">
        <v>3366</v>
      </c>
      <c r="F4745">
        <f>COUNTIF(E2:E10191,B4051)</f>
        <v>2</v>
      </c>
    </row>
    <row r="4746" spans="3:6" x14ac:dyDescent="0.3">
      <c r="C4746" s="2" t="s">
        <v>1267</v>
      </c>
      <c r="E4746" s="2" t="s">
        <v>2241</v>
      </c>
      <c r="F4746">
        <f>COUNTIF(E2:E10191,B4052)</f>
        <v>2</v>
      </c>
    </row>
    <row r="4747" spans="3:6" x14ac:dyDescent="0.3">
      <c r="C4747" s="2" t="s">
        <v>1296</v>
      </c>
      <c r="E4747" s="2" t="s">
        <v>2674</v>
      </c>
      <c r="F4747">
        <f>COUNTIF(E2:E10191,B4053)</f>
        <v>1</v>
      </c>
    </row>
    <row r="4748" spans="3:6" x14ac:dyDescent="0.3">
      <c r="C4748" s="2" t="s">
        <v>2874</v>
      </c>
      <c r="E4748" s="2" t="s">
        <v>3921</v>
      </c>
      <c r="F4748">
        <f>COUNTIF(E2:E10191,B4054)</f>
        <v>2</v>
      </c>
    </row>
    <row r="4749" spans="3:6" x14ac:dyDescent="0.3">
      <c r="C4749" s="2" t="s">
        <v>3268</v>
      </c>
      <c r="E4749" s="2" t="s">
        <v>605</v>
      </c>
      <c r="F4749">
        <f>COUNTIF(E2:E10191,B4055)</f>
        <v>2</v>
      </c>
    </row>
    <row r="4750" spans="3:6" x14ac:dyDescent="0.3">
      <c r="C4750" s="2" t="s">
        <v>4340</v>
      </c>
      <c r="E4750" s="2" t="s">
        <v>1136</v>
      </c>
      <c r="F4750">
        <f>COUNTIF(E2:E10191,B4056)</f>
        <v>2</v>
      </c>
    </row>
    <row r="4751" spans="3:6" x14ac:dyDescent="0.3">
      <c r="C4751" s="2" t="s">
        <v>3555</v>
      </c>
      <c r="E4751" s="2" t="s">
        <v>1062</v>
      </c>
      <c r="F4751">
        <f>COUNTIF(E2:E10191,B4057)</f>
        <v>2</v>
      </c>
    </row>
    <row r="4752" spans="3:6" x14ac:dyDescent="0.3">
      <c r="C4752" s="2" t="s">
        <v>1498</v>
      </c>
      <c r="E4752" s="2" t="s">
        <v>5270</v>
      </c>
      <c r="F4752">
        <f>COUNTIF(E2:E10191,B4058)</f>
        <v>2</v>
      </c>
    </row>
    <row r="4753" spans="3:6" x14ac:dyDescent="0.3">
      <c r="C4753" s="2" t="s">
        <v>2950</v>
      </c>
      <c r="E4753" s="2" t="s">
        <v>5790</v>
      </c>
      <c r="F4753">
        <f>COUNTIF(E2:E10191,B4059)</f>
        <v>2</v>
      </c>
    </row>
    <row r="4754" spans="3:6" x14ac:dyDescent="0.3">
      <c r="C4754" s="2" t="s">
        <v>3908</v>
      </c>
      <c r="E4754" s="2" t="s">
        <v>5611</v>
      </c>
      <c r="F4754">
        <f>COUNTIF(E2:E10191,B4060)</f>
        <v>2</v>
      </c>
    </row>
    <row r="4755" spans="3:6" x14ac:dyDescent="0.3">
      <c r="C4755" s="2" t="s">
        <v>7061</v>
      </c>
      <c r="E4755" s="2" t="s">
        <v>6299</v>
      </c>
      <c r="F4755">
        <f>COUNTIF(E2:E10191,B4061)</f>
        <v>2</v>
      </c>
    </row>
    <row r="4756" spans="3:6" x14ac:dyDescent="0.3">
      <c r="C4756" s="2" t="s">
        <v>3025</v>
      </c>
      <c r="E4756" s="2" t="s">
        <v>2333</v>
      </c>
      <c r="F4756">
        <f>COUNTIF(E2:E10191,B4062)</f>
        <v>2</v>
      </c>
    </row>
    <row r="4757" spans="3:6" x14ac:dyDescent="0.3">
      <c r="C4757" s="2" t="s">
        <v>7062</v>
      </c>
      <c r="E4757" s="2" t="s">
        <v>343</v>
      </c>
      <c r="F4757">
        <f>COUNTIF(E2:E10191,B4063)</f>
        <v>2</v>
      </c>
    </row>
    <row r="4758" spans="3:6" x14ac:dyDescent="0.3">
      <c r="C4758" s="2" t="s">
        <v>1329</v>
      </c>
      <c r="E4758" s="2" t="s">
        <v>5789</v>
      </c>
      <c r="F4758">
        <f>COUNTIF(E2:E10191,B4064)</f>
        <v>1</v>
      </c>
    </row>
    <row r="4759" spans="3:6" x14ac:dyDescent="0.3">
      <c r="C4759" s="2" t="s">
        <v>891</v>
      </c>
      <c r="E4759" s="2" t="s">
        <v>4937</v>
      </c>
      <c r="F4759">
        <f>COUNTIF(E2:E10191,B4065)</f>
        <v>1</v>
      </c>
    </row>
    <row r="4760" spans="3:6" x14ac:dyDescent="0.3">
      <c r="C4760" s="2" t="s">
        <v>1782</v>
      </c>
      <c r="E4760" s="2" t="s">
        <v>4737</v>
      </c>
      <c r="F4760">
        <f>COUNTIF(E2:E10191,B4066)</f>
        <v>2</v>
      </c>
    </row>
    <row r="4761" spans="3:6" x14ac:dyDescent="0.3">
      <c r="C4761" s="2" t="s">
        <v>907</v>
      </c>
      <c r="E4761" s="2" t="s">
        <v>6403</v>
      </c>
      <c r="F4761">
        <f>COUNTIF(E2:E10191,B4067)</f>
        <v>1</v>
      </c>
    </row>
    <row r="4762" spans="3:6" x14ac:dyDescent="0.3">
      <c r="C4762" s="2" t="s">
        <v>1952</v>
      </c>
      <c r="E4762" s="2" t="s">
        <v>2567</v>
      </c>
      <c r="F4762">
        <f>COUNTIF(E2:E10191,B4068)</f>
        <v>2</v>
      </c>
    </row>
    <row r="4763" spans="3:6" x14ac:dyDescent="0.3">
      <c r="C4763" s="2" t="s">
        <v>4302</v>
      </c>
      <c r="E4763" s="2" t="s">
        <v>6309</v>
      </c>
      <c r="F4763">
        <f>COUNTIF(E2:E10191,B4069)</f>
        <v>2</v>
      </c>
    </row>
    <row r="4764" spans="3:6" x14ac:dyDescent="0.3">
      <c r="C4764" s="2" t="s">
        <v>4352</v>
      </c>
      <c r="E4764" s="2" t="s">
        <v>732</v>
      </c>
      <c r="F4764">
        <f>COUNTIF(E2:E10191,B4070)</f>
        <v>2</v>
      </c>
    </row>
    <row r="4765" spans="3:6" x14ac:dyDescent="0.3">
      <c r="C4765" s="2" t="s">
        <v>680</v>
      </c>
      <c r="E4765" s="2" t="s">
        <v>2443</v>
      </c>
      <c r="F4765">
        <f>COUNTIF(E2:E10191,B4071)</f>
        <v>2</v>
      </c>
    </row>
    <row r="4766" spans="3:6" x14ac:dyDescent="0.3">
      <c r="C4766" s="2" t="s">
        <v>2511</v>
      </c>
      <c r="E4766" s="2" t="s">
        <v>1096</v>
      </c>
      <c r="F4766">
        <f>COUNTIF(E2:E10191,B4072)</f>
        <v>2</v>
      </c>
    </row>
    <row r="4767" spans="3:6" x14ac:dyDescent="0.3">
      <c r="C4767" s="2" t="s">
        <v>3289</v>
      </c>
      <c r="E4767" s="2" t="s">
        <v>5785</v>
      </c>
      <c r="F4767">
        <f>COUNTIF(E2:E10191,B4073)</f>
        <v>2</v>
      </c>
    </row>
    <row r="4768" spans="3:6" x14ac:dyDescent="0.3">
      <c r="C4768" s="2" t="s">
        <v>4413</v>
      </c>
      <c r="E4768" s="2" t="s">
        <v>3521</v>
      </c>
      <c r="F4768">
        <f>COUNTIF(E2:E10191,B4074)</f>
        <v>2</v>
      </c>
    </row>
    <row r="4769" spans="3:6" x14ac:dyDescent="0.3">
      <c r="C4769" s="2" t="s">
        <v>3875</v>
      </c>
      <c r="E4769" s="2" t="s">
        <v>3117</v>
      </c>
      <c r="F4769">
        <f>COUNTIF(E2:E10191,B4075)</f>
        <v>2</v>
      </c>
    </row>
    <row r="4770" spans="3:6" x14ac:dyDescent="0.3">
      <c r="C4770" s="2" t="s">
        <v>4653</v>
      </c>
      <c r="E4770" s="2" t="s">
        <v>1358</v>
      </c>
      <c r="F4770">
        <f>COUNTIF(E2:E10191,B4076)</f>
        <v>1</v>
      </c>
    </row>
    <row r="4771" spans="3:6" x14ac:dyDescent="0.3">
      <c r="C4771" s="2" t="s">
        <v>2906</v>
      </c>
      <c r="E4771" s="2" t="s">
        <v>1222</v>
      </c>
      <c r="F4771">
        <f>COUNTIF(E2:E10191,B4077)</f>
        <v>2</v>
      </c>
    </row>
    <row r="4772" spans="3:6" x14ac:dyDescent="0.3">
      <c r="C4772" s="2" t="s">
        <v>7044</v>
      </c>
      <c r="E4772" s="2" t="s">
        <v>2050</v>
      </c>
      <c r="F4772">
        <f>COUNTIF(E2:E10191,B4078)</f>
        <v>2</v>
      </c>
    </row>
    <row r="4773" spans="3:6" x14ac:dyDescent="0.3">
      <c r="C4773" s="2" t="s">
        <v>1966</v>
      </c>
      <c r="E4773" s="2" t="s">
        <v>750</v>
      </c>
      <c r="F4773">
        <f>COUNTIF(E2:E10191,B4079)</f>
        <v>2</v>
      </c>
    </row>
    <row r="4774" spans="3:6" x14ac:dyDescent="0.3">
      <c r="C4774" s="2" t="s">
        <v>2883</v>
      </c>
      <c r="E4774" s="2" t="s">
        <v>344</v>
      </c>
      <c r="F4774">
        <f>COUNTIF(E2:E10191,B4080)</f>
        <v>2</v>
      </c>
    </row>
    <row r="4775" spans="3:6" x14ac:dyDescent="0.3">
      <c r="C4775" s="2" t="s">
        <v>3637</v>
      </c>
      <c r="E4775" s="2" t="s">
        <v>1276</v>
      </c>
      <c r="F4775">
        <f>COUNTIF(E2:E10191,B4081)</f>
        <v>2</v>
      </c>
    </row>
    <row r="4776" spans="3:6" x14ac:dyDescent="0.3">
      <c r="C4776" s="2" t="s">
        <v>4031</v>
      </c>
      <c r="E4776" s="2" t="s">
        <v>2582</v>
      </c>
      <c r="F4776">
        <f>COUNTIF(E2:E10191,B4082)</f>
        <v>2</v>
      </c>
    </row>
    <row r="4777" spans="3:6" x14ac:dyDescent="0.3">
      <c r="C4777" s="2" t="s">
        <v>4622</v>
      </c>
      <c r="E4777" s="2" t="s">
        <v>3200</v>
      </c>
      <c r="F4777">
        <f>COUNTIF(E2:E10191,B4083)</f>
        <v>1</v>
      </c>
    </row>
    <row r="4778" spans="3:6" x14ac:dyDescent="0.3">
      <c r="C4778" s="2" t="s">
        <v>5507</v>
      </c>
      <c r="E4778" s="2" t="s">
        <v>1206</v>
      </c>
      <c r="F4778">
        <f>COUNTIF(E2:E10191,B4084)</f>
        <v>2</v>
      </c>
    </row>
    <row r="4779" spans="3:6" x14ac:dyDescent="0.3">
      <c r="C4779" s="2" t="s">
        <v>4616</v>
      </c>
      <c r="E4779" s="2" t="s">
        <v>998</v>
      </c>
      <c r="F4779">
        <f>COUNTIF(E2:E10191,B4085)</f>
        <v>2</v>
      </c>
    </row>
    <row r="4780" spans="3:6" x14ac:dyDescent="0.3">
      <c r="C4780" s="2" t="s">
        <v>683</v>
      </c>
      <c r="E4780" s="2" t="s">
        <v>96</v>
      </c>
      <c r="F4780">
        <f>COUNTIF(E2:E10191,B4086)</f>
        <v>1</v>
      </c>
    </row>
    <row r="4781" spans="3:6" x14ac:dyDescent="0.3">
      <c r="C4781" s="2" t="s">
        <v>2208</v>
      </c>
      <c r="E4781" s="2" t="s">
        <v>5088</v>
      </c>
      <c r="F4781">
        <f>COUNTIF(E2:E10191,B4087)</f>
        <v>2</v>
      </c>
    </row>
    <row r="4782" spans="3:6" x14ac:dyDescent="0.3">
      <c r="C4782" s="2" t="s">
        <v>2278</v>
      </c>
      <c r="E4782" s="2" t="s">
        <v>4751</v>
      </c>
      <c r="F4782">
        <f>COUNTIF(E2:E10191,B4088)</f>
        <v>2</v>
      </c>
    </row>
    <row r="4783" spans="3:6" x14ac:dyDescent="0.3">
      <c r="C4783" s="2" t="s">
        <v>457</v>
      </c>
      <c r="E4783" s="2" t="s">
        <v>606</v>
      </c>
      <c r="F4783">
        <f>COUNTIF(E2:E10191,B4089)</f>
        <v>2</v>
      </c>
    </row>
    <row r="4784" spans="3:6" x14ac:dyDescent="0.3">
      <c r="C4784" s="2" t="s">
        <v>5537</v>
      </c>
      <c r="E4784" s="2" t="s">
        <v>3115</v>
      </c>
      <c r="F4784">
        <f>COUNTIF(E2:E10191,B4090)</f>
        <v>1</v>
      </c>
    </row>
    <row r="4785" spans="3:6" x14ac:dyDescent="0.3">
      <c r="C4785" s="2" t="s">
        <v>6663</v>
      </c>
      <c r="E4785" s="2" t="s">
        <v>6235</v>
      </c>
      <c r="F4785">
        <f>COUNTIF(E2:E10191,B4091)</f>
        <v>1</v>
      </c>
    </row>
    <row r="4786" spans="3:6" x14ac:dyDescent="0.3">
      <c r="C4786" s="2" t="s">
        <v>2820</v>
      </c>
      <c r="E4786" s="2" t="s">
        <v>3622</v>
      </c>
      <c r="F4786">
        <f>COUNTIF(E2:E10191,B4092)</f>
        <v>1</v>
      </c>
    </row>
    <row r="4787" spans="3:6" x14ac:dyDescent="0.3">
      <c r="C4787" s="2" t="s">
        <v>4723</v>
      </c>
      <c r="E4787" s="2" t="s">
        <v>3444</v>
      </c>
      <c r="F4787">
        <f>COUNTIF(E2:E10191,B4093)</f>
        <v>1</v>
      </c>
    </row>
    <row r="4788" spans="3:6" x14ac:dyDescent="0.3">
      <c r="C4788" s="2" t="s">
        <v>3232</v>
      </c>
      <c r="E4788" s="2" t="s">
        <v>1278</v>
      </c>
      <c r="F4788">
        <f>COUNTIF(E2:E10191,B4094)</f>
        <v>1</v>
      </c>
    </row>
    <row r="4789" spans="3:6" x14ac:dyDescent="0.3">
      <c r="C4789" s="2" t="s">
        <v>1833</v>
      </c>
      <c r="E4789" s="2" t="s">
        <v>4085</v>
      </c>
      <c r="F4789">
        <f>COUNTIF(E2:E10191,B4095)</f>
        <v>1</v>
      </c>
    </row>
    <row r="4790" spans="3:6" x14ac:dyDescent="0.3">
      <c r="C4790" s="2" t="s">
        <v>2696</v>
      </c>
      <c r="E4790" s="2" t="s">
        <v>911</v>
      </c>
      <c r="F4790">
        <f>COUNTIF(E2:E10191,B4096)</f>
        <v>2</v>
      </c>
    </row>
    <row r="4791" spans="3:6" x14ac:dyDescent="0.3">
      <c r="C4791" s="2" t="s">
        <v>7028</v>
      </c>
      <c r="E4791" s="2" t="s">
        <v>6294</v>
      </c>
      <c r="F4791">
        <f>COUNTIF(E2:E10191,B4097)</f>
        <v>2</v>
      </c>
    </row>
    <row r="4792" spans="3:6" x14ac:dyDescent="0.3">
      <c r="C4792" s="2" t="s">
        <v>3406</v>
      </c>
      <c r="E4792" s="2" t="s">
        <v>701</v>
      </c>
      <c r="F4792">
        <f>COUNTIF(E2:E10191,B4098)</f>
        <v>2</v>
      </c>
    </row>
    <row r="4793" spans="3:6" x14ac:dyDescent="0.3">
      <c r="C4793" s="2" t="s">
        <v>7029</v>
      </c>
      <c r="E4793" s="2" t="s">
        <v>6266</v>
      </c>
      <c r="F4793">
        <f>COUNTIF(E2:E10191,B4099)</f>
        <v>2</v>
      </c>
    </row>
    <row r="4794" spans="3:6" x14ac:dyDescent="0.3">
      <c r="C4794" s="2" t="s">
        <v>1499</v>
      </c>
      <c r="E4794" s="2" t="s">
        <v>2303</v>
      </c>
      <c r="F4794">
        <f>COUNTIF(E2:E10191,B4100)</f>
        <v>2</v>
      </c>
    </row>
    <row r="4795" spans="3:6" x14ac:dyDescent="0.3">
      <c r="C4795" s="2" t="s">
        <v>729</v>
      </c>
      <c r="E4795" s="2" t="s">
        <v>965</v>
      </c>
      <c r="F4795">
        <f>COUNTIF(E2:E10191,B4101)</f>
        <v>1</v>
      </c>
    </row>
    <row r="4796" spans="3:6" x14ac:dyDescent="0.3">
      <c r="C4796" s="2" t="s">
        <v>3542</v>
      </c>
      <c r="E4796" s="2" t="s">
        <v>5002</v>
      </c>
      <c r="F4796">
        <f>COUNTIF(E2:E10191,B4102)</f>
        <v>2</v>
      </c>
    </row>
    <row r="4797" spans="3:6" x14ac:dyDescent="0.3">
      <c r="C4797" s="2" t="s">
        <v>5341</v>
      </c>
      <c r="E4797" s="2" t="s">
        <v>4756</v>
      </c>
      <c r="F4797">
        <f>COUNTIF(E2:E10191,B4103)</f>
        <v>2</v>
      </c>
    </row>
    <row r="4798" spans="3:6" x14ac:dyDescent="0.3">
      <c r="C4798" s="2" t="s">
        <v>4199</v>
      </c>
      <c r="E4798" s="2" t="s">
        <v>487</v>
      </c>
      <c r="F4798">
        <f>COUNTIF(E2:E10191,B4104)</f>
        <v>2</v>
      </c>
    </row>
    <row r="4799" spans="3:6" x14ac:dyDescent="0.3">
      <c r="C4799" s="2" t="s">
        <v>1312</v>
      </c>
      <c r="E4799" s="2" t="s">
        <v>3657</v>
      </c>
      <c r="F4799">
        <f>COUNTIF(E2:E10191,B4105)</f>
        <v>2</v>
      </c>
    </row>
    <row r="4800" spans="3:6" x14ac:dyDescent="0.3">
      <c r="C4800" s="2" t="s">
        <v>2285</v>
      </c>
      <c r="E4800" s="2" t="s">
        <v>3967</v>
      </c>
      <c r="F4800">
        <f>COUNTIF(E2:E10191,B4106)</f>
        <v>2</v>
      </c>
    </row>
    <row r="4801" spans="3:6" x14ac:dyDescent="0.3">
      <c r="C4801" s="2" t="s">
        <v>7034</v>
      </c>
      <c r="E4801" s="2" t="s">
        <v>608</v>
      </c>
      <c r="F4801">
        <f>COUNTIF(E2:E10191,B4107)</f>
        <v>2</v>
      </c>
    </row>
    <row r="4802" spans="3:6" x14ac:dyDescent="0.3">
      <c r="C4802" s="2" t="s">
        <v>5703</v>
      </c>
      <c r="E4802" s="2" t="s">
        <v>5802</v>
      </c>
      <c r="F4802">
        <f>COUNTIF(E2:E10191,B4108)</f>
        <v>2</v>
      </c>
    </row>
    <row r="4803" spans="3:6" x14ac:dyDescent="0.3">
      <c r="C4803" s="2" t="s">
        <v>4725</v>
      </c>
      <c r="E4803" s="2" t="s">
        <v>857</v>
      </c>
      <c r="F4803">
        <f>COUNTIF(E2:E10191,B4109)</f>
        <v>2</v>
      </c>
    </row>
    <row r="4804" spans="3:6" x14ac:dyDescent="0.3">
      <c r="C4804" s="2" t="s">
        <v>7057</v>
      </c>
      <c r="E4804" s="2" t="s">
        <v>1261</v>
      </c>
      <c r="F4804">
        <f>COUNTIF(E2:E10191,B4110)</f>
        <v>2</v>
      </c>
    </row>
    <row r="4805" spans="3:6" x14ac:dyDescent="0.3">
      <c r="C4805" s="2" t="s">
        <v>3868</v>
      </c>
      <c r="E4805" s="2" t="s">
        <v>4093</v>
      </c>
      <c r="F4805">
        <f>COUNTIF(E2:E10191,B4111)</f>
        <v>2</v>
      </c>
    </row>
    <row r="4806" spans="3:6" x14ac:dyDescent="0.3">
      <c r="C4806" s="2" t="s">
        <v>4934</v>
      </c>
      <c r="E4806" s="2" t="s">
        <v>3192</v>
      </c>
      <c r="F4806">
        <f>COUNTIF(E2:E10191,B4112)</f>
        <v>3</v>
      </c>
    </row>
    <row r="4807" spans="3:6" x14ac:dyDescent="0.3">
      <c r="C4807" s="2" t="s">
        <v>3106</v>
      </c>
      <c r="E4807" s="2" t="s">
        <v>234</v>
      </c>
      <c r="F4807">
        <f>COUNTIF(E2:E10191,B4113)</f>
        <v>2</v>
      </c>
    </row>
    <row r="4808" spans="3:6" x14ac:dyDescent="0.3">
      <c r="C4808" s="2" t="s">
        <v>700</v>
      </c>
      <c r="E4808" s="2" t="s">
        <v>1659</v>
      </c>
      <c r="F4808">
        <f>COUNTIF(E2:E10191,B4114)</f>
        <v>2</v>
      </c>
    </row>
    <row r="4809" spans="3:6" x14ac:dyDescent="0.3">
      <c r="C4809" s="2" t="s">
        <v>151</v>
      </c>
      <c r="E4809" s="2" t="s">
        <v>2799</v>
      </c>
      <c r="F4809">
        <f>COUNTIF(E2:E10191,B4115)</f>
        <v>1</v>
      </c>
    </row>
    <row r="4810" spans="3:6" x14ac:dyDescent="0.3">
      <c r="C4810" s="2" t="s">
        <v>3575</v>
      </c>
      <c r="E4810" s="2" t="s">
        <v>576</v>
      </c>
      <c r="F4810">
        <f>COUNTIF(E2:E10191,B4116)</f>
        <v>2</v>
      </c>
    </row>
    <row r="4811" spans="3:6" x14ac:dyDescent="0.3">
      <c r="C4811" s="2" t="s">
        <v>4261</v>
      </c>
      <c r="E4811" s="2" t="s">
        <v>2075</v>
      </c>
      <c r="F4811">
        <f>COUNTIF(E2:E10191,B4117)</f>
        <v>2</v>
      </c>
    </row>
    <row r="4812" spans="3:6" x14ac:dyDescent="0.3">
      <c r="C4812" s="2" t="s">
        <v>5419</v>
      </c>
      <c r="E4812" s="2" t="s">
        <v>4226</v>
      </c>
      <c r="F4812">
        <f>COUNTIF(E2:E10191,B4118)</f>
        <v>2</v>
      </c>
    </row>
    <row r="4813" spans="3:6" x14ac:dyDescent="0.3">
      <c r="C4813" s="2" t="s">
        <v>2970</v>
      </c>
      <c r="E4813" s="2" t="s">
        <v>6163</v>
      </c>
      <c r="F4813">
        <f>COUNTIF(E2:E10191,B4119)</f>
        <v>1</v>
      </c>
    </row>
    <row r="4814" spans="3:6" x14ac:dyDescent="0.3">
      <c r="C4814" s="2" t="s">
        <v>3213</v>
      </c>
      <c r="E4814" s="2" t="s">
        <v>1408</v>
      </c>
      <c r="F4814">
        <f>COUNTIF(E2:E10191,B4120)</f>
        <v>2</v>
      </c>
    </row>
    <row r="4815" spans="3:6" x14ac:dyDescent="0.3">
      <c r="C4815" s="2" t="s">
        <v>5557</v>
      </c>
      <c r="E4815" s="2" t="s">
        <v>135</v>
      </c>
      <c r="F4815">
        <f>COUNTIF(E2:E10191,B4121)</f>
        <v>2</v>
      </c>
    </row>
    <row r="4816" spans="3:6" x14ac:dyDescent="0.3">
      <c r="C4816" s="2" t="s">
        <v>7021</v>
      </c>
      <c r="E4816" s="2" t="s">
        <v>5819</v>
      </c>
      <c r="F4816">
        <f>COUNTIF(E2:E10191,B4122)</f>
        <v>2</v>
      </c>
    </row>
    <row r="4817" spans="3:6" x14ac:dyDescent="0.3">
      <c r="C4817" s="2" t="s">
        <v>3049</v>
      </c>
      <c r="E4817" s="2" t="s">
        <v>3168</v>
      </c>
      <c r="F4817">
        <f>COUNTIF(E2:E10191,B4123)</f>
        <v>2</v>
      </c>
    </row>
    <row r="4818" spans="3:6" x14ac:dyDescent="0.3">
      <c r="C4818" s="2" t="s">
        <v>7009</v>
      </c>
      <c r="E4818" s="2" t="s">
        <v>1158</v>
      </c>
      <c r="F4818">
        <f>COUNTIF(E2:E10191,B4124)</f>
        <v>2</v>
      </c>
    </row>
    <row r="4819" spans="3:6" x14ac:dyDescent="0.3">
      <c r="C4819" s="2" t="s">
        <v>4527</v>
      </c>
      <c r="E4819" s="2" t="s">
        <v>2029</v>
      </c>
      <c r="F4819">
        <f>COUNTIF(E2:E10191,B4125)</f>
        <v>2</v>
      </c>
    </row>
    <row r="4820" spans="3:6" x14ac:dyDescent="0.3">
      <c r="C4820" s="2" t="s">
        <v>442</v>
      </c>
      <c r="E4820" s="2" t="s">
        <v>970</v>
      </c>
      <c r="F4820">
        <f>COUNTIF(E2:E10191,B4126)</f>
        <v>1</v>
      </c>
    </row>
    <row r="4821" spans="3:6" x14ac:dyDescent="0.3">
      <c r="C4821" s="2" t="s">
        <v>3937</v>
      </c>
      <c r="E4821" s="2" t="s">
        <v>1533</v>
      </c>
      <c r="F4821">
        <f>COUNTIF(E2:E10191,B4127)</f>
        <v>2</v>
      </c>
    </row>
    <row r="4822" spans="3:6" x14ac:dyDescent="0.3">
      <c r="C4822" s="2" t="s">
        <v>4424</v>
      </c>
      <c r="E4822" s="2" t="s">
        <v>2761</v>
      </c>
      <c r="F4822">
        <f>COUNTIF(E2:E10191,B4128)</f>
        <v>2</v>
      </c>
    </row>
    <row r="4823" spans="3:6" x14ac:dyDescent="0.3">
      <c r="C4823" s="2" t="s">
        <v>4638</v>
      </c>
      <c r="E4823" s="2" t="s">
        <v>4098</v>
      </c>
      <c r="F4823">
        <f>COUNTIF(E2:E10191,B4129)</f>
        <v>2</v>
      </c>
    </row>
    <row r="4824" spans="3:6" x14ac:dyDescent="0.3">
      <c r="C4824" s="2" t="s">
        <v>2034</v>
      </c>
      <c r="E4824" s="2" t="s">
        <v>2646</v>
      </c>
      <c r="F4824">
        <f>COUNTIF(E2:E10191,B4130)</f>
        <v>2</v>
      </c>
    </row>
    <row r="4825" spans="3:6" x14ac:dyDescent="0.3">
      <c r="C4825" s="2" t="s">
        <v>3292</v>
      </c>
      <c r="E4825" s="2" t="s">
        <v>619</v>
      </c>
      <c r="F4825">
        <f>COUNTIF(E2:E10191,B4131)</f>
        <v>2</v>
      </c>
    </row>
    <row r="4826" spans="3:6" x14ac:dyDescent="0.3">
      <c r="C4826" s="2" t="s">
        <v>7010</v>
      </c>
      <c r="E4826" s="2" t="s">
        <v>5056</v>
      </c>
      <c r="F4826">
        <f>COUNTIF(E2:E10191,B4132)</f>
        <v>1</v>
      </c>
    </row>
    <row r="4827" spans="3:6" x14ac:dyDescent="0.3">
      <c r="C4827" s="2" t="s">
        <v>424</v>
      </c>
      <c r="E4827" s="2" t="s">
        <v>888</v>
      </c>
      <c r="F4827">
        <f>COUNTIF(E2:E10191,B4133)</f>
        <v>1</v>
      </c>
    </row>
    <row r="4828" spans="3:6" x14ac:dyDescent="0.3">
      <c r="C4828" s="2" t="s">
        <v>7007</v>
      </c>
      <c r="E4828" s="2" t="s">
        <v>3890</v>
      </c>
      <c r="F4828">
        <f>COUNTIF(E2:E10191,B4134)</f>
        <v>2</v>
      </c>
    </row>
    <row r="4829" spans="3:6" x14ac:dyDescent="0.3">
      <c r="C4829" s="2" t="s">
        <v>580</v>
      </c>
      <c r="E4829" s="2" t="s">
        <v>56</v>
      </c>
      <c r="F4829">
        <f>COUNTIF(E2:E10191,B4135)</f>
        <v>2</v>
      </c>
    </row>
    <row r="4830" spans="3:6" x14ac:dyDescent="0.3">
      <c r="C4830" s="2" t="s">
        <v>3415</v>
      </c>
      <c r="E4830" s="2" t="s">
        <v>6115</v>
      </c>
      <c r="F4830">
        <f>COUNTIF(E2:E10191,B4136)</f>
        <v>2</v>
      </c>
    </row>
    <row r="4831" spans="3:6" x14ac:dyDescent="0.3">
      <c r="C4831" s="2" t="s">
        <v>7008</v>
      </c>
      <c r="E4831" s="2" t="s">
        <v>3746</v>
      </c>
      <c r="F4831">
        <f>COUNTIF(E2:E10191,B4137)</f>
        <v>2</v>
      </c>
    </row>
    <row r="4832" spans="3:6" x14ac:dyDescent="0.3">
      <c r="C4832" s="2" t="s">
        <v>511</v>
      </c>
      <c r="E4832" s="2" t="s">
        <v>3691</v>
      </c>
      <c r="F4832">
        <f>COUNTIF(E2:E10191,B4138)</f>
        <v>1</v>
      </c>
    </row>
    <row r="4833" spans="3:6" x14ac:dyDescent="0.3">
      <c r="C4833" s="2" t="s">
        <v>4344</v>
      </c>
      <c r="E4833" s="2" t="s">
        <v>2383</v>
      </c>
      <c r="F4833">
        <f>COUNTIF(E2:E10191,B4139)</f>
        <v>1</v>
      </c>
    </row>
    <row r="4834" spans="3:6" x14ac:dyDescent="0.3">
      <c r="C4834" s="2" t="s">
        <v>4159</v>
      </c>
      <c r="E4834" s="2" t="s">
        <v>4637</v>
      </c>
      <c r="F4834">
        <f>COUNTIF(E2:E10191,B4140)</f>
        <v>2</v>
      </c>
    </row>
    <row r="4835" spans="3:6" x14ac:dyDescent="0.3">
      <c r="C4835" s="2" t="s">
        <v>1353</v>
      </c>
      <c r="E4835" s="2" t="s">
        <v>3461</v>
      </c>
      <c r="F4835">
        <f>COUNTIF(E2:E10191,B4141)</f>
        <v>2</v>
      </c>
    </row>
    <row r="4836" spans="3:6" x14ac:dyDescent="0.3">
      <c r="C4836" s="2" t="s">
        <v>712</v>
      </c>
      <c r="E4836" s="2" t="s">
        <v>45</v>
      </c>
      <c r="F4836">
        <f>COUNTIF(E2:E10191,B4142)</f>
        <v>2</v>
      </c>
    </row>
    <row r="4837" spans="3:6" x14ac:dyDescent="0.3">
      <c r="C4837" s="2" t="s">
        <v>5649</v>
      </c>
      <c r="E4837" s="2" t="s">
        <v>5658</v>
      </c>
      <c r="F4837">
        <f>COUNTIF(E2:E10191,B4143)</f>
        <v>2</v>
      </c>
    </row>
    <row r="4838" spans="3:6" x14ac:dyDescent="0.3">
      <c r="C4838" s="2" t="s">
        <v>4137</v>
      </c>
      <c r="E4838" s="2" t="s">
        <v>1419</v>
      </c>
      <c r="F4838">
        <f>COUNTIF(E2:E10191,B4144)</f>
        <v>2</v>
      </c>
    </row>
    <row r="4839" spans="3:6" x14ac:dyDescent="0.3">
      <c r="C4839" s="2" t="s">
        <v>4351</v>
      </c>
      <c r="E4839" s="2" t="s">
        <v>862</v>
      </c>
      <c r="F4839">
        <f>COUNTIF(E2:E10191,B4145)</f>
        <v>1</v>
      </c>
    </row>
    <row r="4840" spans="3:6" x14ac:dyDescent="0.3">
      <c r="C4840" s="2" t="s">
        <v>7048</v>
      </c>
      <c r="E4840" s="2" t="s">
        <v>2448</v>
      </c>
      <c r="F4840">
        <f>COUNTIF(E2:E10191,B4146)</f>
        <v>1</v>
      </c>
    </row>
    <row r="4841" spans="3:6" x14ac:dyDescent="0.3">
      <c r="C4841" s="2" t="s">
        <v>1754</v>
      </c>
      <c r="E4841" s="2" t="s">
        <v>431</v>
      </c>
      <c r="F4841">
        <f>COUNTIF(E2:E10191,B4147)</f>
        <v>2</v>
      </c>
    </row>
    <row r="4842" spans="3:6" x14ac:dyDescent="0.3">
      <c r="C4842" s="2" t="s">
        <v>777</v>
      </c>
      <c r="E4842" s="2" t="s">
        <v>741</v>
      </c>
      <c r="F4842">
        <f>COUNTIF(E2:E10191,B4148)</f>
        <v>2</v>
      </c>
    </row>
    <row r="4843" spans="3:6" x14ac:dyDescent="0.3">
      <c r="C4843" s="2" t="s">
        <v>1309</v>
      </c>
      <c r="E4843" s="2" t="s">
        <v>134</v>
      </c>
      <c r="F4843">
        <f>COUNTIF(E2:E10191,B4149)</f>
        <v>2</v>
      </c>
    </row>
    <row r="4844" spans="3:6" x14ac:dyDescent="0.3">
      <c r="C4844" s="2" t="s">
        <v>6653</v>
      </c>
      <c r="E4844" s="2" t="s">
        <v>6080</v>
      </c>
      <c r="F4844">
        <f>COUNTIF(E2:E10191,B4150)</f>
        <v>1</v>
      </c>
    </row>
    <row r="4845" spans="3:6" x14ac:dyDescent="0.3">
      <c r="C4845" s="2" t="s">
        <v>643</v>
      </c>
      <c r="E4845" s="2" t="s">
        <v>5228</v>
      </c>
      <c r="F4845">
        <f>COUNTIF(E2:E10191,B4151)</f>
        <v>2</v>
      </c>
    </row>
    <row r="4846" spans="3:6" x14ac:dyDescent="0.3">
      <c r="C4846" s="2" t="s">
        <v>4986</v>
      </c>
      <c r="E4846" s="2" t="s">
        <v>2459</v>
      </c>
      <c r="F4846">
        <f>COUNTIF(E2:E10191,B4152)</f>
        <v>2</v>
      </c>
    </row>
    <row r="4847" spans="3:6" x14ac:dyDescent="0.3">
      <c r="C4847" s="2" t="s">
        <v>3942</v>
      </c>
      <c r="E4847" s="2" t="s">
        <v>4326</v>
      </c>
      <c r="F4847">
        <f>COUNTIF(E2:E10191,B4153)</f>
        <v>1</v>
      </c>
    </row>
    <row r="4848" spans="3:6" x14ac:dyDescent="0.3">
      <c r="C4848" s="2" t="s">
        <v>4763</v>
      </c>
      <c r="E4848" s="2" t="s">
        <v>3612</v>
      </c>
      <c r="F4848">
        <f>COUNTIF(E2:E10191,B4154)</f>
        <v>2</v>
      </c>
    </row>
    <row r="4849" spans="3:6" x14ac:dyDescent="0.3">
      <c r="C4849" s="2" t="s">
        <v>4950</v>
      </c>
      <c r="E4849" s="2" t="s">
        <v>1361</v>
      </c>
      <c r="F4849">
        <f>COUNTIF(E2:E10191,B4155)</f>
        <v>2</v>
      </c>
    </row>
    <row r="4850" spans="3:6" x14ac:dyDescent="0.3">
      <c r="C4850" s="2" t="s">
        <v>4471</v>
      </c>
      <c r="E4850" s="2" t="s">
        <v>1053</v>
      </c>
      <c r="F4850">
        <f>COUNTIF(E2:E10191,B4156)</f>
        <v>2</v>
      </c>
    </row>
    <row r="4851" spans="3:6" x14ac:dyDescent="0.3">
      <c r="C4851" s="2" t="s">
        <v>6994</v>
      </c>
      <c r="E4851" s="2" t="s">
        <v>5520</v>
      </c>
      <c r="F4851">
        <f>COUNTIF(E2:E10191,B4157)</f>
        <v>2</v>
      </c>
    </row>
    <row r="4852" spans="3:6" x14ac:dyDescent="0.3">
      <c r="C4852" s="2" t="s">
        <v>6995</v>
      </c>
      <c r="E4852" s="2" t="s">
        <v>1087</v>
      </c>
      <c r="F4852">
        <f>COUNTIF(E2:E10191,B4158)</f>
        <v>1</v>
      </c>
    </row>
    <row r="4853" spans="3:6" x14ac:dyDescent="0.3">
      <c r="C4853" s="2" t="s">
        <v>7000</v>
      </c>
      <c r="E4853" s="2" t="s">
        <v>40</v>
      </c>
      <c r="F4853">
        <f>COUNTIF(E2:E10191,B4159)</f>
        <v>2</v>
      </c>
    </row>
    <row r="4854" spans="3:6" x14ac:dyDescent="0.3">
      <c r="C4854" s="2" t="s">
        <v>7001</v>
      </c>
      <c r="E4854" s="2" t="s">
        <v>3014</v>
      </c>
      <c r="F4854">
        <f>COUNTIF(E2:E10191,B4160)</f>
        <v>1</v>
      </c>
    </row>
    <row r="4855" spans="3:6" x14ac:dyDescent="0.3">
      <c r="C4855" s="2" t="s">
        <v>3946</v>
      </c>
      <c r="E4855" s="2" t="s">
        <v>1429</v>
      </c>
      <c r="F4855">
        <f>COUNTIF(E2:E10191,B4161)</f>
        <v>2</v>
      </c>
    </row>
    <row r="4856" spans="3:6" x14ac:dyDescent="0.3">
      <c r="C4856" s="2" t="s">
        <v>2739</v>
      </c>
      <c r="E4856" s="2" t="s">
        <v>1372</v>
      </c>
      <c r="F4856">
        <f>COUNTIF(E2:E10191,B4162)</f>
        <v>2</v>
      </c>
    </row>
    <row r="4857" spans="3:6" x14ac:dyDescent="0.3">
      <c r="C4857" s="2" t="s">
        <v>7002</v>
      </c>
      <c r="E4857" s="2" t="s">
        <v>3361</v>
      </c>
      <c r="F4857">
        <f>COUNTIF(E2:E10191,B4163)</f>
        <v>2</v>
      </c>
    </row>
    <row r="4858" spans="3:6" x14ac:dyDescent="0.3">
      <c r="C4858" s="2" t="s">
        <v>5542</v>
      </c>
      <c r="E4858" s="2" t="s">
        <v>4094</v>
      </c>
      <c r="F4858">
        <f>COUNTIF(E2:E10191,B4164)</f>
        <v>2</v>
      </c>
    </row>
    <row r="4859" spans="3:6" x14ac:dyDescent="0.3">
      <c r="C4859" s="2" t="s">
        <v>4312</v>
      </c>
      <c r="E4859" s="2" t="s">
        <v>3979</v>
      </c>
      <c r="F4859">
        <f>COUNTIF(E2:E10191,B4165)</f>
        <v>2</v>
      </c>
    </row>
    <row r="4860" spans="3:6" x14ac:dyDescent="0.3">
      <c r="C4860" s="2" t="s">
        <v>7024</v>
      </c>
      <c r="E4860" s="2" t="s">
        <v>65</v>
      </c>
      <c r="F4860">
        <f>COUNTIF(E2:E10191,B4166)</f>
        <v>1</v>
      </c>
    </row>
    <row r="4861" spans="3:6" x14ac:dyDescent="0.3">
      <c r="C4861" s="2" t="s">
        <v>5505</v>
      </c>
      <c r="E4861" s="2" t="s">
        <v>1183</v>
      </c>
      <c r="F4861">
        <f>COUNTIF(E2:E10191,B4167)</f>
        <v>3</v>
      </c>
    </row>
    <row r="4862" spans="3:6" x14ac:dyDescent="0.3">
      <c r="C4862" s="2" t="s">
        <v>917</v>
      </c>
      <c r="E4862" s="2" t="s">
        <v>2650</v>
      </c>
      <c r="F4862">
        <f>COUNTIF(E2:E10191,B4168)</f>
        <v>2</v>
      </c>
    </row>
    <row r="4863" spans="3:6" x14ac:dyDescent="0.3">
      <c r="C4863" s="2" t="s">
        <v>486</v>
      </c>
      <c r="E4863" s="2" t="s">
        <v>2236</v>
      </c>
      <c r="F4863">
        <f>COUNTIF(E2:E10191,B4169)</f>
        <v>2</v>
      </c>
    </row>
    <row r="4864" spans="3:6" x14ac:dyDescent="0.3">
      <c r="C4864" s="2" t="s">
        <v>5261</v>
      </c>
      <c r="E4864" s="2" t="s">
        <v>23</v>
      </c>
      <c r="F4864">
        <f>COUNTIF(E2:E10191,B4170)</f>
        <v>2</v>
      </c>
    </row>
    <row r="4865" spans="3:6" x14ac:dyDescent="0.3">
      <c r="C4865" s="2" t="s">
        <v>1246</v>
      </c>
      <c r="E4865" s="2" t="s">
        <v>1001</v>
      </c>
      <c r="F4865">
        <f>COUNTIF(E2:E10191,B4171)</f>
        <v>2</v>
      </c>
    </row>
    <row r="4866" spans="3:6" x14ac:dyDescent="0.3">
      <c r="C4866" s="2" t="s">
        <v>5486</v>
      </c>
      <c r="E4866" s="2" t="s">
        <v>2657</v>
      </c>
      <c r="F4866">
        <f>COUNTIF(E2:E10191,B4172)</f>
        <v>2</v>
      </c>
    </row>
    <row r="4867" spans="3:6" x14ac:dyDescent="0.3">
      <c r="C4867" s="2" t="s">
        <v>3204</v>
      </c>
      <c r="E4867" s="2" t="s">
        <v>821</v>
      </c>
      <c r="F4867">
        <f>COUNTIF(E2:E10191,B4173)</f>
        <v>2</v>
      </c>
    </row>
    <row r="4868" spans="3:6" x14ac:dyDescent="0.3">
      <c r="C4868" s="2" t="s">
        <v>5439</v>
      </c>
      <c r="E4868" s="2" t="s">
        <v>747</v>
      </c>
      <c r="F4868">
        <f>COUNTIF(E2:E10191,B4174)</f>
        <v>2</v>
      </c>
    </row>
    <row r="4869" spans="3:6" x14ac:dyDescent="0.3">
      <c r="C4869" s="2" t="s">
        <v>4938</v>
      </c>
      <c r="E4869" s="2" t="s">
        <v>707</v>
      </c>
      <c r="F4869">
        <f>COUNTIF(E2:E10191,B4175)</f>
        <v>3</v>
      </c>
    </row>
    <row r="4870" spans="3:6" x14ac:dyDescent="0.3">
      <c r="C4870" s="2" t="s">
        <v>4183</v>
      </c>
      <c r="E4870" s="2" t="s">
        <v>1819</v>
      </c>
      <c r="F4870">
        <f>COUNTIF(E2:E10191,B4176)</f>
        <v>2</v>
      </c>
    </row>
    <row r="4871" spans="3:6" x14ac:dyDescent="0.3">
      <c r="C4871" s="2" t="s">
        <v>418</v>
      </c>
      <c r="E4871" s="2" t="s">
        <v>562</v>
      </c>
      <c r="F4871">
        <f>COUNTIF(E2:E10191,B4177)</f>
        <v>2</v>
      </c>
    </row>
    <row r="4872" spans="3:6" x14ac:dyDescent="0.3">
      <c r="C4872" s="2" t="s">
        <v>2372</v>
      </c>
      <c r="E4872" s="2" t="s">
        <v>2526</v>
      </c>
    </row>
    <row r="4873" spans="3:6" x14ac:dyDescent="0.3">
      <c r="C4873" s="2" t="s">
        <v>2454</v>
      </c>
      <c r="E4873" s="2" t="s">
        <v>870</v>
      </c>
    </row>
    <row r="4874" spans="3:6" x14ac:dyDescent="0.3">
      <c r="C4874" s="2" t="s">
        <v>2709</v>
      </c>
      <c r="E4874" s="2" t="s">
        <v>554</v>
      </c>
    </row>
    <row r="4875" spans="3:6" x14ac:dyDescent="0.3">
      <c r="C4875" s="2" t="s">
        <v>1575</v>
      </c>
      <c r="E4875" s="2" t="s">
        <v>3904</v>
      </c>
    </row>
    <row r="4876" spans="3:6" x14ac:dyDescent="0.3">
      <c r="C4876" s="2" t="s">
        <v>1928</v>
      </c>
      <c r="E4876" s="27" t="s">
        <v>936</v>
      </c>
    </row>
    <row r="4877" spans="3:6" x14ac:dyDescent="0.3">
      <c r="C4877" s="2" t="s">
        <v>1500</v>
      </c>
      <c r="E4877" s="2" t="s">
        <v>657</v>
      </c>
    </row>
    <row r="4878" spans="3:6" x14ac:dyDescent="0.3">
      <c r="C4878" s="2" t="s">
        <v>5222</v>
      </c>
      <c r="E4878" s="2" t="s">
        <v>1108</v>
      </c>
    </row>
    <row r="4879" spans="3:6" x14ac:dyDescent="0.3">
      <c r="C4879" s="2" t="s">
        <v>2750</v>
      </c>
      <c r="E4879" s="2" t="s">
        <v>4145</v>
      </c>
    </row>
    <row r="4880" spans="3:6" x14ac:dyDescent="0.3">
      <c r="C4880" s="2" t="s">
        <v>6987</v>
      </c>
      <c r="E4880" s="2" t="s">
        <v>5659</v>
      </c>
    </row>
    <row r="4881" spans="3:5" x14ac:dyDescent="0.3">
      <c r="C4881" s="2" t="s">
        <v>3270</v>
      </c>
      <c r="E4881" s="2" t="s">
        <v>5070</v>
      </c>
    </row>
    <row r="4882" spans="3:5" x14ac:dyDescent="0.3">
      <c r="C4882" s="2" t="s">
        <v>6989</v>
      </c>
      <c r="E4882" s="2" t="s">
        <v>5157</v>
      </c>
    </row>
    <row r="4883" spans="3:5" x14ac:dyDescent="0.3">
      <c r="C4883" s="2" t="s">
        <v>2659</v>
      </c>
      <c r="E4883" s="2" t="s">
        <v>4321</v>
      </c>
    </row>
    <row r="4884" spans="3:5" x14ac:dyDescent="0.3">
      <c r="C4884" s="2" t="s">
        <v>2054</v>
      </c>
      <c r="E4884" s="2" t="s">
        <v>3634</v>
      </c>
    </row>
    <row r="4885" spans="3:5" x14ac:dyDescent="0.3">
      <c r="C4885" s="2" t="s">
        <v>5230</v>
      </c>
      <c r="E4885" s="2" t="s">
        <v>5654</v>
      </c>
    </row>
    <row r="4886" spans="3:5" x14ac:dyDescent="0.3">
      <c r="C4886" s="2" t="s">
        <v>4842</v>
      </c>
      <c r="E4886" s="2" t="s">
        <v>5842</v>
      </c>
    </row>
    <row r="4887" spans="3:5" x14ac:dyDescent="0.3">
      <c r="C4887" s="2" t="s">
        <v>681</v>
      </c>
      <c r="E4887" s="2" t="s">
        <v>4332</v>
      </c>
    </row>
    <row r="4888" spans="3:5" x14ac:dyDescent="0.3">
      <c r="C4888" s="2" t="s">
        <v>1554</v>
      </c>
      <c r="E4888" s="2" t="s">
        <v>5664</v>
      </c>
    </row>
    <row r="4889" spans="3:5" x14ac:dyDescent="0.3">
      <c r="C4889" s="2" t="s">
        <v>2740</v>
      </c>
      <c r="E4889" s="2" t="s">
        <v>3593</v>
      </c>
    </row>
    <row r="4890" spans="3:5" x14ac:dyDescent="0.3">
      <c r="C4890" s="2" t="s">
        <v>3565</v>
      </c>
      <c r="E4890" s="2" t="s">
        <v>4712</v>
      </c>
    </row>
    <row r="4891" spans="3:5" x14ac:dyDescent="0.3">
      <c r="C4891" s="2" t="s">
        <v>7016</v>
      </c>
      <c r="E4891" s="2" t="s">
        <v>5539</v>
      </c>
    </row>
    <row r="4892" spans="3:5" x14ac:dyDescent="0.3">
      <c r="C4892" s="2" t="s">
        <v>7031</v>
      </c>
      <c r="E4892" s="2" t="s">
        <v>5708</v>
      </c>
    </row>
    <row r="4893" spans="3:5" x14ac:dyDescent="0.3">
      <c r="C4893" s="2" t="s">
        <v>4444</v>
      </c>
      <c r="E4893" s="2" t="s">
        <v>6057</v>
      </c>
    </row>
    <row r="4894" spans="3:5" x14ac:dyDescent="0.3">
      <c r="C4894" s="2" t="s">
        <v>6587</v>
      </c>
      <c r="E4894" s="2" t="s">
        <v>2846</v>
      </c>
    </row>
    <row r="4895" spans="3:5" x14ac:dyDescent="0.3">
      <c r="C4895" s="2" t="s">
        <v>7053</v>
      </c>
      <c r="E4895" s="2" t="s">
        <v>5885</v>
      </c>
    </row>
    <row r="4896" spans="3:5" x14ac:dyDescent="0.3">
      <c r="C4896" s="2" t="s">
        <v>4846</v>
      </c>
      <c r="E4896" s="2" t="s">
        <v>5897</v>
      </c>
    </row>
    <row r="4897" spans="3:5" x14ac:dyDescent="0.3">
      <c r="C4897" s="2" t="s">
        <v>5315</v>
      </c>
      <c r="E4897" s="2" t="s">
        <v>5855</v>
      </c>
    </row>
    <row r="4898" spans="3:5" x14ac:dyDescent="0.3">
      <c r="C4898" s="2" t="s">
        <v>5489</v>
      </c>
      <c r="E4898" s="2" t="s">
        <v>5878</v>
      </c>
    </row>
    <row r="4899" spans="3:5" x14ac:dyDescent="0.3">
      <c r="C4899" s="2" t="s">
        <v>2849</v>
      </c>
      <c r="E4899" s="2" t="s">
        <v>5865</v>
      </c>
    </row>
    <row r="4900" spans="3:5" x14ac:dyDescent="0.3">
      <c r="C4900" s="2" t="s">
        <v>3681</v>
      </c>
      <c r="E4900" s="2" t="s">
        <v>5875</v>
      </c>
    </row>
    <row r="4901" spans="3:5" x14ac:dyDescent="0.3">
      <c r="C4901" s="2" t="s">
        <v>5495</v>
      </c>
      <c r="E4901" s="2" t="s">
        <v>5858</v>
      </c>
    </row>
    <row r="4902" spans="3:5" x14ac:dyDescent="0.3">
      <c r="C4902" s="2" t="s">
        <v>4829</v>
      </c>
      <c r="E4902" s="2" t="s">
        <v>5863</v>
      </c>
    </row>
    <row r="4903" spans="3:5" x14ac:dyDescent="0.3">
      <c r="C4903" s="2" t="s">
        <v>711</v>
      </c>
      <c r="E4903" s="2" t="s">
        <v>5859</v>
      </c>
    </row>
    <row r="4904" spans="3:5" x14ac:dyDescent="0.3">
      <c r="C4904" s="2" t="s">
        <v>5172</v>
      </c>
      <c r="E4904" s="2" t="s">
        <v>5860</v>
      </c>
    </row>
    <row r="4905" spans="3:5" x14ac:dyDescent="0.3">
      <c r="C4905" s="2" t="s">
        <v>5138</v>
      </c>
      <c r="E4905" s="2" t="s">
        <v>5871</v>
      </c>
    </row>
    <row r="4906" spans="3:5" x14ac:dyDescent="0.3">
      <c r="C4906" s="2" t="s">
        <v>3480</v>
      </c>
      <c r="E4906" s="2" t="s">
        <v>2521</v>
      </c>
    </row>
    <row r="4907" spans="3:5" x14ac:dyDescent="0.3">
      <c r="C4907" s="2" t="s">
        <v>3386</v>
      </c>
      <c r="E4907" s="2" t="s">
        <v>6045</v>
      </c>
    </row>
    <row r="4908" spans="3:5" x14ac:dyDescent="0.3">
      <c r="C4908" s="2" t="s">
        <v>5181</v>
      </c>
      <c r="E4908" s="2" t="s">
        <v>5862</v>
      </c>
    </row>
    <row r="4909" spans="3:5" x14ac:dyDescent="0.3">
      <c r="C4909" s="2" t="s">
        <v>6993</v>
      </c>
      <c r="E4909" s="2" t="s">
        <v>5864</v>
      </c>
    </row>
    <row r="4910" spans="3:5" x14ac:dyDescent="0.3">
      <c r="C4910" s="2" t="s">
        <v>2022</v>
      </c>
      <c r="E4910" s="2" t="s">
        <v>5951</v>
      </c>
    </row>
    <row r="4911" spans="3:5" x14ac:dyDescent="0.3">
      <c r="C4911" s="2" t="s">
        <v>780</v>
      </c>
      <c r="E4911" s="2" t="s">
        <v>3135</v>
      </c>
    </row>
    <row r="4912" spans="3:5" x14ac:dyDescent="0.3">
      <c r="C4912" s="2" t="s">
        <v>2016</v>
      </c>
      <c r="E4912" s="2" t="s">
        <v>5850</v>
      </c>
    </row>
    <row r="4913" spans="3:5" x14ac:dyDescent="0.3">
      <c r="C4913" s="2" t="s">
        <v>6235</v>
      </c>
      <c r="E4913" s="2" t="s">
        <v>5867</v>
      </c>
    </row>
    <row r="4914" spans="3:5" x14ac:dyDescent="0.3">
      <c r="C4914" s="2" t="s">
        <v>2905</v>
      </c>
      <c r="E4914" s="2" t="s">
        <v>5869</v>
      </c>
    </row>
    <row r="4915" spans="3:5" x14ac:dyDescent="0.3">
      <c r="C4915" s="2" t="s">
        <v>2978</v>
      </c>
      <c r="E4915" s="2" t="s">
        <v>5895</v>
      </c>
    </row>
    <row r="4916" spans="3:5" x14ac:dyDescent="0.3">
      <c r="C4916" s="2" t="s">
        <v>4706</v>
      </c>
      <c r="E4916" s="2" t="s">
        <v>5851</v>
      </c>
    </row>
    <row r="4917" spans="3:5" x14ac:dyDescent="0.3">
      <c r="C4917" s="2" t="s">
        <v>1598</v>
      </c>
      <c r="E4917" s="2" t="s">
        <v>5868</v>
      </c>
    </row>
    <row r="4918" spans="3:5" x14ac:dyDescent="0.3">
      <c r="C4918" s="2" t="s">
        <v>2445</v>
      </c>
      <c r="E4918" s="2" t="s">
        <v>5843</v>
      </c>
    </row>
    <row r="4919" spans="3:5" x14ac:dyDescent="0.3">
      <c r="C4919" s="2" t="s">
        <v>5396</v>
      </c>
      <c r="E4919" s="2" t="s">
        <v>4206</v>
      </c>
    </row>
    <row r="4920" spans="3:5" x14ac:dyDescent="0.3">
      <c r="C4920" s="2" t="s">
        <v>3706</v>
      </c>
      <c r="E4920" s="2" t="s">
        <v>5324</v>
      </c>
    </row>
    <row r="4921" spans="3:5" x14ac:dyDescent="0.3">
      <c r="C4921" s="2" t="s">
        <v>1570</v>
      </c>
      <c r="E4921" s="2" t="s">
        <v>5870</v>
      </c>
    </row>
    <row r="4922" spans="3:5" x14ac:dyDescent="0.3">
      <c r="C4922" s="2" t="s">
        <v>2408</v>
      </c>
      <c r="E4922" s="2" t="s">
        <v>6122</v>
      </c>
    </row>
    <row r="4923" spans="3:5" x14ac:dyDescent="0.3">
      <c r="C4923" s="2" t="s">
        <v>1686</v>
      </c>
      <c r="E4923" s="2" t="s">
        <v>2479</v>
      </c>
    </row>
    <row r="4924" spans="3:5" x14ac:dyDescent="0.3">
      <c r="C4924" s="2" t="s">
        <v>4368</v>
      </c>
      <c r="E4924" s="2" t="s">
        <v>5852</v>
      </c>
    </row>
    <row r="4925" spans="3:5" x14ac:dyDescent="0.3">
      <c r="C4925" s="2" t="s">
        <v>6354</v>
      </c>
      <c r="E4925" s="2" t="s">
        <v>5874</v>
      </c>
    </row>
    <row r="4926" spans="3:5" x14ac:dyDescent="0.3">
      <c r="C4926" s="2" t="s">
        <v>6975</v>
      </c>
      <c r="E4926" s="2" t="s">
        <v>5917</v>
      </c>
    </row>
    <row r="4927" spans="3:5" x14ac:dyDescent="0.3">
      <c r="C4927" s="2" t="s">
        <v>4377</v>
      </c>
      <c r="E4927" s="2" t="s">
        <v>6103</v>
      </c>
    </row>
    <row r="4928" spans="3:5" x14ac:dyDescent="0.3">
      <c r="C4928" s="2" t="s">
        <v>6974</v>
      </c>
      <c r="E4928" s="2" t="s">
        <v>5879</v>
      </c>
    </row>
    <row r="4929" spans="3:5" x14ac:dyDescent="0.3">
      <c r="C4929" s="2" t="s">
        <v>1051</v>
      </c>
      <c r="E4929" s="2" t="s">
        <v>5880</v>
      </c>
    </row>
    <row r="4930" spans="3:5" x14ac:dyDescent="0.3">
      <c r="C4930" s="2" t="s">
        <v>4540</v>
      </c>
      <c r="E4930" s="2" t="s">
        <v>5912</v>
      </c>
    </row>
    <row r="4931" spans="3:5" x14ac:dyDescent="0.3">
      <c r="C4931" s="2" t="s">
        <v>6969</v>
      </c>
      <c r="E4931" s="2" t="s">
        <v>5901</v>
      </c>
    </row>
    <row r="4932" spans="3:5" x14ac:dyDescent="0.3">
      <c r="C4932" s="2" t="s">
        <v>2994</v>
      </c>
      <c r="E4932" s="2" t="s">
        <v>5856</v>
      </c>
    </row>
    <row r="4933" spans="3:5" x14ac:dyDescent="0.3">
      <c r="C4933" s="2" t="s">
        <v>266</v>
      </c>
      <c r="E4933" s="2" t="s">
        <v>5866</v>
      </c>
    </row>
    <row r="4934" spans="3:5" x14ac:dyDescent="0.3">
      <c r="C4934" s="2" t="s">
        <v>6965</v>
      </c>
      <c r="E4934" s="2" t="s">
        <v>5526</v>
      </c>
    </row>
    <row r="4935" spans="3:5" x14ac:dyDescent="0.3">
      <c r="C4935" s="2" t="s">
        <v>3594</v>
      </c>
      <c r="E4935" s="2" t="s">
        <v>5849</v>
      </c>
    </row>
    <row r="4936" spans="3:5" x14ac:dyDescent="0.3">
      <c r="C4936" s="2" t="s">
        <v>3737</v>
      </c>
      <c r="E4936" s="2" t="s">
        <v>5893</v>
      </c>
    </row>
    <row r="4937" spans="3:5" x14ac:dyDescent="0.3">
      <c r="C4937" s="2" t="s">
        <v>2417</v>
      </c>
      <c r="E4937" s="2" t="s">
        <v>5717</v>
      </c>
    </row>
    <row r="4938" spans="3:5" x14ac:dyDescent="0.3">
      <c r="C4938" s="2" t="s">
        <v>2776</v>
      </c>
      <c r="E4938" s="2" t="s">
        <v>6100</v>
      </c>
    </row>
    <row r="4939" spans="3:5" x14ac:dyDescent="0.3">
      <c r="C4939" s="2" t="s">
        <v>4781</v>
      </c>
      <c r="E4939" s="2" t="s">
        <v>6882</v>
      </c>
    </row>
    <row r="4940" spans="3:5" x14ac:dyDescent="0.3">
      <c r="C4940" s="2" t="s">
        <v>6619</v>
      </c>
      <c r="E4940" s="2" t="s">
        <v>1618</v>
      </c>
    </row>
    <row r="4941" spans="3:5" x14ac:dyDescent="0.3">
      <c r="C4941" s="2" t="s">
        <v>6964</v>
      </c>
      <c r="E4941" s="2" t="s">
        <v>5955</v>
      </c>
    </row>
    <row r="4942" spans="3:5" x14ac:dyDescent="0.3">
      <c r="C4942" s="2" t="s">
        <v>3939</v>
      </c>
      <c r="E4942" s="2" t="s">
        <v>5903</v>
      </c>
    </row>
    <row r="4943" spans="3:5" x14ac:dyDescent="0.3">
      <c r="C4943" s="2" t="s">
        <v>2515</v>
      </c>
      <c r="E4943" s="2" t="s">
        <v>5888</v>
      </c>
    </row>
    <row r="4944" spans="3:5" x14ac:dyDescent="0.3">
      <c r="C4944" s="2" t="s">
        <v>5442</v>
      </c>
      <c r="E4944" s="2" t="s">
        <v>5012</v>
      </c>
    </row>
    <row r="4945" spans="3:5" x14ac:dyDescent="0.3">
      <c r="C4945" s="2" t="s">
        <v>6976</v>
      </c>
      <c r="E4945" s="2" t="s">
        <v>980</v>
      </c>
    </row>
    <row r="4946" spans="3:5" x14ac:dyDescent="0.3">
      <c r="C4946" s="2" t="s">
        <v>3275</v>
      </c>
      <c r="E4946" s="2" t="s">
        <v>6133</v>
      </c>
    </row>
    <row r="4947" spans="3:5" x14ac:dyDescent="0.3">
      <c r="C4947" s="2" t="s">
        <v>6970</v>
      </c>
      <c r="E4947" s="2" t="s">
        <v>5949</v>
      </c>
    </row>
    <row r="4948" spans="3:5" x14ac:dyDescent="0.3">
      <c r="C4948" s="2" t="s">
        <v>4939</v>
      </c>
      <c r="E4948" s="2" t="s">
        <v>5894</v>
      </c>
    </row>
    <row r="4949" spans="3:5" x14ac:dyDescent="0.3">
      <c r="C4949" s="2" t="s">
        <v>2470</v>
      </c>
      <c r="E4949" s="2" t="s">
        <v>5854</v>
      </c>
    </row>
    <row r="4950" spans="3:5" x14ac:dyDescent="0.3">
      <c r="C4950" s="2" t="s">
        <v>3189</v>
      </c>
      <c r="E4950" s="2" t="s">
        <v>572</v>
      </c>
    </row>
    <row r="4951" spans="3:5" x14ac:dyDescent="0.3">
      <c r="C4951" s="2" t="s">
        <v>6961</v>
      </c>
      <c r="E4951" s="2" t="s">
        <v>5965</v>
      </c>
    </row>
    <row r="4952" spans="3:5" x14ac:dyDescent="0.3">
      <c r="C4952" s="2" t="s">
        <v>2005</v>
      </c>
      <c r="E4952" s="2" t="s">
        <v>5913</v>
      </c>
    </row>
    <row r="4953" spans="3:5" x14ac:dyDescent="0.3">
      <c r="C4953" s="2" t="s">
        <v>1083</v>
      </c>
      <c r="E4953" s="2" t="s">
        <v>5900</v>
      </c>
    </row>
    <row r="4954" spans="3:5" x14ac:dyDescent="0.3">
      <c r="C4954" s="2" t="s">
        <v>4907</v>
      </c>
      <c r="E4954" s="2" t="s">
        <v>5890</v>
      </c>
    </row>
    <row r="4955" spans="3:5" x14ac:dyDescent="0.3">
      <c r="C4955" s="2" t="s">
        <v>5291</v>
      </c>
      <c r="E4955" s="2" t="s">
        <v>5861</v>
      </c>
    </row>
    <row r="4956" spans="3:5" x14ac:dyDescent="0.3">
      <c r="C4956" s="2" t="s">
        <v>4392</v>
      </c>
      <c r="E4956" s="2" t="s">
        <v>6310</v>
      </c>
    </row>
    <row r="4957" spans="3:5" x14ac:dyDescent="0.3">
      <c r="C4957" s="2" t="s">
        <v>1864</v>
      </c>
      <c r="E4957" s="2" t="s">
        <v>5969</v>
      </c>
    </row>
    <row r="4958" spans="3:5" x14ac:dyDescent="0.3">
      <c r="C4958" s="2" t="s">
        <v>1473</v>
      </c>
      <c r="E4958" s="2" t="s">
        <v>5889</v>
      </c>
    </row>
    <row r="4959" spans="3:5" x14ac:dyDescent="0.3">
      <c r="C4959" s="2" t="s">
        <v>4529</v>
      </c>
      <c r="E4959" s="2" t="s">
        <v>5937</v>
      </c>
    </row>
    <row r="4960" spans="3:5" x14ac:dyDescent="0.3">
      <c r="C4960" s="2" t="s">
        <v>6992</v>
      </c>
      <c r="E4960" s="2" t="s">
        <v>5967</v>
      </c>
    </row>
    <row r="4961" spans="3:5" x14ac:dyDescent="0.3">
      <c r="C4961" s="2" t="s">
        <v>3980</v>
      </c>
      <c r="E4961" s="2" t="s">
        <v>993</v>
      </c>
    </row>
    <row r="4962" spans="3:5" x14ac:dyDescent="0.3">
      <c r="C4962" s="2" t="s">
        <v>5187</v>
      </c>
      <c r="E4962" s="2" t="s">
        <v>6135</v>
      </c>
    </row>
    <row r="4963" spans="3:5" x14ac:dyDescent="0.3">
      <c r="C4963" s="2" t="s">
        <v>665</v>
      </c>
      <c r="E4963" s="2" t="s">
        <v>2311</v>
      </c>
    </row>
    <row r="4964" spans="3:5" x14ac:dyDescent="0.3">
      <c r="C4964" s="2" t="s">
        <v>1558</v>
      </c>
      <c r="E4964" s="2" t="s">
        <v>5905</v>
      </c>
    </row>
    <row r="4965" spans="3:5" x14ac:dyDescent="0.3">
      <c r="C4965" s="2" t="s">
        <v>1163</v>
      </c>
      <c r="E4965" s="2" t="s">
        <v>5907</v>
      </c>
    </row>
    <row r="4966" spans="3:5" x14ac:dyDescent="0.3">
      <c r="C4966" s="2" t="s">
        <v>6981</v>
      </c>
      <c r="E4966" s="2" t="s">
        <v>3086</v>
      </c>
    </row>
    <row r="4967" spans="3:5" x14ac:dyDescent="0.3">
      <c r="C4967" s="2" t="s">
        <v>5836</v>
      </c>
      <c r="E4967" s="2" t="s">
        <v>5911</v>
      </c>
    </row>
    <row r="4968" spans="3:5" x14ac:dyDescent="0.3">
      <c r="C4968" s="2" t="s">
        <v>3394</v>
      </c>
      <c r="E4968" s="2" t="s">
        <v>5910</v>
      </c>
    </row>
    <row r="4969" spans="3:5" x14ac:dyDescent="0.3">
      <c r="C4969" s="2" t="s">
        <v>4097</v>
      </c>
      <c r="E4969" s="2" t="s">
        <v>545</v>
      </c>
    </row>
    <row r="4970" spans="3:5" x14ac:dyDescent="0.3">
      <c r="C4970" s="2" t="s">
        <v>5017</v>
      </c>
      <c r="E4970" s="2" t="s">
        <v>5883</v>
      </c>
    </row>
    <row r="4971" spans="3:5" x14ac:dyDescent="0.3">
      <c r="C4971" s="2" t="s">
        <v>2000</v>
      </c>
      <c r="E4971" s="2" t="s">
        <v>5935</v>
      </c>
    </row>
    <row r="4972" spans="3:5" x14ac:dyDescent="0.3">
      <c r="C4972" s="2" t="s">
        <v>5288</v>
      </c>
      <c r="E4972" s="2" t="s">
        <v>6058</v>
      </c>
    </row>
    <row r="4973" spans="3:5" x14ac:dyDescent="0.3">
      <c r="C4973" s="2" t="s">
        <v>2077</v>
      </c>
      <c r="E4973" s="2" t="s">
        <v>3744</v>
      </c>
    </row>
    <row r="4974" spans="3:5" x14ac:dyDescent="0.3">
      <c r="C4974" s="2" t="s">
        <v>5386</v>
      </c>
      <c r="E4974" s="2" t="s">
        <v>5916</v>
      </c>
    </row>
    <row r="4975" spans="3:5" x14ac:dyDescent="0.3">
      <c r="C4975" s="2" t="s">
        <v>599</v>
      </c>
      <c r="E4975" s="2" t="s">
        <v>5847</v>
      </c>
    </row>
    <row r="4976" spans="3:5" x14ac:dyDescent="0.3">
      <c r="C4976" s="2" t="s">
        <v>1262</v>
      </c>
      <c r="E4976" s="2" t="s">
        <v>6883</v>
      </c>
    </row>
    <row r="4977" spans="3:5" x14ac:dyDescent="0.3">
      <c r="C4977" s="2" t="s">
        <v>1232</v>
      </c>
      <c r="E4977" s="2" t="s">
        <v>3635</v>
      </c>
    </row>
    <row r="4978" spans="3:5" x14ac:dyDescent="0.3">
      <c r="C4978" s="2" t="s">
        <v>1266</v>
      </c>
      <c r="E4978" s="2" t="s">
        <v>585</v>
      </c>
    </row>
    <row r="4979" spans="3:5" x14ac:dyDescent="0.3">
      <c r="C4979" s="2" t="s">
        <v>3583</v>
      </c>
      <c r="E4979" s="2" t="s">
        <v>5987</v>
      </c>
    </row>
    <row r="4980" spans="3:5" x14ac:dyDescent="0.3">
      <c r="C4980" s="2" t="s">
        <v>2218</v>
      </c>
      <c r="E4980" s="2" t="s">
        <v>5930</v>
      </c>
    </row>
    <row r="4981" spans="3:5" x14ac:dyDescent="0.3">
      <c r="C4981" s="2" t="s">
        <v>6563</v>
      </c>
      <c r="E4981" s="2" t="s">
        <v>4809</v>
      </c>
    </row>
    <row r="4982" spans="3:5" x14ac:dyDescent="0.3">
      <c r="C4982" s="2" t="s">
        <v>957</v>
      </c>
      <c r="E4982" s="2" t="s">
        <v>3064</v>
      </c>
    </row>
    <row r="4983" spans="3:5" x14ac:dyDescent="0.3">
      <c r="C4983" s="2" t="s">
        <v>3075</v>
      </c>
      <c r="E4983" s="2" t="s">
        <v>6141</v>
      </c>
    </row>
    <row r="4984" spans="3:5" x14ac:dyDescent="0.3">
      <c r="C4984" s="2" t="s">
        <v>6673</v>
      </c>
      <c r="E4984" s="2" t="s">
        <v>974</v>
      </c>
    </row>
    <row r="4985" spans="3:5" x14ac:dyDescent="0.3">
      <c r="C4985" s="2" t="s">
        <v>2899</v>
      </c>
      <c r="E4985" s="2" t="s">
        <v>5928</v>
      </c>
    </row>
    <row r="4986" spans="3:5" x14ac:dyDescent="0.3">
      <c r="C4986" s="2" t="s">
        <v>703</v>
      </c>
      <c r="E4986" s="2" t="s">
        <v>5899</v>
      </c>
    </row>
    <row r="4987" spans="3:5" x14ac:dyDescent="0.3">
      <c r="C4987" s="2" t="s">
        <v>1489</v>
      </c>
      <c r="E4987" s="2" t="s">
        <v>5257</v>
      </c>
    </row>
    <row r="4988" spans="3:5" x14ac:dyDescent="0.3">
      <c r="C4988" s="2" t="s">
        <v>4155</v>
      </c>
      <c r="E4988" s="2" t="s">
        <v>5920</v>
      </c>
    </row>
    <row r="4989" spans="3:5" x14ac:dyDescent="0.3">
      <c r="C4989" s="2" t="s">
        <v>5271</v>
      </c>
      <c r="E4989" s="2" t="s">
        <v>5904</v>
      </c>
    </row>
    <row r="4990" spans="3:5" x14ac:dyDescent="0.3">
      <c r="C4990" s="2" t="s">
        <v>537</v>
      </c>
      <c r="E4990" s="2" t="s">
        <v>6027</v>
      </c>
    </row>
    <row r="4991" spans="3:5" x14ac:dyDescent="0.3">
      <c r="C4991" s="2" t="s">
        <v>1252</v>
      </c>
      <c r="E4991" s="2" t="s">
        <v>5948</v>
      </c>
    </row>
    <row r="4992" spans="3:5" x14ac:dyDescent="0.3">
      <c r="C4992" s="2" t="s">
        <v>686</v>
      </c>
      <c r="E4992" s="2" t="s">
        <v>5923</v>
      </c>
    </row>
    <row r="4993" spans="3:5" x14ac:dyDescent="0.3">
      <c r="C4993" s="2" t="s">
        <v>1461</v>
      </c>
      <c r="E4993" s="2" t="s">
        <v>4095</v>
      </c>
    </row>
    <row r="4994" spans="3:5" x14ac:dyDescent="0.3">
      <c r="C4994" s="2" t="s">
        <v>2157</v>
      </c>
      <c r="E4994" s="2" t="s">
        <v>5984</v>
      </c>
    </row>
    <row r="4995" spans="3:5" x14ac:dyDescent="0.3">
      <c r="C4995" s="2" t="s">
        <v>3802</v>
      </c>
      <c r="E4995" s="2" t="s">
        <v>5927</v>
      </c>
    </row>
    <row r="4996" spans="3:5" x14ac:dyDescent="0.3">
      <c r="C4996" s="2" t="s">
        <v>2720</v>
      </c>
      <c r="E4996" s="2" t="s">
        <v>5926</v>
      </c>
    </row>
    <row r="4997" spans="3:5" x14ac:dyDescent="0.3">
      <c r="C4997" s="2" t="s">
        <v>5512</v>
      </c>
      <c r="E4997" s="2" t="s">
        <v>6336</v>
      </c>
    </row>
    <row r="4998" spans="3:5" x14ac:dyDescent="0.3">
      <c r="C4998" s="2" t="s">
        <v>2164</v>
      </c>
      <c r="E4998" s="2" t="s">
        <v>5950</v>
      </c>
    </row>
    <row r="4999" spans="3:5" x14ac:dyDescent="0.3">
      <c r="C4999" s="2" t="s">
        <v>3076</v>
      </c>
      <c r="E4999" s="2" t="s">
        <v>5906</v>
      </c>
    </row>
    <row r="5000" spans="3:5" x14ac:dyDescent="0.3">
      <c r="C5000" s="2" t="s">
        <v>5824</v>
      </c>
      <c r="E5000" s="2" t="s">
        <v>6239</v>
      </c>
    </row>
    <row r="5001" spans="3:5" x14ac:dyDescent="0.3">
      <c r="C5001" s="2" t="s">
        <v>2658</v>
      </c>
      <c r="E5001" s="2" t="s">
        <v>6014</v>
      </c>
    </row>
    <row r="5002" spans="3:5" x14ac:dyDescent="0.3">
      <c r="C5002" s="2" t="s">
        <v>5825</v>
      </c>
      <c r="E5002" s="2" t="s">
        <v>5841</v>
      </c>
    </row>
    <row r="5003" spans="3:5" x14ac:dyDescent="0.3">
      <c r="C5003" s="2" t="s">
        <v>5304</v>
      </c>
      <c r="E5003" s="2" t="s">
        <v>5942</v>
      </c>
    </row>
    <row r="5004" spans="3:5" x14ac:dyDescent="0.3">
      <c r="C5004" s="2" t="s">
        <v>3986</v>
      </c>
      <c r="E5004" s="2" t="s">
        <v>6020</v>
      </c>
    </row>
    <row r="5005" spans="3:5" x14ac:dyDescent="0.3">
      <c r="C5005" s="2" t="s">
        <v>2204</v>
      </c>
      <c r="E5005" s="2" t="s">
        <v>5933</v>
      </c>
    </row>
    <row r="5006" spans="3:5" x14ac:dyDescent="0.3">
      <c r="C5006" s="2" t="s">
        <v>4534</v>
      </c>
      <c r="E5006" s="2" t="s">
        <v>6055</v>
      </c>
    </row>
    <row r="5007" spans="3:5" x14ac:dyDescent="0.3">
      <c r="C5007" s="2" t="s">
        <v>5822</v>
      </c>
      <c r="E5007" s="2" t="s">
        <v>5934</v>
      </c>
    </row>
    <row r="5008" spans="3:5" x14ac:dyDescent="0.3">
      <c r="C5008" s="2" t="s">
        <v>3242</v>
      </c>
      <c r="E5008" s="2" t="s">
        <v>5473</v>
      </c>
    </row>
    <row r="5009" spans="3:5" x14ac:dyDescent="0.3">
      <c r="C5009" s="2" t="s">
        <v>2415</v>
      </c>
      <c r="E5009" s="2" t="s">
        <v>5936</v>
      </c>
    </row>
    <row r="5010" spans="3:5" x14ac:dyDescent="0.3">
      <c r="C5010" s="2" t="s">
        <v>2226</v>
      </c>
      <c r="E5010" s="2" t="s">
        <v>1397</v>
      </c>
    </row>
    <row r="5011" spans="3:5" x14ac:dyDescent="0.3">
      <c r="C5011" s="2" t="s">
        <v>2524</v>
      </c>
      <c r="E5011" s="2" t="s">
        <v>6885</v>
      </c>
    </row>
    <row r="5012" spans="3:5" x14ac:dyDescent="0.3">
      <c r="C5012" s="2" t="s">
        <v>2861</v>
      </c>
      <c r="E5012" s="2" t="s">
        <v>5970</v>
      </c>
    </row>
    <row r="5013" spans="3:5" x14ac:dyDescent="0.3">
      <c r="C5013" s="2" t="s">
        <v>5305</v>
      </c>
      <c r="E5013" s="2" t="s">
        <v>4234</v>
      </c>
    </row>
    <row r="5014" spans="3:5" x14ac:dyDescent="0.3">
      <c r="C5014" s="2" t="s">
        <v>4241</v>
      </c>
      <c r="E5014" s="2" t="s">
        <v>4071</v>
      </c>
    </row>
    <row r="5015" spans="3:5" x14ac:dyDescent="0.3">
      <c r="C5015" s="2" t="s">
        <v>5607</v>
      </c>
      <c r="E5015" s="2" t="s">
        <v>935</v>
      </c>
    </row>
    <row r="5016" spans="3:5" x14ac:dyDescent="0.3">
      <c r="C5016" s="2" t="s">
        <v>3113</v>
      </c>
      <c r="E5016" s="2" t="s">
        <v>6759</v>
      </c>
    </row>
    <row r="5017" spans="3:5" x14ac:dyDescent="0.3">
      <c r="C5017" s="2" t="s">
        <v>2847</v>
      </c>
      <c r="E5017" s="2" t="s">
        <v>5938</v>
      </c>
    </row>
    <row r="5018" spans="3:5" x14ac:dyDescent="0.3">
      <c r="C5018" s="2" t="s">
        <v>5817</v>
      </c>
      <c r="E5018" s="2" t="s">
        <v>5940</v>
      </c>
    </row>
    <row r="5019" spans="3:5" x14ac:dyDescent="0.3">
      <c r="C5019" s="2" t="s">
        <v>158</v>
      </c>
      <c r="E5019" s="2" t="s">
        <v>1216</v>
      </c>
    </row>
    <row r="5020" spans="3:5" x14ac:dyDescent="0.3">
      <c r="C5020" s="2" t="s">
        <v>3005</v>
      </c>
      <c r="E5020" s="2" t="s">
        <v>5620</v>
      </c>
    </row>
    <row r="5021" spans="3:5" x14ac:dyDescent="0.3">
      <c r="C5021" s="2" t="s">
        <v>3966</v>
      </c>
      <c r="E5021" s="2" t="s">
        <v>5877</v>
      </c>
    </row>
    <row r="5022" spans="3:5" x14ac:dyDescent="0.3">
      <c r="C5022" s="2" t="s">
        <v>3016</v>
      </c>
      <c r="E5022" s="2" t="s">
        <v>6040</v>
      </c>
    </row>
    <row r="5023" spans="3:5" x14ac:dyDescent="0.3">
      <c r="C5023" s="2" t="s">
        <v>561</v>
      </c>
      <c r="E5023" s="2" t="s">
        <v>6095</v>
      </c>
    </row>
    <row r="5024" spans="3:5" x14ac:dyDescent="0.3">
      <c r="C5024" s="2" t="s">
        <v>600</v>
      </c>
      <c r="E5024" s="2" t="s">
        <v>1082</v>
      </c>
    </row>
    <row r="5025" spans="3:5" x14ac:dyDescent="0.3">
      <c r="C5025" s="2" t="s">
        <v>6960</v>
      </c>
      <c r="E5025" s="2" t="s">
        <v>5947</v>
      </c>
    </row>
    <row r="5026" spans="3:5" x14ac:dyDescent="0.3">
      <c r="C5026" s="2" t="s">
        <v>3545</v>
      </c>
      <c r="E5026" s="2" t="s">
        <v>5830</v>
      </c>
    </row>
    <row r="5027" spans="3:5" x14ac:dyDescent="0.3">
      <c r="C5027" s="2" t="s">
        <v>2843</v>
      </c>
      <c r="E5027" s="2" t="s">
        <v>5957</v>
      </c>
    </row>
    <row r="5028" spans="3:5" x14ac:dyDescent="0.3">
      <c r="C5028" s="2" t="s">
        <v>5711</v>
      </c>
      <c r="E5028" s="2" t="s">
        <v>161</v>
      </c>
    </row>
    <row r="5029" spans="3:5" x14ac:dyDescent="0.3">
      <c r="C5029" s="2" t="s">
        <v>2598</v>
      </c>
      <c r="E5029" s="2" t="s">
        <v>5968</v>
      </c>
    </row>
    <row r="5030" spans="3:5" x14ac:dyDescent="0.3">
      <c r="C5030" s="2" t="s">
        <v>4225</v>
      </c>
      <c r="E5030" s="2" t="s">
        <v>6626</v>
      </c>
    </row>
    <row r="5031" spans="3:5" x14ac:dyDescent="0.3">
      <c r="C5031" s="2" t="s">
        <v>6958</v>
      </c>
      <c r="E5031" s="2" t="s">
        <v>15</v>
      </c>
    </row>
    <row r="5032" spans="3:5" x14ac:dyDescent="0.3">
      <c r="C5032" s="2" t="s">
        <v>239</v>
      </c>
      <c r="E5032" s="2" t="s">
        <v>6024</v>
      </c>
    </row>
    <row r="5033" spans="3:5" x14ac:dyDescent="0.3">
      <c r="C5033" s="2" t="s">
        <v>4433</v>
      </c>
      <c r="E5033" s="2" t="s">
        <v>4489</v>
      </c>
    </row>
    <row r="5034" spans="3:5" x14ac:dyDescent="0.3">
      <c r="C5034" s="2" t="s">
        <v>1419</v>
      </c>
      <c r="E5034" s="2" t="s">
        <v>1118</v>
      </c>
    </row>
    <row r="5035" spans="3:5" x14ac:dyDescent="0.3">
      <c r="C5035" s="2" t="s">
        <v>4277</v>
      </c>
      <c r="E5035" s="2" t="s">
        <v>5952</v>
      </c>
    </row>
    <row r="5036" spans="3:5" x14ac:dyDescent="0.3">
      <c r="C5036" s="2" t="s">
        <v>3343</v>
      </c>
      <c r="E5036" s="2" t="s">
        <v>6090</v>
      </c>
    </row>
    <row r="5037" spans="3:5" x14ac:dyDescent="0.3">
      <c r="C5037" s="2" t="s">
        <v>4973</v>
      </c>
      <c r="E5037" s="2" t="s">
        <v>6076</v>
      </c>
    </row>
    <row r="5038" spans="3:5" x14ac:dyDescent="0.3">
      <c r="C5038" s="2" t="s">
        <v>2244</v>
      </c>
      <c r="E5038" s="2" t="s">
        <v>6107</v>
      </c>
    </row>
    <row r="5039" spans="3:5" x14ac:dyDescent="0.3">
      <c r="C5039" s="2" t="s">
        <v>5811</v>
      </c>
      <c r="E5039" s="2" t="s">
        <v>5375</v>
      </c>
    </row>
    <row r="5040" spans="3:5" x14ac:dyDescent="0.3">
      <c r="C5040" s="2" t="s">
        <v>3703</v>
      </c>
      <c r="E5040" s="2" t="s">
        <v>5989</v>
      </c>
    </row>
    <row r="5041" spans="3:5" x14ac:dyDescent="0.3">
      <c r="C5041" s="2" t="s">
        <v>651</v>
      </c>
      <c r="E5041" s="2" t="s">
        <v>5945</v>
      </c>
    </row>
    <row r="5042" spans="3:5" x14ac:dyDescent="0.3">
      <c r="C5042" s="2" t="s">
        <v>1678</v>
      </c>
      <c r="E5042" s="2" t="s">
        <v>6615</v>
      </c>
    </row>
    <row r="5043" spans="3:5" x14ac:dyDescent="0.3">
      <c r="C5043" s="2" t="s">
        <v>595</v>
      </c>
      <c r="E5043" s="2" t="s">
        <v>5954</v>
      </c>
    </row>
    <row r="5044" spans="3:5" x14ac:dyDescent="0.3">
      <c r="C5044" s="2" t="s">
        <v>5741</v>
      </c>
      <c r="E5044" s="2" t="s">
        <v>5986</v>
      </c>
    </row>
    <row r="5045" spans="3:5" x14ac:dyDescent="0.3">
      <c r="C5045" s="2" t="s">
        <v>2072</v>
      </c>
      <c r="E5045" s="2" t="s">
        <v>5959</v>
      </c>
    </row>
    <row r="5046" spans="3:5" x14ac:dyDescent="0.3">
      <c r="C5046" s="2" t="s">
        <v>382</v>
      </c>
      <c r="E5046" s="2" t="s">
        <v>5958</v>
      </c>
    </row>
    <row r="5047" spans="3:5" x14ac:dyDescent="0.3">
      <c r="C5047" s="2" t="s">
        <v>4436</v>
      </c>
      <c r="E5047" s="2" t="s">
        <v>5966</v>
      </c>
    </row>
    <row r="5048" spans="3:5" x14ac:dyDescent="0.3">
      <c r="C5048" s="2" t="s">
        <v>1745</v>
      </c>
      <c r="E5048" s="2" t="s">
        <v>5931</v>
      </c>
    </row>
    <row r="5049" spans="3:5" x14ac:dyDescent="0.3">
      <c r="C5049" s="2" t="s">
        <v>1750</v>
      </c>
      <c r="E5049" s="2" t="s">
        <v>4132</v>
      </c>
    </row>
    <row r="5050" spans="3:5" x14ac:dyDescent="0.3">
      <c r="C5050" s="2" t="s">
        <v>1411</v>
      </c>
      <c r="E5050" s="2" t="s">
        <v>107</v>
      </c>
    </row>
    <row r="5051" spans="3:5" x14ac:dyDescent="0.3">
      <c r="C5051" s="2" t="s">
        <v>3193</v>
      </c>
      <c r="E5051" s="2" t="s">
        <v>5962</v>
      </c>
    </row>
    <row r="5052" spans="3:5" x14ac:dyDescent="0.3">
      <c r="C5052" s="2" t="s">
        <v>2939</v>
      </c>
      <c r="E5052" s="2" t="s">
        <v>6884</v>
      </c>
    </row>
    <row r="5053" spans="3:5" x14ac:dyDescent="0.3">
      <c r="C5053" s="2" t="s">
        <v>4028</v>
      </c>
      <c r="E5053" s="2" t="s">
        <v>5960</v>
      </c>
    </row>
    <row r="5054" spans="3:5" x14ac:dyDescent="0.3">
      <c r="C5054" s="2" t="s">
        <v>1640</v>
      </c>
      <c r="E5054" s="2" t="s">
        <v>6036</v>
      </c>
    </row>
    <row r="5055" spans="3:5" x14ac:dyDescent="0.3">
      <c r="C5055" s="2" t="s">
        <v>1683</v>
      </c>
      <c r="E5055" s="2" t="s">
        <v>6054</v>
      </c>
    </row>
    <row r="5056" spans="3:5" x14ac:dyDescent="0.3">
      <c r="C5056" s="2" t="s">
        <v>2796</v>
      </c>
      <c r="E5056" s="2" t="s">
        <v>2938</v>
      </c>
    </row>
    <row r="5057" spans="3:5" x14ac:dyDescent="0.3">
      <c r="C5057" s="2" t="s">
        <v>1466</v>
      </c>
      <c r="E5057" s="2" t="s">
        <v>6004</v>
      </c>
    </row>
    <row r="5058" spans="3:5" x14ac:dyDescent="0.3">
      <c r="C5058" s="2" t="s">
        <v>3824</v>
      </c>
      <c r="E5058" s="2" t="s">
        <v>5921</v>
      </c>
    </row>
    <row r="5059" spans="3:5" x14ac:dyDescent="0.3">
      <c r="C5059" s="2" t="s">
        <v>5202</v>
      </c>
      <c r="E5059" s="2" t="s">
        <v>6175</v>
      </c>
    </row>
    <row r="5060" spans="3:5" x14ac:dyDescent="0.3">
      <c r="C5060" s="2" t="s">
        <v>5684</v>
      </c>
      <c r="E5060" s="2" t="s">
        <v>6006</v>
      </c>
    </row>
    <row r="5061" spans="3:5" x14ac:dyDescent="0.3">
      <c r="C5061" s="2" t="s">
        <v>3307</v>
      </c>
      <c r="E5061" s="2" t="s">
        <v>5690</v>
      </c>
    </row>
    <row r="5062" spans="3:5" x14ac:dyDescent="0.3">
      <c r="C5062" s="2" t="s">
        <v>5803</v>
      </c>
      <c r="E5062" s="2" t="s">
        <v>6028</v>
      </c>
    </row>
    <row r="5063" spans="3:5" x14ac:dyDescent="0.3">
      <c r="C5063" s="2" t="s">
        <v>631</v>
      </c>
      <c r="E5063" s="2" t="s">
        <v>95</v>
      </c>
    </row>
    <row r="5064" spans="3:5" x14ac:dyDescent="0.3">
      <c r="C5064" s="2" t="s">
        <v>972</v>
      </c>
      <c r="E5064" s="2" t="s">
        <v>5975</v>
      </c>
    </row>
    <row r="5065" spans="3:5" x14ac:dyDescent="0.3">
      <c r="C5065" s="2" t="s">
        <v>494</v>
      </c>
      <c r="E5065" s="2" t="s">
        <v>5990</v>
      </c>
    </row>
    <row r="5066" spans="3:5" x14ac:dyDescent="0.3">
      <c r="C5066" s="2" t="s">
        <v>4644</v>
      </c>
      <c r="E5066" s="2" t="s">
        <v>6073</v>
      </c>
    </row>
    <row r="5067" spans="3:5" x14ac:dyDescent="0.3">
      <c r="C5067" s="2" t="s">
        <v>6937</v>
      </c>
      <c r="E5067" s="2" t="s">
        <v>3971</v>
      </c>
    </row>
    <row r="5068" spans="3:5" x14ac:dyDescent="0.3">
      <c r="C5068" s="2" t="s">
        <v>5804</v>
      </c>
      <c r="E5068" s="2" t="s">
        <v>6627</v>
      </c>
    </row>
    <row r="5069" spans="3:5" x14ac:dyDescent="0.3">
      <c r="C5069" s="2" t="s">
        <v>4220</v>
      </c>
      <c r="E5069" s="2" t="s">
        <v>5106</v>
      </c>
    </row>
    <row r="5070" spans="3:5" x14ac:dyDescent="0.3">
      <c r="C5070" s="2" t="s">
        <v>2609</v>
      </c>
      <c r="E5070" s="2" t="s">
        <v>6053</v>
      </c>
    </row>
    <row r="5071" spans="3:5" x14ac:dyDescent="0.3">
      <c r="C5071" s="2" t="s">
        <v>6945</v>
      </c>
      <c r="E5071" s="2" t="s">
        <v>5999</v>
      </c>
    </row>
    <row r="5072" spans="3:5" x14ac:dyDescent="0.3">
      <c r="C5072" s="2" t="s">
        <v>5538</v>
      </c>
      <c r="E5072" s="2" t="s">
        <v>5977</v>
      </c>
    </row>
    <row r="5073" spans="3:5" x14ac:dyDescent="0.3">
      <c r="C5073" s="2" t="s">
        <v>1814</v>
      </c>
      <c r="E5073" s="2" t="s">
        <v>5972</v>
      </c>
    </row>
    <row r="5074" spans="3:5" x14ac:dyDescent="0.3">
      <c r="C5074" s="2" t="s">
        <v>6931</v>
      </c>
      <c r="E5074" s="2" t="s">
        <v>2931</v>
      </c>
    </row>
    <row r="5075" spans="3:5" x14ac:dyDescent="0.3">
      <c r="C5075" s="2" t="s">
        <v>4146</v>
      </c>
      <c r="E5075" s="2" t="s">
        <v>3667</v>
      </c>
    </row>
    <row r="5076" spans="3:5" x14ac:dyDescent="0.3">
      <c r="C5076" s="2" t="s">
        <v>722</v>
      </c>
      <c r="E5076" s="2" t="s">
        <v>5643</v>
      </c>
    </row>
    <row r="5077" spans="3:5" x14ac:dyDescent="0.3">
      <c r="C5077" s="2" t="s">
        <v>3243</v>
      </c>
      <c r="E5077" s="2" t="s">
        <v>2243</v>
      </c>
    </row>
    <row r="5078" spans="3:5" x14ac:dyDescent="0.3">
      <c r="C5078" s="2" t="s">
        <v>1206</v>
      </c>
      <c r="E5078" s="2" t="s">
        <v>5973</v>
      </c>
    </row>
    <row r="5079" spans="3:5" x14ac:dyDescent="0.3">
      <c r="C5079" s="2" t="s">
        <v>5611</v>
      </c>
      <c r="E5079" s="2" t="s">
        <v>6109</v>
      </c>
    </row>
    <row r="5080" spans="3:5" x14ac:dyDescent="0.3">
      <c r="C5080" s="2" t="s">
        <v>6849</v>
      </c>
      <c r="E5080" s="2" t="s">
        <v>3408</v>
      </c>
    </row>
    <row r="5081" spans="3:5" x14ac:dyDescent="0.3">
      <c r="C5081" s="2" t="s">
        <v>4033</v>
      </c>
      <c r="E5081" s="2" t="s">
        <v>5974</v>
      </c>
    </row>
    <row r="5082" spans="3:5" x14ac:dyDescent="0.3">
      <c r="C5082" s="2" t="s">
        <v>2458</v>
      </c>
      <c r="E5082" s="2" t="s">
        <v>6312</v>
      </c>
    </row>
    <row r="5083" spans="3:5" x14ac:dyDescent="0.3">
      <c r="C5083" s="2" t="s">
        <v>6483</v>
      </c>
      <c r="E5083" s="2" t="s">
        <v>5976</v>
      </c>
    </row>
    <row r="5084" spans="3:5" x14ac:dyDescent="0.3">
      <c r="C5084" s="2" t="s">
        <v>2039</v>
      </c>
      <c r="E5084" s="2" t="s">
        <v>916</v>
      </c>
    </row>
    <row r="5085" spans="3:5" x14ac:dyDescent="0.3">
      <c r="C5085" s="2" t="s">
        <v>3169</v>
      </c>
      <c r="E5085" s="2" t="s">
        <v>1192</v>
      </c>
    </row>
    <row r="5086" spans="3:5" x14ac:dyDescent="0.3">
      <c r="C5086" s="2" t="s">
        <v>1650</v>
      </c>
      <c r="E5086" s="2" t="s">
        <v>4780</v>
      </c>
    </row>
    <row r="5087" spans="3:5" x14ac:dyDescent="0.3">
      <c r="C5087" s="2" t="s">
        <v>6938</v>
      </c>
      <c r="E5087" s="2" t="s">
        <v>5739</v>
      </c>
    </row>
    <row r="5088" spans="3:5" x14ac:dyDescent="0.3">
      <c r="C5088" s="2" t="s">
        <v>1285</v>
      </c>
      <c r="E5088" s="2" t="s">
        <v>6205</v>
      </c>
    </row>
    <row r="5089" spans="3:5" x14ac:dyDescent="0.3">
      <c r="C5089" s="2" t="s">
        <v>3221</v>
      </c>
      <c r="E5089" s="2" t="s">
        <v>645</v>
      </c>
    </row>
    <row r="5090" spans="3:5" x14ac:dyDescent="0.3">
      <c r="C5090" s="2" t="s">
        <v>671</v>
      </c>
      <c r="E5090" s="2" t="s">
        <v>2898</v>
      </c>
    </row>
    <row r="5091" spans="3:5" x14ac:dyDescent="0.3">
      <c r="C5091" s="2" t="s">
        <v>5584</v>
      </c>
      <c r="E5091" s="2" t="s">
        <v>5979</v>
      </c>
    </row>
    <row r="5092" spans="3:5" x14ac:dyDescent="0.3">
      <c r="C5092" s="2" t="s">
        <v>587</v>
      </c>
      <c r="E5092" s="2" t="s">
        <v>6099</v>
      </c>
    </row>
    <row r="5093" spans="3:5" x14ac:dyDescent="0.3">
      <c r="C5093" s="2" t="s">
        <v>4213</v>
      </c>
      <c r="E5093" s="2" t="s">
        <v>6000</v>
      </c>
    </row>
    <row r="5094" spans="3:5" x14ac:dyDescent="0.3">
      <c r="C5094" s="2" t="s">
        <v>621</v>
      </c>
      <c r="E5094" s="2" t="s">
        <v>6496</v>
      </c>
    </row>
    <row r="5095" spans="3:5" x14ac:dyDescent="0.3">
      <c r="C5095" s="2" t="s">
        <v>1530</v>
      </c>
      <c r="E5095" s="2" t="s">
        <v>5944</v>
      </c>
    </row>
    <row r="5096" spans="3:5" x14ac:dyDescent="0.3">
      <c r="C5096" s="2" t="s">
        <v>2063</v>
      </c>
      <c r="E5096" s="2" t="s">
        <v>2944</v>
      </c>
    </row>
    <row r="5097" spans="3:5" x14ac:dyDescent="0.3">
      <c r="C5097" s="2" t="s">
        <v>5674</v>
      </c>
      <c r="E5097" s="2" t="s">
        <v>6081</v>
      </c>
    </row>
    <row r="5098" spans="3:5" x14ac:dyDescent="0.3">
      <c r="C5098" s="2" t="s">
        <v>5797</v>
      </c>
      <c r="E5098" s="2" t="s">
        <v>5286</v>
      </c>
    </row>
    <row r="5099" spans="3:5" x14ac:dyDescent="0.3">
      <c r="C5099" s="2" t="s">
        <v>6928</v>
      </c>
      <c r="E5099" s="2" t="s">
        <v>5992</v>
      </c>
    </row>
    <row r="5100" spans="3:5" x14ac:dyDescent="0.3">
      <c r="C5100" s="2" t="s">
        <v>5382</v>
      </c>
      <c r="E5100" s="2" t="s">
        <v>5898</v>
      </c>
    </row>
    <row r="5101" spans="3:5" x14ac:dyDescent="0.3">
      <c r="C5101" s="2" t="s">
        <v>3573</v>
      </c>
      <c r="E5101" s="2" t="s">
        <v>6017</v>
      </c>
    </row>
    <row r="5102" spans="3:5" x14ac:dyDescent="0.3">
      <c r="C5102" s="2" t="s">
        <v>817</v>
      </c>
      <c r="E5102" s="2" t="s">
        <v>6136</v>
      </c>
    </row>
    <row r="5103" spans="3:5" x14ac:dyDescent="0.3">
      <c r="C5103" s="2" t="s">
        <v>2613</v>
      </c>
      <c r="E5103" s="2" t="s">
        <v>6160</v>
      </c>
    </row>
    <row r="5104" spans="3:5" x14ac:dyDescent="0.3">
      <c r="C5104" s="2" t="s">
        <v>654</v>
      </c>
      <c r="E5104" s="2" t="s">
        <v>5994</v>
      </c>
    </row>
    <row r="5105" spans="3:5" x14ac:dyDescent="0.3">
      <c r="C5105" s="2" t="s">
        <v>732</v>
      </c>
      <c r="E5105" s="2" t="s">
        <v>5995</v>
      </c>
    </row>
    <row r="5106" spans="3:5" x14ac:dyDescent="0.3">
      <c r="C5106" s="2" t="s">
        <v>2459</v>
      </c>
      <c r="E5106" s="2" t="s">
        <v>5848</v>
      </c>
    </row>
    <row r="5107" spans="3:5" x14ac:dyDescent="0.3">
      <c r="C5107" s="2" t="s">
        <v>5514</v>
      </c>
      <c r="E5107" s="2" t="s">
        <v>546</v>
      </c>
    </row>
    <row r="5108" spans="3:5" x14ac:dyDescent="0.3">
      <c r="C5108" s="2" t="s">
        <v>6925</v>
      </c>
      <c r="E5108" s="2" t="s">
        <v>6097</v>
      </c>
    </row>
    <row r="5109" spans="3:5" x14ac:dyDescent="0.3">
      <c r="C5109" s="2" t="s">
        <v>6933</v>
      </c>
      <c r="E5109" s="2" t="s">
        <v>75</v>
      </c>
    </row>
    <row r="5110" spans="3:5" x14ac:dyDescent="0.3">
      <c r="C5110" s="2" t="s">
        <v>2038</v>
      </c>
      <c r="E5110" s="2" t="s">
        <v>5956</v>
      </c>
    </row>
    <row r="5111" spans="3:5" x14ac:dyDescent="0.3">
      <c r="C5111" s="2" t="s">
        <v>1445</v>
      </c>
      <c r="E5111" s="2" t="s">
        <v>6015</v>
      </c>
    </row>
    <row r="5112" spans="3:5" x14ac:dyDescent="0.3">
      <c r="C5112" s="2" t="s">
        <v>839</v>
      </c>
      <c r="E5112" s="2" t="s">
        <v>5267</v>
      </c>
    </row>
    <row r="5113" spans="3:5" x14ac:dyDescent="0.3">
      <c r="C5113" s="2" t="s">
        <v>664</v>
      </c>
      <c r="E5113" s="2" t="s">
        <v>4654</v>
      </c>
    </row>
    <row r="5114" spans="3:5" x14ac:dyDescent="0.3">
      <c r="C5114" s="2" t="s">
        <v>4968</v>
      </c>
      <c r="E5114" s="2" t="s">
        <v>2702</v>
      </c>
    </row>
    <row r="5115" spans="3:5" x14ac:dyDescent="0.3">
      <c r="C5115" s="2" t="s">
        <v>5179</v>
      </c>
      <c r="E5115" s="2" t="s">
        <v>5793</v>
      </c>
    </row>
    <row r="5116" spans="3:5" x14ac:dyDescent="0.3">
      <c r="C5116" s="2" t="s">
        <v>1622</v>
      </c>
      <c r="E5116" s="2" t="s">
        <v>1259</v>
      </c>
    </row>
    <row r="5117" spans="3:5" x14ac:dyDescent="0.3">
      <c r="C5117" s="2" t="s">
        <v>4736</v>
      </c>
      <c r="E5117" s="2" t="s">
        <v>5998</v>
      </c>
    </row>
    <row r="5118" spans="3:5" x14ac:dyDescent="0.3">
      <c r="C5118" s="2" t="s">
        <v>3750</v>
      </c>
      <c r="E5118" s="2" t="s">
        <v>6022</v>
      </c>
    </row>
    <row r="5119" spans="3:5" x14ac:dyDescent="0.3">
      <c r="C5119" s="2" t="s">
        <v>4178</v>
      </c>
      <c r="E5119" s="2" t="s">
        <v>6071</v>
      </c>
    </row>
    <row r="5120" spans="3:5" x14ac:dyDescent="0.3">
      <c r="C5120" s="2" t="s">
        <v>5110</v>
      </c>
      <c r="E5120" s="2" t="s">
        <v>5996</v>
      </c>
    </row>
    <row r="5121" spans="3:5" x14ac:dyDescent="0.3">
      <c r="C5121" s="2" t="s">
        <v>3454</v>
      </c>
      <c r="E5121" s="2" t="s">
        <v>6399</v>
      </c>
    </row>
    <row r="5122" spans="3:5" x14ac:dyDescent="0.3">
      <c r="C5122" s="2" t="s">
        <v>137</v>
      </c>
      <c r="E5122" s="2" t="s">
        <v>3197</v>
      </c>
    </row>
    <row r="5123" spans="3:5" x14ac:dyDescent="0.3">
      <c r="C5123" s="2" t="s">
        <v>6921</v>
      </c>
      <c r="E5123" s="2" t="s">
        <v>6002</v>
      </c>
    </row>
    <row r="5124" spans="3:5" x14ac:dyDescent="0.3">
      <c r="C5124" s="2" t="s">
        <v>1603</v>
      </c>
      <c r="E5124" s="2" t="s">
        <v>3736</v>
      </c>
    </row>
    <row r="5125" spans="3:5" x14ac:dyDescent="0.3">
      <c r="C5125" s="2" t="s">
        <v>5625</v>
      </c>
      <c r="E5125" s="2" t="s">
        <v>6168</v>
      </c>
    </row>
    <row r="5126" spans="3:5" x14ac:dyDescent="0.3">
      <c r="C5126" s="2" t="s">
        <v>4497</v>
      </c>
      <c r="E5126" s="2" t="s">
        <v>6114</v>
      </c>
    </row>
    <row r="5127" spans="3:5" x14ac:dyDescent="0.3">
      <c r="C5127" s="2" t="s">
        <v>558</v>
      </c>
      <c r="E5127" s="2" t="s">
        <v>1247</v>
      </c>
    </row>
    <row r="5128" spans="3:5" x14ac:dyDescent="0.3">
      <c r="C5128" s="2" t="s">
        <v>2887</v>
      </c>
      <c r="E5128" s="2" t="s">
        <v>2686</v>
      </c>
    </row>
    <row r="5129" spans="3:5" x14ac:dyDescent="0.3">
      <c r="C5129" s="2" t="s">
        <v>5379</v>
      </c>
      <c r="E5129" s="2" t="s">
        <v>6009</v>
      </c>
    </row>
    <row r="5130" spans="3:5" x14ac:dyDescent="0.3">
      <c r="C5130" s="2" t="s">
        <v>544</v>
      </c>
      <c r="E5130" s="2" t="s">
        <v>1303</v>
      </c>
    </row>
    <row r="5131" spans="3:5" x14ac:dyDescent="0.3">
      <c r="C5131" s="2" t="s">
        <v>603</v>
      </c>
      <c r="E5131" s="2" t="s">
        <v>6001</v>
      </c>
    </row>
    <row r="5132" spans="3:5" x14ac:dyDescent="0.3">
      <c r="C5132" s="2" t="s">
        <v>2914</v>
      </c>
      <c r="E5132" s="2" t="s">
        <v>6003</v>
      </c>
    </row>
    <row r="5133" spans="3:5" x14ac:dyDescent="0.3">
      <c r="C5133" s="2" t="s">
        <v>1215</v>
      </c>
      <c r="E5133" s="2" t="s">
        <v>2745</v>
      </c>
    </row>
    <row r="5134" spans="3:5" x14ac:dyDescent="0.3">
      <c r="C5134" s="2" t="s">
        <v>801</v>
      </c>
      <c r="E5134" s="2" t="s">
        <v>4881</v>
      </c>
    </row>
    <row r="5135" spans="3:5" x14ac:dyDescent="0.3">
      <c r="C5135" s="2" t="s">
        <v>4354</v>
      </c>
      <c r="E5135" s="2" t="s">
        <v>6043</v>
      </c>
    </row>
    <row r="5136" spans="3:5" x14ac:dyDescent="0.3">
      <c r="C5136" s="2" t="s">
        <v>4806</v>
      </c>
      <c r="E5136" s="2" t="s">
        <v>2358</v>
      </c>
    </row>
    <row r="5137" spans="3:5" x14ac:dyDescent="0.3">
      <c r="C5137" s="2" t="s">
        <v>550</v>
      </c>
      <c r="E5137" s="2" t="s">
        <v>6032</v>
      </c>
    </row>
    <row r="5138" spans="3:5" x14ac:dyDescent="0.3">
      <c r="C5138" s="2" t="s">
        <v>2674</v>
      </c>
      <c r="E5138" s="2" t="s">
        <v>6007</v>
      </c>
    </row>
    <row r="5139" spans="3:5" x14ac:dyDescent="0.3">
      <c r="C5139" s="2" t="s">
        <v>576</v>
      </c>
      <c r="E5139" s="2" t="s">
        <v>6010</v>
      </c>
    </row>
    <row r="5140" spans="3:5" x14ac:dyDescent="0.3">
      <c r="C5140" s="2" t="s">
        <v>393</v>
      </c>
      <c r="E5140" s="2" t="s">
        <v>5884</v>
      </c>
    </row>
    <row r="5141" spans="3:5" x14ac:dyDescent="0.3">
      <c r="C5141" s="2" t="s">
        <v>6948</v>
      </c>
      <c r="E5141" s="2" t="s">
        <v>6008</v>
      </c>
    </row>
    <row r="5142" spans="3:5" x14ac:dyDescent="0.3">
      <c r="C5142" s="2" t="s">
        <v>2486</v>
      </c>
      <c r="E5142" s="2" t="s">
        <v>5963</v>
      </c>
    </row>
    <row r="5143" spans="3:5" x14ac:dyDescent="0.3">
      <c r="C5143" s="2" t="s">
        <v>2336</v>
      </c>
      <c r="E5143" s="2" t="s">
        <v>6012</v>
      </c>
    </row>
    <row r="5144" spans="3:5" x14ac:dyDescent="0.3">
      <c r="C5144" s="2" t="s">
        <v>3751</v>
      </c>
      <c r="E5144" s="2" t="s">
        <v>6067</v>
      </c>
    </row>
    <row r="5145" spans="3:5" x14ac:dyDescent="0.3">
      <c r="C5145" s="2" t="s">
        <v>5154</v>
      </c>
      <c r="E5145" s="2" t="s">
        <v>3440</v>
      </c>
    </row>
    <row r="5146" spans="3:5" x14ac:dyDescent="0.3">
      <c r="C5146" s="2" t="s">
        <v>373</v>
      </c>
      <c r="E5146" s="2" t="s">
        <v>6025</v>
      </c>
    </row>
    <row r="5147" spans="3:5" x14ac:dyDescent="0.3">
      <c r="C5147" s="2" t="s">
        <v>4081</v>
      </c>
      <c r="E5147" s="2" t="s">
        <v>6383</v>
      </c>
    </row>
    <row r="5148" spans="3:5" x14ac:dyDescent="0.3">
      <c r="C5148" s="2" t="s">
        <v>5783</v>
      </c>
      <c r="E5148" s="2" t="s">
        <v>6034</v>
      </c>
    </row>
    <row r="5149" spans="3:5" x14ac:dyDescent="0.3">
      <c r="C5149" s="2" t="s">
        <v>2305</v>
      </c>
      <c r="E5149" s="2" t="s">
        <v>5908</v>
      </c>
    </row>
    <row r="5150" spans="3:5" x14ac:dyDescent="0.3">
      <c r="C5150" s="2" t="s">
        <v>466</v>
      </c>
      <c r="E5150" s="2" t="s">
        <v>6016</v>
      </c>
    </row>
    <row r="5151" spans="3:5" x14ac:dyDescent="0.3">
      <c r="C5151" s="2" t="s">
        <v>5002</v>
      </c>
      <c r="E5151" s="2" t="s">
        <v>5981</v>
      </c>
    </row>
    <row r="5152" spans="3:5" x14ac:dyDescent="0.3">
      <c r="C5152" s="2" t="s">
        <v>357</v>
      </c>
      <c r="E5152" s="2" t="s">
        <v>4897</v>
      </c>
    </row>
    <row r="5153" spans="3:5" x14ac:dyDescent="0.3">
      <c r="C5153" s="2" t="s">
        <v>910</v>
      </c>
      <c r="E5153" s="2" t="s">
        <v>1423</v>
      </c>
    </row>
    <row r="5154" spans="3:5" x14ac:dyDescent="0.3">
      <c r="C5154" s="2" t="s">
        <v>4414</v>
      </c>
      <c r="E5154" s="2" t="s">
        <v>4722</v>
      </c>
    </row>
    <row r="5155" spans="3:5" x14ac:dyDescent="0.3">
      <c r="C5155" s="2" t="s">
        <v>3200</v>
      </c>
      <c r="E5155" s="2" t="s">
        <v>514</v>
      </c>
    </row>
    <row r="5156" spans="3:5" x14ac:dyDescent="0.3">
      <c r="C5156" s="2" t="s">
        <v>3921</v>
      </c>
      <c r="E5156" s="2" t="s">
        <v>1417</v>
      </c>
    </row>
    <row r="5157" spans="3:5" x14ac:dyDescent="0.3">
      <c r="C5157" s="2" t="s">
        <v>380</v>
      </c>
      <c r="E5157" s="2" t="s">
        <v>4270</v>
      </c>
    </row>
    <row r="5158" spans="3:5" x14ac:dyDescent="0.3">
      <c r="C5158" s="2" t="s">
        <v>6299</v>
      </c>
      <c r="E5158" s="2" t="s">
        <v>6021</v>
      </c>
    </row>
    <row r="5159" spans="3:5" x14ac:dyDescent="0.3">
      <c r="C5159" s="2" t="s">
        <v>4026</v>
      </c>
      <c r="E5159" s="2" t="s">
        <v>2941</v>
      </c>
    </row>
    <row r="5160" spans="3:5" x14ac:dyDescent="0.3">
      <c r="C5160" s="2" t="s">
        <v>339</v>
      </c>
      <c r="E5160" s="2" t="s">
        <v>2653</v>
      </c>
    </row>
    <row r="5161" spans="3:5" x14ac:dyDescent="0.3">
      <c r="C5161" s="2" t="s">
        <v>1936</v>
      </c>
      <c r="E5161" s="2" t="s">
        <v>4980</v>
      </c>
    </row>
    <row r="5162" spans="3:5" x14ac:dyDescent="0.3">
      <c r="C5162" s="2" t="s">
        <v>1272</v>
      </c>
      <c r="E5162" s="2" t="s">
        <v>4574</v>
      </c>
    </row>
    <row r="5163" spans="3:5" x14ac:dyDescent="0.3">
      <c r="C5163" s="2" t="s">
        <v>5345</v>
      </c>
      <c r="E5163" s="2" t="s">
        <v>1584</v>
      </c>
    </row>
    <row r="5164" spans="3:5" x14ac:dyDescent="0.3">
      <c r="C5164" s="2" t="s">
        <v>330</v>
      </c>
      <c r="E5164" s="2" t="s">
        <v>5348</v>
      </c>
    </row>
    <row r="5165" spans="3:5" x14ac:dyDescent="0.3">
      <c r="C5165" s="2" t="s">
        <v>157</v>
      </c>
      <c r="E5165" s="2" t="s">
        <v>6023</v>
      </c>
    </row>
    <row r="5166" spans="3:5" x14ac:dyDescent="0.3">
      <c r="C5166" s="2" t="s">
        <v>3117</v>
      </c>
      <c r="E5166" s="2" t="s">
        <v>4020</v>
      </c>
    </row>
    <row r="5167" spans="3:5" x14ac:dyDescent="0.3">
      <c r="C5167" s="2" t="s">
        <v>2187</v>
      </c>
      <c r="E5167" s="2" t="s">
        <v>478</v>
      </c>
    </row>
    <row r="5168" spans="3:5" x14ac:dyDescent="0.3">
      <c r="C5168" s="2" t="s">
        <v>251</v>
      </c>
      <c r="E5168" s="2" t="s">
        <v>3832</v>
      </c>
    </row>
    <row r="5169" spans="3:5" x14ac:dyDescent="0.3">
      <c r="C5169" s="2" t="s">
        <v>6904</v>
      </c>
      <c r="E5169" s="2" t="s">
        <v>1407</v>
      </c>
    </row>
    <row r="5170" spans="3:5" x14ac:dyDescent="0.3">
      <c r="C5170" s="2" t="s">
        <v>1740</v>
      </c>
      <c r="E5170" s="2" t="s">
        <v>6038</v>
      </c>
    </row>
    <row r="5171" spans="3:5" x14ac:dyDescent="0.3">
      <c r="C5171" s="2" t="s">
        <v>1564</v>
      </c>
      <c r="E5171" s="2" t="s">
        <v>6031</v>
      </c>
    </row>
    <row r="5172" spans="3:5" x14ac:dyDescent="0.3">
      <c r="C5172" s="2" t="s">
        <v>4965</v>
      </c>
      <c r="E5172" s="2" t="s">
        <v>6070</v>
      </c>
    </row>
    <row r="5173" spans="3:5" x14ac:dyDescent="0.3">
      <c r="C5173" s="2" t="s">
        <v>3574</v>
      </c>
      <c r="E5173" s="2" t="s">
        <v>6085</v>
      </c>
    </row>
    <row r="5174" spans="3:5" x14ac:dyDescent="0.3">
      <c r="C5174" s="2" t="s">
        <v>773</v>
      </c>
      <c r="E5174" s="2" t="s">
        <v>6029</v>
      </c>
    </row>
    <row r="5175" spans="3:5" x14ac:dyDescent="0.3">
      <c r="C5175" s="2" t="s">
        <v>4047</v>
      </c>
      <c r="E5175" s="2" t="s">
        <v>1258</v>
      </c>
    </row>
    <row r="5176" spans="3:5" x14ac:dyDescent="0.3">
      <c r="C5176" s="2" t="s">
        <v>4441</v>
      </c>
      <c r="E5176" s="2" t="s">
        <v>6105</v>
      </c>
    </row>
    <row r="5177" spans="3:5" x14ac:dyDescent="0.3">
      <c r="C5177" s="2" t="s">
        <v>4383</v>
      </c>
      <c r="E5177" s="2" t="s">
        <v>6035</v>
      </c>
    </row>
    <row r="5178" spans="3:5" x14ac:dyDescent="0.3">
      <c r="C5178" s="2" t="s">
        <v>606</v>
      </c>
      <c r="E5178" s="2" t="s">
        <v>919</v>
      </c>
    </row>
    <row r="5179" spans="3:5" x14ac:dyDescent="0.3">
      <c r="C5179" s="2" t="s">
        <v>6902</v>
      </c>
      <c r="E5179" s="2" t="s">
        <v>6179</v>
      </c>
    </row>
    <row r="5180" spans="3:5" x14ac:dyDescent="0.3">
      <c r="C5180" s="2" t="s">
        <v>3004</v>
      </c>
      <c r="E5180" s="2" t="s">
        <v>6037</v>
      </c>
    </row>
    <row r="5181" spans="3:5" x14ac:dyDescent="0.3">
      <c r="C5181" s="2" t="s">
        <v>3384</v>
      </c>
      <c r="E5181" s="2" t="s">
        <v>3229</v>
      </c>
    </row>
    <row r="5182" spans="3:5" x14ac:dyDescent="0.3">
      <c r="C5182" s="2" t="s">
        <v>3691</v>
      </c>
      <c r="E5182" s="2" t="s">
        <v>5914</v>
      </c>
    </row>
    <row r="5183" spans="3:5" x14ac:dyDescent="0.3">
      <c r="C5183" s="2" t="s">
        <v>6905</v>
      </c>
      <c r="E5183" s="2" t="s">
        <v>6041</v>
      </c>
    </row>
    <row r="5184" spans="3:5" x14ac:dyDescent="0.3">
      <c r="C5184" s="2" t="s">
        <v>3174</v>
      </c>
      <c r="E5184" s="2" t="s">
        <v>895</v>
      </c>
    </row>
    <row r="5185" spans="3:5" x14ac:dyDescent="0.3">
      <c r="C5185" s="2" t="s">
        <v>234</v>
      </c>
      <c r="E5185" s="2" t="s">
        <v>6186</v>
      </c>
    </row>
    <row r="5186" spans="3:5" x14ac:dyDescent="0.3">
      <c r="C5186" s="2" t="s">
        <v>3850</v>
      </c>
      <c r="E5186" s="2" t="s">
        <v>3165</v>
      </c>
    </row>
    <row r="5187" spans="3:5" x14ac:dyDescent="0.3">
      <c r="C5187" s="2" t="s">
        <v>417</v>
      </c>
      <c r="E5187" s="2" t="s">
        <v>419</v>
      </c>
    </row>
    <row r="5188" spans="3:5" x14ac:dyDescent="0.3">
      <c r="C5188" s="2" t="s">
        <v>5807</v>
      </c>
      <c r="E5188" s="2" t="s">
        <v>6490</v>
      </c>
    </row>
    <row r="5189" spans="3:5" x14ac:dyDescent="0.3">
      <c r="C5189" s="2" t="s">
        <v>3547</v>
      </c>
      <c r="E5189" s="2" t="s">
        <v>6056</v>
      </c>
    </row>
    <row r="5190" spans="3:5" x14ac:dyDescent="0.3">
      <c r="C5190" s="2" t="s">
        <v>1011</v>
      </c>
      <c r="E5190" s="2" t="s">
        <v>2568</v>
      </c>
    </row>
    <row r="5191" spans="3:5" x14ac:dyDescent="0.3">
      <c r="C5191" s="2" t="s">
        <v>1942</v>
      </c>
      <c r="E5191" s="2" t="s">
        <v>2074</v>
      </c>
    </row>
    <row r="5192" spans="3:5" x14ac:dyDescent="0.3">
      <c r="C5192" s="2" t="s">
        <v>1387</v>
      </c>
      <c r="E5192" s="2" t="s">
        <v>5980</v>
      </c>
    </row>
    <row r="5193" spans="3:5" x14ac:dyDescent="0.3">
      <c r="C5193" s="2" t="s">
        <v>4994</v>
      </c>
      <c r="E5193" s="2" t="s">
        <v>6347</v>
      </c>
    </row>
    <row r="5194" spans="3:5" x14ac:dyDescent="0.3">
      <c r="C5194" s="2" t="s">
        <v>828</v>
      </c>
      <c r="E5194" s="2" t="s">
        <v>6042</v>
      </c>
    </row>
    <row r="5195" spans="3:5" x14ac:dyDescent="0.3">
      <c r="C5195" s="2" t="s">
        <v>608</v>
      </c>
      <c r="E5195" s="2" t="s">
        <v>5069</v>
      </c>
    </row>
    <row r="5196" spans="3:5" x14ac:dyDescent="0.3">
      <c r="C5196" s="2" t="s">
        <v>5792</v>
      </c>
      <c r="E5196" s="2" t="s">
        <v>5876</v>
      </c>
    </row>
    <row r="5197" spans="3:5" x14ac:dyDescent="0.3">
      <c r="C5197" s="2" t="s">
        <v>6379</v>
      </c>
      <c r="E5197" s="2" t="s">
        <v>178</v>
      </c>
    </row>
    <row r="5198" spans="3:5" x14ac:dyDescent="0.3">
      <c r="C5198" s="2" t="s">
        <v>3142</v>
      </c>
      <c r="E5198" s="2" t="s">
        <v>5892</v>
      </c>
    </row>
    <row r="5199" spans="3:5" x14ac:dyDescent="0.3">
      <c r="C5199" s="2" t="s">
        <v>4040</v>
      </c>
      <c r="E5199" s="2" t="s">
        <v>6048</v>
      </c>
    </row>
    <row r="5200" spans="3:5" x14ac:dyDescent="0.3">
      <c r="C5200" s="2" t="s">
        <v>2341</v>
      </c>
      <c r="E5200" s="2" t="s">
        <v>6044</v>
      </c>
    </row>
    <row r="5201" spans="3:5" x14ac:dyDescent="0.3">
      <c r="C5201" s="2" t="s">
        <v>3728</v>
      </c>
      <c r="E5201" s="2" t="s">
        <v>6252</v>
      </c>
    </row>
    <row r="5202" spans="3:5" x14ac:dyDescent="0.3">
      <c r="C5202" s="2" t="s">
        <v>3784</v>
      </c>
      <c r="E5202" s="2" t="s">
        <v>1298</v>
      </c>
    </row>
    <row r="5203" spans="3:5" x14ac:dyDescent="0.3">
      <c r="C5203" s="2" t="s">
        <v>1241</v>
      </c>
      <c r="E5203" s="2" t="s">
        <v>6283</v>
      </c>
    </row>
    <row r="5204" spans="3:5" x14ac:dyDescent="0.3">
      <c r="C5204" s="2" t="s">
        <v>2559</v>
      </c>
      <c r="E5204" s="2" t="s">
        <v>6065</v>
      </c>
    </row>
    <row r="5205" spans="3:5" x14ac:dyDescent="0.3">
      <c r="C5205" s="2" t="s">
        <v>4093</v>
      </c>
      <c r="E5205" s="2" t="s">
        <v>6365</v>
      </c>
    </row>
    <row r="5206" spans="3:5" x14ac:dyDescent="0.3">
      <c r="C5206" s="2" t="s">
        <v>202</v>
      </c>
      <c r="E5206" s="2" t="s">
        <v>6047</v>
      </c>
    </row>
    <row r="5207" spans="3:5" x14ac:dyDescent="0.3">
      <c r="C5207" s="2" t="s">
        <v>571</v>
      </c>
      <c r="E5207" s="2" t="s">
        <v>6887</v>
      </c>
    </row>
    <row r="5208" spans="3:5" x14ac:dyDescent="0.3">
      <c r="C5208" s="2" t="s">
        <v>3662</v>
      </c>
      <c r="E5208" s="2" t="s">
        <v>6886</v>
      </c>
    </row>
    <row r="5209" spans="3:5" x14ac:dyDescent="0.3">
      <c r="C5209" s="2" t="s">
        <v>1556</v>
      </c>
      <c r="E5209" s="2" t="s">
        <v>6139</v>
      </c>
    </row>
    <row r="5210" spans="3:5" x14ac:dyDescent="0.3">
      <c r="C5210" s="2" t="s">
        <v>2339</v>
      </c>
      <c r="E5210" s="2" t="s">
        <v>6355</v>
      </c>
    </row>
    <row r="5211" spans="3:5" x14ac:dyDescent="0.3">
      <c r="C5211" s="2" t="s">
        <v>4141</v>
      </c>
      <c r="E5211" s="2" t="s">
        <v>6060</v>
      </c>
    </row>
    <row r="5212" spans="3:5" x14ac:dyDescent="0.3">
      <c r="C5212" s="2" t="s">
        <v>1624</v>
      </c>
      <c r="E5212" s="2" t="s">
        <v>3297</v>
      </c>
    </row>
    <row r="5213" spans="3:5" x14ac:dyDescent="0.3">
      <c r="C5213" s="2" t="s">
        <v>1096</v>
      </c>
      <c r="E5213" s="2" t="s">
        <v>3346</v>
      </c>
    </row>
    <row r="5214" spans="3:5" x14ac:dyDescent="0.3">
      <c r="C5214" s="2" t="s">
        <v>862</v>
      </c>
      <c r="E5214" s="2" t="s">
        <v>4861</v>
      </c>
    </row>
    <row r="5215" spans="3:5" x14ac:dyDescent="0.3">
      <c r="C5215" s="2" t="s">
        <v>5788</v>
      </c>
      <c r="E5215" s="2" t="s">
        <v>5072</v>
      </c>
    </row>
    <row r="5216" spans="3:5" x14ac:dyDescent="0.3">
      <c r="C5216" s="2" t="s">
        <v>6807</v>
      </c>
      <c r="E5216" s="2" t="s">
        <v>3287</v>
      </c>
    </row>
    <row r="5217" spans="3:5" x14ac:dyDescent="0.3">
      <c r="C5217" s="2" t="s">
        <v>998</v>
      </c>
      <c r="E5217" s="2" t="s">
        <v>805</v>
      </c>
    </row>
    <row r="5218" spans="3:5" x14ac:dyDescent="0.3">
      <c r="C5218" s="2" t="s">
        <v>378</v>
      </c>
      <c r="E5218" s="2" t="s">
        <v>5469</v>
      </c>
    </row>
    <row r="5219" spans="3:5" x14ac:dyDescent="0.3">
      <c r="C5219" s="2" t="s">
        <v>1525</v>
      </c>
      <c r="E5219" s="2" t="s">
        <v>3647</v>
      </c>
    </row>
    <row r="5220" spans="3:5" x14ac:dyDescent="0.3">
      <c r="C5220" s="2" t="s">
        <v>3437</v>
      </c>
      <c r="E5220" s="2" t="s">
        <v>6297</v>
      </c>
    </row>
    <row r="5221" spans="3:5" x14ac:dyDescent="0.3">
      <c r="C5221" s="2" t="s">
        <v>1060</v>
      </c>
      <c r="E5221" s="2" t="s">
        <v>441</v>
      </c>
    </row>
    <row r="5222" spans="3:5" x14ac:dyDescent="0.3">
      <c r="C5222" s="2" t="s">
        <v>2333</v>
      </c>
      <c r="E5222" s="2" t="s">
        <v>6184</v>
      </c>
    </row>
    <row r="5223" spans="3:5" x14ac:dyDescent="0.3">
      <c r="C5223" s="2" t="s">
        <v>39</v>
      </c>
      <c r="E5223" s="2" t="s">
        <v>5471</v>
      </c>
    </row>
    <row r="5224" spans="3:5" x14ac:dyDescent="0.3">
      <c r="C5224" s="2" t="s">
        <v>229</v>
      </c>
      <c r="E5224" s="2" t="s">
        <v>2068</v>
      </c>
    </row>
    <row r="5225" spans="3:5" x14ac:dyDescent="0.3">
      <c r="C5225" s="2" t="s">
        <v>5772</v>
      </c>
      <c r="E5225" s="2" t="s">
        <v>5183</v>
      </c>
    </row>
    <row r="5226" spans="3:5" x14ac:dyDescent="0.3">
      <c r="C5226" s="2" t="s">
        <v>2122</v>
      </c>
      <c r="E5226" s="2" t="s">
        <v>6063</v>
      </c>
    </row>
    <row r="5227" spans="3:5" x14ac:dyDescent="0.3">
      <c r="C5227" s="2" t="s">
        <v>96</v>
      </c>
      <c r="E5227" s="2" t="s">
        <v>6271</v>
      </c>
    </row>
    <row r="5228" spans="3:5" x14ac:dyDescent="0.3">
      <c r="C5228" s="2" t="s">
        <v>1416</v>
      </c>
      <c r="E5228" s="2" t="s">
        <v>6373</v>
      </c>
    </row>
    <row r="5229" spans="3:5" x14ac:dyDescent="0.3">
      <c r="C5229" s="2" t="s">
        <v>214</v>
      </c>
      <c r="E5229" s="2" t="s">
        <v>6066</v>
      </c>
    </row>
    <row r="5230" spans="3:5" x14ac:dyDescent="0.3">
      <c r="C5230" s="2" t="s">
        <v>2419</v>
      </c>
      <c r="E5230" s="2" t="s">
        <v>2061</v>
      </c>
    </row>
    <row r="5231" spans="3:5" x14ac:dyDescent="0.3">
      <c r="C5231" s="2" t="s">
        <v>1136</v>
      </c>
      <c r="E5231" s="2" t="s">
        <v>2378</v>
      </c>
    </row>
    <row r="5232" spans="3:5" x14ac:dyDescent="0.3">
      <c r="C5232" s="2" t="s">
        <v>5775</v>
      </c>
      <c r="E5232" s="2" t="s">
        <v>168</v>
      </c>
    </row>
    <row r="5233" spans="3:5" x14ac:dyDescent="0.3">
      <c r="C5233" s="2" t="s">
        <v>2303</v>
      </c>
      <c r="E5233" s="2" t="s">
        <v>2086</v>
      </c>
    </row>
    <row r="5234" spans="3:5" x14ac:dyDescent="0.3">
      <c r="C5234" s="2" t="s">
        <v>3444</v>
      </c>
      <c r="E5234" s="2" t="s">
        <v>6274</v>
      </c>
    </row>
    <row r="5235" spans="3:5" x14ac:dyDescent="0.3">
      <c r="C5235" s="2" t="s">
        <v>857</v>
      </c>
      <c r="E5235" s="2" t="s">
        <v>1138</v>
      </c>
    </row>
    <row r="5236" spans="3:5" x14ac:dyDescent="0.3">
      <c r="C5236" s="2" t="s">
        <v>1437</v>
      </c>
      <c r="E5236" s="2" t="s">
        <v>4821</v>
      </c>
    </row>
    <row r="5237" spans="3:5" x14ac:dyDescent="0.3">
      <c r="C5237" s="2" t="s">
        <v>4061</v>
      </c>
      <c r="E5237" s="2" t="s">
        <v>5720</v>
      </c>
    </row>
    <row r="5238" spans="3:5" x14ac:dyDescent="0.3">
      <c r="C5238" s="2" t="s">
        <v>698</v>
      </c>
      <c r="E5238" s="2" t="s">
        <v>3190</v>
      </c>
    </row>
    <row r="5239" spans="3:5" x14ac:dyDescent="0.3">
      <c r="C5239" s="2" t="s">
        <v>6891</v>
      </c>
      <c r="E5239" s="2" t="s">
        <v>6077</v>
      </c>
    </row>
    <row r="5240" spans="3:5" x14ac:dyDescent="0.3">
      <c r="C5240" s="2" t="s">
        <v>3507</v>
      </c>
      <c r="E5240" s="2" t="s">
        <v>6098</v>
      </c>
    </row>
    <row r="5241" spans="3:5" x14ac:dyDescent="0.3">
      <c r="C5241" s="2" t="s">
        <v>610</v>
      </c>
      <c r="E5241" s="2" t="s">
        <v>6200</v>
      </c>
    </row>
    <row r="5242" spans="3:5" x14ac:dyDescent="0.3">
      <c r="C5242" s="2" t="s">
        <v>1533</v>
      </c>
      <c r="E5242" s="2" t="s">
        <v>6064</v>
      </c>
    </row>
    <row r="5243" spans="3:5" x14ac:dyDescent="0.3">
      <c r="C5243" s="2" t="s">
        <v>6403</v>
      </c>
      <c r="E5243" s="2" t="s">
        <v>6889</v>
      </c>
    </row>
    <row r="5244" spans="3:5" x14ac:dyDescent="0.3">
      <c r="C5244" s="2" t="s">
        <v>4737</v>
      </c>
      <c r="E5244" s="2" t="s">
        <v>6192</v>
      </c>
    </row>
    <row r="5245" spans="3:5" x14ac:dyDescent="0.3">
      <c r="C5245" s="2" t="s">
        <v>431</v>
      </c>
      <c r="E5245" s="2" t="s">
        <v>1922</v>
      </c>
    </row>
    <row r="5246" spans="3:5" x14ac:dyDescent="0.3">
      <c r="C5246" s="2" t="s">
        <v>4756</v>
      </c>
      <c r="E5246" s="2" t="s">
        <v>6888</v>
      </c>
    </row>
    <row r="5247" spans="3:5" x14ac:dyDescent="0.3">
      <c r="C5247" s="2" t="s">
        <v>1343</v>
      </c>
      <c r="E5247" s="2" t="s">
        <v>4249</v>
      </c>
    </row>
    <row r="5248" spans="3:5" x14ac:dyDescent="0.3">
      <c r="C5248" s="2" t="s">
        <v>3757</v>
      </c>
      <c r="E5248" s="2" t="s">
        <v>6221</v>
      </c>
    </row>
    <row r="5249" spans="3:5" x14ac:dyDescent="0.3">
      <c r="C5249" s="2" t="s">
        <v>4530</v>
      </c>
      <c r="E5249" s="2" t="s">
        <v>3261</v>
      </c>
    </row>
    <row r="5250" spans="3:5" x14ac:dyDescent="0.3">
      <c r="C5250" s="2" t="s">
        <v>1261</v>
      </c>
      <c r="E5250" s="2" t="s">
        <v>5886</v>
      </c>
    </row>
    <row r="5251" spans="3:5" x14ac:dyDescent="0.3">
      <c r="C5251" s="2" t="s">
        <v>3973</v>
      </c>
      <c r="E5251" s="2" t="s">
        <v>5982</v>
      </c>
    </row>
    <row r="5252" spans="3:5" x14ac:dyDescent="0.3">
      <c r="C5252" s="2" t="s">
        <v>4226</v>
      </c>
      <c r="E5252" s="2" t="s">
        <v>6140</v>
      </c>
    </row>
    <row r="5253" spans="3:5" x14ac:dyDescent="0.3">
      <c r="C5253" s="2" t="s">
        <v>1668</v>
      </c>
      <c r="E5253" s="2" t="s">
        <v>6366</v>
      </c>
    </row>
    <row r="5254" spans="3:5" x14ac:dyDescent="0.3">
      <c r="C5254" s="2" t="s">
        <v>3521</v>
      </c>
      <c r="E5254" s="2" t="s">
        <v>6088</v>
      </c>
    </row>
    <row r="5255" spans="3:5" x14ac:dyDescent="0.3">
      <c r="C5255" s="2" t="s">
        <v>614</v>
      </c>
      <c r="E5255" s="2" t="s">
        <v>3720</v>
      </c>
    </row>
    <row r="5256" spans="3:5" x14ac:dyDescent="0.3">
      <c r="C5256" s="2" t="s">
        <v>3192</v>
      </c>
      <c r="E5256" s="2" t="s">
        <v>896</v>
      </c>
    </row>
    <row r="5257" spans="3:5" x14ac:dyDescent="0.3">
      <c r="C5257" s="2" t="s">
        <v>1183</v>
      </c>
      <c r="E5257" s="2" t="s">
        <v>6201</v>
      </c>
    </row>
    <row r="5258" spans="3:5" x14ac:dyDescent="0.3">
      <c r="C5258" s="2" t="s">
        <v>619</v>
      </c>
      <c r="E5258" s="2" t="s">
        <v>1883</v>
      </c>
    </row>
    <row r="5259" spans="3:5" x14ac:dyDescent="0.3">
      <c r="C5259" s="2" t="s">
        <v>4883</v>
      </c>
      <c r="E5259" s="2" t="s">
        <v>2173</v>
      </c>
    </row>
    <row r="5260" spans="3:5" x14ac:dyDescent="0.3">
      <c r="C5260" s="2" t="s">
        <v>5771</v>
      </c>
      <c r="E5260" s="2" t="s">
        <v>2271</v>
      </c>
    </row>
    <row r="5261" spans="3:5" x14ac:dyDescent="0.3">
      <c r="C5261" s="2" t="s">
        <v>2238</v>
      </c>
      <c r="E5261" s="2" t="s">
        <v>6074</v>
      </c>
    </row>
    <row r="5262" spans="3:5" x14ac:dyDescent="0.3">
      <c r="C5262" s="2" t="s">
        <v>741</v>
      </c>
      <c r="E5262" s="2" t="s">
        <v>5063</v>
      </c>
    </row>
    <row r="5263" spans="3:5" x14ac:dyDescent="0.3">
      <c r="C5263" s="2" t="s">
        <v>605</v>
      </c>
      <c r="E5263" s="2" t="s">
        <v>6394</v>
      </c>
    </row>
    <row r="5264" spans="3:5" x14ac:dyDescent="0.3">
      <c r="C5264" s="2" t="s">
        <v>6793</v>
      </c>
      <c r="E5264" s="2" t="s">
        <v>4523</v>
      </c>
    </row>
    <row r="5265" spans="3:5" x14ac:dyDescent="0.3">
      <c r="C5265" s="2" t="s">
        <v>1158</v>
      </c>
      <c r="E5265" s="2" t="s">
        <v>5891</v>
      </c>
    </row>
    <row r="5266" spans="3:5" x14ac:dyDescent="0.3">
      <c r="C5266" s="2" t="s">
        <v>1214</v>
      </c>
      <c r="E5266" s="2" t="s">
        <v>2925</v>
      </c>
    </row>
    <row r="5267" spans="3:5" x14ac:dyDescent="0.3">
      <c r="C5267" s="2" t="s">
        <v>3366</v>
      </c>
      <c r="E5267" s="2" t="s">
        <v>5698</v>
      </c>
    </row>
    <row r="5268" spans="3:5" x14ac:dyDescent="0.3">
      <c r="C5268" s="2" t="s">
        <v>1595</v>
      </c>
      <c r="E5268" s="2" t="s">
        <v>6079</v>
      </c>
    </row>
    <row r="5269" spans="3:5" x14ac:dyDescent="0.3">
      <c r="C5269" s="2" t="s">
        <v>5776</v>
      </c>
      <c r="E5269" s="2" t="s">
        <v>6437</v>
      </c>
    </row>
    <row r="5270" spans="3:5" x14ac:dyDescent="0.3">
      <c r="C5270" s="2" t="s">
        <v>5258</v>
      </c>
      <c r="E5270" s="2" t="s">
        <v>6104</v>
      </c>
    </row>
    <row r="5271" spans="3:5" x14ac:dyDescent="0.3">
      <c r="C5271" s="2" t="s">
        <v>1044</v>
      </c>
      <c r="E5271" s="2" t="s">
        <v>6132</v>
      </c>
    </row>
    <row r="5272" spans="3:5" x14ac:dyDescent="0.3">
      <c r="C5272" s="2" t="s">
        <v>2997</v>
      </c>
      <c r="E5272" s="2" t="s">
        <v>6018</v>
      </c>
    </row>
    <row r="5273" spans="3:5" x14ac:dyDescent="0.3">
      <c r="C5273" s="2" t="s">
        <v>3638</v>
      </c>
      <c r="E5273" s="2" t="s">
        <v>3088</v>
      </c>
    </row>
    <row r="5274" spans="3:5" x14ac:dyDescent="0.3">
      <c r="C5274" s="2" t="s">
        <v>2075</v>
      </c>
      <c r="E5274" s="2" t="s">
        <v>2307</v>
      </c>
    </row>
    <row r="5275" spans="3:5" x14ac:dyDescent="0.3">
      <c r="C5275" s="2" t="s">
        <v>4301</v>
      </c>
      <c r="E5275" s="2" t="s">
        <v>6153</v>
      </c>
    </row>
    <row r="5276" spans="3:5" x14ac:dyDescent="0.3">
      <c r="C5276" s="2" t="s">
        <v>1346</v>
      </c>
      <c r="E5276" s="2" t="s">
        <v>6908</v>
      </c>
    </row>
    <row r="5277" spans="3:5" x14ac:dyDescent="0.3">
      <c r="C5277" s="2" t="s">
        <v>1406</v>
      </c>
      <c r="E5277" s="2" t="s">
        <v>6127</v>
      </c>
    </row>
    <row r="5278" spans="3:5" x14ac:dyDescent="0.3">
      <c r="C5278" s="2" t="s">
        <v>127</v>
      </c>
      <c r="E5278" s="2" t="s">
        <v>2542</v>
      </c>
    </row>
    <row r="5279" spans="3:5" x14ac:dyDescent="0.3">
      <c r="C5279" s="2" t="s">
        <v>6795</v>
      </c>
      <c r="E5279" s="2" t="s">
        <v>6084</v>
      </c>
    </row>
    <row r="5280" spans="3:5" x14ac:dyDescent="0.3">
      <c r="C5280" s="2" t="s">
        <v>4708</v>
      </c>
      <c r="E5280" s="2" t="s">
        <v>2572</v>
      </c>
    </row>
    <row r="5281" spans="3:5" x14ac:dyDescent="0.3">
      <c r="C5281" s="2" t="s">
        <v>1836</v>
      </c>
      <c r="E5281" s="2" t="s">
        <v>4690</v>
      </c>
    </row>
    <row r="5282" spans="3:5" x14ac:dyDescent="0.3">
      <c r="C5282" s="2" t="s">
        <v>4637</v>
      </c>
      <c r="E5282" s="2" t="s">
        <v>3494</v>
      </c>
    </row>
    <row r="5283" spans="3:5" x14ac:dyDescent="0.3">
      <c r="C5283" s="2" t="s">
        <v>1429</v>
      </c>
      <c r="E5283" s="2" t="s">
        <v>4879</v>
      </c>
    </row>
    <row r="5284" spans="3:5" x14ac:dyDescent="0.3">
      <c r="C5284" s="2" t="s">
        <v>2761</v>
      </c>
      <c r="E5284" s="2" t="s">
        <v>6120</v>
      </c>
    </row>
    <row r="5285" spans="3:5" x14ac:dyDescent="0.3">
      <c r="C5285" s="2" t="s">
        <v>4098</v>
      </c>
      <c r="E5285" s="2" t="s">
        <v>5961</v>
      </c>
    </row>
    <row r="5286" spans="3:5" x14ac:dyDescent="0.3">
      <c r="C5286" s="2" t="s">
        <v>2029</v>
      </c>
      <c r="E5286" s="2" t="s">
        <v>6087</v>
      </c>
    </row>
    <row r="5287" spans="3:5" x14ac:dyDescent="0.3">
      <c r="C5287" s="2" t="s">
        <v>3890</v>
      </c>
      <c r="E5287" s="2" t="s">
        <v>6093</v>
      </c>
    </row>
    <row r="5288" spans="3:5" x14ac:dyDescent="0.3">
      <c r="C5288" s="2" t="s">
        <v>201</v>
      </c>
      <c r="E5288" s="2" t="s">
        <v>1817</v>
      </c>
    </row>
    <row r="5289" spans="3:5" x14ac:dyDescent="0.3">
      <c r="C5289" s="2" t="s">
        <v>747</v>
      </c>
      <c r="E5289" s="2" t="s">
        <v>6110</v>
      </c>
    </row>
    <row r="5290" spans="3:5" x14ac:dyDescent="0.3">
      <c r="C5290" s="2" t="s">
        <v>1001</v>
      </c>
      <c r="E5290" s="2" t="s">
        <v>6082</v>
      </c>
    </row>
    <row r="5291" spans="3:5" x14ac:dyDescent="0.3">
      <c r="C5291" s="2" t="s">
        <v>3014</v>
      </c>
      <c r="E5291" s="2" t="s">
        <v>5844</v>
      </c>
    </row>
    <row r="5292" spans="3:5" x14ac:dyDescent="0.3">
      <c r="C5292" s="2" t="s">
        <v>3120</v>
      </c>
      <c r="E5292" s="2" t="s">
        <v>2302</v>
      </c>
    </row>
    <row r="5293" spans="3:5" x14ac:dyDescent="0.3">
      <c r="C5293" s="2" t="s">
        <v>2924</v>
      </c>
      <c r="E5293" s="2" t="s">
        <v>5340</v>
      </c>
    </row>
    <row r="5294" spans="3:5" x14ac:dyDescent="0.3">
      <c r="C5294" s="2" t="s">
        <v>2650</v>
      </c>
      <c r="E5294" s="2" t="s">
        <v>6156</v>
      </c>
    </row>
    <row r="5295" spans="3:5" x14ac:dyDescent="0.3">
      <c r="C5295" s="2" t="s">
        <v>1087</v>
      </c>
      <c r="E5295" s="2" t="s">
        <v>6279</v>
      </c>
    </row>
    <row r="5296" spans="3:5" x14ac:dyDescent="0.3">
      <c r="C5296" s="2" t="s">
        <v>812</v>
      </c>
      <c r="E5296" s="2" t="s">
        <v>4639</v>
      </c>
    </row>
    <row r="5297" spans="3:5" x14ac:dyDescent="0.3">
      <c r="C5297" s="2" t="s">
        <v>1053</v>
      </c>
      <c r="E5297" s="2" t="s">
        <v>5932</v>
      </c>
    </row>
    <row r="5298" spans="3:5" x14ac:dyDescent="0.3">
      <c r="C5298" s="2" t="s">
        <v>2383</v>
      </c>
      <c r="E5298" s="2" t="s">
        <v>6892</v>
      </c>
    </row>
    <row r="5299" spans="3:5" x14ac:dyDescent="0.3">
      <c r="C5299" s="2" t="s">
        <v>970</v>
      </c>
      <c r="E5299" s="2" t="s">
        <v>6113</v>
      </c>
    </row>
    <row r="5300" spans="3:5" x14ac:dyDescent="0.3">
      <c r="C5300" s="2" t="s">
        <v>5056</v>
      </c>
      <c r="E5300" s="2" t="s">
        <v>6148</v>
      </c>
    </row>
    <row r="5301" spans="3:5" x14ac:dyDescent="0.3">
      <c r="C5301" s="2" t="s">
        <v>2860</v>
      </c>
      <c r="E5301" s="2" t="s">
        <v>6096</v>
      </c>
    </row>
    <row r="5302" spans="3:5" x14ac:dyDescent="0.3">
      <c r="C5302" s="2" t="s">
        <v>5765</v>
      </c>
      <c r="E5302" s="2" t="s">
        <v>2393</v>
      </c>
    </row>
    <row r="5303" spans="3:5" x14ac:dyDescent="0.3">
      <c r="C5303" s="2" t="s">
        <v>198</v>
      </c>
      <c r="E5303" s="2" t="s">
        <v>3195</v>
      </c>
    </row>
    <row r="5304" spans="3:5" x14ac:dyDescent="0.3">
      <c r="C5304" s="2" t="s">
        <v>870</v>
      </c>
      <c r="E5304" s="2" t="s">
        <v>4402</v>
      </c>
    </row>
    <row r="5305" spans="3:5" x14ac:dyDescent="0.3">
      <c r="C5305" s="2" t="s">
        <v>5194</v>
      </c>
      <c r="E5305" s="2" t="s">
        <v>6106</v>
      </c>
    </row>
    <row r="5306" spans="3:5" x14ac:dyDescent="0.3">
      <c r="C5306" s="2" t="s">
        <v>1408</v>
      </c>
      <c r="E5306" s="2" t="s">
        <v>6108</v>
      </c>
    </row>
    <row r="5307" spans="3:5" x14ac:dyDescent="0.3">
      <c r="C5307" s="2" t="s">
        <v>3979</v>
      </c>
      <c r="E5307" s="2" t="s">
        <v>5421</v>
      </c>
    </row>
    <row r="5308" spans="3:5" x14ac:dyDescent="0.3">
      <c r="C5308" s="2" t="s">
        <v>1974</v>
      </c>
      <c r="E5308" s="2" t="s">
        <v>6117</v>
      </c>
    </row>
    <row r="5309" spans="3:5" x14ac:dyDescent="0.3">
      <c r="C5309" s="2" t="s">
        <v>3361</v>
      </c>
      <c r="E5309" s="2" t="s">
        <v>6149</v>
      </c>
    </row>
    <row r="5310" spans="3:5" x14ac:dyDescent="0.3">
      <c r="C5310" s="2" t="s">
        <v>707</v>
      </c>
      <c r="E5310" s="2" t="s">
        <v>6154</v>
      </c>
    </row>
    <row r="5311" spans="3:5" x14ac:dyDescent="0.3">
      <c r="C5311" s="2" t="s">
        <v>821</v>
      </c>
      <c r="E5311" s="2" t="s">
        <v>4182</v>
      </c>
    </row>
    <row r="5312" spans="3:5" x14ac:dyDescent="0.3">
      <c r="C5312" s="2" t="s">
        <v>2236</v>
      </c>
      <c r="E5312" s="2" t="s">
        <v>1137</v>
      </c>
    </row>
    <row r="5313" spans="3:5" x14ac:dyDescent="0.3">
      <c r="C5313" s="2" t="s">
        <v>65</v>
      </c>
      <c r="E5313" s="2" t="s">
        <v>322</v>
      </c>
    </row>
    <row r="5314" spans="3:5" x14ac:dyDescent="0.3">
      <c r="C5314" s="2" t="s">
        <v>554</v>
      </c>
      <c r="E5314" s="2" t="s">
        <v>6306</v>
      </c>
    </row>
    <row r="5315" spans="3:5" x14ac:dyDescent="0.3">
      <c r="C5315" s="2" t="s">
        <v>2657</v>
      </c>
      <c r="E5315" s="2" t="s">
        <v>6893</v>
      </c>
    </row>
    <row r="5316" spans="3:5" x14ac:dyDescent="0.3">
      <c r="C5316" s="2" t="s">
        <v>1819</v>
      </c>
      <c r="E5316" s="2" t="s">
        <v>5922</v>
      </c>
    </row>
    <row r="5317" spans="3:5" x14ac:dyDescent="0.3">
      <c r="C5317" s="2" t="s">
        <v>3904</v>
      </c>
      <c r="E5317" s="2" t="s">
        <v>6358</v>
      </c>
    </row>
    <row r="5318" spans="3:5" x14ac:dyDescent="0.3">
      <c r="E5318" s="2" t="s">
        <v>5686</v>
      </c>
    </row>
    <row r="5319" spans="3:5" x14ac:dyDescent="0.3">
      <c r="E5319" s="2" t="s">
        <v>6195</v>
      </c>
    </row>
    <row r="5320" spans="3:5" x14ac:dyDescent="0.3">
      <c r="E5320" s="2" t="s">
        <v>6170</v>
      </c>
    </row>
    <row r="5321" spans="3:5" x14ac:dyDescent="0.3">
      <c r="E5321" s="2" t="s">
        <v>6260</v>
      </c>
    </row>
    <row r="5322" spans="3:5" x14ac:dyDescent="0.3">
      <c r="E5322" s="2" t="s">
        <v>5713</v>
      </c>
    </row>
    <row r="5323" spans="3:5" x14ac:dyDescent="0.3">
      <c r="E5323" s="2" t="s">
        <v>6333</v>
      </c>
    </row>
    <row r="5324" spans="3:5" x14ac:dyDescent="0.3">
      <c r="E5324" s="2" t="s">
        <v>2527</v>
      </c>
    </row>
    <row r="5325" spans="3:5" x14ac:dyDescent="0.3">
      <c r="E5325" s="2" t="s">
        <v>3122</v>
      </c>
    </row>
    <row r="5326" spans="3:5" x14ac:dyDescent="0.3">
      <c r="E5326" s="2" t="s">
        <v>6247</v>
      </c>
    </row>
    <row r="5327" spans="3:5" x14ac:dyDescent="0.3">
      <c r="E5327" s="2" t="s">
        <v>6119</v>
      </c>
    </row>
    <row r="5328" spans="3:5" x14ac:dyDescent="0.3">
      <c r="E5328" s="2" t="s">
        <v>6335</v>
      </c>
    </row>
    <row r="5329" spans="5:5" x14ac:dyDescent="0.3">
      <c r="E5329" s="2" t="s">
        <v>4204</v>
      </c>
    </row>
    <row r="5330" spans="5:5" x14ac:dyDescent="0.3">
      <c r="E5330" s="2" t="s">
        <v>4253</v>
      </c>
    </row>
    <row r="5331" spans="5:5" x14ac:dyDescent="0.3">
      <c r="E5331" s="2" t="s">
        <v>6126</v>
      </c>
    </row>
    <row r="5332" spans="5:5" x14ac:dyDescent="0.3">
      <c r="E5332" s="2" t="s">
        <v>4037</v>
      </c>
    </row>
    <row r="5333" spans="5:5" x14ac:dyDescent="0.3">
      <c r="E5333" s="2" t="s">
        <v>5839</v>
      </c>
    </row>
    <row r="5334" spans="5:5" x14ac:dyDescent="0.3">
      <c r="E5334" s="2" t="s">
        <v>6112</v>
      </c>
    </row>
    <row r="5335" spans="5:5" x14ac:dyDescent="0.3">
      <c r="E5335" s="2" t="s">
        <v>6766</v>
      </c>
    </row>
    <row r="5336" spans="5:5" x14ac:dyDescent="0.3">
      <c r="E5336" s="2" t="s">
        <v>433</v>
      </c>
    </row>
    <row r="5337" spans="5:5" x14ac:dyDescent="0.3">
      <c r="E5337" s="2" t="s">
        <v>5353</v>
      </c>
    </row>
    <row r="5338" spans="5:5" x14ac:dyDescent="0.3">
      <c r="E5338" s="2" t="s">
        <v>6123</v>
      </c>
    </row>
    <row r="5339" spans="5:5" x14ac:dyDescent="0.3">
      <c r="E5339" s="2" t="s">
        <v>6129</v>
      </c>
    </row>
    <row r="5340" spans="5:5" x14ac:dyDescent="0.3">
      <c r="E5340" s="2" t="s">
        <v>312</v>
      </c>
    </row>
    <row r="5341" spans="5:5" x14ac:dyDescent="0.3">
      <c r="E5341" s="2" t="s">
        <v>6311</v>
      </c>
    </row>
    <row r="5342" spans="5:5" x14ac:dyDescent="0.3">
      <c r="E5342" s="2" t="s">
        <v>6213</v>
      </c>
    </row>
    <row r="5343" spans="5:5" x14ac:dyDescent="0.3">
      <c r="E5343" s="2" t="s">
        <v>6172</v>
      </c>
    </row>
    <row r="5344" spans="5:5" x14ac:dyDescent="0.3">
      <c r="E5344" s="2" t="s">
        <v>6144</v>
      </c>
    </row>
    <row r="5345" spans="5:5" x14ac:dyDescent="0.3">
      <c r="E5345" s="2" t="s">
        <v>6121</v>
      </c>
    </row>
    <row r="5346" spans="5:5" x14ac:dyDescent="0.3">
      <c r="E5346" s="2" t="s">
        <v>5091</v>
      </c>
    </row>
    <row r="5347" spans="5:5" x14ac:dyDescent="0.3">
      <c r="E5347" s="2" t="s">
        <v>6147</v>
      </c>
    </row>
    <row r="5348" spans="5:5" x14ac:dyDescent="0.3">
      <c r="E5348" s="2" t="s">
        <v>2124</v>
      </c>
    </row>
    <row r="5349" spans="5:5" x14ac:dyDescent="0.3">
      <c r="E5349" s="2" t="s">
        <v>6544</v>
      </c>
    </row>
    <row r="5350" spans="5:5" x14ac:dyDescent="0.3">
      <c r="E5350" s="2" t="s">
        <v>4700</v>
      </c>
    </row>
    <row r="5351" spans="5:5" x14ac:dyDescent="0.3">
      <c r="E5351" s="2" t="s">
        <v>2255</v>
      </c>
    </row>
    <row r="5352" spans="5:5" x14ac:dyDescent="0.3">
      <c r="E5352" s="2" t="s">
        <v>3724</v>
      </c>
    </row>
    <row r="5353" spans="5:5" x14ac:dyDescent="0.3">
      <c r="E5353" s="2" t="s">
        <v>6169</v>
      </c>
    </row>
    <row r="5354" spans="5:5" x14ac:dyDescent="0.3">
      <c r="E5354" s="2" t="s">
        <v>3068</v>
      </c>
    </row>
    <row r="5355" spans="5:5" x14ac:dyDescent="0.3">
      <c r="E5355" s="2" t="s">
        <v>2876</v>
      </c>
    </row>
    <row r="5356" spans="5:5" x14ac:dyDescent="0.3">
      <c r="E5356" s="2" t="s">
        <v>6125</v>
      </c>
    </row>
    <row r="5357" spans="5:5" x14ac:dyDescent="0.3">
      <c r="E5357" s="2" t="s">
        <v>6128</v>
      </c>
    </row>
    <row r="5358" spans="5:5" x14ac:dyDescent="0.3">
      <c r="E5358" s="2" t="s">
        <v>1935</v>
      </c>
    </row>
    <row r="5359" spans="5:5" x14ac:dyDescent="0.3">
      <c r="E5359" s="2" t="s">
        <v>6134</v>
      </c>
    </row>
    <row r="5360" spans="5:5" x14ac:dyDescent="0.3">
      <c r="E5360" s="2" t="s">
        <v>6791</v>
      </c>
    </row>
    <row r="5361" spans="5:5" x14ac:dyDescent="0.3">
      <c r="E5361" s="2" t="s">
        <v>5135</v>
      </c>
    </row>
    <row r="5362" spans="5:5" x14ac:dyDescent="0.3">
      <c r="E5362" s="2" t="s">
        <v>4548</v>
      </c>
    </row>
    <row r="5363" spans="5:5" x14ac:dyDescent="0.3">
      <c r="E5363" s="2" t="s">
        <v>6150</v>
      </c>
    </row>
    <row r="5364" spans="5:5" x14ac:dyDescent="0.3">
      <c r="E5364" s="2" t="s">
        <v>6317</v>
      </c>
    </row>
    <row r="5365" spans="5:5" x14ac:dyDescent="0.3">
      <c r="E5365" s="2" t="s">
        <v>4267</v>
      </c>
    </row>
    <row r="5366" spans="5:5" x14ac:dyDescent="0.3">
      <c r="E5366" s="2" t="s">
        <v>6143</v>
      </c>
    </row>
    <row r="5367" spans="5:5" x14ac:dyDescent="0.3">
      <c r="E5367" s="2" t="s">
        <v>6145</v>
      </c>
    </row>
    <row r="5368" spans="5:5" x14ac:dyDescent="0.3">
      <c r="E5368" s="2" t="s">
        <v>6033</v>
      </c>
    </row>
    <row r="5369" spans="5:5" x14ac:dyDescent="0.3">
      <c r="E5369" s="2" t="s">
        <v>2308</v>
      </c>
    </row>
    <row r="5370" spans="5:5" x14ac:dyDescent="0.3">
      <c r="E5370" s="2" t="s">
        <v>6922</v>
      </c>
    </row>
    <row r="5371" spans="5:5" x14ac:dyDescent="0.3">
      <c r="E5371" s="2" t="s">
        <v>6890</v>
      </c>
    </row>
    <row r="5372" spans="5:5" x14ac:dyDescent="0.3">
      <c r="E5372" s="2" t="s">
        <v>6155</v>
      </c>
    </row>
    <row r="5373" spans="5:5" x14ac:dyDescent="0.3">
      <c r="E5373" s="2" t="s">
        <v>6746</v>
      </c>
    </row>
    <row r="5374" spans="5:5" x14ac:dyDescent="0.3">
      <c r="E5374" s="2" t="s">
        <v>4420</v>
      </c>
    </row>
    <row r="5375" spans="5:5" x14ac:dyDescent="0.3">
      <c r="E5375" s="2" t="s">
        <v>6173</v>
      </c>
    </row>
    <row r="5376" spans="5:5" x14ac:dyDescent="0.3">
      <c r="E5376" s="2" t="s">
        <v>1993</v>
      </c>
    </row>
    <row r="5377" spans="5:5" x14ac:dyDescent="0.3">
      <c r="E5377" s="2" t="s">
        <v>4997</v>
      </c>
    </row>
    <row r="5378" spans="5:5" x14ac:dyDescent="0.3">
      <c r="E5378" s="2" t="s">
        <v>6146</v>
      </c>
    </row>
    <row r="5379" spans="5:5" x14ac:dyDescent="0.3">
      <c r="E5379" s="2" t="s">
        <v>5613</v>
      </c>
    </row>
    <row r="5380" spans="5:5" x14ac:dyDescent="0.3">
      <c r="E5380" s="2" t="s">
        <v>1594</v>
      </c>
    </row>
    <row r="5381" spans="5:5" x14ac:dyDescent="0.3">
      <c r="E5381" s="2" t="s">
        <v>6183</v>
      </c>
    </row>
    <row r="5382" spans="5:5" x14ac:dyDescent="0.3">
      <c r="E5382" s="2" t="s">
        <v>6381</v>
      </c>
    </row>
    <row r="5383" spans="5:5" x14ac:dyDescent="0.3">
      <c r="E5383" s="2" t="s">
        <v>6178</v>
      </c>
    </row>
    <row r="5384" spans="5:5" x14ac:dyDescent="0.3">
      <c r="E5384" s="2" t="s">
        <v>489</v>
      </c>
    </row>
    <row r="5385" spans="5:5" x14ac:dyDescent="0.3">
      <c r="E5385" s="2" t="s">
        <v>5939</v>
      </c>
    </row>
    <row r="5386" spans="5:5" x14ac:dyDescent="0.3">
      <c r="E5386" s="2" t="s">
        <v>6206</v>
      </c>
    </row>
    <row r="5387" spans="5:5" x14ac:dyDescent="0.3">
      <c r="E5387" s="2" t="s">
        <v>6652</v>
      </c>
    </row>
    <row r="5388" spans="5:5" x14ac:dyDescent="0.3">
      <c r="E5388" s="2" t="s">
        <v>6242</v>
      </c>
    </row>
    <row r="5389" spans="5:5" x14ac:dyDescent="0.3">
      <c r="E5389" s="2" t="s">
        <v>3327</v>
      </c>
    </row>
    <row r="5390" spans="5:5" x14ac:dyDescent="0.3">
      <c r="E5390" s="2" t="s">
        <v>4882</v>
      </c>
    </row>
    <row r="5391" spans="5:5" x14ac:dyDescent="0.3">
      <c r="E5391" s="2" t="s">
        <v>6152</v>
      </c>
    </row>
    <row r="5392" spans="5:5" x14ac:dyDescent="0.3">
      <c r="E5392" s="2" t="s">
        <v>5500</v>
      </c>
    </row>
    <row r="5393" spans="5:5" x14ac:dyDescent="0.3">
      <c r="E5393" s="2" t="s">
        <v>6158</v>
      </c>
    </row>
    <row r="5394" spans="5:5" x14ac:dyDescent="0.3">
      <c r="E5394" s="2" t="s">
        <v>4242</v>
      </c>
    </row>
    <row r="5395" spans="5:5" x14ac:dyDescent="0.3">
      <c r="E5395" s="2" t="s">
        <v>2490</v>
      </c>
    </row>
    <row r="5396" spans="5:5" x14ac:dyDescent="0.3">
      <c r="E5396" s="2" t="s">
        <v>6208</v>
      </c>
    </row>
    <row r="5397" spans="5:5" x14ac:dyDescent="0.3">
      <c r="E5397" s="2" t="s">
        <v>5265</v>
      </c>
    </row>
    <row r="5398" spans="5:5" x14ac:dyDescent="0.3">
      <c r="E5398" s="2" t="s">
        <v>6264</v>
      </c>
    </row>
    <row r="5399" spans="5:5" x14ac:dyDescent="0.3">
      <c r="E5399" s="2" t="s">
        <v>4595</v>
      </c>
    </row>
    <row r="5400" spans="5:5" x14ac:dyDescent="0.3">
      <c r="E5400" s="2" t="s">
        <v>3867</v>
      </c>
    </row>
    <row r="5401" spans="5:5" x14ac:dyDescent="0.3">
      <c r="E5401" s="2" t="s">
        <v>6234</v>
      </c>
    </row>
    <row r="5402" spans="5:5" x14ac:dyDescent="0.3">
      <c r="E5402" s="2" t="s">
        <v>6159</v>
      </c>
    </row>
    <row r="5403" spans="5:5" x14ac:dyDescent="0.3">
      <c r="E5403" s="2" t="s">
        <v>2915</v>
      </c>
    </row>
    <row r="5404" spans="5:5" x14ac:dyDescent="0.3">
      <c r="E5404" s="2" t="s">
        <v>2478</v>
      </c>
    </row>
    <row r="5405" spans="5:5" x14ac:dyDescent="0.3">
      <c r="E5405" s="2" t="s">
        <v>6199</v>
      </c>
    </row>
    <row r="5406" spans="5:5" x14ac:dyDescent="0.3">
      <c r="E5406" s="2" t="s">
        <v>6167</v>
      </c>
    </row>
    <row r="5407" spans="5:5" x14ac:dyDescent="0.3">
      <c r="E5407" s="2" t="s">
        <v>6166</v>
      </c>
    </row>
    <row r="5408" spans="5:5" x14ac:dyDescent="0.3">
      <c r="E5408" s="2" t="s">
        <v>5953</v>
      </c>
    </row>
    <row r="5409" spans="5:5" x14ac:dyDescent="0.3">
      <c r="E5409" s="2" t="s">
        <v>4626</v>
      </c>
    </row>
    <row r="5410" spans="5:5" x14ac:dyDescent="0.3">
      <c r="E5410" s="2" t="s">
        <v>4918</v>
      </c>
    </row>
    <row r="5411" spans="5:5" x14ac:dyDescent="0.3">
      <c r="E5411" s="2" t="s">
        <v>4957</v>
      </c>
    </row>
    <row r="5412" spans="5:5" x14ac:dyDescent="0.3">
      <c r="E5412" s="2" t="s">
        <v>4663</v>
      </c>
    </row>
    <row r="5413" spans="5:5" x14ac:dyDescent="0.3">
      <c r="E5413" s="2" t="s">
        <v>2138</v>
      </c>
    </row>
    <row r="5414" spans="5:5" x14ac:dyDescent="0.3">
      <c r="E5414" s="2" t="s">
        <v>6240</v>
      </c>
    </row>
    <row r="5415" spans="5:5" x14ac:dyDescent="0.3">
      <c r="E5415" s="2" t="s">
        <v>5642</v>
      </c>
    </row>
    <row r="5416" spans="5:5" x14ac:dyDescent="0.3">
      <c r="E5416" s="2" t="s">
        <v>1844</v>
      </c>
    </row>
    <row r="5417" spans="5:5" x14ac:dyDescent="0.3">
      <c r="E5417" s="2" t="s">
        <v>1330</v>
      </c>
    </row>
    <row r="5418" spans="5:5" x14ac:dyDescent="0.3">
      <c r="E5418" s="2" t="s">
        <v>6181</v>
      </c>
    </row>
    <row r="5419" spans="5:5" x14ac:dyDescent="0.3">
      <c r="E5419" s="2" t="s">
        <v>6202</v>
      </c>
    </row>
    <row r="5420" spans="5:5" x14ac:dyDescent="0.3">
      <c r="E5420" s="2" t="s">
        <v>6248</v>
      </c>
    </row>
    <row r="5421" spans="5:5" x14ac:dyDescent="0.3">
      <c r="E5421" s="2" t="s">
        <v>4406</v>
      </c>
    </row>
    <row r="5422" spans="5:5" x14ac:dyDescent="0.3">
      <c r="E5422" s="2" t="s">
        <v>3700</v>
      </c>
    </row>
    <row r="5423" spans="5:5" x14ac:dyDescent="0.3">
      <c r="E5423" s="2" t="s">
        <v>6174</v>
      </c>
    </row>
    <row r="5424" spans="5:5" x14ac:dyDescent="0.3">
      <c r="E5424" s="2" t="s">
        <v>6203</v>
      </c>
    </row>
    <row r="5425" spans="5:5" x14ac:dyDescent="0.3">
      <c r="E5425" s="2" t="s">
        <v>6896</v>
      </c>
    </row>
    <row r="5426" spans="5:5" x14ac:dyDescent="0.3">
      <c r="E5426" s="2" t="s">
        <v>4774</v>
      </c>
    </row>
    <row r="5427" spans="5:5" x14ac:dyDescent="0.3">
      <c r="E5427" s="2" t="s">
        <v>6243</v>
      </c>
    </row>
    <row r="5428" spans="5:5" x14ac:dyDescent="0.3">
      <c r="E5428" s="2" t="s">
        <v>6185</v>
      </c>
    </row>
    <row r="5429" spans="5:5" x14ac:dyDescent="0.3">
      <c r="E5429" s="2" t="s">
        <v>6475</v>
      </c>
    </row>
    <row r="5430" spans="5:5" x14ac:dyDescent="0.3">
      <c r="E5430" s="2" t="s">
        <v>5593</v>
      </c>
    </row>
    <row r="5431" spans="5:5" x14ac:dyDescent="0.3">
      <c r="E5431" s="2" t="s">
        <v>6913</v>
      </c>
    </row>
    <row r="5432" spans="5:5" x14ac:dyDescent="0.3">
      <c r="E5432" s="2" t="s">
        <v>6307</v>
      </c>
    </row>
    <row r="5433" spans="5:5" x14ac:dyDescent="0.3">
      <c r="E5433" s="2" t="s">
        <v>2792</v>
      </c>
    </row>
    <row r="5434" spans="5:5" x14ac:dyDescent="0.3">
      <c r="E5434" s="2" t="s">
        <v>6189</v>
      </c>
    </row>
    <row r="5435" spans="5:5" x14ac:dyDescent="0.3">
      <c r="E5435" s="2" t="s">
        <v>6187</v>
      </c>
    </row>
    <row r="5436" spans="5:5" x14ac:dyDescent="0.3">
      <c r="E5436" s="2" t="s">
        <v>4491</v>
      </c>
    </row>
    <row r="5437" spans="5:5" x14ac:dyDescent="0.3">
      <c r="E5437" s="2" t="s">
        <v>2862</v>
      </c>
    </row>
    <row r="5438" spans="5:5" x14ac:dyDescent="0.3">
      <c r="E5438" s="2" t="s">
        <v>6257</v>
      </c>
    </row>
    <row r="5439" spans="5:5" x14ac:dyDescent="0.3">
      <c r="E5439" s="2" t="s">
        <v>6314</v>
      </c>
    </row>
    <row r="5440" spans="5:5" x14ac:dyDescent="0.3">
      <c r="E5440" s="2" t="s">
        <v>1572</v>
      </c>
    </row>
    <row r="5441" spans="5:5" x14ac:dyDescent="0.3">
      <c r="E5441" s="2" t="s">
        <v>3918</v>
      </c>
    </row>
    <row r="5442" spans="5:5" x14ac:dyDescent="0.3">
      <c r="E5442" s="2" t="s">
        <v>5818</v>
      </c>
    </row>
    <row r="5443" spans="5:5" x14ac:dyDescent="0.3">
      <c r="E5443" s="2" t="s">
        <v>93</v>
      </c>
    </row>
    <row r="5444" spans="5:5" x14ac:dyDescent="0.3">
      <c r="E5444" s="2" t="s">
        <v>5853</v>
      </c>
    </row>
    <row r="5445" spans="5:5" x14ac:dyDescent="0.3">
      <c r="E5445" s="2" t="s">
        <v>6268</v>
      </c>
    </row>
    <row r="5446" spans="5:5" x14ac:dyDescent="0.3">
      <c r="E5446" s="2" t="s">
        <v>6269</v>
      </c>
    </row>
    <row r="5447" spans="5:5" x14ac:dyDescent="0.3">
      <c r="E5447" s="2" t="s">
        <v>4104</v>
      </c>
    </row>
    <row r="5448" spans="5:5" x14ac:dyDescent="0.3">
      <c r="E5448" s="2" t="s">
        <v>3109</v>
      </c>
    </row>
    <row r="5449" spans="5:5" x14ac:dyDescent="0.3">
      <c r="E5449" s="2" t="s">
        <v>6339</v>
      </c>
    </row>
    <row r="5450" spans="5:5" x14ac:dyDescent="0.3">
      <c r="E5450" s="2" t="s">
        <v>6198</v>
      </c>
    </row>
    <row r="5451" spans="5:5" x14ac:dyDescent="0.3">
      <c r="E5451" s="2" t="s">
        <v>2027</v>
      </c>
    </row>
    <row r="5452" spans="5:5" x14ac:dyDescent="0.3">
      <c r="E5452" s="2" t="s">
        <v>6196</v>
      </c>
    </row>
    <row r="5453" spans="5:5" x14ac:dyDescent="0.3">
      <c r="E5453" s="2" t="s">
        <v>5964</v>
      </c>
    </row>
    <row r="5454" spans="5:5" x14ac:dyDescent="0.3">
      <c r="E5454" s="2" t="s">
        <v>674</v>
      </c>
    </row>
    <row r="5455" spans="5:5" x14ac:dyDescent="0.3">
      <c r="E5455" s="2" t="s">
        <v>6895</v>
      </c>
    </row>
    <row r="5456" spans="5:5" x14ac:dyDescent="0.3">
      <c r="E5456" s="2" t="s">
        <v>6327</v>
      </c>
    </row>
    <row r="5457" spans="5:5" x14ac:dyDescent="0.3">
      <c r="E5457" s="2" t="s">
        <v>5237</v>
      </c>
    </row>
    <row r="5458" spans="5:5" x14ac:dyDescent="0.3">
      <c r="E5458" s="2" t="s">
        <v>3929</v>
      </c>
    </row>
    <row r="5459" spans="5:5" x14ac:dyDescent="0.3">
      <c r="E5459" s="2" t="s">
        <v>11</v>
      </c>
    </row>
    <row r="5460" spans="5:5" x14ac:dyDescent="0.3">
      <c r="E5460" s="2" t="s">
        <v>6244</v>
      </c>
    </row>
    <row r="5461" spans="5:5" x14ac:dyDescent="0.3">
      <c r="E5461" s="2" t="s">
        <v>6209</v>
      </c>
    </row>
    <row r="5462" spans="5:5" x14ac:dyDescent="0.3">
      <c r="E5462" s="2" t="s">
        <v>4682</v>
      </c>
    </row>
    <row r="5463" spans="5:5" x14ac:dyDescent="0.3">
      <c r="E5463" s="2" t="s">
        <v>3468</v>
      </c>
    </row>
    <row r="5464" spans="5:5" x14ac:dyDescent="0.3">
      <c r="E5464" s="2" t="s">
        <v>6270</v>
      </c>
    </row>
    <row r="5465" spans="5:5" x14ac:dyDescent="0.3">
      <c r="E5465" s="2" t="s">
        <v>5896</v>
      </c>
    </row>
    <row r="5466" spans="5:5" x14ac:dyDescent="0.3">
      <c r="E5466" s="2" t="s">
        <v>6943</v>
      </c>
    </row>
    <row r="5467" spans="5:5" x14ac:dyDescent="0.3">
      <c r="E5467" s="2" t="s">
        <v>4755</v>
      </c>
    </row>
    <row r="5468" spans="5:5" x14ac:dyDescent="0.3">
      <c r="E5468" s="2" t="s">
        <v>6334</v>
      </c>
    </row>
    <row r="5469" spans="5:5" x14ac:dyDescent="0.3">
      <c r="E5469" s="2" t="s">
        <v>3557</v>
      </c>
    </row>
    <row r="5470" spans="5:5" x14ac:dyDescent="0.3">
      <c r="E5470" s="2" t="s">
        <v>6341</v>
      </c>
    </row>
    <row r="5471" spans="5:5" x14ac:dyDescent="0.3">
      <c r="E5471" s="2" t="s">
        <v>725</v>
      </c>
    </row>
    <row r="5472" spans="5:5" x14ac:dyDescent="0.3">
      <c r="E5472" s="2" t="s">
        <v>6288</v>
      </c>
    </row>
    <row r="5473" spans="5:5" x14ac:dyDescent="0.3">
      <c r="E5473" s="2" t="s">
        <v>6328</v>
      </c>
    </row>
    <row r="5474" spans="5:5" x14ac:dyDescent="0.3">
      <c r="E5474" s="2" t="s">
        <v>4710</v>
      </c>
    </row>
    <row r="5475" spans="5:5" x14ac:dyDescent="0.3">
      <c r="E5475" s="2" t="s">
        <v>4843</v>
      </c>
    </row>
    <row r="5476" spans="5:5" x14ac:dyDescent="0.3">
      <c r="E5476" s="2" t="s">
        <v>3732</v>
      </c>
    </row>
    <row r="5477" spans="5:5" x14ac:dyDescent="0.3">
      <c r="E5477" s="2" t="s">
        <v>6238</v>
      </c>
    </row>
    <row r="5478" spans="5:5" x14ac:dyDescent="0.3">
      <c r="E5478" s="2" t="s">
        <v>6215</v>
      </c>
    </row>
    <row r="5479" spans="5:5" x14ac:dyDescent="0.3">
      <c r="E5479" s="2" t="s">
        <v>6210</v>
      </c>
    </row>
    <row r="5480" spans="5:5" x14ac:dyDescent="0.3">
      <c r="E5480" s="2" t="s">
        <v>4057</v>
      </c>
    </row>
    <row r="5481" spans="5:5" x14ac:dyDescent="0.3">
      <c r="E5481" s="2" t="s">
        <v>338</v>
      </c>
    </row>
    <row r="5482" spans="5:5" x14ac:dyDescent="0.3">
      <c r="E5482" s="2" t="s">
        <v>6218</v>
      </c>
    </row>
    <row r="5483" spans="5:5" x14ac:dyDescent="0.3">
      <c r="E5483" s="2" t="s">
        <v>5918</v>
      </c>
    </row>
    <row r="5484" spans="5:5" x14ac:dyDescent="0.3">
      <c r="E5484" s="2" t="s">
        <v>6227</v>
      </c>
    </row>
    <row r="5485" spans="5:5" x14ac:dyDescent="0.3">
      <c r="E5485" s="2" t="s">
        <v>6485</v>
      </c>
    </row>
    <row r="5486" spans="5:5" x14ac:dyDescent="0.3">
      <c r="E5486" s="2" t="s">
        <v>6231</v>
      </c>
    </row>
    <row r="5487" spans="5:5" x14ac:dyDescent="0.3">
      <c r="E5487" s="2" t="s">
        <v>5617</v>
      </c>
    </row>
    <row r="5488" spans="5:5" x14ac:dyDescent="0.3">
      <c r="E5488" s="2" t="s">
        <v>6216</v>
      </c>
    </row>
    <row r="5489" spans="5:5" x14ac:dyDescent="0.3">
      <c r="E5489" s="2" t="s">
        <v>6559</v>
      </c>
    </row>
    <row r="5490" spans="5:5" x14ac:dyDescent="0.3">
      <c r="E5490" s="2" t="s">
        <v>6949</v>
      </c>
    </row>
    <row r="5491" spans="5:5" x14ac:dyDescent="0.3">
      <c r="E5491" s="2" t="s">
        <v>5946</v>
      </c>
    </row>
    <row r="5492" spans="5:5" x14ac:dyDescent="0.3">
      <c r="E5492" s="2" t="s">
        <v>6230</v>
      </c>
    </row>
    <row r="5493" spans="5:5" x14ac:dyDescent="0.3">
      <c r="E5493" s="2" t="s">
        <v>2949</v>
      </c>
    </row>
    <row r="5494" spans="5:5" x14ac:dyDescent="0.3">
      <c r="E5494" s="2" t="s">
        <v>6272</v>
      </c>
    </row>
    <row r="5495" spans="5:5" x14ac:dyDescent="0.3">
      <c r="E5495" s="2" t="s">
        <v>6532</v>
      </c>
    </row>
    <row r="5496" spans="5:5" x14ac:dyDescent="0.3">
      <c r="E5496" s="2" t="s">
        <v>6897</v>
      </c>
    </row>
    <row r="5497" spans="5:5" x14ac:dyDescent="0.3">
      <c r="E5497" s="2" t="s">
        <v>6224</v>
      </c>
    </row>
    <row r="5498" spans="5:5" x14ac:dyDescent="0.3">
      <c r="E5498" s="2" t="s">
        <v>4963</v>
      </c>
    </row>
    <row r="5499" spans="5:5" x14ac:dyDescent="0.3">
      <c r="E5499" s="2" t="s">
        <v>5988</v>
      </c>
    </row>
    <row r="5500" spans="5:5" x14ac:dyDescent="0.3">
      <c r="E5500" s="2" t="s">
        <v>6462</v>
      </c>
    </row>
    <row r="5501" spans="5:5" x14ac:dyDescent="0.3">
      <c r="E5501" s="2" t="s">
        <v>5872</v>
      </c>
    </row>
    <row r="5502" spans="5:5" x14ac:dyDescent="0.3">
      <c r="E5502" s="2" t="s">
        <v>6226</v>
      </c>
    </row>
    <row r="5503" spans="5:5" x14ac:dyDescent="0.3">
      <c r="E5503" s="2" t="s">
        <v>464</v>
      </c>
    </row>
    <row r="5504" spans="5:5" x14ac:dyDescent="0.3">
      <c r="E5504" s="2" t="s">
        <v>4275</v>
      </c>
    </row>
    <row r="5505" spans="5:5" x14ac:dyDescent="0.3">
      <c r="E5505" s="2" t="s">
        <v>1638</v>
      </c>
    </row>
    <row r="5506" spans="5:5" x14ac:dyDescent="0.3">
      <c r="E5506" s="2" t="s">
        <v>6349</v>
      </c>
    </row>
    <row r="5507" spans="5:5" x14ac:dyDescent="0.3">
      <c r="E5507" s="2" t="s">
        <v>5991</v>
      </c>
    </row>
    <row r="5508" spans="5:5" x14ac:dyDescent="0.3">
      <c r="E5508" s="2" t="s">
        <v>4941</v>
      </c>
    </row>
    <row r="5509" spans="5:5" x14ac:dyDescent="0.3">
      <c r="E5509" s="2" t="s">
        <v>6229</v>
      </c>
    </row>
    <row r="5510" spans="5:5" x14ac:dyDescent="0.3">
      <c r="E5510" s="2" t="s">
        <v>6384</v>
      </c>
    </row>
    <row r="5511" spans="5:5" x14ac:dyDescent="0.3">
      <c r="E5511" s="2" t="s">
        <v>1323</v>
      </c>
    </row>
    <row r="5512" spans="5:5" x14ac:dyDescent="0.3">
      <c r="E5512" s="2" t="s">
        <v>3487</v>
      </c>
    </row>
    <row r="5513" spans="5:5" x14ac:dyDescent="0.3">
      <c r="E5513" s="2" t="s">
        <v>1305</v>
      </c>
    </row>
    <row r="5514" spans="5:5" x14ac:dyDescent="0.3">
      <c r="E5514" s="2" t="s">
        <v>3791</v>
      </c>
    </row>
    <row r="5515" spans="5:5" x14ac:dyDescent="0.3">
      <c r="E5515" s="2" t="s">
        <v>6278</v>
      </c>
    </row>
    <row r="5516" spans="5:5" x14ac:dyDescent="0.3">
      <c r="E5516" s="2" t="s">
        <v>6276</v>
      </c>
    </row>
    <row r="5517" spans="5:5" x14ac:dyDescent="0.3">
      <c r="E5517" s="2" t="s">
        <v>5983</v>
      </c>
    </row>
    <row r="5518" spans="5:5" x14ac:dyDescent="0.3">
      <c r="E5518" s="2" t="s">
        <v>3887</v>
      </c>
    </row>
    <row r="5519" spans="5:5" x14ac:dyDescent="0.3">
      <c r="E5519" s="2" t="s">
        <v>6426</v>
      </c>
    </row>
    <row r="5520" spans="5:5" x14ac:dyDescent="0.3">
      <c r="E5520" s="2" t="s">
        <v>6833</v>
      </c>
    </row>
    <row r="5521" spans="5:5" x14ac:dyDescent="0.3">
      <c r="E5521" s="2" t="s">
        <v>6450</v>
      </c>
    </row>
    <row r="5522" spans="5:5" x14ac:dyDescent="0.3">
      <c r="E5522" s="2" t="s">
        <v>4077</v>
      </c>
    </row>
    <row r="5523" spans="5:5" x14ac:dyDescent="0.3">
      <c r="E5523" s="2" t="s">
        <v>6258</v>
      </c>
    </row>
    <row r="5524" spans="5:5" x14ac:dyDescent="0.3">
      <c r="E5524" s="2" t="s">
        <v>6233</v>
      </c>
    </row>
    <row r="5525" spans="5:5" x14ac:dyDescent="0.3">
      <c r="E5525" s="2" t="s">
        <v>3220</v>
      </c>
    </row>
    <row r="5526" spans="5:5" x14ac:dyDescent="0.3">
      <c r="E5526" s="2" t="s">
        <v>784</v>
      </c>
    </row>
    <row r="5527" spans="5:5" x14ac:dyDescent="0.3">
      <c r="E5527" s="2" t="s">
        <v>6494</v>
      </c>
    </row>
    <row r="5528" spans="5:5" x14ac:dyDescent="0.3">
      <c r="E5528" s="2" t="s">
        <v>3265</v>
      </c>
    </row>
    <row r="5529" spans="5:5" x14ac:dyDescent="0.3">
      <c r="E5529" s="2" t="s">
        <v>3359</v>
      </c>
    </row>
    <row r="5530" spans="5:5" x14ac:dyDescent="0.3">
      <c r="E5530" s="2" t="s">
        <v>2403</v>
      </c>
    </row>
    <row r="5531" spans="5:5" x14ac:dyDescent="0.3">
      <c r="E5531" s="2" t="s">
        <v>6237</v>
      </c>
    </row>
    <row r="5532" spans="5:5" x14ac:dyDescent="0.3">
      <c r="E5532" s="2" t="s">
        <v>6900</v>
      </c>
    </row>
    <row r="5533" spans="5:5" x14ac:dyDescent="0.3">
      <c r="E5533" s="2" t="s">
        <v>6442</v>
      </c>
    </row>
    <row r="5534" spans="5:5" x14ac:dyDescent="0.3">
      <c r="E5534" s="2" t="s">
        <v>952</v>
      </c>
    </row>
    <row r="5535" spans="5:5" x14ac:dyDescent="0.3">
      <c r="E5535" s="2" t="s">
        <v>5045</v>
      </c>
    </row>
    <row r="5536" spans="5:5" x14ac:dyDescent="0.3">
      <c r="E5536" s="2" t="s">
        <v>6245</v>
      </c>
    </row>
    <row r="5537" spans="5:5" x14ac:dyDescent="0.3">
      <c r="E5537" s="2" t="s">
        <v>4221</v>
      </c>
    </row>
    <row r="5538" spans="5:5" x14ac:dyDescent="0.3">
      <c r="E5538" s="2" t="s">
        <v>4186</v>
      </c>
    </row>
    <row r="5539" spans="5:5" x14ac:dyDescent="0.3">
      <c r="E5539" s="2" t="s">
        <v>3148</v>
      </c>
    </row>
    <row r="5540" spans="5:5" x14ac:dyDescent="0.3">
      <c r="E5540" s="2" t="s">
        <v>6899</v>
      </c>
    </row>
    <row r="5541" spans="5:5" x14ac:dyDescent="0.3">
      <c r="E5541" s="2" t="s">
        <v>4207</v>
      </c>
    </row>
    <row r="5542" spans="5:5" x14ac:dyDescent="0.3">
      <c r="E5542" s="2" t="s">
        <v>1180</v>
      </c>
    </row>
    <row r="5543" spans="5:5" x14ac:dyDescent="0.3">
      <c r="E5543" s="2" t="s">
        <v>1177</v>
      </c>
    </row>
    <row r="5544" spans="5:5" x14ac:dyDescent="0.3">
      <c r="E5544" s="2" t="s">
        <v>6497</v>
      </c>
    </row>
    <row r="5545" spans="5:5" x14ac:dyDescent="0.3">
      <c r="E5545" s="2" t="s">
        <v>6600</v>
      </c>
    </row>
    <row r="5546" spans="5:5" x14ac:dyDescent="0.3">
      <c r="E5546" s="2" t="s">
        <v>4768</v>
      </c>
    </row>
    <row r="5547" spans="5:5" x14ac:dyDescent="0.3">
      <c r="E5547" s="2" t="s">
        <v>1253</v>
      </c>
    </row>
    <row r="5548" spans="5:5" x14ac:dyDescent="0.3">
      <c r="E5548" s="2" t="s">
        <v>6256</v>
      </c>
    </row>
    <row r="5549" spans="5:5" x14ac:dyDescent="0.3">
      <c r="E5549" s="2" t="s">
        <v>6261</v>
      </c>
    </row>
    <row r="5550" spans="5:5" x14ac:dyDescent="0.3">
      <c r="E5550" s="2" t="s">
        <v>5192</v>
      </c>
    </row>
    <row r="5551" spans="5:5" x14ac:dyDescent="0.3">
      <c r="E5551" s="2" t="s">
        <v>5409</v>
      </c>
    </row>
    <row r="5552" spans="5:5" x14ac:dyDescent="0.3">
      <c r="E5552" s="2" t="s">
        <v>6898</v>
      </c>
    </row>
    <row r="5553" spans="5:5" x14ac:dyDescent="0.3">
      <c r="E5553" s="2" t="s">
        <v>6742</v>
      </c>
    </row>
    <row r="5554" spans="5:5" x14ac:dyDescent="0.3">
      <c r="E5554" s="2" t="s">
        <v>5597</v>
      </c>
    </row>
    <row r="5555" spans="5:5" x14ac:dyDescent="0.3">
      <c r="E5555" s="2" t="s">
        <v>3152</v>
      </c>
    </row>
    <row r="5556" spans="5:5" x14ac:dyDescent="0.3">
      <c r="E5556" s="2" t="s">
        <v>6434</v>
      </c>
    </row>
    <row r="5557" spans="5:5" x14ac:dyDescent="0.3">
      <c r="E5557" s="2" t="s">
        <v>6397</v>
      </c>
    </row>
    <row r="5558" spans="5:5" x14ac:dyDescent="0.3">
      <c r="E5558" s="2" t="s">
        <v>3074</v>
      </c>
    </row>
    <row r="5559" spans="5:5" x14ac:dyDescent="0.3">
      <c r="E5559" s="2" t="s">
        <v>6377</v>
      </c>
    </row>
    <row r="5560" spans="5:5" x14ac:dyDescent="0.3">
      <c r="E5560" s="2" t="s">
        <v>1178</v>
      </c>
    </row>
    <row r="5561" spans="5:5" x14ac:dyDescent="0.3">
      <c r="E5561" s="2" t="s">
        <v>6265</v>
      </c>
    </row>
    <row r="5562" spans="5:5" x14ac:dyDescent="0.3">
      <c r="E5562" s="2" t="s">
        <v>2880</v>
      </c>
    </row>
    <row r="5563" spans="5:5" x14ac:dyDescent="0.3">
      <c r="E5563" s="2" t="s">
        <v>5997</v>
      </c>
    </row>
    <row r="5564" spans="5:5" x14ac:dyDescent="0.3">
      <c r="E5564" s="2" t="s">
        <v>5092</v>
      </c>
    </row>
    <row r="5565" spans="5:5" x14ac:dyDescent="0.3">
      <c r="E5565" s="2" t="s">
        <v>6901</v>
      </c>
    </row>
    <row r="5566" spans="5:5" x14ac:dyDescent="0.3">
      <c r="E5566" s="2" t="s">
        <v>6300</v>
      </c>
    </row>
    <row r="5567" spans="5:5" x14ac:dyDescent="0.3">
      <c r="E5567" s="2" t="s">
        <v>968</v>
      </c>
    </row>
    <row r="5568" spans="5:5" x14ac:dyDescent="0.3">
      <c r="E5568" s="2" t="s">
        <v>6249</v>
      </c>
    </row>
    <row r="5569" spans="5:5" x14ac:dyDescent="0.3">
      <c r="E5569" s="2" t="s">
        <v>6295</v>
      </c>
    </row>
    <row r="5570" spans="5:5" x14ac:dyDescent="0.3">
      <c r="E5570" s="2" t="s">
        <v>6254</v>
      </c>
    </row>
    <row r="5571" spans="5:5" x14ac:dyDescent="0.3">
      <c r="E5571" s="2" t="s">
        <v>6005</v>
      </c>
    </row>
    <row r="5572" spans="5:5" x14ac:dyDescent="0.3">
      <c r="E5572" s="2" t="s">
        <v>2678</v>
      </c>
    </row>
    <row r="5573" spans="5:5" x14ac:dyDescent="0.3">
      <c r="E5573" s="2" t="s">
        <v>6903</v>
      </c>
    </row>
    <row r="5574" spans="5:5" x14ac:dyDescent="0.3">
      <c r="E5574" s="2" t="s">
        <v>6907</v>
      </c>
    </row>
    <row r="5575" spans="5:5" x14ac:dyDescent="0.3">
      <c r="E5575" s="2" t="s">
        <v>6692</v>
      </c>
    </row>
    <row r="5576" spans="5:5" x14ac:dyDescent="0.3">
      <c r="E5576" s="2" t="s">
        <v>2103</v>
      </c>
    </row>
    <row r="5577" spans="5:5" x14ac:dyDescent="0.3">
      <c r="E5577" s="2" t="s">
        <v>6416</v>
      </c>
    </row>
    <row r="5578" spans="5:5" x14ac:dyDescent="0.3">
      <c r="E5578" s="2" t="s">
        <v>5924</v>
      </c>
    </row>
    <row r="5579" spans="5:5" x14ac:dyDescent="0.3">
      <c r="E5579" s="2" t="s">
        <v>6380</v>
      </c>
    </row>
    <row r="5580" spans="5:5" x14ac:dyDescent="0.3">
      <c r="E5580" s="2" t="s">
        <v>4157</v>
      </c>
    </row>
    <row r="5581" spans="5:5" x14ac:dyDescent="0.3">
      <c r="E5581" s="2" t="s">
        <v>2581</v>
      </c>
    </row>
    <row r="5582" spans="5:5" x14ac:dyDescent="0.3">
      <c r="E5582" s="2" t="s">
        <v>2719</v>
      </c>
    </row>
    <row r="5583" spans="5:5" x14ac:dyDescent="0.3">
      <c r="E5583" s="2" t="s">
        <v>6511</v>
      </c>
    </row>
    <row r="5584" spans="5:5" x14ac:dyDescent="0.3">
      <c r="E5584" s="2" t="s">
        <v>3549</v>
      </c>
    </row>
    <row r="5585" spans="5:5" x14ac:dyDescent="0.3">
      <c r="E5585" s="2" t="s">
        <v>3722</v>
      </c>
    </row>
    <row r="5586" spans="5:5" x14ac:dyDescent="0.3">
      <c r="E5586" s="2" t="s">
        <v>3738</v>
      </c>
    </row>
    <row r="5587" spans="5:5" x14ac:dyDescent="0.3">
      <c r="E5587" s="2" t="s">
        <v>6263</v>
      </c>
    </row>
    <row r="5588" spans="5:5" x14ac:dyDescent="0.3">
      <c r="E5588" s="2" t="s">
        <v>4034</v>
      </c>
    </row>
    <row r="5589" spans="5:5" x14ac:dyDescent="0.3">
      <c r="E5589" s="2" t="s">
        <v>6911</v>
      </c>
    </row>
    <row r="5590" spans="5:5" x14ac:dyDescent="0.3">
      <c r="E5590" s="2" t="s">
        <v>5113</v>
      </c>
    </row>
    <row r="5591" spans="5:5" x14ac:dyDescent="0.3">
      <c r="E5591" s="2" t="s">
        <v>5712</v>
      </c>
    </row>
    <row r="5592" spans="5:5" x14ac:dyDescent="0.3">
      <c r="E5592" s="2" t="s">
        <v>3780</v>
      </c>
    </row>
    <row r="5593" spans="5:5" x14ac:dyDescent="0.3">
      <c r="E5593" s="2" t="s">
        <v>6338</v>
      </c>
    </row>
    <row r="5594" spans="5:5" x14ac:dyDescent="0.3">
      <c r="E5594" s="2" t="s">
        <v>6280</v>
      </c>
    </row>
    <row r="5595" spans="5:5" x14ac:dyDescent="0.3">
      <c r="E5595" s="2" t="s">
        <v>6400</v>
      </c>
    </row>
    <row r="5596" spans="5:5" x14ac:dyDescent="0.3">
      <c r="E5596" s="2" t="s">
        <v>6535</v>
      </c>
    </row>
    <row r="5597" spans="5:5" x14ac:dyDescent="0.3">
      <c r="E5597" s="2" t="s">
        <v>2892</v>
      </c>
    </row>
    <row r="5598" spans="5:5" x14ac:dyDescent="0.3">
      <c r="E5598" s="2" t="s">
        <v>451</v>
      </c>
    </row>
    <row r="5599" spans="5:5" x14ac:dyDescent="0.3">
      <c r="E5599" s="2" t="s">
        <v>6909</v>
      </c>
    </row>
    <row r="5600" spans="5:5" x14ac:dyDescent="0.3">
      <c r="E5600" s="2" t="s">
        <v>2507</v>
      </c>
    </row>
    <row r="5601" spans="5:5" x14ac:dyDescent="0.3">
      <c r="E5601" s="2" t="s">
        <v>6906</v>
      </c>
    </row>
    <row r="5602" spans="5:5" x14ac:dyDescent="0.3">
      <c r="E5602" s="2" t="s">
        <v>6275</v>
      </c>
    </row>
    <row r="5603" spans="5:5" x14ac:dyDescent="0.3">
      <c r="E5603" s="2" t="s">
        <v>6350</v>
      </c>
    </row>
    <row r="5604" spans="5:5" x14ac:dyDescent="0.3">
      <c r="E5604" s="2" t="s">
        <v>6385</v>
      </c>
    </row>
    <row r="5605" spans="5:5" x14ac:dyDescent="0.3">
      <c r="E5605" s="2" t="s">
        <v>6920</v>
      </c>
    </row>
    <row r="5606" spans="5:5" x14ac:dyDescent="0.3">
      <c r="E5606" s="2" t="s">
        <v>2078</v>
      </c>
    </row>
    <row r="5607" spans="5:5" x14ac:dyDescent="0.3">
      <c r="E5607" s="2" t="s">
        <v>6504</v>
      </c>
    </row>
    <row r="5608" spans="5:5" x14ac:dyDescent="0.3">
      <c r="E5608" s="2" t="s">
        <v>5941</v>
      </c>
    </row>
    <row r="5609" spans="5:5" x14ac:dyDescent="0.3">
      <c r="E5609" s="2" t="s">
        <v>6415</v>
      </c>
    </row>
    <row r="5610" spans="5:5" x14ac:dyDescent="0.3">
      <c r="E5610" s="2" t="s">
        <v>6284</v>
      </c>
    </row>
    <row r="5611" spans="5:5" x14ac:dyDescent="0.3">
      <c r="E5611" s="2" t="s">
        <v>1191</v>
      </c>
    </row>
    <row r="5612" spans="5:5" x14ac:dyDescent="0.3">
      <c r="E5612" s="2" t="s">
        <v>6281</v>
      </c>
    </row>
    <row r="5613" spans="5:5" x14ac:dyDescent="0.3">
      <c r="E5613" s="2" t="s">
        <v>6282</v>
      </c>
    </row>
    <row r="5614" spans="5:5" x14ac:dyDescent="0.3">
      <c r="E5614" s="2" t="s">
        <v>6430</v>
      </c>
    </row>
    <row r="5615" spans="5:5" x14ac:dyDescent="0.3">
      <c r="E5615" s="2" t="s">
        <v>1692</v>
      </c>
    </row>
    <row r="5616" spans="5:5" x14ac:dyDescent="0.3">
      <c r="E5616" s="2" t="s">
        <v>6910</v>
      </c>
    </row>
    <row r="5617" spans="5:5" x14ac:dyDescent="0.3">
      <c r="E5617" s="2" t="s">
        <v>2134</v>
      </c>
    </row>
    <row r="5618" spans="5:5" x14ac:dyDescent="0.3">
      <c r="E5618" s="2" t="s">
        <v>5071</v>
      </c>
    </row>
    <row r="5619" spans="5:5" x14ac:dyDescent="0.3">
      <c r="E5619" s="2" t="s">
        <v>4334</v>
      </c>
    </row>
    <row r="5620" spans="5:5" x14ac:dyDescent="0.3">
      <c r="E5620" s="2" t="s">
        <v>488</v>
      </c>
    </row>
    <row r="5621" spans="5:5" x14ac:dyDescent="0.3">
      <c r="E5621" s="2" t="s">
        <v>6912</v>
      </c>
    </row>
    <row r="5622" spans="5:5" x14ac:dyDescent="0.3">
      <c r="E5622" s="2" t="s">
        <v>6438</v>
      </c>
    </row>
    <row r="5623" spans="5:5" x14ac:dyDescent="0.3">
      <c r="E5623" s="2" t="s">
        <v>1288</v>
      </c>
    </row>
    <row r="5624" spans="5:5" x14ac:dyDescent="0.3">
      <c r="E5624" s="2" t="s">
        <v>2691</v>
      </c>
    </row>
    <row r="5625" spans="5:5" x14ac:dyDescent="0.3">
      <c r="E5625" s="2" t="s">
        <v>1339</v>
      </c>
    </row>
    <row r="5626" spans="5:5" x14ac:dyDescent="0.3">
      <c r="E5626" s="2" t="s">
        <v>6451</v>
      </c>
    </row>
    <row r="5627" spans="5:5" x14ac:dyDescent="0.3">
      <c r="E5627" s="2" t="s">
        <v>2007</v>
      </c>
    </row>
    <row r="5628" spans="5:5" x14ac:dyDescent="0.3">
      <c r="E5628" s="2" t="s">
        <v>6308</v>
      </c>
    </row>
    <row r="5629" spans="5:5" x14ac:dyDescent="0.3">
      <c r="E5629" s="2" t="s">
        <v>5902</v>
      </c>
    </row>
    <row r="5630" spans="5:5" x14ac:dyDescent="0.3">
      <c r="E5630" s="2" t="s">
        <v>6369</v>
      </c>
    </row>
    <row r="5631" spans="5:5" x14ac:dyDescent="0.3">
      <c r="E5631" s="2" t="s">
        <v>6351</v>
      </c>
    </row>
    <row r="5632" spans="5:5" x14ac:dyDescent="0.3">
      <c r="E5632" s="2" t="s">
        <v>6549</v>
      </c>
    </row>
    <row r="5633" spans="5:5" x14ac:dyDescent="0.3">
      <c r="E5633" s="2" t="s">
        <v>1703</v>
      </c>
    </row>
    <row r="5634" spans="5:5" x14ac:dyDescent="0.3">
      <c r="E5634" s="2" t="s">
        <v>6431</v>
      </c>
    </row>
    <row r="5635" spans="5:5" x14ac:dyDescent="0.3">
      <c r="E5635" s="2" t="s">
        <v>6304</v>
      </c>
    </row>
    <row r="5636" spans="5:5" x14ac:dyDescent="0.3">
      <c r="E5636" s="2" t="s">
        <v>6489</v>
      </c>
    </row>
    <row r="5637" spans="5:5" x14ac:dyDescent="0.3">
      <c r="E5637" s="2" t="s">
        <v>6342</v>
      </c>
    </row>
    <row r="5638" spans="5:5" x14ac:dyDescent="0.3">
      <c r="E5638" s="2" t="s">
        <v>6340</v>
      </c>
    </row>
    <row r="5639" spans="5:5" x14ac:dyDescent="0.3">
      <c r="E5639" s="2" t="s">
        <v>953</v>
      </c>
    </row>
    <row r="5640" spans="5:5" x14ac:dyDescent="0.3">
      <c r="E5640" s="2" t="s">
        <v>5080</v>
      </c>
    </row>
    <row r="5641" spans="5:5" x14ac:dyDescent="0.3">
      <c r="E5641" s="2" t="s">
        <v>6917</v>
      </c>
    </row>
    <row r="5642" spans="5:5" x14ac:dyDescent="0.3">
      <c r="E5642" s="2" t="s">
        <v>6509</v>
      </c>
    </row>
    <row r="5643" spans="5:5" x14ac:dyDescent="0.3">
      <c r="E5643" s="2" t="s">
        <v>5451</v>
      </c>
    </row>
    <row r="5644" spans="5:5" x14ac:dyDescent="0.3">
      <c r="E5644" s="2" t="s">
        <v>4526</v>
      </c>
    </row>
    <row r="5645" spans="5:5" x14ac:dyDescent="0.3">
      <c r="E5645" s="2" t="s">
        <v>2217</v>
      </c>
    </row>
    <row r="5646" spans="5:5" x14ac:dyDescent="0.3">
      <c r="E5646" s="2" t="s">
        <v>3325</v>
      </c>
    </row>
    <row r="5647" spans="5:5" x14ac:dyDescent="0.3">
      <c r="E5647" s="2" t="s">
        <v>6455</v>
      </c>
    </row>
    <row r="5648" spans="5:5" x14ac:dyDescent="0.3">
      <c r="E5648" s="2" t="s">
        <v>6469</v>
      </c>
    </row>
    <row r="5649" spans="5:5" x14ac:dyDescent="0.3">
      <c r="E5649" s="2" t="s">
        <v>6929</v>
      </c>
    </row>
    <row r="5650" spans="5:5" x14ac:dyDescent="0.3">
      <c r="E5650" s="2" t="s">
        <v>2870</v>
      </c>
    </row>
    <row r="5651" spans="5:5" x14ac:dyDescent="0.3">
      <c r="E5651" s="2" t="s">
        <v>6343</v>
      </c>
    </row>
    <row r="5652" spans="5:5" x14ac:dyDescent="0.3">
      <c r="E5652" s="2" t="s">
        <v>6162</v>
      </c>
    </row>
    <row r="5653" spans="5:5" x14ac:dyDescent="0.3">
      <c r="E5653" s="2" t="s">
        <v>822</v>
      </c>
    </row>
    <row r="5654" spans="5:5" x14ac:dyDescent="0.3">
      <c r="E5654" s="2" t="s">
        <v>6957</v>
      </c>
    </row>
    <row r="5655" spans="5:5" x14ac:dyDescent="0.3">
      <c r="E5655" s="2" t="s">
        <v>5210</v>
      </c>
    </row>
    <row r="5656" spans="5:5" x14ac:dyDescent="0.3">
      <c r="E5656" s="2" t="s">
        <v>5081</v>
      </c>
    </row>
    <row r="5657" spans="5:5" x14ac:dyDescent="0.3">
      <c r="E5657" s="2" t="s">
        <v>6323</v>
      </c>
    </row>
    <row r="5658" spans="5:5" x14ac:dyDescent="0.3">
      <c r="E5658" s="2" t="s">
        <v>177</v>
      </c>
    </row>
    <row r="5659" spans="5:5" x14ac:dyDescent="0.3">
      <c r="E5659" s="2" t="s">
        <v>3491</v>
      </c>
    </row>
    <row r="5660" spans="5:5" x14ac:dyDescent="0.3">
      <c r="E5660" s="2" t="s">
        <v>4728</v>
      </c>
    </row>
    <row r="5661" spans="5:5" x14ac:dyDescent="0.3">
      <c r="E5661" s="2" t="s">
        <v>1092</v>
      </c>
    </row>
    <row r="5662" spans="5:5" x14ac:dyDescent="0.3">
      <c r="E5662" s="2" t="s">
        <v>1504</v>
      </c>
    </row>
    <row r="5663" spans="5:5" x14ac:dyDescent="0.3">
      <c r="E5663" s="2" t="s">
        <v>6915</v>
      </c>
    </row>
    <row r="5664" spans="5:5" x14ac:dyDescent="0.3">
      <c r="E5664" s="2" t="s">
        <v>2601</v>
      </c>
    </row>
    <row r="5665" spans="5:5" x14ac:dyDescent="0.3">
      <c r="E5665" s="2" t="s">
        <v>4720</v>
      </c>
    </row>
    <row r="5666" spans="5:5" x14ac:dyDescent="0.3">
      <c r="E5666" s="2" t="s">
        <v>6625</v>
      </c>
    </row>
    <row r="5667" spans="5:5" x14ac:dyDescent="0.3">
      <c r="E5667" s="2" t="s">
        <v>4895</v>
      </c>
    </row>
    <row r="5668" spans="5:5" x14ac:dyDescent="0.3">
      <c r="E5668" s="2" t="s">
        <v>1664</v>
      </c>
    </row>
    <row r="5669" spans="5:5" x14ac:dyDescent="0.3">
      <c r="E5669" s="2" t="s">
        <v>6319</v>
      </c>
    </row>
    <row r="5670" spans="5:5" x14ac:dyDescent="0.3">
      <c r="E5670" s="2" t="s">
        <v>6320</v>
      </c>
    </row>
    <row r="5671" spans="5:5" x14ac:dyDescent="0.3">
      <c r="E5671" s="2" t="s">
        <v>6914</v>
      </c>
    </row>
    <row r="5672" spans="5:5" x14ac:dyDescent="0.3">
      <c r="E5672" s="2" t="s">
        <v>6402</v>
      </c>
    </row>
    <row r="5673" spans="5:5" x14ac:dyDescent="0.3">
      <c r="E5673" s="2" t="s">
        <v>6325</v>
      </c>
    </row>
    <row r="5674" spans="5:5" x14ac:dyDescent="0.3">
      <c r="E5674" s="2" t="s">
        <v>4771</v>
      </c>
    </row>
    <row r="5675" spans="5:5" x14ac:dyDescent="0.3">
      <c r="E5675" s="2" t="s">
        <v>2213</v>
      </c>
    </row>
    <row r="5676" spans="5:5" x14ac:dyDescent="0.3">
      <c r="E5676" s="2" t="s">
        <v>5015</v>
      </c>
    </row>
    <row r="5677" spans="5:5" x14ac:dyDescent="0.3">
      <c r="E5677" s="2" t="s">
        <v>6470</v>
      </c>
    </row>
    <row r="5678" spans="5:5" x14ac:dyDescent="0.3">
      <c r="E5678" s="2" t="s">
        <v>5283</v>
      </c>
    </row>
    <row r="5679" spans="5:5" x14ac:dyDescent="0.3">
      <c r="E5679" s="2" t="s">
        <v>6737</v>
      </c>
    </row>
    <row r="5680" spans="5:5" x14ac:dyDescent="0.3">
      <c r="E5680" s="2" t="s">
        <v>6919</v>
      </c>
    </row>
    <row r="5681" spans="5:5" x14ac:dyDescent="0.3">
      <c r="E5681" s="2" t="s">
        <v>5389</v>
      </c>
    </row>
    <row r="5682" spans="5:5" x14ac:dyDescent="0.3">
      <c r="E5682" s="2" t="s">
        <v>6727</v>
      </c>
    </row>
    <row r="5683" spans="5:5" x14ac:dyDescent="0.3">
      <c r="E5683" s="2" t="s">
        <v>6326</v>
      </c>
    </row>
    <row r="5684" spans="5:5" x14ac:dyDescent="0.3">
      <c r="E5684" s="2" t="s">
        <v>4216</v>
      </c>
    </row>
    <row r="5685" spans="5:5" x14ac:dyDescent="0.3">
      <c r="E5685" s="2" t="s">
        <v>6515</v>
      </c>
    </row>
    <row r="5686" spans="5:5" x14ac:dyDescent="0.3">
      <c r="E5686" s="2" t="s">
        <v>6322</v>
      </c>
    </row>
    <row r="5687" spans="5:5" x14ac:dyDescent="0.3">
      <c r="E5687" s="2" t="s">
        <v>6486</v>
      </c>
    </row>
    <row r="5688" spans="5:5" x14ac:dyDescent="0.3">
      <c r="E5688" s="2" t="s">
        <v>6916</v>
      </c>
    </row>
    <row r="5689" spans="5:5" x14ac:dyDescent="0.3">
      <c r="E5689" s="2" t="s">
        <v>6324</v>
      </c>
    </row>
    <row r="5690" spans="5:5" x14ac:dyDescent="0.3">
      <c r="E5690" s="2" t="s">
        <v>6164</v>
      </c>
    </row>
    <row r="5691" spans="5:5" x14ac:dyDescent="0.3">
      <c r="E5691" s="2" t="s">
        <v>6357</v>
      </c>
    </row>
    <row r="5692" spans="5:5" x14ac:dyDescent="0.3">
      <c r="E5692" s="2" t="s">
        <v>1905</v>
      </c>
    </row>
    <row r="5693" spans="5:5" x14ac:dyDescent="0.3">
      <c r="E5693" s="2" t="s">
        <v>1962</v>
      </c>
    </row>
    <row r="5694" spans="5:5" x14ac:dyDescent="0.3">
      <c r="E5694" s="2" t="s">
        <v>4244</v>
      </c>
    </row>
    <row r="5695" spans="5:5" x14ac:dyDescent="0.3">
      <c r="E5695" s="2" t="s">
        <v>4799</v>
      </c>
    </row>
    <row r="5696" spans="5:5" x14ac:dyDescent="0.3">
      <c r="E5696" s="2" t="s">
        <v>2233</v>
      </c>
    </row>
    <row r="5697" spans="5:5" x14ac:dyDescent="0.3">
      <c r="E5697" s="2" t="s">
        <v>4112</v>
      </c>
    </row>
    <row r="5698" spans="5:5" x14ac:dyDescent="0.3">
      <c r="E5698" s="2" t="s">
        <v>6482</v>
      </c>
    </row>
    <row r="5699" spans="5:5" x14ac:dyDescent="0.3">
      <c r="E5699" s="2" t="s">
        <v>6345</v>
      </c>
    </row>
    <row r="5700" spans="5:5" x14ac:dyDescent="0.3">
      <c r="E5700" s="2" t="s">
        <v>5857</v>
      </c>
    </row>
    <row r="5701" spans="5:5" x14ac:dyDescent="0.3">
      <c r="E5701" s="2" t="s">
        <v>1850</v>
      </c>
    </row>
    <row r="5702" spans="5:5" x14ac:dyDescent="0.3">
      <c r="E5702" s="2" t="s">
        <v>5845</v>
      </c>
    </row>
    <row r="5703" spans="5:5" x14ac:dyDescent="0.3">
      <c r="E5703" s="2" t="s">
        <v>3648</v>
      </c>
    </row>
    <row r="5704" spans="5:5" x14ac:dyDescent="0.3">
      <c r="E5704" s="2" t="s">
        <v>6944</v>
      </c>
    </row>
    <row r="5705" spans="5:5" x14ac:dyDescent="0.3">
      <c r="E5705" s="2" t="s">
        <v>1544</v>
      </c>
    </row>
    <row r="5706" spans="5:5" x14ac:dyDescent="0.3">
      <c r="E5706" s="2" t="s">
        <v>6337</v>
      </c>
    </row>
    <row r="5707" spans="5:5" x14ac:dyDescent="0.3">
      <c r="E5707" s="2" t="s">
        <v>6359</v>
      </c>
    </row>
    <row r="5708" spans="5:5" x14ac:dyDescent="0.3">
      <c r="E5708" s="2" t="s">
        <v>3909</v>
      </c>
    </row>
    <row r="5709" spans="5:5" x14ac:dyDescent="0.3">
      <c r="E5709" s="2" t="s">
        <v>6491</v>
      </c>
    </row>
    <row r="5710" spans="5:5" x14ac:dyDescent="0.3">
      <c r="E5710" s="2" t="s">
        <v>3032</v>
      </c>
    </row>
    <row r="5711" spans="5:5" x14ac:dyDescent="0.3">
      <c r="E5711" s="2" t="s">
        <v>2475</v>
      </c>
    </row>
    <row r="5712" spans="5:5" x14ac:dyDescent="0.3">
      <c r="E5712" s="2" t="s">
        <v>3710</v>
      </c>
    </row>
    <row r="5713" spans="5:5" x14ac:dyDescent="0.3">
      <c r="E5713" s="2" t="s">
        <v>4816</v>
      </c>
    </row>
    <row r="5714" spans="5:5" x14ac:dyDescent="0.3">
      <c r="E5714" s="2" t="s">
        <v>5873</v>
      </c>
    </row>
    <row r="5715" spans="5:5" x14ac:dyDescent="0.3">
      <c r="E5715" s="2" t="s">
        <v>5522</v>
      </c>
    </row>
    <row r="5716" spans="5:5" x14ac:dyDescent="0.3">
      <c r="E5716" s="2" t="s">
        <v>1477</v>
      </c>
    </row>
    <row r="5717" spans="5:5" x14ac:dyDescent="0.3">
      <c r="E5717" s="2" t="s">
        <v>6918</v>
      </c>
    </row>
    <row r="5718" spans="5:5" x14ac:dyDescent="0.3">
      <c r="E5718" s="2" t="s">
        <v>3535</v>
      </c>
    </row>
    <row r="5719" spans="5:5" x14ac:dyDescent="0.3">
      <c r="E5719" s="2" t="s">
        <v>4460</v>
      </c>
    </row>
    <row r="5720" spans="5:5" x14ac:dyDescent="0.3">
      <c r="E5720" s="2" t="s">
        <v>6446</v>
      </c>
    </row>
    <row r="5721" spans="5:5" x14ac:dyDescent="0.3">
      <c r="E5721" s="2" t="s">
        <v>3085</v>
      </c>
    </row>
    <row r="5722" spans="5:5" x14ac:dyDescent="0.3">
      <c r="E5722" s="2" t="s">
        <v>6460</v>
      </c>
    </row>
    <row r="5723" spans="5:5" x14ac:dyDescent="0.3">
      <c r="E5723" s="2" t="s">
        <v>3701</v>
      </c>
    </row>
    <row r="5724" spans="5:5" x14ac:dyDescent="0.3">
      <c r="E5724" s="2" t="s">
        <v>6412</v>
      </c>
    </row>
    <row r="5725" spans="5:5" x14ac:dyDescent="0.3">
      <c r="E5725" s="2" t="s">
        <v>6658</v>
      </c>
    </row>
    <row r="5726" spans="5:5" x14ac:dyDescent="0.3">
      <c r="E5726" s="2" t="s">
        <v>2586</v>
      </c>
    </row>
    <row r="5727" spans="5:5" x14ac:dyDescent="0.3">
      <c r="E5727" s="2" t="s">
        <v>4693</v>
      </c>
    </row>
    <row r="5728" spans="5:5" x14ac:dyDescent="0.3">
      <c r="E5728" s="2" t="s">
        <v>6924</v>
      </c>
    </row>
    <row r="5729" spans="5:5" x14ac:dyDescent="0.3">
      <c r="E5729" s="2" t="s">
        <v>6495</v>
      </c>
    </row>
    <row r="5730" spans="5:5" x14ac:dyDescent="0.3">
      <c r="E5730" s="2" t="s">
        <v>3998</v>
      </c>
    </row>
    <row r="5731" spans="5:5" x14ac:dyDescent="0.3">
      <c r="E5731" s="2" t="s">
        <v>6052</v>
      </c>
    </row>
    <row r="5732" spans="5:5" x14ac:dyDescent="0.3">
      <c r="E5732" s="2" t="s">
        <v>4376</v>
      </c>
    </row>
    <row r="5733" spans="5:5" x14ac:dyDescent="0.3">
      <c r="E5733" s="2" t="s">
        <v>6039</v>
      </c>
    </row>
    <row r="5734" spans="5:5" x14ac:dyDescent="0.3">
      <c r="E5734" s="2" t="s">
        <v>6926</v>
      </c>
    </row>
    <row r="5735" spans="5:5" x14ac:dyDescent="0.3">
      <c r="E5735" s="2" t="s">
        <v>6418</v>
      </c>
    </row>
    <row r="5736" spans="5:5" x14ac:dyDescent="0.3">
      <c r="E5736" s="2" t="s">
        <v>6516</v>
      </c>
    </row>
    <row r="5737" spans="5:5" x14ac:dyDescent="0.3">
      <c r="E5737" s="2" t="s">
        <v>6348</v>
      </c>
    </row>
    <row r="5738" spans="5:5" x14ac:dyDescent="0.3">
      <c r="E5738" s="2" t="s">
        <v>5005</v>
      </c>
    </row>
    <row r="5739" spans="5:5" x14ac:dyDescent="0.3">
      <c r="E5739" s="2" t="s">
        <v>6923</v>
      </c>
    </row>
    <row r="5740" spans="5:5" x14ac:dyDescent="0.3">
      <c r="E5740" s="2" t="s">
        <v>3341</v>
      </c>
    </row>
    <row r="5741" spans="5:5" x14ac:dyDescent="0.3">
      <c r="E5741" s="2" t="s">
        <v>5609</v>
      </c>
    </row>
    <row r="5742" spans="5:5" x14ac:dyDescent="0.3">
      <c r="E5742" s="2" t="s">
        <v>6111</v>
      </c>
    </row>
    <row r="5743" spans="5:5" x14ac:dyDescent="0.3">
      <c r="E5743" s="2" t="s">
        <v>6370</v>
      </c>
    </row>
    <row r="5744" spans="5:5" x14ac:dyDescent="0.3">
      <c r="E5744" s="2" t="s">
        <v>6346</v>
      </c>
    </row>
    <row r="5745" spans="5:5" x14ac:dyDescent="0.3">
      <c r="E5745" s="2" t="s">
        <v>2345</v>
      </c>
    </row>
    <row r="5746" spans="5:5" x14ac:dyDescent="0.3">
      <c r="E5746" s="2" t="s">
        <v>5368</v>
      </c>
    </row>
    <row r="5747" spans="5:5" x14ac:dyDescent="0.3">
      <c r="E5747" s="2" t="s">
        <v>5564</v>
      </c>
    </row>
    <row r="5748" spans="5:5" x14ac:dyDescent="0.3">
      <c r="E5748" s="2" t="s">
        <v>4730</v>
      </c>
    </row>
    <row r="5749" spans="5:5" x14ac:dyDescent="0.3">
      <c r="E5749" s="2" t="s">
        <v>6411</v>
      </c>
    </row>
    <row r="5750" spans="5:5" x14ac:dyDescent="0.3">
      <c r="E5750" s="2" t="s">
        <v>6396</v>
      </c>
    </row>
    <row r="5751" spans="5:5" x14ac:dyDescent="0.3">
      <c r="E5751" s="2" t="s">
        <v>5346</v>
      </c>
    </row>
    <row r="5752" spans="5:5" x14ac:dyDescent="0.3">
      <c r="E5752" s="2" t="s">
        <v>2163</v>
      </c>
    </row>
    <row r="5753" spans="5:5" x14ac:dyDescent="0.3">
      <c r="E5753" s="2" t="s">
        <v>6356</v>
      </c>
    </row>
    <row r="5754" spans="5:5" x14ac:dyDescent="0.3">
      <c r="E5754" s="2" t="s">
        <v>4733</v>
      </c>
    </row>
    <row r="5755" spans="5:5" x14ac:dyDescent="0.3">
      <c r="E5755" s="2" t="s">
        <v>831</v>
      </c>
    </row>
    <row r="5756" spans="5:5" x14ac:dyDescent="0.3">
      <c r="E5756" s="2" t="s">
        <v>6419</v>
      </c>
    </row>
    <row r="5757" spans="5:5" x14ac:dyDescent="0.3">
      <c r="E5757" s="2" t="s">
        <v>5214</v>
      </c>
    </row>
    <row r="5758" spans="5:5" x14ac:dyDescent="0.3">
      <c r="E5758" s="2" t="s">
        <v>6367</v>
      </c>
    </row>
    <row r="5759" spans="5:5" x14ac:dyDescent="0.3">
      <c r="E5759" s="2" t="s">
        <v>6368</v>
      </c>
    </row>
    <row r="5760" spans="5:5" x14ac:dyDescent="0.3">
      <c r="E5760" s="2" t="s">
        <v>1629</v>
      </c>
    </row>
    <row r="5761" spans="5:5" x14ac:dyDescent="0.3">
      <c r="E5761" s="2" t="s">
        <v>6182</v>
      </c>
    </row>
    <row r="5762" spans="5:5" x14ac:dyDescent="0.3">
      <c r="E5762" s="2" t="s">
        <v>4810</v>
      </c>
    </row>
    <row r="5763" spans="5:5" x14ac:dyDescent="0.3">
      <c r="E5763" s="2" t="s">
        <v>6382</v>
      </c>
    </row>
    <row r="5764" spans="5:5" x14ac:dyDescent="0.3">
      <c r="E5764" s="2" t="s">
        <v>6211</v>
      </c>
    </row>
    <row r="5765" spans="5:5" x14ac:dyDescent="0.3">
      <c r="E5765" s="2" t="s">
        <v>6953</v>
      </c>
    </row>
    <row r="5766" spans="5:5" x14ac:dyDescent="0.3">
      <c r="E5766" s="2" t="s">
        <v>4915</v>
      </c>
    </row>
    <row r="5767" spans="5:5" x14ac:dyDescent="0.3">
      <c r="E5767" s="2" t="s">
        <v>4906</v>
      </c>
    </row>
    <row r="5768" spans="5:5" x14ac:dyDescent="0.3">
      <c r="E5768" s="2" t="s">
        <v>6363</v>
      </c>
    </row>
    <row r="5769" spans="5:5" x14ac:dyDescent="0.3">
      <c r="E5769" s="2" t="s">
        <v>6472</v>
      </c>
    </row>
    <row r="5770" spans="5:5" x14ac:dyDescent="0.3">
      <c r="E5770" s="2" t="s">
        <v>6473</v>
      </c>
    </row>
    <row r="5771" spans="5:5" x14ac:dyDescent="0.3">
      <c r="E5771" s="2" t="s">
        <v>6952</v>
      </c>
    </row>
    <row r="5772" spans="5:5" x14ac:dyDescent="0.3">
      <c r="E5772" s="2" t="s">
        <v>6069</v>
      </c>
    </row>
    <row r="5773" spans="5:5" x14ac:dyDescent="0.3">
      <c r="E5773" s="2" t="s">
        <v>6499</v>
      </c>
    </row>
    <row r="5774" spans="5:5" x14ac:dyDescent="0.3">
      <c r="E5774" s="2" t="s">
        <v>6188</v>
      </c>
    </row>
    <row r="5775" spans="5:5" x14ac:dyDescent="0.3">
      <c r="E5775" s="2" t="s">
        <v>6391</v>
      </c>
    </row>
    <row r="5776" spans="5:5" x14ac:dyDescent="0.3">
      <c r="E5776" s="2" t="s">
        <v>6392</v>
      </c>
    </row>
    <row r="5777" spans="5:5" x14ac:dyDescent="0.3">
      <c r="E5777" s="2" t="s">
        <v>6393</v>
      </c>
    </row>
    <row r="5778" spans="5:5" x14ac:dyDescent="0.3">
      <c r="E5778" s="2" t="s">
        <v>2252</v>
      </c>
    </row>
    <row r="5779" spans="5:5" x14ac:dyDescent="0.3">
      <c r="E5779" s="2" t="s">
        <v>6484</v>
      </c>
    </row>
    <row r="5780" spans="5:5" x14ac:dyDescent="0.3">
      <c r="E5780" s="2" t="s">
        <v>4885</v>
      </c>
    </row>
    <row r="5781" spans="5:5" x14ac:dyDescent="0.3">
      <c r="E5781" s="2" t="s">
        <v>6941</v>
      </c>
    </row>
    <row r="5782" spans="5:5" x14ac:dyDescent="0.3">
      <c r="E5782" s="2" t="s">
        <v>6934</v>
      </c>
    </row>
    <row r="5783" spans="5:5" x14ac:dyDescent="0.3">
      <c r="E5783" s="2" t="s">
        <v>6375</v>
      </c>
    </row>
    <row r="5784" spans="5:5" x14ac:dyDescent="0.3">
      <c r="E5784" s="2" t="s">
        <v>1463</v>
      </c>
    </row>
    <row r="5785" spans="5:5" x14ac:dyDescent="0.3">
      <c r="E5785" s="2" t="s">
        <v>6376</v>
      </c>
    </row>
    <row r="5786" spans="5:5" x14ac:dyDescent="0.3">
      <c r="E5786" s="2" t="s">
        <v>5722</v>
      </c>
    </row>
    <row r="5787" spans="5:5" x14ac:dyDescent="0.3">
      <c r="E5787" s="2" t="s">
        <v>3177</v>
      </c>
    </row>
    <row r="5788" spans="5:5" x14ac:dyDescent="0.3">
      <c r="E5788" s="2" t="s">
        <v>6372</v>
      </c>
    </row>
    <row r="5789" spans="5:5" x14ac:dyDescent="0.3">
      <c r="E5789" s="2" t="s">
        <v>6930</v>
      </c>
    </row>
    <row r="5790" spans="5:5" x14ac:dyDescent="0.3">
      <c r="E5790" s="2" t="s">
        <v>3723</v>
      </c>
    </row>
    <row r="5791" spans="5:5" x14ac:dyDescent="0.3">
      <c r="E5791" s="2" t="s">
        <v>6407</v>
      </c>
    </row>
    <row r="5792" spans="5:5" x14ac:dyDescent="0.3">
      <c r="E5792" s="2" t="s">
        <v>5540</v>
      </c>
    </row>
    <row r="5793" spans="5:5" x14ac:dyDescent="0.3">
      <c r="E5793" s="2" t="s">
        <v>247</v>
      </c>
    </row>
    <row r="5794" spans="5:5" x14ac:dyDescent="0.3">
      <c r="E5794" s="2" t="s">
        <v>6704</v>
      </c>
    </row>
    <row r="5795" spans="5:5" x14ac:dyDescent="0.3">
      <c r="E5795" s="2" t="s">
        <v>6387</v>
      </c>
    </row>
    <row r="5796" spans="5:5" x14ac:dyDescent="0.3">
      <c r="E5796" s="2" t="s">
        <v>4605</v>
      </c>
    </row>
    <row r="5797" spans="5:5" x14ac:dyDescent="0.3">
      <c r="E5797" s="2" t="s">
        <v>6389</v>
      </c>
    </row>
    <row r="5798" spans="5:5" x14ac:dyDescent="0.3">
      <c r="E5798" s="2" t="s">
        <v>5881</v>
      </c>
    </row>
    <row r="5799" spans="5:5" x14ac:dyDescent="0.3">
      <c r="E5799" s="2" t="s">
        <v>2832</v>
      </c>
    </row>
    <row r="5800" spans="5:5" x14ac:dyDescent="0.3">
      <c r="E5800" s="2" t="s">
        <v>1301</v>
      </c>
    </row>
    <row r="5801" spans="5:5" x14ac:dyDescent="0.3">
      <c r="E5801" s="2" t="s">
        <v>186</v>
      </c>
    </row>
    <row r="5802" spans="5:5" x14ac:dyDescent="0.3">
      <c r="E5802" s="2" t="s">
        <v>6588</v>
      </c>
    </row>
    <row r="5803" spans="5:5" x14ac:dyDescent="0.3">
      <c r="E5803" s="2" t="s">
        <v>6533</v>
      </c>
    </row>
    <row r="5804" spans="5:5" x14ac:dyDescent="0.3">
      <c r="E5804" s="2" t="s">
        <v>6551</v>
      </c>
    </row>
    <row r="5805" spans="5:5" x14ac:dyDescent="0.3">
      <c r="E5805" s="2" t="s">
        <v>6428</v>
      </c>
    </row>
    <row r="5806" spans="5:5" x14ac:dyDescent="0.3">
      <c r="E5806" s="2" t="s">
        <v>6390</v>
      </c>
    </row>
    <row r="5807" spans="5:5" x14ac:dyDescent="0.3">
      <c r="E5807" s="2" t="s">
        <v>4603</v>
      </c>
    </row>
    <row r="5808" spans="5:5" x14ac:dyDescent="0.3">
      <c r="E5808" s="2" t="s">
        <v>6443</v>
      </c>
    </row>
    <row r="5809" spans="5:5" x14ac:dyDescent="0.3">
      <c r="E5809" s="2" t="s">
        <v>4362</v>
      </c>
    </row>
    <row r="5810" spans="5:5" x14ac:dyDescent="0.3">
      <c r="E5810" s="2" t="s">
        <v>2701</v>
      </c>
    </row>
    <row r="5811" spans="5:5" x14ac:dyDescent="0.3">
      <c r="E5811" s="2" t="s">
        <v>4698</v>
      </c>
    </row>
    <row r="5812" spans="5:5" x14ac:dyDescent="0.3">
      <c r="E5812" s="2" t="s">
        <v>6401</v>
      </c>
    </row>
    <row r="5813" spans="5:5" x14ac:dyDescent="0.3">
      <c r="E5813" s="2" t="s">
        <v>5174</v>
      </c>
    </row>
    <row r="5814" spans="5:5" x14ac:dyDescent="0.3">
      <c r="E5814" s="2" t="s">
        <v>2537</v>
      </c>
    </row>
    <row r="5815" spans="5:5" x14ac:dyDescent="0.3">
      <c r="E5815" s="2" t="s">
        <v>6395</v>
      </c>
    </row>
    <row r="5816" spans="5:5" x14ac:dyDescent="0.3">
      <c r="E5816" s="2" t="s">
        <v>5176</v>
      </c>
    </row>
    <row r="5817" spans="5:5" x14ac:dyDescent="0.3">
      <c r="E5817" s="2" t="s">
        <v>3072</v>
      </c>
    </row>
    <row r="5818" spans="5:5" x14ac:dyDescent="0.3">
      <c r="E5818" s="2" t="s">
        <v>6927</v>
      </c>
    </row>
    <row r="5819" spans="5:5" x14ac:dyDescent="0.3">
      <c r="E5819" s="2" t="s">
        <v>6935</v>
      </c>
    </row>
    <row r="5820" spans="5:5" x14ac:dyDescent="0.3">
      <c r="E5820" s="2" t="s">
        <v>225</v>
      </c>
    </row>
    <row r="5821" spans="5:5" x14ac:dyDescent="0.3">
      <c r="E5821" s="2" t="s">
        <v>6545</v>
      </c>
    </row>
    <row r="5822" spans="5:5" x14ac:dyDescent="0.3">
      <c r="E5822" s="2" t="s">
        <v>6204</v>
      </c>
    </row>
    <row r="5823" spans="5:5" x14ac:dyDescent="0.3">
      <c r="E5823" s="2" t="s">
        <v>4473</v>
      </c>
    </row>
    <row r="5824" spans="5:5" x14ac:dyDescent="0.3">
      <c r="E5824" s="2" t="s">
        <v>5418</v>
      </c>
    </row>
    <row r="5825" spans="5:5" x14ac:dyDescent="0.3">
      <c r="E5825" s="2" t="s">
        <v>6950</v>
      </c>
    </row>
    <row r="5826" spans="5:5" x14ac:dyDescent="0.3">
      <c r="E5826" s="2" t="s">
        <v>6406</v>
      </c>
    </row>
    <row r="5827" spans="5:5" x14ac:dyDescent="0.3">
      <c r="E5827" s="2" t="s">
        <v>6932</v>
      </c>
    </row>
    <row r="5828" spans="5:5" x14ac:dyDescent="0.3">
      <c r="E5828" s="2" t="s">
        <v>6946</v>
      </c>
    </row>
    <row r="5829" spans="5:5" x14ac:dyDescent="0.3">
      <c r="E5829" s="2" t="s">
        <v>6453</v>
      </c>
    </row>
    <row r="5830" spans="5:5" x14ac:dyDescent="0.3">
      <c r="E5830" s="2" t="s">
        <v>6131</v>
      </c>
    </row>
    <row r="5831" spans="5:5" x14ac:dyDescent="0.3">
      <c r="E5831" s="2" t="s">
        <v>6492</v>
      </c>
    </row>
    <row r="5832" spans="5:5" x14ac:dyDescent="0.3">
      <c r="E5832" s="2" t="s">
        <v>3729</v>
      </c>
    </row>
    <row r="5833" spans="5:5" x14ac:dyDescent="0.3">
      <c r="E5833" s="2" t="s">
        <v>694</v>
      </c>
    </row>
    <row r="5834" spans="5:5" x14ac:dyDescent="0.3">
      <c r="E5834" s="2" t="s">
        <v>6639</v>
      </c>
    </row>
    <row r="5835" spans="5:5" x14ac:dyDescent="0.3">
      <c r="E5835" s="2" t="s">
        <v>1334</v>
      </c>
    </row>
    <row r="5836" spans="5:5" x14ac:dyDescent="0.3">
      <c r="E5836" s="2" t="s">
        <v>6116</v>
      </c>
    </row>
    <row r="5837" spans="5:5" x14ac:dyDescent="0.3">
      <c r="E5837" s="2" t="s">
        <v>2930</v>
      </c>
    </row>
    <row r="5838" spans="5:5" x14ac:dyDescent="0.3">
      <c r="E5838" s="2" t="s">
        <v>4875</v>
      </c>
    </row>
    <row r="5839" spans="5:5" x14ac:dyDescent="0.3">
      <c r="E5839" s="2" t="s">
        <v>6936</v>
      </c>
    </row>
    <row r="5840" spans="5:5" x14ac:dyDescent="0.3">
      <c r="E5840" s="2" t="s">
        <v>6552</v>
      </c>
    </row>
    <row r="5841" spans="5:5" x14ac:dyDescent="0.3">
      <c r="E5841" s="2" t="s">
        <v>1014</v>
      </c>
    </row>
    <row r="5842" spans="5:5" x14ac:dyDescent="0.3">
      <c r="E5842" s="2" t="s">
        <v>2504</v>
      </c>
    </row>
    <row r="5843" spans="5:5" x14ac:dyDescent="0.3">
      <c r="E5843" s="2" t="s">
        <v>6409</v>
      </c>
    </row>
    <row r="5844" spans="5:5" x14ac:dyDescent="0.3">
      <c r="E5844" s="2" t="s">
        <v>6417</v>
      </c>
    </row>
    <row r="5845" spans="5:5" x14ac:dyDescent="0.3">
      <c r="E5845" s="2" t="s">
        <v>5669</v>
      </c>
    </row>
    <row r="5846" spans="5:5" x14ac:dyDescent="0.3">
      <c r="E5846" s="2" t="s">
        <v>6467</v>
      </c>
    </row>
    <row r="5847" spans="5:5" x14ac:dyDescent="0.3">
      <c r="E5847" s="2" t="s">
        <v>876</v>
      </c>
    </row>
    <row r="5848" spans="5:5" x14ac:dyDescent="0.3">
      <c r="E5848" s="2" t="s">
        <v>6423</v>
      </c>
    </row>
    <row r="5849" spans="5:5" x14ac:dyDescent="0.3">
      <c r="E5849" s="2" t="s">
        <v>4224</v>
      </c>
    </row>
    <row r="5850" spans="5:5" x14ac:dyDescent="0.3">
      <c r="E5850" s="2" t="s">
        <v>4833</v>
      </c>
    </row>
    <row r="5851" spans="5:5" x14ac:dyDescent="0.3">
      <c r="E5851" s="2" t="s">
        <v>3046</v>
      </c>
    </row>
    <row r="5852" spans="5:5" x14ac:dyDescent="0.3">
      <c r="E5852" s="2" t="s">
        <v>5329</v>
      </c>
    </row>
    <row r="5853" spans="5:5" x14ac:dyDescent="0.3">
      <c r="E5853" s="2" t="s">
        <v>6939</v>
      </c>
    </row>
    <row r="5854" spans="5:5" x14ac:dyDescent="0.3">
      <c r="E5854" s="2" t="s">
        <v>6940</v>
      </c>
    </row>
    <row r="5855" spans="5:5" x14ac:dyDescent="0.3">
      <c r="E5855" s="2" t="s">
        <v>2467</v>
      </c>
    </row>
    <row r="5856" spans="5:5" x14ac:dyDescent="0.3">
      <c r="E5856" s="2" t="s">
        <v>3194</v>
      </c>
    </row>
    <row r="5857" spans="5:5" x14ac:dyDescent="0.3">
      <c r="E5857" s="2" t="s">
        <v>6529</v>
      </c>
    </row>
    <row r="5858" spans="5:5" x14ac:dyDescent="0.3">
      <c r="E5858" s="2" t="s">
        <v>6091</v>
      </c>
    </row>
    <row r="5859" spans="5:5" x14ac:dyDescent="0.3">
      <c r="E5859" s="2" t="s">
        <v>2824</v>
      </c>
    </row>
    <row r="5860" spans="5:5" x14ac:dyDescent="0.3">
      <c r="E5860" s="2" t="s">
        <v>6414</v>
      </c>
    </row>
    <row r="5861" spans="5:5" x14ac:dyDescent="0.3">
      <c r="E5861" s="2" t="s">
        <v>5427</v>
      </c>
    </row>
    <row r="5862" spans="5:5" x14ac:dyDescent="0.3">
      <c r="E5862" s="2" t="s">
        <v>6424</v>
      </c>
    </row>
    <row r="5863" spans="5:5" x14ac:dyDescent="0.3">
      <c r="E5863" s="2" t="s">
        <v>6612</v>
      </c>
    </row>
    <row r="5864" spans="5:5" x14ac:dyDescent="0.3">
      <c r="E5864" s="2" t="s">
        <v>5371</v>
      </c>
    </row>
    <row r="5865" spans="5:5" x14ac:dyDescent="0.3">
      <c r="E5865" s="2" t="s">
        <v>6427</v>
      </c>
    </row>
    <row r="5866" spans="5:5" x14ac:dyDescent="0.3">
      <c r="E5866" s="2" t="s">
        <v>3560</v>
      </c>
    </row>
    <row r="5867" spans="5:5" x14ac:dyDescent="0.3">
      <c r="E5867" s="2" t="s">
        <v>4133</v>
      </c>
    </row>
    <row r="5868" spans="5:5" x14ac:dyDescent="0.3">
      <c r="E5868" s="2" t="s">
        <v>5314</v>
      </c>
    </row>
    <row r="5869" spans="5:5" x14ac:dyDescent="0.3">
      <c r="E5869" s="2" t="s">
        <v>3763</v>
      </c>
    </row>
    <row r="5870" spans="5:5" x14ac:dyDescent="0.3">
      <c r="E5870" s="2" t="s">
        <v>4636</v>
      </c>
    </row>
    <row r="5871" spans="5:5" x14ac:dyDescent="0.3">
      <c r="E5871" s="2" t="s">
        <v>6456</v>
      </c>
    </row>
    <row r="5872" spans="5:5" x14ac:dyDescent="0.3">
      <c r="E5872" s="2" t="s">
        <v>6775</v>
      </c>
    </row>
    <row r="5873" spans="5:5" x14ac:dyDescent="0.3">
      <c r="E5873" s="2" t="s">
        <v>6086</v>
      </c>
    </row>
    <row r="5874" spans="5:5" x14ac:dyDescent="0.3">
      <c r="E5874" s="2" t="s">
        <v>6623</v>
      </c>
    </row>
    <row r="5875" spans="5:5" x14ac:dyDescent="0.3">
      <c r="E5875" s="2" t="s">
        <v>6046</v>
      </c>
    </row>
    <row r="5876" spans="5:5" x14ac:dyDescent="0.3">
      <c r="E5876" s="2" t="s">
        <v>3581</v>
      </c>
    </row>
    <row r="5877" spans="5:5" x14ac:dyDescent="0.3">
      <c r="E5877" s="2" t="s">
        <v>4516</v>
      </c>
    </row>
    <row r="5878" spans="5:5" x14ac:dyDescent="0.3">
      <c r="E5878" s="2" t="s">
        <v>6441</v>
      </c>
    </row>
    <row r="5879" spans="5:5" x14ac:dyDescent="0.3">
      <c r="E5879" s="2" t="s">
        <v>5882</v>
      </c>
    </row>
    <row r="5880" spans="5:5" x14ac:dyDescent="0.3">
      <c r="E5880" s="2" t="s">
        <v>5490</v>
      </c>
    </row>
    <row r="5881" spans="5:5" x14ac:dyDescent="0.3">
      <c r="E5881" s="2" t="s">
        <v>6436</v>
      </c>
    </row>
    <row r="5882" spans="5:5" x14ac:dyDescent="0.3">
      <c r="E5882" s="2" t="s">
        <v>5073</v>
      </c>
    </row>
    <row r="5883" spans="5:5" x14ac:dyDescent="0.3">
      <c r="E5883" s="2" t="s">
        <v>5359</v>
      </c>
    </row>
    <row r="5884" spans="5:5" x14ac:dyDescent="0.3">
      <c r="E5884" s="2" t="s">
        <v>1837</v>
      </c>
    </row>
    <row r="5885" spans="5:5" x14ac:dyDescent="0.3">
      <c r="E5885" s="2" t="s">
        <v>1169</v>
      </c>
    </row>
    <row r="5886" spans="5:5" x14ac:dyDescent="0.3">
      <c r="E5886" s="2" t="s">
        <v>6459</v>
      </c>
    </row>
    <row r="5887" spans="5:5" x14ac:dyDescent="0.3">
      <c r="E5887" s="2" t="s">
        <v>1512</v>
      </c>
    </row>
    <row r="5888" spans="5:5" x14ac:dyDescent="0.3">
      <c r="E5888" s="2" t="s">
        <v>6435</v>
      </c>
    </row>
    <row r="5889" spans="5:5" x14ac:dyDescent="0.3">
      <c r="E5889" s="2" t="s">
        <v>2248</v>
      </c>
    </row>
    <row r="5890" spans="5:5" x14ac:dyDescent="0.3">
      <c r="E5890" s="2" t="s">
        <v>6476</v>
      </c>
    </row>
    <row r="5891" spans="5:5" x14ac:dyDescent="0.3">
      <c r="E5891" s="2" t="s">
        <v>6566</v>
      </c>
    </row>
    <row r="5892" spans="5:5" x14ac:dyDescent="0.3">
      <c r="E5892" s="2" t="s">
        <v>5846</v>
      </c>
    </row>
    <row r="5893" spans="5:5" x14ac:dyDescent="0.3">
      <c r="E5893" s="2" t="s">
        <v>3063</v>
      </c>
    </row>
    <row r="5894" spans="5:5" x14ac:dyDescent="0.3">
      <c r="E5894" s="2" t="s">
        <v>6440</v>
      </c>
    </row>
    <row r="5895" spans="5:5" x14ac:dyDescent="0.3">
      <c r="E5895" s="2" t="s">
        <v>3651</v>
      </c>
    </row>
    <row r="5896" spans="5:5" x14ac:dyDescent="0.3">
      <c r="E5896" s="2" t="s">
        <v>5035</v>
      </c>
    </row>
    <row r="5897" spans="5:5" x14ac:dyDescent="0.3">
      <c r="E5897" s="2" t="s">
        <v>5909</v>
      </c>
    </row>
    <row r="5898" spans="5:5" x14ac:dyDescent="0.3">
      <c r="E5898" s="2" t="s">
        <v>752</v>
      </c>
    </row>
    <row r="5899" spans="5:5" x14ac:dyDescent="0.3">
      <c r="E5899" s="2" t="s">
        <v>6954</v>
      </c>
    </row>
    <row r="5900" spans="5:5" x14ac:dyDescent="0.3">
      <c r="E5900" s="2" t="s">
        <v>6578</v>
      </c>
    </row>
    <row r="5901" spans="5:5" x14ac:dyDescent="0.3">
      <c r="E5901" s="2" t="s">
        <v>6527</v>
      </c>
    </row>
    <row r="5902" spans="5:5" x14ac:dyDescent="0.3">
      <c r="E5902" s="2" t="s">
        <v>3919</v>
      </c>
    </row>
    <row r="5903" spans="5:5" x14ac:dyDescent="0.3">
      <c r="E5903" s="2" t="s">
        <v>6521</v>
      </c>
    </row>
    <row r="5904" spans="5:5" x14ac:dyDescent="0.3">
      <c r="E5904" s="2" t="s">
        <v>6452</v>
      </c>
    </row>
    <row r="5905" spans="5:5" x14ac:dyDescent="0.3">
      <c r="E5905" s="2" t="s">
        <v>2966</v>
      </c>
    </row>
    <row r="5906" spans="5:5" x14ac:dyDescent="0.3">
      <c r="E5906" s="2" t="s">
        <v>963</v>
      </c>
    </row>
    <row r="5907" spans="5:5" x14ac:dyDescent="0.3">
      <c r="E5907" s="2" t="s">
        <v>6537</v>
      </c>
    </row>
    <row r="5908" spans="5:5" x14ac:dyDescent="0.3">
      <c r="E5908" s="2" t="s">
        <v>4767</v>
      </c>
    </row>
    <row r="5909" spans="5:5" x14ac:dyDescent="0.3">
      <c r="E5909" s="2" t="s">
        <v>5578</v>
      </c>
    </row>
    <row r="5910" spans="5:5" x14ac:dyDescent="0.3">
      <c r="E5910" s="2" t="s">
        <v>6604</v>
      </c>
    </row>
    <row r="5911" spans="5:5" x14ac:dyDescent="0.3">
      <c r="E5911" s="2" t="s">
        <v>6565</v>
      </c>
    </row>
    <row r="5912" spans="5:5" x14ac:dyDescent="0.3">
      <c r="E5912" s="2" t="s">
        <v>4515</v>
      </c>
    </row>
    <row r="5913" spans="5:5" x14ac:dyDescent="0.3">
      <c r="E5913" s="2" t="s">
        <v>6305</v>
      </c>
    </row>
    <row r="5914" spans="5:5" x14ac:dyDescent="0.3">
      <c r="E5914" s="2" t="s">
        <v>4533</v>
      </c>
    </row>
    <row r="5915" spans="5:5" x14ac:dyDescent="0.3">
      <c r="E5915" s="2" t="s">
        <v>6458</v>
      </c>
    </row>
    <row r="5916" spans="5:5" x14ac:dyDescent="0.3">
      <c r="E5916" s="2" t="s">
        <v>1221</v>
      </c>
    </row>
    <row r="5917" spans="5:5" x14ac:dyDescent="0.3">
      <c r="E5917" s="2" t="s">
        <v>6800</v>
      </c>
    </row>
    <row r="5918" spans="5:5" x14ac:dyDescent="0.3">
      <c r="E5918" s="2" t="s">
        <v>6466</v>
      </c>
    </row>
    <row r="5919" spans="5:5" x14ac:dyDescent="0.3">
      <c r="E5919" s="2" t="s">
        <v>3981</v>
      </c>
    </row>
    <row r="5920" spans="5:5" x14ac:dyDescent="0.3">
      <c r="E5920" s="2" t="s">
        <v>2229</v>
      </c>
    </row>
    <row r="5921" spans="5:5" x14ac:dyDescent="0.3">
      <c r="E5921" s="2" t="s">
        <v>6138</v>
      </c>
    </row>
    <row r="5922" spans="5:5" x14ac:dyDescent="0.3">
      <c r="E5922" s="2" t="s">
        <v>6542</v>
      </c>
    </row>
    <row r="5923" spans="5:5" x14ac:dyDescent="0.3">
      <c r="E5923" s="2" t="s">
        <v>6560</v>
      </c>
    </row>
    <row r="5924" spans="5:5" x14ac:dyDescent="0.3">
      <c r="E5924" s="2" t="s">
        <v>6507</v>
      </c>
    </row>
    <row r="5925" spans="5:5" x14ac:dyDescent="0.3">
      <c r="E5925" s="2" t="s">
        <v>1029</v>
      </c>
    </row>
    <row r="5926" spans="5:5" x14ac:dyDescent="0.3">
      <c r="E5926" s="2" t="s">
        <v>3990</v>
      </c>
    </row>
    <row r="5927" spans="5:5" x14ac:dyDescent="0.3">
      <c r="E5927" s="2" t="s">
        <v>5971</v>
      </c>
    </row>
    <row r="5928" spans="5:5" x14ac:dyDescent="0.3">
      <c r="E5928" s="2" t="s">
        <v>4113</v>
      </c>
    </row>
    <row r="5929" spans="5:5" x14ac:dyDescent="0.3">
      <c r="E5929" s="2" t="s">
        <v>2937</v>
      </c>
    </row>
    <row r="5930" spans="5:5" x14ac:dyDescent="0.3">
      <c r="E5930" s="2" t="s">
        <v>6609</v>
      </c>
    </row>
    <row r="5931" spans="5:5" x14ac:dyDescent="0.3">
      <c r="E5931" s="2" t="s">
        <v>513</v>
      </c>
    </row>
    <row r="5932" spans="5:5" x14ac:dyDescent="0.3">
      <c r="E5932" s="2" t="s">
        <v>4609</v>
      </c>
    </row>
    <row r="5933" spans="5:5" x14ac:dyDescent="0.3">
      <c r="E5933" s="2" t="s">
        <v>6640</v>
      </c>
    </row>
    <row r="5934" spans="5:5" x14ac:dyDescent="0.3">
      <c r="E5934" s="2" t="s">
        <v>2082</v>
      </c>
    </row>
    <row r="5935" spans="5:5" x14ac:dyDescent="0.3">
      <c r="E5935" s="2" t="s">
        <v>4823</v>
      </c>
    </row>
    <row r="5936" spans="5:5" x14ac:dyDescent="0.3">
      <c r="E5936" s="2" t="s">
        <v>3187</v>
      </c>
    </row>
    <row r="5937" spans="5:5" x14ac:dyDescent="0.3">
      <c r="E5937" s="2" t="s">
        <v>5156</v>
      </c>
    </row>
    <row r="5938" spans="5:5" x14ac:dyDescent="0.3">
      <c r="E5938" s="2" t="s">
        <v>4713</v>
      </c>
    </row>
    <row r="5939" spans="5:5" x14ac:dyDescent="0.3">
      <c r="E5939" s="2" t="s">
        <v>6479</v>
      </c>
    </row>
    <row r="5940" spans="5:5" x14ac:dyDescent="0.3">
      <c r="E5940" s="2" t="s">
        <v>6540</v>
      </c>
    </row>
    <row r="5941" spans="5:5" x14ac:dyDescent="0.3">
      <c r="E5941" s="2" t="s">
        <v>2502</v>
      </c>
    </row>
    <row r="5942" spans="5:5" x14ac:dyDescent="0.3">
      <c r="E5942" s="2" t="s">
        <v>6255</v>
      </c>
    </row>
    <row r="5943" spans="5:5" x14ac:dyDescent="0.3">
      <c r="E5943" s="2" t="s">
        <v>6579</v>
      </c>
    </row>
    <row r="5944" spans="5:5" x14ac:dyDescent="0.3">
      <c r="E5944" s="2" t="s">
        <v>6477</v>
      </c>
    </row>
    <row r="5945" spans="5:5" x14ac:dyDescent="0.3">
      <c r="E5945" s="2" t="s">
        <v>555</v>
      </c>
    </row>
    <row r="5946" spans="5:5" x14ac:dyDescent="0.3">
      <c r="E5946" s="2" t="s">
        <v>6646</v>
      </c>
    </row>
    <row r="5947" spans="5:5" x14ac:dyDescent="0.3">
      <c r="E5947" s="2" t="s">
        <v>5463</v>
      </c>
    </row>
    <row r="5948" spans="5:5" x14ac:dyDescent="0.3">
      <c r="E5948" s="2" t="s">
        <v>6481</v>
      </c>
    </row>
    <row r="5949" spans="5:5" x14ac:dyDescent="0.3">
      <c r="E5949" s="2" t="s">
        <v>4160</v>
      </c>
    </row>
    <row r="5950" spans="5:5" x14ac:dyDescent="0.3">
      <c r="E5950" s="2" t="s">
        <v>2184</v>
      </c>
    </row>
    <row r="5951" spans="5:5" x14ac:dyDescent="0.3">
      <c r="E5951" s="2" t="s">
        <v>6657</v>
      </c>
    </row>
    <row r="5952" spans="5:5" x14ac:dyDescent="0.3">
      <c r="E5952" s="2" t="s">
        <v>3066</v>
      </c>
    </row>
    <row r="5953" spans="5:5" x14ac:dyDescent="0.3">
      <c r="E5953" s="2" t="s">
        <v>1193</v>
      </c>
    </row>
    <row r="5954" spans="5:5" x14ac:dyDescent="0.3">
      <c r="E5954" s="2" t="s">
        <v>6220</v>
      </c>
    </row>
    <row r="5955" spans="5:5" x14ac:dyDescent="0.3">
      <c r="E5955" s="2" t="s">
        <v>2626</v>
      </c>
    </row>
    <row r="5956" spans="5:5" x14ac:dyDescent="0.3">
      <c r="E5956" s="2" t="s">
        <v>540</v>
      </c>
    </row>
    <row r="5957" spans="5:5" x14ac:dyDescent="0.3">
      <c r="E5957" s="2" t="s">
        <v>6630</v>
      </c>
    </row>
    <row r="5958" spans="5:5" x14ac:dyDescent="0.3">
      <c r="E5958" s="2" t="s">
        <v>2592</v>
      </c>
    </row>
    <row r="5959" spans="5:5" x14ac:dyDescent="0.3">
      <c r="E5959" s="2" t="s">
        <v>3808</v>
      </c>
    </row>
    <row r="5960" spans="5:5" x14ac:dyDescent="0.3">
      <c r="E5960" s="2" t="s">
        <v>5633</v>
      </c>
    </row>
    <row r="5961" spans="5:5" x14ac:dyDescent="0.3">
      <c r="E5961" s="2" t="s">
        <v>2853</v>
      </c>
    </row>
    <row r="5962" spans="5:5" x14ac:dyDescent="0.3">
      <c r="E5962" s="2" t="s">
        <v>2316</v>
      </c>
    </row>
    <row r="5963" spans="5:5" x14ac:dyDescent="0.3">
      <c r="E5963" s="2" t="s">
        <v>6982</v>
      </c>
    </row>
    <row r="5964" spans="5:5" x14ac:dyDescent="0.3">
      <c r="E5964" s="2" t="s">
        <v>6520</v>
      </c>
    </row>
    <row r="5965" spans="5:5" x14ac:dyDescent="0.3">
      <c r="E5965" s="2" t="s">
        <v>4121</v>
      </c>
    </row>
    <row r="5966" spans="5:5" x14ac:dyDescent="0.3">
      <c r="E5966" s="2" t="s">
        <v>6955</v>
      </c>
    </row>
    <row r="5967" spans="5:5" x14ac:dyDescent="0.3">
      <c r="E5967" s="2" t="s">
        <v>4273</v>
      </c>
    </row>
    <row r="5968" spans="5:5" x14ac:dyDescent="0.3">
      <c r="E5968" s="2" t="s">
        <v>6978</v>
      </c>
    </row>
    <row r="5969" spans="5:5" x14ac:dyDescent="0.3">
      <c r="E5969" s="2" t="s">
        <v>6501</v>
      </c>
    </row>
    <row r="5970" spans="5:5" x14ac:dyDescent="0.3">
      <c r="E5970" s="2" t="s">
        <v>1884</v>
      </c>
    </row>
    <row r="5971" spans="5:5" x14ac:dyDescent="0.3">
      <c r="E5971" s="2" t="s">
        <v>6502</v>
      </c>
    </row>
    <row r="5972" spans="5:5" x14ac:dyDescent="0.3">
      <c r="E5972" s="2" t="s">
        <v>6956</v>
      </c>
    </row>
    <row r="5973" spans="5:5" x14ac:dyDescent="0.3">
      <c r="E5973" s="2" t="s">
        <v>6632</v>
      </c>
    </row>
    <row r="5974" spans="5:5" x14ac:dyDescent="0.3">
      <c r="E5974" s="2" t="s">
        <v>5218</v>
      </c>
    </row>
    <row r="5975" spans="5:5" x14ac:dyDescent="0.3">
      <c r="E5975" s="2" t="s">
        <v>6301</v>
      </c>
    </row>
    <row r="5976" spans="5:5" x14ac:dyDescent="0.3">
      <c r="E5976" s="2" t="s">
        <v>6546</v>
      </c>
    </row>
    <row r="5977" spans="5:5" x14ac:dyDescent="0.3">
      <c r="E5977" s="2" t="s">
        <v>4596</v>
      </c>
    </row>
    <row r="5978" spans="5:5" x14ac:dyDescent="0.3">
      <c r="E5978" s="2" t="s">
        <v>5566</v>
      </c>
    </row>
    <row r="5979" spans="5:5" x14ac:dyDescent="0.3">
      <c r="E5979" s="2" t="s">
        <v>6669</v>
      </c>
    </row>
    <row r="5980" spans="5:5" x14ac:dyDescent="0.3">
      <c r="E5980" s="2" t="s">
        <v>6584</v>
      </c>
    </row>
    <row r="5981" spans="5:5" x14ac:dyDescent="0.3">
      <c r="E5981" s="2" t="s">
        <v>2828</v>
      </c>
    </row>
    <row r="5982" spans="5:5" x14ac:dyDescent="0.3">
      <c r="E5982" s="2" t="s">
        <v>6703</v>
      </c>
    </row>
    <row r="5983" spans="5:5" x14ac:dyDescent="0.3">
      <c r="E5983" s="2" t="s">
        <v>6506</v>
      </c>
    </row>
    <row r="5984" spans="5:5" x14ac:dyDescent="0.3">
      <c r="E5984" s="2" t="s">
        <v>5049</v>
      </c>
    </row>
    <row r="5985" spans="5:5" x14ac:dyDescent="0.3">
      <c r="E5985" s="2" t="s">
        <v>6524</v>
      </c>
    </row>
    <row r="5986" spans="5:5" x14ac:dyDescent="0.3">
      <c r="E5986" s="2" t="s">
        <v>4423</v>
      </c>
    </row>
    <row r="5987" spans="5:5" x14ac:dyDescent="0.3">
      <c r="E5987" s="2" t="s">
        <v>3794</v>
      </c>
    </row>
    <row r="5988" spans="5:5" x14ac:dyDescent="0.3">
      <c r="E5988" s="2" t="s">
        <v>5155</v>
      </c>
    </row>
    <row r="5989" spans="5:5" x14ac:dyDescent="0.3">
      <c r="E5989" s="2" t="s">
        <v>3126</v>
      </c>
    </row>
    <row r="5990" spans="5:5" x14ac:dyDescent="0.3">
      <c r="E5990" s="2" t="s">
        <v>697</v>
      </c>
    </row>
    <row r="5991" spans="5:5" x14ac:dyDescent="0.3">
      <c r="E5991" s="2" t="s">
        <v>6522</v>
      </c>
    </row>
    <row r="5992" spans="5:5" x14ac:dyDescent="0.3">
      <c r="E5992" s="2" t="s">
        <v>6959</v>
      </c>
    </row>
    <row r="5993" spans="5:5" x14ac:dyDescent="0.3">
      <c r="E5993" s="2" t="s">
        <v>6517</v>
      </c>
    </row>
    <row r="5994" spans="5:5" x14ac:dyDescent="0.3">
      <c r="E5994" s="2" t="s">
        <v>6642</v>
      </c>
    </row>
    <row r="5995" spans="5:5" x14ac:dyDescent="0.3">
      <c r="E5995" s="2" t="s">
        <v>5266</v>
      </c>
    </row>
    <row r="5996" spans="5:5" x14ac:dyDescent="0.3">
      <c r="E5996" s="2" t="s">
        <v>6530</v>
      </c>
    </row>
    <row r="5997" spans="5:5" x14ac:dyDescent="0.3">
      <c r="E5997" s="2" t="s">
        <v>6512</v>
      </c>
    </row>
    <row r="5998" spans="5:5" x14ac:dyDescent="0.3">
      <c r="E5998" s="2" t="s">
        <v>2933</v>
      </c>
    </row>
    <row r="5999" spans="5:5" x14ac:dyDescent="0.3">
      <c r="E5999" s="2" t="s">
        <v>6674</v>
      </c>
    </row>
    <row r="6000" spans="5:5" x14ac:dyDescent="0.3">
      <c r="E6000" s="2" t="s">
        <v>6513</v>
      </c>
    </row>
    <row r="6001" spans="5:5" x14ac:dyDescent="0.3">
      <c r="E6001" s="2" t="s">
        <v>3110</v>
      </c>
    </row>
    <row r="6002" spans="5:5" x14ac:dyDescent="0.3">
      <c r="E6002" s="2" t="s">
        <v>6514</v>
      </c>
    </row>
    <row r="6003" spans="5:5" x14ac:dyDescent="0.3">
      <c r="E6003" s="2" t="s">
        <v>3910</v>
      </c>
    </row>
    <row r="6004" spans="5:5" x14ac:dyDescent="0.3">
      <c r="E6004" s="2" t="s">
        <v>2748</v>
      </c>
    </row>
    <row r="6005" spans="5:5" x14ac:dyDescent="0.3">
      <c r="E6005" s="2" t="s">
        <v>3373</v>
      </c>
    </row>
    <row r="6006" spans="5:5" x14ac:dyDescent="0.3">
      <c r="E6006" s="2" t="s">
        <v>4807</v>
      </c>
    </row>
    <row r="6007" spans="5:5" x14ac:dyDescent="0.3">
      <c r="E6007" s="2" t="s">
        <v>4404</v>
      </c>
    </row>
    <row r="6008" spans="5:5" x14ac:dyDescent="0.3">
      <c r="E6008" s="2" t="s">
        <v>6525</v>
      </c>
    </row>
    <row r="6009" spans="5:5" x14ac:dyDescent="0.3">
      <c r="E6009" s="2" t="s">
        <v>2300</v>
      </c>
    </row>
    <row r="6010" spans="5:5" x14ac:dyDescent="0.3">
      <c r="E6010" s="2" t="s">
        <v>767</v>
      </c>
    </row>
    <row r="6011" spans="5:5" x14ac:dyDescent="0.3">
      <c r="E6011" s="2" t="s">
        <v>6621</v>
      </c>
    </row>
    <row r="6012" spans="5:5" x14ac:dyDescent="0.3">
      <c r="E6012" s="2" t="s">
        <v>3636</v>
      </c>
    </row>
    <row r="6013" spans="5:5" x14ac:dyDescent="0.3">
      <c r="E6013" s="2" t="s">
        <v>2386</v>
      </c>
    </row>
    <row r="6014" spans="5:5" x14ac:dyDescent="0.3">
      <c r="E6014" s="2" t="s">
        <v>6151</v>
      </c>
    </row>
    <row r="6015" spans="5:5" x14ac:dyDescent="0.3">
      <c r="E6015" s="2" t="s">
        <v>3778</v>
      </c>
    </row>
    <row r="6016" spans="5:5" x14ac:dyDescent="0.3">
      <c r="E6016" s="2" t="s">
        <v>6648</v>
      </c>
    </row>
    <row r="6017" spans="5:5" x14ac:dyDescent="0.3">
      <c r="E6017" s="2" t="s">
        <v>7006</v>
      </c>
    </row>
    <row r="6018" spans="5:5" x14ac:dyDescent="0.3">
      <c r="E6018" s="2" t="s">
        <v>6528</v>
      </c>
    </row>
    <row r="6019" spans="5:5" x14ac:dyDescent="0.3">
      <c r="E6019" s="2" t="s">
        <v>1596</v>
      </c>
    </row>
    <row r="6020" spans="5:5" x14ac:dyDescent="0.3">
      <c r="E6020" s="2" t="s">
        <v>3150</v>
      </c>
    </row>
    <row r="6021" spans="5:5" x14ac:dyDescent="0.3">
      <c r="E6021" s="2" t="s">
        <v>6581</v>
      </c>
    </row>
    <row r="6022" spans="5:5" x14ac:dyDescent="0.3">
      <c r="E6022" s="2" t="s">
        <v>2088</v>
      </c>
    </row>
    <row r="6023" spans="5:5" x14ac:dyDescent="0.3">
      <c r="E6023" s="2" t="s">
        <v>6830</v>
      </c>
    </row>
    <row r="6024" spans="5:5" x14ac:dyDescent="0.3">
      <c r="E6024" s="2" t="s">
        <v>6534</v>
      </c>
    </row>
    <row r="6025" spans="5:5" x14ac:dyDescent="0.3">
      <c r="E6025" s="2" t="s">
        <v>772</v>
      </c>
    </row>
    <row r="6026" spans="5:5" x14ac:dyDescent="0.3">
      <c r="E6026" s="2" t="s">
        <v>5203</v>
      </c>
    </row>
    <row r="6027" spans="5:5" x14ac:dyDescent="0.3">
      <c r="E6027" s="2" t="s">
        <v>6539</v>
      </c>
    </row>
    <row r="6028" spans="5:5" x14ac:dyDescent="0.3">
      <c r="E6028" s="2" t="s">
        <v>3319</v>
      </c>
    </row>
    <row r="6029" spans="5:5" x14ac:dyDescent="0.3">
      <c r="E6029" s="2" t="s">
        <v>6610</v>
      </c>
    </row>
    <row r="6030" spans="5:5" x14ac:dyDescent="0.3">
      <c r="E6030" s="2" t="s">
        <v>1147</v>
      </c>
    </row>
    <row r="6031" spans="5:5" x14ac:dyDescent="0.3">
      <c r="E6031" s="2" t="s">
        <v>6660</v>
      </c>
    </row>
    <row r="6032" spans="5:5" x14ac:dyDescent="0.3">
      <c r="E6032" s="2" t="s">
        <v>6554</v>
      </c>
    </row>
    <row r="6033" spans="5:5" x14ac:dyDescent="0.3">
      <c r="E6033" s="2" t="s">
        <v>6555</v>
      </c>
    </row>
    <row r="6034" spans="5:5" x14ac:dyDescent="0.3">
      <c r="E6034" s="2" t="s">
        <v>2902</v>
      </c>
    </row>
    <row r="6035" spans="5:5" x14ac:dyDescent="0.3">
      <c r="E6035" s="2" t="s">
        <v>6556</v>
      </c>
    </row>
    <row r="6036" spans="5:5" x14ac:dyDescent="0.3">
      <c r="E6036" s="2" t="s">
        <v>865</v>
      </c>
    </row>
    <row r="6037" spans="5:5" x14ac:dyDescent="0.3">
      <c r="E6037" s="2" t="s">
        <v>6985</v>
      </c>
    </row>
    <row r="6038" spans="5:5" x14ac:dyDescent="0.3">
      <c r="E6038" s="2" t="s">
        <v>6575</v>
      </c>
    </row>
    <row r="6039" spans="5:5" x14ac:dyDescent="0.3">
      <c r="E6039" s="2" t="s">
        <v>6783</v>
      </c>
    </row>
    <row r="6040" spans="5:5" x14ac:dyDescent="0.3">
      <c r="E6040" s="2" t="s">
        <v>5312</v>
      </c>
    </row>
    <row r="6041" spans="5:5" x14ac:dyDescent="0.3">
      <c r="E6041" s="2" t="s">
        <v>4703</v>
      </c>
    </row>
    <row r="6042" spans="5:5" x14ac:dyDescent="0.3">
      <c r="E6042" s="2" t="s">
        <v>6598</v>
      </c>
    </row>
    <row r="6043" spans="5:5" x14ac:dyDescent="0.3">
      <c r="E6043" s="2" t="s">
        <v>6543</v>
      </c>
    </row>
    <row r="6044" spans="5:5" x14ac:dyDescent="0.3">
      <c r="E6044" s="2" t="s">
        <v>4633</v>
      </c>
    </row>
    <row r="6045" spans="5:5" x14ac:dyDescent="0.3">
      <c r="E6045" s="2" t="s">
        <v>6608</v>
      </c>
    </row>
    <row r="6046" spans="5:5" x14ac:dyDescent="0.3">
      <c r="E6046" s="2" t="s">
        <v>5454</v>
      </c>
    </row>
    <row r="6047" spans="5:5" x14ac:dyDescent="0.3">
      <c r="E6047" s="2" t="s">
        <v>4742</v>
      </c>
    </row>
    <row r="6048" spans="5:5" x14ac:dyDescent="0.3">
      <c r="E6048" s="2" t="s">
        <v>6977</v>
      </c>
    </row>
    <row r="6049" spans="5:5" x14ac:dyDescent="0.3">
      <c r="E6049" s="2" t="s">
        <v>6547</v>
      </c>
    </row>
    <row r="6050" spans="5:5" x14ac:dyDescent="0.3">
      <c r="E6050" s="2" t="s">
        <v>6792</v>
      </c>
    </row>
    <row r="6051" spans="5:5" x14ac:dyDescent="0.3">
      <c r="E6051" s="2" t="s">
        <v>4611</v>
      </c>
    </row>
    <row r="6052" spans="5:5" x14ac:dyDescent="0.3">
      <c r="E6052" s="2" t="s">
        <v>5000</v>
      </c>
    </row>
    <row r="6053" spans="5:5" x14ac:dyDescent="0.3">
      <c r="E6053" s="2" t="s">
        <v>6558</v>
      </c>
    </row>
    <row r="6054" spans="5:5" x14ac:dyDescent="0.3">
      <c r="E6054" s="2" t="s">
        <v>557</v>
      </c>
    </row>
    <row r="6055" spans="5:5" x14ac:dyDescent="0.3">
      <c r="E6055" s="2" t="s">
        <v>6583</v>
      </c>
    </row>
    <row r="6056" spans="5:5" x14ac:dyDescent="0.3">
      <c r="E6056" s="2" t="s">
        <v>5701</v>
      </c>
    </row>
    <row r="6057" spans="5:5" x14ac:dyDescent="0.3">
      <c r="E6057" s="2" t="s">
        <v>6571</v>
      </c>
    </row>
    <row r="6058" spans="5:5" x14ac:dyDescent="0.3">
      <c r="E6058" s="2" t="s">
        <v>6572</v>
      </c>
    </row>
    <row r="6059" spans="5:5" x14ac:dyDescent="0.3">
      <c r="E6059" s="2" t="s">
        <v>6573</v>
      </c>
    </row>
    <row r="6060" spans="5:5" x14ac:dyDescent="0.3">
      <c r="E6060" s="2" t="s">
        <v>6810</v>
      </c>
    </row>
    <row r="6061" spans="5:5" x14ac:dyDescent="0.3">
      <c r="E6061" s="2" t="s">
        <v>1661</v>
      </c>
    </row>
    <row r="6062" spans="5:5" x14ac:dyDescent="0.3">
      <c r="E6062" s="2" t="s">
        <v>6589</v>
      </c>
    </row>
    <row r="6063" spans="5:5" x14ac:dyDescent="0.3">
      <c r="E6063" s="2" t="s">
        <v>6591</v>
      </c>
    </row>
    <row r="6064" spans="5:5" x14ac:dyDescent="0.3">
      <c r="E6064" s="2" t="s">
        <v>6592</v>
      </c>
    </row>
    <row r="6065" spans="5:5" x14ac:dyDescent="0.3">
      <c r="E6065" s="2" t="s">
        <v>1235</v>
      </c>
    </row>
    <row r="6066" spans="5:5" x14ac:dyDescent="0.3">
      <c r="E6066" s="2" t="s">
        <v>6567</v>
      </c>
    </row>
    <row r="6067" spans="5:5" x14ac:dyDescent="0.3">
      <c r="E6067" s="2" t="s">
        <v>6799</v>
      </c>
    </row>
    <row r="6068" spans="5:5" x14ac:dyDescent="0.3">
      <c r="E6068" s="2" t="s">
        <v>6197</v>
      </c>
    </row>
    <row r="6069" spans="5:5" x14ac:dyDescent="0.3">
      <c r="E6069" s="2" t="s">
        <v>6738</v>
      </c>
    </row>
    <row r="6070" spans="5:5" x14ac:dyDescent="0.3">
      <c r="E6070" s="2" t="s">
        <v>2593</v>
      </c>
    </row>
    <row r="6071" spans="5:5" x14ac:dyDescent="0.3">
      <c r="E6071" s="2" t="s">
        <v>4775</v>
      </c>
    </row>
    <row r="6072" spans="5:5" x14ac:dyDescent="0.3">
      <c r="E6072" s="2" t="s">
        <v>1007</v>
      </c>
    </row>
    <row r="6073" spans="5:5" x14ac:dyDescent="0.3">
      <c r="E6073" s="2" t="s">
        <v>4297</v>
      </c>
    </row>
    <row r="6074" spans="5:5" x14ac:dyDescent="0.3">
      <c r="E6074" s="2" t="s">
        <v>6568</v>
      </c>
    </row>
    <row r="6075" spans="5:5" x14ac:dyDescent="0.3">
      <c r="E6075" s="2" t="s">
        <v>6654</v>
      </c>
    </row>
    <row r="6076" spans="5:5" x14ac:dyDescent="0.3">
      <c r="E6076" s="2" t="s">
        <v>709</v>
      </c>
    </row>
    <row r="6077" spans="5:5" x14ac:dyDescent="0.3">
      <c r="E6077" s="2" t="s">
        <v>6611</v>
      </c>
    </row>
    <row r="6078" spans="5:5" x14ac:dyDescent="0.3">
      <c r="E6078" s="2" t="s">
        <v>6736</v>
      </c>
    </row>
    <row r="6079" spans="5:5" x14ac:dyDescent="0.3">
      <c r="E6079" s="2" t="s">
        <v>6191</v>
      </c>
    </row>
    <row r="6080" spans="5:5" x14ac:dyDescent="0.3">
      <c r="E6080" s="2" t="s">
        <v>5630</v>
      </c>
    </row>
    <row r="6081" spans="5:5" x14ac:dyDescent="0.3">
      <c r="E6081" s="2" t="s">
        <v>6593</v>
      </c>
    </row>
    <row r="6082" spans="5:5" x14ac:dyDescent="0.3">
      <c r="E6082" s="2" t="s">
        <v>6594</v>
      </c>
    </row>
    <row r="6083" spans="5:5" x14ac:dyDescent="0.3">
      <c r="E6083" s="2" t="s">
        <v>1204</v>
      </c>
    </row>
    <row r="6084" spans="5:5" x14ac:dyDescent="0.3">
      <c r="E6084" s="2" t="s">
        <v>6602</v>
      </c>
    </row>
    <row r="6085" spans="5:5" x14ac:dyDescent="0.3">
      <c r="E6085" s="2" t="s">
        <v>5367</v>
      </c>
    </row>
    <row r="6086" spans="5:5" x14ac:dyDescent="0.3">
      <c r="E6086" s="2" t="s">
        <v>2697</v>
      </c>
    </row>
    <row r="6087" spans="5:5" x14ac:dyDescent="0.3">
      <c r="E6087" s="2" t="s">
        <v>2464</v>
      </c>
    </row>
    <row r="6088" spans="5:5" x14ac:dyDescent="0.3">
      <c r="E6088" s="2" t="s">
        <v>6597</v>
      </c>
    </row>
    <row r="6089" spans="5:5" x14ac:dyDescent="0.3">
      <c r="E6089" s="2" t="s">
        <v>4291</v>
      </c>
    </row>
    <row r="6090" spans="5:5" x14ac:dyDescent="0.3">
      <c r="E6090" s="2" t="s">
        <v>3628</v>
      </c>
    </row>
    <row r="6091" spans="5:5" x14ac:dyDescent="0.3">
      <c r="E6091" s="2" t="s">
        <v>6287</v>
      </c>
    </row>
    <row r="6092" spans="5:5" x14ac:dyDescent="0.3">
      <c r="E6092" s="2" t="s">
        <v>2885</v>
      </c>
    </row>
    <row r="6093" spans="5:5" x14ac:dyDescent="0.3">
      <c r="E6093" s="2" t="s">
        <v>6966</v>
      </c>
    </row>
    <row r="6094" spans="5:5" x14ac:dyDescent="0.3">
      <c r="E6094" s="2" t="s">
        <v>2405</v>
      </c>
    </row>
    <row r="6095" spans="5:5" x14ac:dyDescent="0.3">
      <c r="E6095" s="2" t="s">
        <v>2751</v>
      </c>
    </row>
    <row r="6096" spans="5:5" x14ac:dyDescent="0.3">
      <c r="E6096" s="2" t="s">
        <v>6595</v>
      </c>
    </row>
    <row r="6097" spans="5:5" x14ac:dyDescent="0.3">
      <c r="E6097" s="2" t="s">
        <v>6596</v>
      </c>
    </row>
    <row r="6098" spans="5:5" x14ac:dyDescent="0.3">
      <c r="E6098" s="2" t="s">
        <v>4044</v>
      </c>
    </row>
    <row r="6099" spans="5:5" x14ac:dyDescent="0.3">
      <c r="E6099" s="2" t="s">
        <v>6723</v>
      </c>
    </row>
    <row r="6100" spans="5:5" x14ac:dyDescent="0.3">
      <c r="E6100" s="2" t="s">
        <v>1376</v>
      </c>
    </row>
    <row r="6101" spans="5:5" x14ac:dyDescent="0.3">
      <c r="E6101" s="2" t="s">
        <v>6667</v>
      </c>
    </row>
    <row r="6102" spans="5:5" x14ac:dyDescent="0.3">
      <c r="E6102" s="2" t="s">
        <v>6601</v>
      </c>
    </row>
    <row r="6103" spans="5:5" x14ac:dyDescent="0.3">
      <c r="E6103" s="2" t="s">
        <v>6967</v>
      </c>
    </row>
    <row r="6104" spans="5:5" x14ac:dyDescent="0.3">
      <c r="E6104" s="2" t="s">
        <v>1404</v>
      </c>
    </row>
    <row r="6105" spans="5:5" x14ac:dyDescent="0.3">
      <c r="E6105" s="2" t="s">
        <v>7004</v>
      </c>
    </row>
    <row r="6106" spans="5:5" x14ac:dyDescent="0.3">
      <c r="E6106" s="2" t="s">
        <v>2901</v>
      </c>
    </row>
    <row r="6107" spans="5:5" x14ac:dyDescent="0.3">
      <c r="E6107" s="2" t="s">
        <v>6971</v>
      </c>
    </row>
    <row r="6108" spans="5:5" x14ac:dyDescent="0.3">
      <c r="E6108" s="2" t="s">
        <v>6606</v>
      </c>
    </row>
    <row r="6109" spans="5:5" x14ac:dyDescent="0.3">
      <c r="E6109" s="2" t="s">
        <v>5567</v>
      </c>
    </row>
    <row r="6110" spans="5:5" x14ac:dyDescent="0.3">
      <c r="E6110" s="2" t="s">
        <v>5547</v>
      </c>
    </row>
    <row r="6111" spans="5:5" x14ac:dyDescent="0.3">
      <c r="E6111" s="2" t="s">
        <v>6219</v>
      </c>
    </row>
    <row r="6112" spans="5:5" x14ac:dyDescent="0.3">
      <c r="E6112" s="2" t="s">
        <v>7026</v>
      </c>
    </row>
    <row r="6113" spans="5:5" x14ac:dyDescent="0.3">
      <c r="E6113" s="2" t="s">
        <v>6724</v>
      </c>
    </row>
    <row r="6114" spans="5:5" x14ac:dyDescent="0.3">
      <c r="E6114" s="2" t="s">
        <v>7027</v>
      </c>
    </row>
    <row r="6115" spans="5:5" x14ac:dyDescent="0.3">
      <c r="E6115" s="2" t="s">
        <v>3497</v>
      </c>
    </row>
    <row r="6116" spans="5:5" x14ac:dyDescent="0.3">
      <c r="E6116" s="2" t="s">
        <v>6618</v>
      </c>
    </row>
    <row r="6117" spans="5:5" x14ac:dyDescent="0.3">
      <c r="E6117" s="2" t="s">
        <v>2125</v>
      </c>
    </row>
    <row r="6118" spans="5:5" x14ac:dyDescent="0.3">
      <c r="E6118" s="2" t="s">
        <v>497</v>
      </c>
    </row>
    <row r="6119" spans="5:5" x14ac:dyDescent="0.3">
      <c r="E6119" s="2" t="s">
        <v>2587</v>
      </c>
    </row>
    <row r="6120" spans="5:5" x14ac:dyDescent="0.3">
      <c r="E6120" s="2" t="s">
        <v>1220</v>
      </c>
    </row>
    <row r="6121" spans="5:5" x14ac:dyDescent="0.3">
      <c r="E6121" s="2" t="s">
        <v>2694</v>
      </c>
    </row>
    <row r="6122" spans="5:5" x14ac:dyDescent="0.3">
      <c r="E6122" s="2" t="s">
        <v>7049</v>
      </c>
    </row>
    <row r="6123" spans="5:5" x14ac:dyDescent="0.3">
      <c r="E6123" s="2" t="s">
        <v>5487</v>
      </c>
    </row>
    <row r="6124" spans="5:5" x14ac:dyDescent="0.3">
      <c r="E6124" s="2" t="s">
        <v>6864</v>
      </c>
    </row>
    <row r="6125" spans="5:5" x14ac:dyDescent="0.3">
      <c r="E6125" s="2" t="s">
        <v>4459</v>
      </c>
    </row>
    <row r="6126" spans="5:5" x14ac:dyDescent="0.3">
      <c r="E6126" s="2" t="s">
        <v>6854</v>
      </c>
    </row>
    <row r="6127" spans="5:5" x14ac:dyDescent="0.3">
      <c r="E6127" s="2" t="s">
        <v>6973</v>
      </c>
    </row>
    <row r="6128" spans="5:5" x14ac:dyDescent="0.3">
      <c r="E6128" s="2" t="s">
        <v>6614</v>
      </c>
    </row>
    <row r="6129" spans="5:5" x14ac:dyDescent="0.3">
      <c r="E6129" s="2" t="s">
        <v>6072</v>
      </c>
    </row>
    <row r="6130" spans="5:5" x14ac:dyDescent="0.3">
      <c r="E6130" s="2" t="s">
        <v>4259</v>
      </c>
    </row>
    <row r="6131" spans="5:5" x14ac:dyDescent="0.3">
      <c r="E6131" s="2" t="s">
        <v>2656</v>
      </c>
    </row>
    <row r="6132" spans="5:5" x14ac:dyDescent="0.3">
      <c r="E6132" s="2" t="s">
        <v>6972</v>
      </c>
    </row>
    <row r="6133" spans="5:5" x14ac:dyDescent="0.3">
      <c r="E6133" s="2" t="s">
        <v>4908</v>
      </c>
    </row>
    <row r="6134" spans="5:5" x14ac:dyDescent="0.3">
      <c r="E6134" s="2" t="s">
        <v>2797</v>
      </c>
    </row>
    <row r="6135" spans="5:5" x14ac:dyDescent="0.3">
      <c r="E6135" s="2" t="s">
        <v>6676</v>
      </c>
    </row>
    <row r="6136" spans="5:5" x14ac:dyDescent="0.3">
      <c r="E6136" s="2" t="s">
        <v>6677</v>
      </c>
    </row>
    <row r="6137" spans="5:5" x14ac:dyDescent="0.3">
      <c r="E6137" s="2" t="s">
        <v>2566</v>
      </c>
    </row>
    <row r="6138" spans="5:5" x14ac:dyDescent="0.3">
      <c r="E6138" s="2" t="s">
        <v>6617</v>
      </c>
    </row>
    <row r="6139" spans="5:5" x14ac:dyDescent="0.3">
      <c r="E6139" s="2" t="s">
        <v>6705</v>
      </c>
    </row>
    <row r="6140" spans="5:5" x14ac:dyDescent="0.3">
      <c r="E6140" s="2" t="s">
        <v>6207</v>
      </c>
    </row>
    <row r="6141" spans="5:5" x14ac:dyDescent="0.3">
      <c r="E6141" s="2" t="s">
        <v>6979</v>
      </c>
    </row>
    <row r="6142" spans="5:5" x14ac:dyDescent="0.3">
      <c r="E6142" s="2" t="s">
        <v>6634</v>
      </c>
    </row>
    <row r="6143" spans="5:5" x14ac:dyDescent="0.3">
      <c r="E6143" s="2" t="s">
        <v>739</v>
      </c>
    </row>
    <row r="6144" spans="5:5" x14ac:dyDescent="0.3">
      <c r="E6144" s="2" t="s">
        <v>5503</v>
      </c>
    </row>
    <row r="6145" spans="5:5" x14ac:dyDescent="0.3">
      <c r="E6145" s="2" t="s">
        <v>3506</v>
      </c>
    </row>
    <row r="6146" spans="5:5" x14ac:dyDescent="0.3">
      <c r="E6146" s="2" t="s">
        <v>5393</v>
      </c>
    </row>
    <row r="6147" spans="5:5" x14ac:dyDescent="0.3">
      <c r="E6147" s="2" t="s">
        <v>6777</v>
      </c>
    </row>
    <row r="6148" spans="5:5" x14ac:dyDescent="0.3">
      <c r="E6148" s="2" t="s">
        <v>4419</v>
      </c>
    </row>
    <row r="6149" spans="5:5" x14ac:dyDescent="0.3">
      <c r="E6149" s="2" t="s">
        <v>6980</v>
      </c>
    </row>
    <row r="6150" spans="5:5" x14ac:dyDescent="0.3">
      <c r="E6150" s="2" t="s">
        <v>577</v>
      </c>
    </row>
    <row r="6151" spans="5:5" x14ac:dyDescent="0.3">
      <c r="E6151" s="2" t="s">
        <v>6286</v>
      </c>
    </row>
    <row r="6152" spans="5:5" x14ac:dyDescent="0.3">
      <c r="E6152" s="2" t="s">
        <v>976</v>
      </c>
    </row>
    <row r="6153" spans="5:5" x14ac:dyDescent="0.3">
      <c r="E6153" s="2" t="s">
        <v>6671</v>
      </c>
    </row>
    <row r="6154" spans="5:5" x14ac:dyDescent="0.3">
      <c r="E6154" s="2" t="s">
        <v>6715</v>
      </c>
    </row>
    <row r="6155" spans="5:5" x14ac:dyDescent="0.3">
      <c r="E6155" s="2" t="s">
        <v>405</v>
      </c>
    </row>
    <row r="6156" spans="5:5" x14ac:dyDescent="0.3">
      <c r="E6156" s="2" t="s">
        <v>7022</v>
      </c>
    </row>
    <row r="6157" spans="5:5" x14ac:dyDescent="0.3">
      <c r="E6157" s="2" t="s">
        <v>1908</v>
      </c>
    </row>
    <row r="6158" spans="5:5" x14ac:dyDescent="0.3">
      <c r="E6158" s="2" t="s">
        <v>4106</v>
      </c>
    </row>
    <row r="6159" spans="5:5" x14ac:dyDescent="0.3">
      <c r="E6159" s="2" t="s">
        <v>6717</v>
      </c>
    </row>
    <row r="6160" spans="5:5" x14ac:dyDescent="0.3">
      <c r="E6160" s="2" t="s">
        <v>6718</v>
      </c>
    </row>
    <row r="6161" spans="5:5" x14ac:dyDescent="0.3">
      <c r="E6161" s="2" t="s">
        <v>6641</v>
      </c>
    </row>
    <row r="6162" spans="5:5" x14ac:dyDescent="0.3">
      <c r="E6162" s="2" t="s">
        <v>6683</v>
      </c>
    </row>
    <row r="6163" spans="5:5" x14ac:dyDescent="0.3">
      <c r="E6163" s="2" t="s">
        <v>2852</v>
      </c>
    </row>
    <row r="6164" spans="5:5" x14ac:dyDescent="0.3">
      <c r="E6164" s="2" t="s">
        <v>6996</v>
      </c>
    </row>
    <row r="6165" spans="5:5" x14ac:dyDescent="0.3">
      <c r="E6165" s="2" t="s">
        <v>2574</v>
      </c>
    </row>
    <row r="6166" spans="5:5" x14ac:dyDescent="0.3">
      <c r="E6166" s="2" t="s">
        <v>6649</v>
      </c>
    </row>
    <row r="6167" spans="5:5" x14ac:dyDescent="0.3">
      <c r="E6167" s="2" t="s">
        <v>6651</v>
      </c>
    </row>
    <row r="6168" spans="5:5" x14ac:dyDescent="0.3">
      <c r="E6168" s="2" t="s">
        <v>6331</v>
      </c>
    </row>
    <row r="6169" spans="5:5" x14ac:dyDescent="0.3">
      <c r="E6169" s="2" t="s">
        <v>6988</v>
      </c>
    </row>
    <row r="6170" spans="5:5" x14ac:dyDescent="0.3">
      <c r="E6170" s="2" t="s">
        <v>6785</v>
      </c>
    </row>
    <row r="6171" spans="5:5" x14ac:dyDescent="0.3">
      <c r="E6171" s="2" t="s">
        <v>6739</v>
      </c>
    </row>
    <row r="6172" spans="5:5" x14ac:dyDescent="0.3">
      <c r="E6172" s="2" t="s">
        <v>6666</v>
      </c>
    </row>
    <row r="6173" spans="5:5" x14ac:dyDescent="0.3">
      <c r="E6173" s="2" t="s">
        <v>401</v>
      </c>
    </row>
    <row r="6174" spans="5:5" x14ac:dyDescent="0.3">
      <c r="E6174" s="2" t="s">
        <v>1487</v>
      </c>
    </row>
    <row r="6175" spans="5:5" x14ac:dyDescent="0.3">
      <c r="E6175" s="2" t="s">
        <v>2482</v>
      </c>
    </row>
    <row r="6176" spans="5:5" x14ac:dyDescent="0.3">
      <c r="E6176" s="2" t="s">
        <v>6991</v>
      </c>
    </row>
    <row r="6177" spans="5:5" x14ac:dyDescent="0.3">
      <c r="E6177" s="2" t="s">
        <v>3789</v>
      </c>
    </row>
    <row r="6178" spans="5:5" x14ac:dyDescent="0.3">
      <c r="E6178" s="2" t="s">
        <v>6659</v>
      </c>
    </row>
    <row r="6179" spans="5:5" x14ac:dyDescent="0.3">
      <c r="E6179" s="2" t="s">
        <v>7005</v>
      </c>
    </row>
    <row r="6180" spans="5:5" x14ac:dyDescent="0.3">
      <c r="E6180" s="2" t="s">
        <v>3561</v>
      </c>
    </row>
    <row r="6181" spans="5:5" x14ac:dyDescent="0.3">
      <c r="E6181" s="2" t="s">
        <v>6835</v>
      </c>
    </row>
    <row r="6182" spans="5:5" x14ac:dyDescent="0.3">
      <c r="E6182" s="2" t="s">
        <v>6983</v>
      </c>
    </row>
    <row r="6183" spans="5:5" x14ac:dyDescent="0.3">
      <c r="E6183" s="2" t="s">
        <v>6984</v>
      </c>
    </row>
    <row r="6184" spans="5:5" x14ac:dyDescent="0.3">
      <c r="E6184" s="2" t="s">
        <v>1900</v>
      </c>
    </row>
    <row r="6185" spans="5:5" x14ac:dyDescent="0.3">
      <c r="E6185" s="2" t="s">
        <v>5501</v>
      </c>
    </row>
    <row r="6186" spans="5:5" x14ac:dyDescent="0.3">
      <c r="E6186" s="2" t="s">
        <v>6729</v>
      </c>
    </row>
    <row r="6187" spans="5:5" x14ac:dyDescent="0.3">
      <c r="E6187" s="2" t="s">
        <v>309</v>
      </c>
    </row>
    <row r="6188" spans="5:5" x14ac:dyDescent="0.3">
      <c r="E6188" s="2" t="s">
        <v>2908</v>
      </c>
    </row>
    <row r="6189" spans="5:5" x14ac:dyDescent="0.3">
      <c r="E6189" s="2" t="s">
        <v>6730</v>
      </c>
    </row>
    <row r="6190" spans="5:5" x14ac:dyDescent="0.3">
      <c r="E6190" s="2" t="s">
        <v>6662</v>
      </c>
    </row>
    <row r="6191" spans="5:5" x14ac:dyDescent="0.3">
      <c r="E6191" s="2" t="s">
        <v>1964</v>
      </c>
    </row>
    <row r="6192" spans="5:5" x14ac:dyDescent="0.3">
      <c r="E6192" s="2" t="s">
        <v>5646</v>
      </c>
    </row>
    <row r="6193" spans="5:5" x14ac:dyDescent="0.3">
      <c r="E6193" s="2" t="s">
        <v>3676</v>
      </c>
    </row>
    <row r="6194" spans="5:5" x14ac:dyDescent="0.3">
      <c r="E6194" s="2" t="s">
        <v>4917</v>
      </c>
    </row>
    <row r="6195" spans="5:5" x14ac:dyDescent="0.3">
      <c r="E6195" s="2" t="s">
        <v>6986</v>
      </c>
    </row>
    <row r="6196" spans="5:5" x14ac:dyDescent="0.3">
      <c r="E6196" s="2" t="s">
        <v>2297</v>
      </c>
    </row>
    <row r="6197" spans="5:5" x14ac:dyDescent="0.3">
      <c r="E6197" s="2" t="s">
        <v>6672</v>
      </c>
    </row>
    <row r="6198" spans="5:5" x14ac:dyDescent="0.3">
      <c r="E6198" s="2" t="s">
        <v>2453</v>
      </c>
    </row>
    <row r="6199" spans="5:5" x14ac:dyDescent="0.3">
      <c r="E6199" s="2" t="s">
        <v>6700</v>
      </c>
    </row>
    <row r="6200" spans="5:5" x14ac:dyDescent="0.3">
      <c r="E6200" s="2" t="s">
        <v>6701</v>
      </c>
    </row>
    <row r="6201" spans="5:5" x14ac:dyDescent="0.3">
      <c r="E6201" s="2" t="s">
        <v>2760</v>
      </c>
    </row>
    <row r="6202" spans="5:5" x14ac:dyDescent="0.3">
      <c r="E6202" s="2" t="s">
        <v>6449</v>
      </c>
    </row>
    <row r="6203" spans="5:5" x14ac:dyDescent="0.3">
      <c r="E6203" s="2" t="s">
        <v>5430</v>
      </c>
    </row>
    <row r="6204" spans="5:5" x14ac:dyDescent="0.3">
      <c r="E6204" s="2" t="s">
        <v>6693</v>
      </c>
    </row>
    <row r="6205" spans="5:5" x14ac:dyDescent="0.3">
      <c r="E6205" s="2" t="s">
        <v>6694</v>
      </c>
    </row>
    <row r="6206" spans="5:5" x14ac:dyDescent="0.3">
      <c r="E6206" s="2" t="s">
        <v>2449</v>
      </c>
    </row>
    <row r="6207" spans="5:5" x14ac:dyDescent="0.3">
      <c r="E6207" s="2" t="s">
        <v>6697</v>
      </c>
    </row>
    <row r="6208" spans="5:5" x14ac:dyDescent="0.3">
      <c r="E6208" s="2" t="s">
        <v>6686</v>
      </c>
    </row>
    <row r="6209" spans="5:5" x14ac:dyDescent="0.3">
      <c r="E6209" s="2" t="s">
        <v>638</v>
      </c>
    </row>
    <row r="6210" spans="5:5" x14ac:dyDescent="0.3">
      <c r="E6210" s="2" t="s">
        <v>4485</v>
      </c>
    </row>
    <row r="6211" spans="5:5" x14ac:dyDescent="0.3">
      <c r="E6211" s="2" t="s">
        <v>7015</v>
      </c>
    </row>
    <row r="6212" spans="5:5" x14ac:dyDescent="0.3">
      <c r="E6212" s="2" t="s">
        <v>6378</v>
      </c>
    </row>
    <row r="6213" spans="5:5" x14ac:dyDescent="0.3">
      <c r="E6213" s="2" t="s">
        <v>6680</v>
      </c>
    </row>
    <row r="6214" spans="5:5" x14ac:dyDescent="0.3">
      <c r="E6214" s="2" t="s">
        <v>5541</v>
      </c>
    </row>
    <row r="6215" spans="5:5" x14ac:dyDescent="0.3">
      <c r="E6215" s="2" t="s">
        <v>6681</v>
      </c>
    </row>
    <row r="6216" spans="5:5" x14ac:dyDescent="0.3">
      <c r="E6216" s="2" t="s">
        <v>4296</v>
      </c>
    </row>
    <row r="6217" spans="5:5" x14ac:dyDescent="0.3">
      <c r="E6217" s="2" t="s">
        <v>6684</v>
      </c>
    </row>
    <row r="6218" spans="5:5" x14ac:dyDescent="0.3">
      <c r="E6218" s="2" t="s">
        <v>6801</v>
      </c>
    </row>
    <row r="6219" spans="5:5" x14ac:dyDescent="0.3">
      <c r="E6219" s="2" t="s">
        <v>6685</v>
      </c>
    </row>
    <row r="6220" spans="5:5" x14ac:dyDescent="0.3">
      <c r="E6220" s="2" t="s">
        <v>280</v>
      </c>
    </row>
    <row r="6221" spans="5:5" x14ac:dyDescent="0.3">
      <c r="E6221" s="2" t="s">
        <v>7033</v>
      </c>
    </row>
    <row r="6222" spans="5:5" x14ac:dyDescent="0.3">
      <c r="E6222" s="2" t="s">
        <v>2318</v>
      </c>
    </row>
    <row r="6223" spans="5:5" x14ac:dyDescent="0.3">
      <c r="E6223" s="2" t="s">
        <v>4988</v>
      </c>
    </row>
    <row r="6224" spans="5:5" x14ac:dyDescent="0.3">
      <c r="E6224" s="2" t="s">
        <v>6778</v>
      </c>
    </row>
    <row r="6225" spans="5:5" x14ac:dyDescent="0.3">
      <c r="E6225" s="2" t="s">
        <v>742</v>
      </c>
    </row>
    <row r="6226" spans="5:5" x14ac:dyDescent="0.3">
      <c r="E6226" s="2" t="s">
        <v>6691</v>
      </c>
    </row>
    <row r="6227" spans="5:5" x14ac:dyDescent="0.3">
      <c r="E6227" s="2" t="s">
        <v>6990</v>
      </c>
    </row>
    <row r="6228" spans="5:5" x14ac:dyDescent="0.3">
      <c r="E6228" s="2" t="s">
        <v>3953</v>
      </c>
    </row>
    <row r="6229" spans="5:5" x14ac:dyDescent="0.3">
      <c r="E6229" s="2" t="s">
        <v>5616</v>
      </c>
    </row>
    <row r="6230" spans="5:5" x14ac:dyDescent="0.3">
      <c r="E6230" s="2" t="s">
        <v>2699</v>
      </c>
    </row>
    <row r="6231" spans="5:5" x14ac:dyDescent="0.3">
      <c r="E6231" s="2" t="s">
        <v>901</v>
      </c>
    </row>
    <row r="6232" spans="5:5" x14ac:dyDescent="0.3">
      <c r="E6232" s="2" t="s">
        <v>5007</v>
      </c>
    </row>
    <row r="6233" spans="5:5" x14ac:dyDescent="0.3">
      <c r="E6233" s="2" t="s">
        <v>3285</v>
      </c>
    </row>
    <row r="6234" spans="5:5" x14ac:dyDescent="0.3">
      <c r="E6234" s="2" t="s">
        <v>6699</v>
      </c>
    </row>
    <row r="6235" spans="5:5" x14ac:dyDescent="0.3">
      <c r="E6235" s="2" t="s">
        <v>2428</v>
      </c>
    </row>
    <row r="6236" spans="5:5" x14ac:dyDescent="0.3">
      <c r="E6236" s="2" t="s">
        <v>5354</v>
      </c>
    </row>
    <row r="6237" spans="5:5" x14ac:dyDescent="0.3">
      <c r="E6237" s="2" t="s">
        <v>6250</v>
      </c>
    </row>
    <row r="6238" spans="5:5" x14ac:dyDescent="0.3">
      <c r="E6238" s="2" t="s">
        <v>6712</v>
      </c>
    </row>
    <row r="6239" spans="5:5" x14ac:dyDescent="0.3">
      <c r="E6239" s="2" t="s">
        <v>6713</v>
      </c>
    </row>
    <row r="6240" spans="5:5" x14ac:dyDescent="0.3">
      <c r="E6240" s="2" t="s">
        <v>6714</v>
      </c>
    </row>
    <row r="6241" spans="5:5" x14ac:dyDescent="0.3">
      <c r="E6241" s="2" t="s">
        <v>4439</v>
      </c>
    </row>
    <row r="6242" spans="5:5" x14ac:dyDescent="0.3">
      <c r="E6242" s="2" t="s">
        <v>7003</v>
      </c>
    </row>
    <row r="6243" spans="5:5" x14ac:dyDescent="0.3">
      <c r="E6243" s="2" t="s">
        <v>5127</v>
      </c>
    </row>
    <row r="6244" spans="5:5" x14ac:dyDescent="0.3">
      <c r="E6244" s="2" t="s">
        <v>3716</v>
      </c>
    </row>
    <row r="6245" spans="5:5" x14ac:dyDescent="0.3">
      <c r="E6245" s="2" t="s">
        <v>3992</v>
      </c>
    </row>
    <row r="6246" spans="5:5" x14ac:dyDescent="0.3">
      <c r="E6246" s="2" t="s">
        <v>6735</v>
      </c>
    </row>
    <row r="6247" spans="5:5" x14ac:dyDescent="0.3">
      <c r="E6247" s="2" t="s">
        <v>3588</v>
      </c>
    </row>
    <row r="6248" spans="5:5" x14ac:dyDescent="0.3">
      <c r="E6248" s="2" t="s">
        <v>7023</v>
      </c>
    </row>
    <row r="6249" spans="5:5" x14ac:dyDescent="0.3">
      <c r="E6249" s="2" t="s">
        <v>6706</v>
      </c>
    </row>
    <row r="6250" spans="5:5" x14ac:dyDescent="0.3">
      <c r="E6250" s="2" t="s">
        <v>2223</v>
      </c>
    </row>
    <row r="6251" spans="5:5" x14ac:dyDescent="0.3">
      <c r="E6251" s="2" t="s">
        <v>2198</v>
      </c>
    </row>
    <row r="6252" spans="5:5" x14ac:dyDescent="0.3">
      <c r="E6252" s="2" t="s">
        <v>6761</v>
      </c>
    </row>
    <row r="6253" spans="5:5" x14ac:dyDescent="0.3">
      <c r="E6253" s="2" t="s">
        <v>7036</v>
      </c>
    </row>
    <row r="6254" spans="5:5" x14ac:dyDescent="0.3">
      <c r="E6254" s="2" t="s">
        <v>6762</v>
      </c>
    </row>
    <row r="6255" spans="5:5" x14ac:dyDescent="0.3">
      <c r="E6255" s="2" t="s">
        <v>6709</v>
      </c>
    </row>
    <row r="6256" spans="5:5" x14ac:dyDescent="0.3">
      <c r="E6256" s="2" t="s">
        <v>6999</v>
      </c>
    </row>
    <row r="6257" spans="5:5" x14ac:dyDescent="0.3">
      <c r="E6257" s="2" t="s">
        <v>788</v>
      </c>
    </row>
    <row r="6258" spans="5:5" x14ac:dyDescent="0.3">
      <c r="E6258" s="2" t="s">
        <v>3874</v>
      </c>
    </row>
    <row r="6259" spans="5:5" x14ac:dyDescent="0.3">
      <c r="E6259" s="2" t="s">
        <v>2211</v>
      </c>
    </row>
    <row r="6260" spans="5:5" x14ac:dyDescent="0.3">
      <c r="E6260" s="2" t="s">
        <v>6710</v>
      </c>
    </row>
    <row r="6261" spans="5:5" x14ac:dyDescent="0.3">
      <c r="E6261" s="2" t="s">
        <v>1714</v>
      </c>
    </row>
    <row r="6262" spans="5:5" x14ac:dyDescent="0.3">
      <c r="E6262" s="2" t="s">
        <v>5234</v>
      </c>
    </row>
    <row r="6263" spans="5:5" x14ac:dyDescent="0.3">
      <c r="E6263" s="2" t="s">
        <v>6771</v>
      </c>
    </row>
    <row r="6264" spans="5:5" x14ac:dyDescent="0.3">
      <c r="E6264" s="2" t="s">
        <v>6267</v>
      </c>
    </row>
    <row r="6265" spans="5:5" x14ac:dyDescent="0.3">
      <c r="E6265" s="2" t="s">
        <v>5250</v>
      </c>
    </row>
    <row r="6266" spans="5:5" x14ac:dyDescent="0.3">
      <c r="E6266" s="2" t="s">
        <v>6720</v>
      </c>
    </row>
    <row r="6267" spans="5:5" x14ac:dyDescent="0.3">
      <c r="E6267" s="2" t="s">
        <v>1889</v>
      </c>
    </row>
    <row r="6268" spans="5:5" x14ac:dyDescent="0.3">
      <c r="E6268" s="2" t="s">
        <v>6059</v>
      </c>
    </row>
    <row r="6269" spans="5:5" x14ac:dyDescent="0.3">
      <c r="E6269" s="2" t="s">
        <v>1821</v>
      </c>
    </row>
    <row r="6270" spans="5:5" x14ac:dyDescent="0.3">
      <c r="E6270" s="2" t="s">
        <v>6747</v>
      </c>
    </row>
    <row r="6271" spans="5:5" x14ac:dyDescent="0.3">
      <c r="E6271" s="2" t="s">
        <v>2666</v>
      </c>
    </row>
    <row r="6272" spans="5:5" x14ac:dyDescent="0.3">
      <c r="E6272" s="2" t="s">
        <v>7017</v>
      </c>
    </row>
    <row r="6273" spans="5:5" x14ac:dyDescent="0.3">
      <c r="E6273" s="2" t="s">
        <v>7018</v>
      </c>
    </row>
    <row r="6274" spans="5:5" x14ac:dyDescent="0.3">
      <c r="E6274" s="2" t="s">
        <v>6740</v>
      </c>
    </row>
    <row r="6275" spans="5:5" x14ac:dyDescent="0.3">
      <c r="E6275" s="2" t="s">
        <v>6741</v>
      </c>
    </row>
    <row r="6276" spans="5:5" x14ac:dyDescent="0.3">
      <c r="E6276" s="2" t="s">
        <v>4920</v>
      </c>
    </row>
    <row r="6277" spans="5:5" x14ac:dyDescent="0.3">
      <c r="E6277" s="2" t="s">
        <v>5381</v>
      </c>
    </row>
    <row r="6278" spans="5:5" x14ac:dyDescent="0.3">
      <c r="E6278" s="2" t="s">
        <v>4058</v>
      </c>
    </row>
    <row r="6279" spans="5:5" x14ac:dyDescent="0.3">
      <c r="E6279" s="2" t="s">
        <v>6733</v>
      </c>
    </row>
    <row r="6280" spans="5:5" x14ac:dyDescent="0.3">
      <c r="E6280" s="2" t="s">
        <v>6856</v>
      </c>
    </row>
    <row r="6281" spans="5:5" x14ac:dyDescent="0.3">
      <c r="E6281" s="2" t="s">
        <v>447</v>
      </c>
    </row>
    <row r="6282" spans="5:5" x14ac:dyDescent="0.3">
      <c r="E6282" s="2" t="s">
        <v>6277</v>
      </c>
    </row>
    <row r="6283" spans="5:5" x14ac:dyDescent="0.3">
      <c r="E6283" s="2" t="s">
        <v>7043</v>
      </c>
    </row>
    <row r="6284" spans="5:5" x14ac:dyDescent="0.3">
      <c r="E6284" s="2" t="s">
        <v>3279</v>
      </c>
    </row>
    <row r="6285" spans="5:5" x14ac:dyDescent="0.3">
      <c r="E6285" s="2" t="s">
        <v>4593</v>
      </c>
    </row>
    <row r="6286" spans="5:5" x14ac:dyDescent="0.3">
      <c r="E6286" s="2" t="s">
        <v>7011</v>
      </c>
    </row>
    <row r="6287" spans="5:5" x14ac:dyDescent="0.3">
      <c r="E6287" s="2" t="s">
        <v>7012</v>
      </c>
    </row>
    <row r="6288" spans="5:5" x14ac:dyDescent="0.3">
      <c r="E6288" s="2" t="s">
        <v>6731</v>
      </c>
    </row>
    <row r="6289" spans="5:5" x14ac:dyDescent="0.3">
      <c r="E6289" s="2" t="s">
        <v>6732</v>
      </c>
    </row>
    <row r="6290" spans="5:5" x14ac:dyDescent="0.3">
      <c r="E6290" s="2" t="s">
        <v>7013</v>
      </c>
    </row>
    <row r="6291" spans="5:5" x14ac:dyDescent="0.3">
      <c r="E6291" s="2" t="s">
        <v>2435</v>
      </c>
    </row>
    <row r="6292" spans="5:5" x14ac:dyDescent="0.3">
      <c r="E6292" s="2" t="s">
        <v>6804</v>
      </c>
    </row>
    <row r="6293" spans="5:5" x14ac:dyDescent="0.3">
      <c r="E6293" s="2" t="s">
        <v>7059</v>
      </c>
    </row>
    <row r="6294" spans="5:5" x14ac:dyDescent="0.3">
      <c r="E6294" s="2" t="s">
        <v>2367</v>
      </c>
    </row>
    <row r="6295" spans="5:5" x14ac:dyDescent="0.3">
      <c r="E6295" s="2" t="s">
        <v>5068</v>
      </c>
    </row>
    <row r="6296" spans="5:5" x14ac:dyDescent="0.3">
      <c r="E6296" s="2" t="s">
        <v>6853</v>
      </c>
    </row>
    <row r="6297" spans="5:5" x14ac:dyDescent="0.3">
      <c r="E6297" s="2" t="s">
        <v>2284</v>
      </c>
    </row>
    <row r="6298" spans="5:5" x14ac:dyDescent="0.3">
      <c r="E6298" s="2" t="s">
        <v>4324</v>
      </c>
    </row>
    <row r="6299" spans="5:5" x14ac:dyDescent="0.3">
      <c r="E6299" s="2" t="s">
        <v>2813</v>
      </c>
    </row>
    <row r="6300" spans="5:5" x14ac:dyDescent="0.3">
      <c r="E6300" s="2" t="s">
        <v>7019</v>
      </c>
    </row>
    <row r="6301" spans="5:5" x14ac:dyDescent="0.3">
      <c r="E6301" s="2" t="s">
        <v>6743</v>
      </c>
    </row>
    <row r="6302" spans="5:5" x14ac:dyDescent="0.3">
      <c r="E6302" s="2" t="s">
        <v>6753</v>
      </c>
    </row>
    <row r="6303" spans="5:5" x14ac:dyDescent="0.3">
      <c r="E6303" s="2" t="s">
        <v>6754</v>
      </c>
    </row>
    <row r="6304" spans="5:5" x14ac:dyDescent="0.3">
      <c r="E6304" s="2" t="s">
        <v>7025</v>
      </c>
    </row>
    <row r="6305" spans="5:5" x14ac:dyDescent="0.3">
      <c r="E6305" s="2" t="s">
        <v>597</v>
      </c>
    </row>
    <row r="6306" spans="5:5" x14ac:dyDescent="0.3">
      <c r="E6306" s="2" t="s">
        <v>6755</v>
      </c>
    </row>
    <row r="6307" spans="5:5" x14ac:dyDescent="0.3">
      <c r="E6307" s="2" t="s">
        <v>5644</v>
      </c>
    </row>
    <row r="6308" spans="5:5" x14ac:dyDescent="0.3">
      <c r="E6308" s="2" t="s">
        <v>3314</v>
      </c>
    </row>
    <row r="6309" spans="5:5" x14ac:dyDescent="0.3">
      <c r="E6309" s="2" t="s">
        <v>6083</v>
      </c>
    </row>
    <row r="6310" spans="5:5" x14ac:dyDescent="0.3">
      <c r="E6310" s="2" t="s">
        <v>7032</v>
      </c>
    </row>
    <row r="6311" spans="5:5" x14ac:dyDescent="0.3">
      <c r="E6311" s="2" t="s">
        <v>5943</v>
      </c>
    </row>
    <row r="6312" spans="5:5" x14ac:dyDescent="0.3">
      <c r="E6312" s="2" t="s">
        <v>3225</v>
      </c>
    </row>
    <row r="6313" spans="5:5" x14ac:dyDescent="0.3">
      <c r="E6313" s="2" t="s">
        <v>3627</v>
      </c>
    </row>
    <row r="6314" spans="5:5" x14ac:dyDescent="0.3">
      <c r="E6314" s="2" t="s">
        <v>4794</v>
      </c>
    </row>
    <row r="6315" spans="5:5" x14ac:dyDescent="0.3">
      <c r="E6315" s="2" t="s">
        <v>5126</v>
      </c>
    </row>
    <row r="6316" spans="5:5" x14ac:dyDescent="0.3">
      <c r="E6316" s="2" t="s">
        <v>7051</v>
      </c>
    </row>
    <row r="6317" spans="5:5" x14ac:dyDescent="0.3">
      <c r="E6317" s="2" t="s">
        <v>7052</v>
      </c>
    </row>
    <row r="6318" spans="5:5" x14ac:dyDescent="0.3">
      <c r="E6318" s="2" t="s">
        <v>3323</v>
      </c>
    </row>
    <row r="6319" spans="5:5" x14ac:dyDescent="0.3">
      <c r="E6319" s="2" t="s">
        <v>4827</v>
      </c>
    </row>
    <row r="6320" spans="5:5" x14ac:dyDescent="0.3">
      <c r="E6320" s="2" t="s">
        <v>3105</v>
      </c>
    </row>
    <row r="6321" spans="5:5" x14ac:dyDescent="0.3">
      <c r="E6321" s="2" t="s">
        <v>6756</v>
      </c>
    </row>
    <row r="6322" spans="5:5" x14ac:dyDescent="0.3">
      <c r="E6322" s="2" t="s">
        <v>7030</v>
      </c>
    </row>
    <row r="6323" spans="5:5" x14ac:dyDescent="0.3">
      <c r="E6323" s="2" t="s">
        <v>3748</v>
      </c>
    </row>
    <row r="6324" spans="5:5" x14ac:dyDescent="0.3">
      <c r="E6324" s="2" t="s">
        <v>4153</v>
      </c>
    </row>
    <row r="6325" spans="5:5" x14ac:dyDescent="0.3">
      <c r="E6325" s="2" t="s">
        <v>6757</v>
      </c>
    </row>
    <row r="6326" spans="5:5" x14ac:dyDescent="0.3">
      <c r="E6326" s="2" t="s">
        <v>6758</v>
      </c>
    </row>
    <row r="6327" spans="5:5" x14ac:dyDescent="0.3">
      <c r="E6327" s="2" t="s">
        <v>6768</v>
      </c>
    </row>
    <row r="6328" spans="5:5" x14ac:dyDescent="0.3">
      <c r="E6328" s="2" t="s">
        <v>6769</v>
      </c>
    </row>
    <row r="6329" spans="5:5" x14ac:dyDescent="0.3">
      <c r="E6329" s="2" t="s">
        <v>6770</v>
      </c>
    </row>
    <row r="6330" spans="5:5" x14ac:dyDescent="0.3">
      <c r="E6330" s="2" t="s">
        <v>6421</v>
      </c>
    </row>
    <row r="6331" spans="5:5" x14ac:dyDescent="0.3">
      <c r="E6331" s="2" t="s">
        <v>934</v>
      </c>
    </row>
    <row r="6332" spans="5:5" x14ac:dyDescent="0.3">
      <c r="E6332" s="2" t="s">
        <v>6605</v>
      </c>
    </row>
    <row r="6333" spans="5:5" x14ac:dyDescent="0.3">
      <c r="E6333" s="2" t="s">
        <v>1120</v>
      </c>
    </row>
    <row r="6334" spans="5:5" x14ac:dyDescent="0.3">
      <c r="E6334" s="2" t="s">
        <v>6062</v>
      </c>
    </row>
    <row r="6335" spans="5:5" x14ac:dyDescent="0.3">
      <c r="E6335" s="2" t="s">
        <v>4594</v>
      </c>
    </row>
    <row r="6336" spans="5:5" x14ac:dyDescent="0.3">
      <c r="E6336" s="2" t="s">
        <v>7035</v>
      </c>
    </row>
    <row r="6337" spans="5:5" x14ac:dyDescent="0.3">
      <c r="E6337" s="2" t="s">
        <v>4890</v>
      </c>
    </row>
    <row r="6338" spans="5:5" x14ac:dyDescent="0.3">
      <c r="E6338" s="2" t="s">
        <v>3839</v>
      </c>
    </row>
    <row r="6339" spans="5:5" x14ac:dyDescent="0.3">
      <c r="E6339" s="2" t="s">
        <v>3352</v>
      </c>
    </row>
    <row r="6340" spans="5:5" x14ac:dyDescent="0.3">
      <c r="E6340" s="2" t="s">
        <v>6790</v>
      </c>
    </row>
    <row r="6341" spans="5:5" x14ac:dyDescent="0.3">
      <c r="E6341" s="2" t="s">
        <v>1800</v>
      </c>
    </row>
    <row r="6342" spans="5:5" x14ac:dyDescent="0.3">
      <c r="E6342" s="2" t="s">
        <v>7045</v>
      </c>
    </row>
    <row r="6343" spans="5:5" x14ac:dyDescent="0.3">
      <c r="E6343" s="2" t="s">
        <v>6068</v>
      </c>
    </row>
    <row r="6344" spans="5:5" x14ac:dyDescent="0.3">
      <c r="E6344" s="2" t="s">
        <v>6794</v>
      </c>
    </row>
    <row r="6345" spans="5:5" x14ac:dyDescent="0.3">
      <c r="E6345" s="2" t="s">
        <v>2402</v>
      </c>
    </row>
    <row r="6346" spans="5:5" x14ac:dyDescent="0.3">
      <c r="E6346" s="2" t="s">
        <v>7058</v>
      </c>
    </row>
    <row r="6347" spans="5:5" x14ac:dyDescent="0.3">
      <c r="E6347" s="2" t="s">
        <v>3509</v>
      </c>
    </row>
    <row r="6348" spans="5:5" x14ac:dyDescent="0.3">
      <c r="E6348" s="2" t="s">
        <v>4395</v>
      </c>
    </row>
    <row r="6349" spans="5:5" x14ac:dyDescent="0.3">
      <c r="E6349" s="2" t="s">
        <v>3782</v>
      </c>
    </row>
    <row r="6350" spans="5:5" x14ac:dyDescent="0.3">
      <c r="E6350" s="2" t="s">
        <v>6787</v>
      </c>
    </row>
    <row r="6351" spans="5:5" x14ac:dyDescent="0.3">
      <c r="E6351" s="2" t="s">
        <v>6788</v>
      </c>
    </row>
    <row r="6352" spans="5:5" x14ac:dyDescent="0.3">
      <c r="E6352" s="2" t="s">
        <v>3682</v>
      </c>
    </row>
    <row r="6353" spans="5:5" x14ac:dyDescent="0.3">
      <c r="E6353" s="2" t="s">
        <v>5032</v>
      </c>
    </row>
    <row r="6354" spans="5:5" x14ac:dyDescent="0.3">
      <c r="E6354" s="2" t="s">
        <v>7038</v>
      </c>
    </row>
    <row r="6355" spans="5:5" x14ac:dyDescent="0.3">
      <c r="E6355" s="2" t="s">
        <v>7039</v>
      </c>
    </row>
    <row r="6356" spans="5:5" x14ac:dyDescent="0.3">
      <c r="E6356" s="2" t="s">
        <v>6051</v>
      </c>
    </row>
    <row r="6357" spans="5:5" x14ac:dyDescent="0.3">
      <c r="E6357" s="2" t="s">
        <v>7040</v>
      </c>
    </row>
    <row r="6358" spans="5:5" x14ac:dyDescent="0.3">
      <c r="E6358" s="2" t="s">
        <v>3798</v>
      </c>
    </row>
    <row r="6359" spans="5:5" x14ac:dyDescent="0.3">
      <c r="E6359" s="2" t="s">
        <v>5190</v>
      </c>
    </row>
    <row r="6360" spans="5:5" x14ac:dyDescent="0.3">
      <c r="E6360" s="2" t="s">
        <v>6797</v>
      </c>
    </row>
    <row r="6361" spans="5:5" x14ac:dyDescent="0.3">
      <c r="E6361" s="2" t="s">
        <v>7046</v>
      </c>
    </row>
    <row r="6362" spans="5:5" x14ac:dyDescent="0.3">
      <c r="E6362" s="2" t="s">
        <v>4115</v>
      </c>
    </row>
    <row r="6363" spans="5:5" x14ac:dyDescent="0.3">
      <c r="E6363" s="2" t="s">
        <v>6298</v>
      </c>
    </row>
    <row r="6364" spans="5:5" x14ac:dyDescent="0.3">
      <c r="E6364" s="2" t="s">
        <v>2618</v>
      </c>
    </row>
    <row r="6365" spans="5:5" x14ac:dyDescent="0.3">
      <c r="E6365" s="2" t="s">
        <v>5186</v>
      </c>
    </row>
    <row r="6366" spans="5:5" x14ac:dyDescent="0.3">
      <c r="E6366" s="2" t="s">
        <v>2413</v>
      </c>
    </row>
    <row r="6367" spans="5:5" x14ac:dyDescent="0.3">
      <c r="E6367" s="2" t="s">
        <v>1953</v>
      </c>
    </row>
    <row r="6368" spans="5:5" x14ac:dyDescent="0.3">
      <c r="E6368" s="2" t="s">
        <v>4507</v>
      </c>
    </row>
    <row r="6369" spans="5:5" x14ac:dyDescent="0.3">
      <c r="E6369" s="2" t="s">
        <v>6817</v>
      </c>
    </row>
    <row r="6370" spans="5:5" x14ac:dyDescent="0.3">
      <c r="E6370" s="2" t="s">
        <v>1619</v>
      </c>
    </row>
    <row r="6371" spans="5:5" x14ac:dyDescent="0.3">
      <c r="E6371" s="2" t="s">
        <v>6818</v>
      </c>
    </row>
    <row r="6372" spans="5:5" x14ac:dyDescent="0.3">
      <c r="E6372" s="2" t="s">
        <v>2506</v>
      </c>
    </row>
    <row r="6373" spans="5:5" x14ac:dyDescent="0.3">
      <c r="E6373" s="2" t="s">
        <v>6834</v>
      </c>
    </row>
    <row r="6374" spans="5:5" x14ac:dyDescent="0.3">
      <c r="E6374" s="2" t="s">
        <v>4014</v>
      </c>
    </row>
    <row r="6375" spans="5:5" x14ac:dyDescent="0.3">
      <c r="E6375" s="2" t="s">
        <v>6822</v>
      </c>
    </row>
    <row r="6376" spans="5:5" x14ac:dyDescent="0.3">
      <c r="E6376" s="2" t="s">
        <v>6824</v>
      </c>
    </row>
    <row r="6377" spans="5:5" x14ac:dyDescent="0.3">
      <c r="E6377" s="2" t="s">
        <v>7055</v>
      </c>
    </row>
    <row r="6378" spans="5:5" x14ac:dyDescent="0.3">
      <c r="E6378" s="2" t="s">
        <v>3955</v>
      </c>
    </row>
    <row r="6379" spans="5:5" x14ac:dyDescent="0.3">
      <c r="E6379" s="2" t="s">
        <v>3455</v>
      </c>
    </row>
    <row r="6380" spans="5:5" x14ac:dyDescent="0.3">
      <c r="E6380" s="2" t="s">
        <v>6826</v>
      </c>
    </row>
    <row r="6381" spans="5:5" x14ac:dyDescent="0.3">
      <c r="E6381" s="2" t="s">
        <v>6828</v>
      </c>
    </row>
    <row r="6382" spans="5:5" x14ac:dyDescent="0.3">
      <c r="E6382" s="2" t="s">
        <v>7054</v>
      </c>
    </row>
    <row r="6383" spans="5:5" x14ac:dyDescent="0.3">
      <c r="E6383" s="2" t="s">
        <v>4328</v>
      </c>
    </row>
    <row r="6384" spans="5:5" x14ac:dyDescent="0.3">
      <c r="E6384" s="2" t="s">
        <v>2649</v>
      </c>
    </row>
    <row r="6385" spans="5:5" x14ac:dyDescent="0.3">
      <c r="E6385" s="2" t="s">
        <v>3418</v>
      </c>
    </row>
    <row r="6386" spans="5:5" x14ac:dyDescent="0.3">
      <c r="E6386" s="2" t="s">
        <v>1199</v>
      </c>
    </row>
    <row r="6387" spans="5:5" x14ac:dyDescent="0.3">
      <c r="E6387" s="2" t="s">
        <v>6837</v>
      </c>
    </row>
    <row r="6388" spans="5:5" x14ac:dyDescent="0.3">
      <c r="E6388" s="2" t="s">
        <v>4119</v>
      </c>
    </row>
    <row r="6389" spans="5:5" x14ac:dyDescent="0.3">
      <c r="E6389" s="2" t="s">
        <v>264</v>
      </c>
    </row>
    <row r="6390" spans="5:5" x14ac:dyDescent="0.3">
      <c r="E6390" s="2" t="s">
        <v>6321</v>
      </c>
    </row>
    <row r="6391" spans="5:5" x14ac:dyDescent="0.3">
      <c r="E6391" s="2" t="s">
        <v>3015</v>
      </c>
    </row>
    <row r="6392" spans="5:5" x14ac:dyDescent="0.3">
      <c r="E6392" s="2" t="s">
        <v>5212</v>
      </c>
    </row>
    <row r="6393" spans="5:5" x14ac:dyDescent="0.3">
      <c r="E6393" s="2" t="s">
        <v>3943</v>
      </c>
    </row>
    <row r="6394" spans="5:5" x14ac:dyDescent="0.3">
      <c r="E6394" s="2" t="s">
        <v>6124</v>
      </c>
    </row>
    <row r="6395" spans="5:5" x14ac:dyDescent="0.3">
      <c r="E6395" s="2" t="s">
        <v>6194</v>
      </c>
    </row>
    <row r="6396" spans="5:5" x14ac:dyDescent="0.3">
      <c r="E6396" s="2" t="s">
        <v>6092</v>
      </c>
    </row>
    <row r="6397" spans="5:5" x14ac:dyDescent="0.3">
      <c r="E6397" s="2" t="s">
        <v>1496</v>
      </c>
    </row>
    <row r="6398" spans="5:5" x14ac:dyDescent="0.3">
      <c r="E6398" s="2" t="s">
        <v>6488</v>
      </c>
    </row>
    <row r="6399" spans="5:5" x14ac:dyDescent="0.3">
      <c r="E6399" s="2" t="s">
        <v>4502</v>
      </c>
    </row>
    <row r="6400" spans="5:5" x14ac:dyDescent="0.3">
      <c r="E6400" s="2" t="s">
        <v>1644</v>
      </c>
    </row>
    <row r="6401" spans="5:5" x14ac:dyDescent="0.3">
      <c r="E6401" s="2" t="s">
        <v>2620</v>
      </c>
    </row>
    <row r="6402" spans="5:5" x14ac:dyDescent="0.3">
      <c r="E6402" s="2" t="s">
        <v>5645</v>
      </c>
    </row>
    <row r="6403" spans="5:5" x14ac:dyDescent="0.3">
      <c r="E6403" s="2" t="s">
        <v>4051</v>
      </c>
    </row>
    <row r="6404" spans="5:5" x14ac:dyDescent="0.3">
      <c r="E6404" s="2" t="s">
        <v>3807</v>
      </c>
    </row>
    <row r="6405" spans="5:5" x14ac:dyDescent="0.3">
      <c r="E6405" s="2" t="s">
        <v>5887</v>
      </c>
    </row>
    <row r="6406" spans="5:5" x14ac:dyDescent="0.3">
      <c r="E6406" s="2" t="s">
        <v>6404</v>
      </c>
    </row>
    <row r="6407" spans="5:5" x14ac:dyDescent="0.3">
      <c r="E6407" s="2" t="s">
        <v>6439</v>
      </c>
    </row>
    <row r="6408" spans="5:5" x14ac:dyDescent="0.3">
      <c r="E6408" s="2" t="s">
        <v>978</v>
      </c>
    </row>
    <row r="6409" spans="5:5" x14ac:dyDescent="0.3">
      <c r="E6409" s="2" t="s">
        <v>4401</v>
      </c>
    </row>
    <row r="6410" spans="5:5" x14ac:dyDescent="0.3">
      <c r="E6410" s="2" t="s">
        <v>6531</v>
      </c>
    </row>
    <row r="6411" spans="5:5" x14ac:dyDescent="0.3">
      <c r="E6411" s="2" t="s">
        <v>4702</v>
      </c>
    </row>
    <row r="6412" spans="5:5" x14ac:dyDescent="0.3">
      <c r="E6412" s="2" t="s">
        <v>5929</v>
      </c>
    </row>
    <row r="6413" spans="5:5" x14ac:dyDescent="0.3">
      <c r="E6413" s="2" t="s">
        <v>4864</v>
      </c>
    </row>
    <row r="6414" spans="5:5" x14ac:dyDescent="0.3">
      <c r="E6414" s="2" t="s">
        <v>5636</v>
      </c>
    </row>
    <row r="6415" spans="5:5" x14ac:dyDescent="0.3">
      <c r="E6415" s="2" t="s">
        <v>6963</v>
      </c>
    </row>
    <row r="6416" spans="5:5" x14ac:dyDescent="0.3">
      <c r="E6416" s="2" t="s">
        <v>6433</v>
      </c>
    </row>
    <row r="6417" spans="5:5" x14ac:dyDescent="0.3">
      <c r="E6417" s="2" t="s">
        <v>3324</v>
      </c>
    </row>
    <row r="6418" spans="5:5" x14ac:dyDescent="0.3">
      <c r="E6418" s="2" t="s">
        <v>2676</v>
      </c>
    </row>
    <row r="6419" spans="5:5" x14ac:dyDescent="0.3">
      <c r="E6419" s="2" t="s">
        <v>5638</v>
      </c>
    </row>
    <row r="6420" spans="5:5" x14ac:dyDescent="0.3">
      <c r="E6420" s="2" t="s">
        <v>6303</v>
      </c>
    </row>
    <row r="6421" spans="5:5" x14ac:dyDescent="0.3">
      <c r="E6421" s="2" t="s">
        <v>5074</v>
      </c>
    </row>
    <row r="6422" spans="5:5" x14ac:dyDescent="0.3">
      <c r="E6422" s="2" t="s">
        <v>6410</v>
      </c>
    </row>
    <row r="6423" spans="5:5" x14ac:dyDescent="0.3">
      <c r="E6423" s="2" t="s">
        <v>5378</v>
      </c>
    </row>
    <row r="6424" spans="5:5" x14ac:dyDescent="0.3">
      <c r="E6424" s="2" t="s">
        <v>6707</v>
      </c>
    </row>
    <row r="6425" spans="5:5" x14ac:dyDescent="0.3">
      <c r="E6425" s="2" t="s">
        <v>1225</v>
      </c>
    </row>
    <row r="6426" spans="5:5" x14ac:dyDescent="0.3">
      <c r="E6426" s="2" t="s">
        <v>4536</v>
      </c>
    </row>
    <row r="6427" spans="5:5" x14ac:dyDescent="0.3">
      <c r="E6427" s="2" t="s">
        <v>5993</v>
      </c>
    </row>
    <row r="6428" spans="5:5" x14ac:dyDescent="0.3">
      <c r="E6428" s="2" t="s">
        <v>3766</v>
      </c>
    </row>
    <row r="6429" spans="5:5" x14ac:dyDescent="0.3">
      <c r="E6429" s="2" t="s">
        <v>6562</v>
      </c>
    </row>
    <row r="6430" spans="5:5" x14ac:dyDescent="0.3">
      <c r="E6430" s="2" t="s">
        <v>3218</v>
      </c>
    </row>
    <row r="6431" spans="5:5" x14ac:dyDescent="0.3">
      <c r="E6431" s="2" t="s">
        <v>6102</v>
      </c>
    </row>
    <row r="6432" spans="5:5" x14ac:dyDescent="0.3">
      <c r="E6432" s="2" t="s">
        <v>6784</v>
      </c>
    </row>
    <row r="6433" spans="5:5" x14ac:dyDescent="0.3">
      <c r="E6433" s="2" t="s">
        <v>4168</v>
      </c>
    </row>
    <row r="6434" spans="5:5" x14ac:dyDescent="0.3">
      <c r="E6434" s="2" t="s">
        <v>6645</v>
      </c>
    </row>
    <row r="6435" spans="5:5" x14ac:dyDescent="0.3">
      <c r="E6435" s="2" t="s">
        <v>4640</v>
      </c>
    </row>
    <row r="6436" spans="5:5" x14ac:dyDescent="0.3">
      <c r="E6436" s="2" t="s">
        <v>2636</v>
      </c>
    </row>
    <row r="6437" spans="5:5" x14ac:dyDescent="0.3">
      <c r="E6437" s="2" t="s">
        <v>2488</v>
      </c>
    </row>
    <row r="6438" spans="5:5" x14ac:dyDescent="0.3">
      <c r="E6438" s="2" t="s">
        <v>2006</v>
      </c>
    </row>
    <row r="6439" spans="5:5" x14ac:dyDescent="0.3">
      <c r="E6439" s="2" t="s">
        <v>6831</v>
      </c>
    </row>
    <row r="6440" spans="5:5" x14ac:dyDescent="0.3">
      <c r="E6440" s="2" t="s">
        <v>6078</v>
      </c>
    </row>
    <row r="6441" spans="5:5" x14ac:dyDescent="0.3">
      <c r="E6441" s="2" t="s">
        <v>5635</v>
      </c>
    </row>
    <row r="6442" spans="5:5" x14ac:dyDescent="0.3">
      <c r="E6442" s="2" t="s">
        <v>6011</v>
      </c>
    </row>
    <row r="6443" spans="5:5" x14ac:dyDescent="0.3">
      <c r="E6443" s="2" t="s">
        <v>3272</v>
      </c>
    </row>
    <row r="6444" spans="5:5" x14ac:dyDescent="0.3">
      <c r="E6444" s="2" t="s">
        <v>6526</v>
      </c>
    </row>
    <row r="6445" spans="5:5" x14ac:dyDescent="0.3">
      <c r="E6445" s="2" t="s">
        <v>4634</v>
      </c>
    </row>
    <row r="6446" spans="5:5" x14ac:dyDescent="0.3">
      <c r="E6446" s="2" t="s">
        <v>5402</v>
      </c>
    </row>
    <row r="6447" spans="5:5" x14ac:dyDescent="0.3">
      <c r="E6447" s="2" t="s">
        <v>5095</v>
      </c>
    </row>
    <row r="6448" spans="5:5" x14ac:dyDescent="0.3">
      <c r="E6448" s="2" t="s">
        <v>5919</v>
      </c>
    </row>
    <row r="6449" spans="5:5" x14ac:dyDescent="0.3">
      <c r="E6449" s="2" t="s">
        <v>1919</v>
      </c>
    </row>
    <row r="6450" spans="5:5" x14ac:dyDescent="0.3">
      <c r="E6450" s="2" t="s">
        <v>6019</v>
      </c>
    </row>
    <row r="6451" spans="5:5" x14ac:dyDescent="0.3">
      <c r="E6451" s="2" t="s">
        <v>2830</v>
      </c>
    </row>
    <row r="6452" spans="5:5" x14ac:dyDescent="0.3">
      <c r="E6452" s="2" t="s">
        <v>3639</v>
      </c>
    </row>
    <row r="6453" spans="5:5" x14ac:dyDescent="0.3">
      <c r="E6453" s="2" t="s">
        <v>4586</v>
      </c>
    </row>
    <row r="6454" spans="5:5" x14ac:dyDescent="0.3">
      <c r="E6454" s="2" t="s">
        <v>2929</v>
      </c>
    </row>
    <row r="6455" spans="5:5" x14ac:dyDescent="0.3">
      <c r="E6455" s="2" t="s">
        <v>477</v>
      </c>
    </row>
    <row r="6456" spans="5:5" x14ac:dyDescent="0.3">
      <c r="E6456" s="2" t="s">
        <v>4617</v>
      </c>
    </row>
    <row r="6457" spans="5:5" x14ac:dyDescent="0.3">
      <c r="E6457" s="2" t="s">
        <v>4899</v>
      </c>
    </row>
    <row r="6458" spans="5:5" x14ac:dyDescent="0.3">
      <c r="E6458" s="2" t="s">
        <v>6171</v>
      </c>
    </row>
    <row r="6459" spans="5:5" x14ac:dyDescent="0.3">
      <c r="E6459" s="2" t="s">
        <v>2043</v>
      </c>
    </row>
    <row r="6460" spans="5:5" x14ac:dyDescent="0.3">
      <c r="E6460" s="2" t="s">
        <v>5196</v>
      </c>
    </row>
    <row r="6461" spans="5:5" x14ac:dyDescent="0.3">
      <c r="E6461" s="2" t="s">
        <v>2535</v>
      </c>
    </row>
    <row r="6462" spans="5:5" x14ac:dyDescent="0.3">
      <c r="E6462" s="2" t="s">
        <v>6013</v>
      </c>
    </row>
    <row r="6463" spans="5:5" x14ac:dyDescent="0.3">
      <c r="E6463" s="2" t="s">
        <v>2557</v>
      </c>
    </row>
    <row r="6464" spans="5:5" x14ac:dyDescent="0.3">
      <c r="E6464" s="2" t="s">
        <v>3238</v>
      </c>
    </row>
    <row r="6465" spans="5:5" x14ac:dyDescent="0.3">
      <c r="E6465" s="2" t="s">
        <v>7041</v>
      </c>
    </row>
    <row r="6466" spans="5:5" x14ac:dyDescent="0.3">
      <c r="E6466" s="2" t="s">
        <v>4353</v>
      </c>
    </row>
    <row r="6467" spans="5:5" x14ac:dyDescent="0.3">
      <c r="E6467" s="2" t="s">
        <v>4263</v>
      </c>
    </row>
    <row r="6468" spans="5:5" x14ac:dyDescent="0.3">
      <c r="E6468" s="2" t="s">
        <v>7020</v>
      </c>
    </row>
    <row r="6469" spans="5:5" x14ac:dyDescent="0.3">
      <c r="E6469" s="2" t="s">
        <v>2932</v>
      </c>
    </row>
    <row r="6470" spans="5:5" x14ac:dyDescent="0.3">
      <c r="E6470" s="2" t="s">
        <v>887</v>
      </c>
    </row>
    <row r="6471" spans="5:5" x14ac:dyDescent="0.3">
      <c r="E6471" s="2" t="s">
        <v>1869</v>
      </c>
    </row>
    <row r="6472" spans="5:5" x14ac:dyDescent="0.3">
      <c r="E6472" s="2" t="s">
        <v>2251</v>
      </c>
    </row>
    <row r="6473" spans="5:5" x14ac:dyDescent="0.3">
      <c r="E6473" s="2" t="s">
        <v>6228</v>
      </c>
    </row>
    <row r="6474" spans="5:5" x14ac:dyDescent="0.3">
      <c r="E6474" s="2" t="s">
        <v>3618</v>
      </c>
    </row>
    <row r="6475" spans="5:5" x14ac:dyDescent="0.3">
      <c r="E6475" s="2" t="s">
        <v>1761</v>
      </c>
    </row>
    <row r="6476" spans="5:5" x14ac:dyDescent="0.3">
      <c r="E6476" s="2" t="s">
        <v>4435</v>
      </c>
    </row>
    <row r="6477" spans="5:5" x14ac:dyDescent="0.3">
      <c r="E6477" s="2" t="s">
        <v>2858</v>
      </c>
    </row>
    <row r="6478" spans="5:5" x14ac:dyDescent="0.3">
      <c r="E6478" s="2" t="s">
        <v>1759</v>
      </c>
    </row>
    <row r="6479" spans="5:5" x14ac:dyDescent="0.3">
      <c r="E6479" s="2" t="s">
        <v>3414</v>
      </c>
    </row>
    <row r="6480" spans="5:5" x14ac:dyDescent="0.3">
      <c r="E6480" s="2" t="s">
        <v>5677</v>
      </c>
    </row>
    <row r="6481" spans="5:5" x14ac:dyDescent="0.3">
      <c r="E6481" s="2" t="s">
        <v>4971</v>
      </c>
    </row>
    <row r="6482" spans="5:5" x14ac:dyDescent="0.3">
      <c r="E6482" s="2" t="s">
        <v>3018</v>
      </c>
    </row>
    <row r="6483" spans="5:5" x14ac:dyDescent="0.3">
      <c r="E6483" s="2" t="s">
        <v>4191</v>
      </c>
    </row>
    <row r="6484" spans="5:5" x14ac:dyDescent="0.3">
      <c r="E6484" s="2" t="s">
        <v>6478</v>
      </c>
    </row>
    <row r="6485" spans="5:5" x14ac:dyDescent="0.3">
      <c r="E6485" s="2" t="s">
        <v>3997</v>
      </c>
    </row>
    <row r="6486" spans="5:5" x14ac:dyDescent="0.3">
      <c r="E6486" s="2" t="s">
        <v>6137</v>
      </c>
    </row>
    <row r="6487" spans="5:5" x14ac:dyDescent="0.3">
      <c r="E6487" s="2" t="s">
        <v>3411</v>
      </c>
    </row>
    <row r="6488" spans="5:5" x14ac:dyDescent="0.3">
      <c r="E6488" s="2" t="s">
        <v>1808</v>
      </c>
    </row>
    <row r="6489" spans="5:5" x14ac:dyDescent="0.3">
      <c r="E6489" s="2" t="s">
        <v>6561</v>
      </c>
    </row>
    <row r="6490" spans="5:5" x14ac:dyDescent="0.3">
      <c r="E6490" s="2" t="s">
        <v>7037</v>
      </c>
    </row>
    <row r="6491" spans="5:5" x14ac:dyDescent="0.3">
      <c r="E6491" s="2" t="s">
        <v>3043</v>
      </c>
    </row>
    <row r="6492" spans="5:5" x14ac:dyDescent="0.3">
      <c r="E6492" s="2" t="s">
        <v>7050</v>
      </c>
    </row>
    <row r="6493" spans="5:5" x14ac:dyDescent="0.3">
      <c r="E6493" s="2" t="s">
        <v>4090</v>
      </c>
    </row>
    <row r="6494" spans="5:5" x14ac:dyDescent="0.3">
      <c r="E6494" s="2" t="s">
        <v>4735</v>
      </c>
    </row>
    <row r="6495" spans="5:5" x14ac:dyDescent="0.3">
      <c r="E6495" s="2" t="s">
        <v>4680</v>
      </c>
    </row>
    <row r="6496" spans="5:5" x14ac:dyDescent="0.3">
      <c r="E6496" s="2" t="s">
        <v>6947</v>
      </c>
    </row>
    <row r="6497" spans="5:5" x14ac:dyDescent="0.3">
      <c r="E6497" s="2" t="s">
        <v>6942</v>
      </c>
    </row>
    <row r="6498" spans="5:5" x14ac:dyDescent="0.3">
      <c r="E6498" s="2" t="s">
        <v>5391</v>
      </c>
    </row>
    <row r="6499" spans="5:5" x14ac:dyDescent="0.3">
      <c r="E6499" s="2" t="s">
        <v>4290</v>
      </c>
    </row>
    <row r="6500" spans="5:5" x14ac:dyDescent="0.3">
      <c r="E6500" s="2" t="s">
        <v>3858</v>
      </c>
    </row>
    <row r="6501" spans="5:5" x14ac:dyDescent="0.3">
      <c r="E6501" s="2" t="s">
        <v>3862</v>
      </c>
    </row>
    <row r="6502" spans="5:5" x14ac:dyDescent="0.3">
      <c r="E6502" s="2" t="s">
        <v>3970</v>
      </c>
    </row>
    <row r="6503" spans="5:5" x14ac:dyDescent="0.3">
      <c r="E6503" s="2" t="s">
        <v>5639</v>
      </c>
    </row>
    <row r="6504" spans="5:5" x14ac:dyDescent="0.3">
      <c r="E6504" s="2" t="s">
        <v>2010</v>
      </c>
    </row>
    <row r="6505" spans="5:5" x14ac:dyDescent="0.3">
      <c r="E6505" s="2" t="s">
        <v>6631</v>
      </c>
    </row>
    <row r="6506" spans="5:5" x14ac:dyDescent="0.3">
      <c r="E6506" s="2" t="s">
        <v>6474</v>
      </c>
    </row>
    <row r="6507" spans="5:5" x14ac:dyDescent="0.3">
      <c r="E6507" s="2" t="s">
        <v>6026</v>
      </c>
    </row>
    <row r="6508" spans="5:5" x14ac:dyDescent="0.3">
      <c r="E6508" s="2" t="s">
        <v>3605</v>
      </c>
    </row>
    <row r="6509" spans="5:5" x14ac:dyDescent="0.3">
      <c r="E6509" s="2" t="s">
        <v>1198</v>
      </c>
    </row>
    <row r="6510" spans="5:5" x14ac:dyDescent="0.3">
      <c r="E6510" s="2" t="s">
        <v>4072</v>
      </c>
    </row>
    <row r="6511" spans="5:5" x14ac:dyDescent="0.3">
      <c r="E6511" s="2" t="s">
        <v>2168</v>
      </c>
    </row>
    <row r="6512" spans="5:5" x14ac:dyDescent="0.3">
      <c r="E6512" s="2" t="s">
        <v>1142</v>
      </c>
    </row>
    <row r="6513" spans="5:5" x14ac:dyDescent="0.3">
      <c r="E6513" s="2" t="s">
        <v>3362</v>
      </c>
    </row>
    <row r="6514" spans="5:5" x14ac:dyDescent="0.3">
      <c r="E6514" s="2" t="s">
        <v>5143</v>
      </c>
    </row>
    <row r="6515" spans="5:5" x14ac:dyDescent="0.3">
      <c r="E6515" s="2" t="s">
        <v>3370</v>
      </c>
    </row>
    <row r="6516" spans="5:5" x14ac:dyDescent="0.3">
      <c r="E6516" s="2" t="s">
        <v>3227</v>
      </c>
    </row>
    <row r="6517" spans="5:5" x14ac:dyDescent="0.3">
      <c r="E6517" s="2" t="s">
        <v>6711</v>
      </c>
    </row>
    <row r="6518" spans="5:5" x14ac:dyDescent="0.3">
      <c r="E6518" s="2" t="s">
        <v>2794</v>
      </c>
    </row>
    <row r="6519" spans="5:5" x14ac:dyDescent="0.3">
      <c r="E6519" s="2" t="s">
        <v>1730</v>
      </c>
    </row>
    <row r="6520" spans="5:5" x14ac:dyDescent="0.3">
      <c r="E6520" s="2" t="s">
        <v>5107</v>
      </c>
    </row>
    <row r="6521" spans="5:5" x14ac:dyDescent="0.3">
      <c r="E6521" s="2" t="s">
        <v>6548</v>
      </c>
    </row>
    <row r="6522" spans="5:5" x14ac:dyDescent="0.3">
      <c r="E6522" s="2" t="s">
        <v>4747</v>
      </c>
    </row>
    <row r="6523" spans="5:5" x14ac:dyDescent="0.3">
      <c r="E6523" s="2" t="s">
        <v>1165</v>
      </c>
    </row>
    <row r="6524" spans="5:5" x14ac:dyDescent="0.3">
      <c r="E6524" s="2" t="s">
        <v>4556</v>
      </c>
    </row>
    <row r="6525" spans="5:5" x14ac:dyDescent="0.3">
      <c r="E6525" s="2" t="s">
        <v>2583</v>
      </c>
    </row>
    <row r="6526" spans="5:5" x14ac:dyDescent="0.3">
      <c r="E6526" s="2" t="s">
        <v>3759</v>
      </c>
    </row>
    <row r="6527" spans="5:5" x14ac:dyDescent="0.3">
      <c r="E6527" s="2" t="s">
        <v>6569</v>
      </c>
    </row>
    <row r="6528" spans="5:5" x14ac:dyDescent="0.3">
      <c r="E6528" s="2" t="s">
        <v>6570</v>
      </c>
    </row>
    <row r="6529" spans="5:5" x14ac:dyDescent="0.3">
      <c r="E6529" s="2" t="s">
        <v>5124</v>
      </c>
    </row>
    <row r="6530" spans="5:5" x14ac:dyDescent="0.3">
      <c r="E6530" s="2" t="s">
        <v>3053</v>
      </c>
    </row>
    <row r="6531" spans="5:5" x14ac:dyDescent="0.3">
      <c r="E6531" s="2" t="s">
        <v>3006</v>
      </c>
    </row>
    <row r="6532" spans="5:5" x14ac:dyDescent="0.3">
      <c r="E6532" s="2" t="s">
        <v>6142</v>
      </c>
    </row>
    <row r="6533" spans="5:5" x14ac:dyDescent="0.3">
      <c r="E6533" s="2" t="s">
        <v>6285</v>
      </c>
    </row>
    <row r="6534" spans="5:5" x14ac:dyDescent="0.3">
      <c r="E6534" s="2" t="s">
        <v>853</v>
      </c>
    </row>
    <row r="6535" spans="5:5" x14ac:dyDescent="0.3">
      <c r="E6535" s="2" t="s">
        <v>6764</v>
      </c>
    </row>
    <row r="6536" spans="5:5" x14ac:dyDescent="0.3">
      <c r="E6536" s="2" t="s">
        <v>2519</v>
      </c>
    </row>
    <row r="6537" spans="5:5" x14ac:dyDescent="0.3">
      <c r="E6537" s="2" t="s">
        <v>4589</v>
      </c>
    </row>
    <row r="6538" spans="5:5" x14ac:dyDescent="0.3">
      <c r="E6538" s="2" t="s">
        <v>4547</v>
      </c>
    </row>
    <row r="6539" spans="5:5" x14ac:dyDescent="0.3">
      <c r="E6539" s="2" t="s">
        <v>1713</v>
      </c>
    </row>
    <row r="6540" spans="5:5" x14ac:dyDescent="0.3">
      <c r="E6540" s="2" t="s">
        <v>4715</v>
      </c>
    </row>
    <row r="6541" spans="5:5" x14ac:dyDescent="0.3">
      <c r="E6541" s="2" t="s">
        <v>1756</v>
      </c>
    </row>
    <row r="6542" spans="5:5" x14ac:dyDescent="0.3">
      <c r="E6542" s="2" t="s">
        <v>3442</v>
      </c>
    </row>
    <row r="6543" spans="5:5" x14ac:dyDescent="0.3">
      <c r="E6543" s="2" t="s">
        <v>5003</v>
      </c>
    </row>
    <row r="6544" spans="5:5" x14ac:dyDescent="0.3">
      <c r="E6544" s="2" t="s">
        <v>3502</v>
      </c>
    </row>
    <row r="6545" spans="5:5" x14ac:dyDescent="0.3">
      <c r="E6545" s="2" t="s">
        <v>1794</v>
      </c>
    </row>
    <row r="6546" spans="5:5" x14ac:dyDescent="0.3">
      <c r="E6546" s="2" t="s">
        <v>4578</v>
      </c>
    </row>
    <row r="6547" spans="5:5" x14ac:dyDescent="0.3">
      <c r="E6547" s="2" t="s">
        <v>2752</v>
      </c>
    </row>
    <row r="6548" spans="5:5" x14ac:dyDescent="0.3">
      <c r="E6548" s="2" t="s">
        <v>3296</v>
      </c>
    </row>
    <row r="6549" spans="5:5" x14ac:dyDescent="0.3">
      <c r="E6549" s="2" t="s">
        <v>5580</v>
      </c>
    </row>
    <row r="6550" spans="5:5" x14ac:dyDescent="0.3">
      <c r="E6550" s="2" t="s">
        <v>6190</v>
      </c>
    </row>
    <row r="6551" spans="5:5" x14ac:dyDescent="0.3">
      <c r="E6551" s="2" t="s">
        <v>2612</v>
      </c>
    </row>
    <row r="6552" spans="5:5" x14ac:dyDescent="0.3">
      <c r="E6552" s="2" t="s">
        <v>4462</v>
      </c>
    </row>
    <row r="6553" spans="5:5" x14ac:dyDescent="0.3">
      <c r="E6553" s="2" t="s">
        <v>2035</v>
      </c>
    </row>
    <row r="6554" spans="5:5" x14ac:dyDescent="0.3">
      <c r="E6554" s="2" t="s">
        <v>3266</v>
      </c>
    </row>
    <row r="6555" spans="5:5" x14ac:dyDescent="0.3">
      <c r="E6555" s="2" t="s">
        <v>751</v>
      </c>
    </row>
    <row r="6556" spans="5:5" x14ac:dyDescent="0.3">
      <c r="E6556" s="2" t="s">
        <v>1758</v>
      </c>
    </row>
    <row r="6557" spans="5:5" x14ac:dyDescent="0.3">
      <c r="E6557" s="2" t="s">
        <v>6894</v>
      </c>
    </row>
    <row r="6558" spans="5:5" x14ac:dyDescent="0.3">
      <c r="E6558" s="2" t="s">
        <v>4729</v>
      </c>
    </row>
    <row r="6559" spans="5:5" x14ac:dyDescent="0.3">
      <c r="E6559" s="2" t="s">
        <v>5516</v>
      </c>
    </row>
    <row r="6560" spans="5:5" x14ac:dyDescent="0.3">
      <c r="E6560" s="2" t="s">
        <v>4869</v>
      </c>
    </row>
    <row r="6561" spans="5:5" x14ac:dyDescent="0.3">
      <c r="E6561" s="2" t="s">
        <v>1799</v>
      </c>
    </row>
    <row r="6562" spans="5:5" x14ac:dyDescent="0.3">
      <c r="E6562" s="2" t="s">
        <v>5483</v>
      </c>
    </row>
    <row r="6563" spans="5:5" x14ac:dyDescent="0.3">
      <c r="E6563" s="2" t="s">
        <v>6786</v>
      </c>
    </row>
    <row r="6564" spans="5:5" x14ac:dyDescent="0.3">
      <c r="E6564" s="2" t="s">
        <v>4268</v>
      </c>
    </row>
    <row r="6565" spans="5:5" x14ac:dyDescent="0.3">
      <c r="E6565" s="2" t="s">
        <v>5301</v>
      </c>
    </row>
    <row r="6566" spans="5:5" x14ac:dyDescent="0.3">
      <c r="E6566" s="2" t="s">
        <v>693</v>
      </c>
    </row>
    <row r="6567" spans="5:5" x14ac:dyDescent="0.3">
      <c r="E6567" s="2" t="s">
        <v>3360</v>
      </c>
    </row>
    <row r="6568" spans="5:5" x14ac:dyDescent="0.3">
      <c r="E6568" s="2" t="s">
        <v>2816</v>
      </c>
    </row>
    <row r="6569" spans="5:5" x14ac:dyDescent="0.3">
      <c r="E6569" s="2" t="s">
        <v>6329</v>
      </c>
    </row>
    <row r="6570" spans="5:5" x14ac:dyDescent="0.3">
      <c r="E6570" s="2" t="s">
        <v>4649</v>
      </c>
    </row>
    <row r="6571" spans="5:5" x14ac:dyDescent="0.3">
      <c r="E6571" s="2" t="s">
        <v>124</v>
      </c>
    </row>
    <row r="6572" spans="5:5" x14ac:dyDescent="0.3">
      <c r="E6572" s="2" t="s">
        <v>673</v>
      </c>
    </row>
    <row r="6573" spans="5:5" x14ac:dyDescent="0.3">
      <c r="E6573" s="2" t="s">
        <v>3045</v>
      </c>
    </row>
    <row r="6574" spans="5:5" x14ac:dyDescent="0.3">
      <c r="E6574" s="2" t="s">
        <v>1106</v>
      </c>
    </row>
    <row r="6575" spans="5:5" x14ac:dyDescent="0.3">
      <c r="E6575" s="2" t="s">
        <v>4480</v>
      </c>
    </row>
    <row r="6576" spans="5:5" x14ac:dyDescent="0.3">
      <c r="E6576" s="2" t="s">
        <v>4949</v>
      </c>
    </row>
    <row r="6577" spans="5:5" x14ac:dyDescent="0.3">
      <c r="E6577" s="2" t="s">
        <v>2447</v>
      </c>
    </row>
    <row r="6578" spans="5:5" x14ac:dyDescent="0.3">
      <c r="E6578" s="2" t="s">
        <v>2615</v>
      </c>
    </row>
    <row r="6579" spans="5:5" x14ac:dyDescent="0.3">
      <c r="E6579" s="2" t="s">
        <v>3562</v>
      </c>
    </row>
    <row r="6580" spans="5:5" x14ac:dyDescent="0.3">
      <c r="E6580" s="2" t="s">
        <v>1380</v>
      </c>
    </row>
    <row r="6581" spans="5:5" x14ac:dyDescent="0.3">
      <c r="E6581" s="2" t="s">
        <v>2744</v>
      </c>
    </row>
    <row r="6582" spans="5:5" x14ac:dyDescent="0.3">
      <c r="E6582" s="2" t="s">
        <v>6223</v>
      </c>
    </row>
    <row r="6583" spans="5:5" x14ac:dyDescent="0.3">
      <c r="E6583" s="2" t="s">
        <v>5416</v>
      </c>
    </row>
    <row r="6584" spans="5:5" x14ac:dyDescent="0.3">
      <c r="E6584" s="2" t="s">
        <v>3903</v>
      </c>
    </row>
    <row r="6585" spans="5:5" x14ac:dyDescent="0.3">
      <c r="E6585" s="2" t="s">
        <v>1000</v>
      </c>
    </row>
    <row r="6586" spans="5:5" x14ac:dyDescent="0.3">
      <c r="E6586" s="2" t="s">
        <v>1311</v>
      </c>
    </row>
    <row r="6587" spans="5:5" x14ac:dyDescent="0.3">
      <c r="E6587" s="2" t="s">
        <v>4745</v>
      </c>
    </row>
    <row r="6588" spans="5:5" x14ac:dyDescent="0.3">
      <c r="E6588" s="2" t="s">
        <v>2051</v>
      </c>
    </row>
    <row r="6589" spans="5:5" x14ac:dyDescent="0.3">
      <c r="E6589" s="2" t="s">
        <v>6161</v>
      </c>
    </row>
    <row r="6590" spans="5:5" x14ac:dyDescent="0.3">
      <c r="E6590" s="2" t="s">
        <v>3051</v>
      </c>
    </row>
    <row r="6591" spans="5:5" x14ac:dyDescent="0.3">
      <c r="E6591" s="2" t="s">
        <v>5274</v>
      </c>
    </row>
    <row r="6592" spans="5:5" x14ac:dyDescent="0.3">
      <c r="E6592" s="2" t="s">
        <v>7014</v>
      </c>
    </row>
    <row r="6593" spans="5:5" x14ac:dyDescent="0.3">
      <c r="E6593" s="2" t="s">
        <v>1599</v>
      </c>
    </row>
    <row r="6594" spans="5:5" x14ac:dyDescent="0.3">
      <c r="E6594" s="2" t="s">
        <v>5558</v>
      </c>
    </row>
    <row r="6595" spans="5:5" x14ac:dyDescent="0.3">
      <c r="E6595" s="2" t="s">
        <v>4553</v>
      </c>
    </row>
    <row r="6596" spans="5:5" x14ac:dyDescent="0.3">
      <c r="E6596" s="2" t="s">
        <v>2837</v>
      </c>
    </row>
    <row r="6597" spans="5:5" x14ac:dyDescent="0.3">
      <c r="E6597" s="2" t="s">
        <v>2614</v>
      </c>
    </row>
    <row r="6598" spans="5:5" x14ac:dyDescent="0.3">
      <c r="E6598" s="2" t="s">
        <v>6487</v>
      </c>
    </row>
    <row r="6599" spans="5:5" x14ac:dyDescent="0.3">
      <c r="E6599" s="2" t="s">
        <v>6302</v>
      </c>
    </row>
    <row r="6600" spans="5:5" x14ac:dyDescent="0.3">
      <c r="E6600" s="2" t="s">
        <v>6523</v>
      </c>
    </row>
    <row r="6601" spans="5:5" x14ac:dyDescent="0.3">
      <c r="E6601" s="2" t="s">
        <v>4746</v>
      </c>
    </row>
    <row r="6602" spans="5:5" x14ac:dyDescent="0.3">
      <c r="E6602" s="2" t="s">
        <v>3905</v>
      </c>
    </row>
    <row r="6603" spans="5:5" x14ac:dyDescent="0.3">
      <c r="E6603" s="2" t="s">
        <v>5985</v>
      </c>
    </row>
    <row r="6604" spans="5:5" x14ac:dyDescent="0.3">
      <c r="E6604" s="2" t="s">
        <v>3400</v>
      </c>
    </row>
    <row r="6605" spans="5:5" x14ac:dyDescent="0.3">
      <c r="E6605" s="2" t="s">
        <v>4542</v>
      </c>
    </row>
    <row r="6606" spans="5:5" x14ac:dyDescent="0.3">
      <c r="E6606" s="2" t="s">
        <v>3924</v>
      </c>
    </row>
    <row r="6607" spans="5:5" x14ac:dyDescent="0.3">
      <c r="E6607" s="2" t="s">
        <v>2780</v>
      </c>
    </row>
    <row r="6608" spans="5:5" x14ac:dyDescent="0.3">
      <c r="E6608" s="2" t="s">
        <v>2225</v>
      </c>
    </row>
    <row r="6609" spans="5:5" x14ac:dyDescent="0.3">
      <c r="E6609" s="2" t="s">
        <v>1539</v>
      </c>
    </row>
    <row r="6610" spans="5:5" x14ac:dyDescent="0.3">
      <c r="E6610" s="2" t="s">
        <v>3000</v>
      </c>
    </row>
    <row r="6611" spans="5:5" x14ac:dyDescent="0.3">
      <c r="E6611" s="2" t="s">
        <v>4175</v>
      </c>
    </row>
    <row r="6612" spans="5:5" x14ac:dyDescent="0.3">
      <c r="E6612" s="2" t="s">
        <v>3492</v>
      </c>
    </row>
    <row r="6613" spans="5:5" x14ac:dyDescent="0.3">
      <c r="E6613" s="2" t="s">
        <v>2153</v>
      </c>
    </row>
    <row r="6614" spans="5:5" x14ac:dyDescent="0.3">
      <c r="E6614" s="2" t="s">
        <v>5390</v>
      </c>
    </row>
    <row r="6615" spans="5:5" x14ac:dyDescent="0.3">
      <c r="E6615" s="2" t="s">
        <v>5102</v>
      </c>
    </row>
    <row r="6616" spans="5:5" x14ac:dyDescent="0.3">
      <c r="E6616" s="2" t="s">
        <v>4336</v>
      </c>
    </row>
    <row r="6617" spans="5:5" x14ac:dyDescent="0.3">
      <c r="E6617" s="2" t="s">
        <v>4339</v>
      </c>
    </row>
    <row r="6618" spans="5:5" x14ac:dyDescent="0.3">
      <c r="E6618" s="2" t="s">
        <v>1732</v>
      </c>
    </row>
    <row r="6619" spans="5:5" x14ac:dyDescent="0.3">
      <c r="E6619" s="2" t="s">
        <v>2910</v>
      </c>
    </row>
    <row r="6620" spans="5:5" x14ac:dyDescent="0.3">
      <c r="E6620" s="2" t="s">
        <v>4835</v>
      </c>
    </row>
    <row r="6621" spans="5:5" x14ac:dyDescent="0.3">
      <c r="E6621" s="2" t="s">
        <v>5264</v>
      </c>
    </row>
    <row r="6622" spans="5:5" x14ac:dyDescent="0.3">
      <c r="E6622" s="2" t="s">
        <v>1573</v>
      </c>
    </row>
    <row r="6623" spans="5:5" x14ac:dyDescent="0.3">
      <c r="E6623" s="2" t="s">
        <v>556</v>
      </c>
    </row>
    <row r="6624" spans="5:5" x14ac:dyDescent="0.3">
      <c r="E6624" s="2" t="s">
        <v>1708</v>
      </c>
    </row>
    <row r="6625" spans="5:5" x14ac:dyDescent="0.3">
      <c r="E6625" s="2" t="s">
        <v>2873</v>
      </c>
    </row>
    <row r="6626" spans="5:5" x14ac:dyDescent="0.3">
      <c r="E6626" s="2" t="s">
        <v>2334</v>
      </c>
    </row>
    <row r="6627" spans="5:5" x14ac:dyDescent="0.3">
      <c r="E6627" s="2" t="s">
        <v>3087</v>
      </c>
    </row>
    <row r="6628" spans="5:5" x14ac:dyDescent="0.3">
      <c r="E6628" s="2" t="s">
        <v>6968</v>
      </c>
    </row>
    <row r="6629" spans="5:5" x14ac:dyDescent="0.3">
      <c r="E6629" s="2" t="s">
        <v>1791</v>
      </c>
    </row>
    <row r="6630" spans="5:5" x14ac:dyDescent="0.3">
      <c r="E6630" s="2" t="s">
        <v>3161</v>
      </c>
    </row>
    <row r="6631" spans="5:5" x14ac:dyDescent="0.3">
      <c r="E6631" s="2" t="s">
        <v>4922</v>
      </c>
    </row>
    <row r="6632" spans="5:5" x14ac:dyDescent="0.3">
      <c r="E6632" s="2" t="s">
        <v>3516</v>
      </c>
    </row>
    <row r="6633" spans="5:5" x14ac:dyDescent="0.3">
      <c r="E6633" s="2" t="s">
        <v>4566</v>
      </c>
    </row>
    <row r="6634" spans="5:5" x14ac:dyDescent="0.3">
      <c r="E6634" s="2" t="s">
        <v>5130</v>
      </c>
    </row>
    <row r="6635" spans="5:5" x14ac:dyDescent="0.3">
      <c r="E6635" s="2" t="s">
        <v>2727</v>
      </c>
    </row>
    <row r="6636" spans="5:5" x14ac:dyDescent="0.3">
      <c r="E6636" s="2" t="s">
        <v>4292</v>
      </c>
    </row>
    <row r="6637" spans="5:5" x14ac:dyDescent="0.3">
      <c r="E6637" s="2" t="s">
        <v>5316</v>
      </c>
    </row>
    <row r="6638" spans="5:5" x14ac:dyDescent="0.3">
      <c r="E6638" s="2" t="s">
        <v>1588</v>
      </c>
    </row>
    <row r="6639" spans="5:5" x14ac:dyDescent="0.3">
      <c r="E6639" s="2" t="s">
        <v>3866</v>
      </c>
    </row>
    <row r="6640" spans="5:5" x14ac:dyDescent="0.3">
      <c r="E6640" s="2" t="s">
        <v>4724</v>
      </c>
    </row>
    <row r="6641" spans="5:5" x14ac:dyDescent="0.3">
      <c r="E6641" s="2" t="s">
        <v>4398</v>
      </c>
    </row>
    <row r="6642" spans="5:5" x14ac:dyDescent="0.3">
      <c r="E6642" s="2" t="s">
        <v>2790</v>
      </c>
    </row>
    <row r="6643" spans="5:5" x14ac:dyDescent="0.3">
      <c r="E6643" s="2" t="s">
        <v>2647</v>
      </c>
    </row>
    <row r="6644" spans="5:5" x14ac:dyDescent="0.3">
      <c r="E6644" s="2" t="s">
        <v>2387</v>
      </c>
    </row>
    <row r="6645" spans="5:5" x14ac:dyDescent="0.3">
      <c r="E6645" s="2" t="s">
        <v>5535</v>
      </c>
    </row>
    <row r="6646" spans="5:5" x14ac:dyDescent="0.3">
      <c r="E6646" s="2" t="s">
        <v>5297</v>
      </c>
    </row>
    <row r="6647" spans="5:5" x14ac:dyDescent="0.3">
      <c r="E6647" s="2" t="s">
        <v>426</v>
      </c>
    </row>
    <row r="6648" spans="5:5" x14ac:dyDescent="0.3">
      <c r="E6648" s="2" t="s">
        <v>4643</v>
      </c>
    </row>
    <row r="6649" spans="5:5" x14ac:dyDescent="0.3">
      <c r="E6649" s="2" t="s">
        <v>3787</v>
      </c>
    </row>
    <row r="6650" spans="5:5" x14ac:dyDescent="0.3">
      <c r="E6650" s="2" t="s">
        <v>3842</v>
      </c>
    </row>
    <row r="6651" spans="5:5" x14ac:dyDescent="0.3">
      <c r="E6651" s="2" t="s">
        <v>2093</v>
      </c>
    </row>
    <row r="6652" spans="5:5" x14ac:dyDescent="0.3">
      <c r="E6652" s="2" t="s">
        <v>2512</v>
      </c>
    </row>
    <row r="6653" spans="5:5" x14ac:dyDescent="0.3">
      <c r="E6653" s="2" t="s">
        <v>3234</v>
      </c>
    </row>
    <row r="6654" spans="5:5" x14ac:dyDescent="0.3">
      <c r="E6654" s="2" t="s">
        <v>6050</v>
      </c>
    </row>
    <row r="6655" spans="5:5" x14ac:dyDescent="0.3">
      <c r="E6655" s="2" t="s">
        <v>4975</v>
      </c>
    </row>
    <row r="6656" spans="5:5" x14ac:dyDescent="0.3">
      <c r="E6656" s="2" t="s">
        <v>4726</v>
      </c>
    </row>
    <row r="6657" spans="5:5" x14ac:dyDescent="0.3">
      <c r="E6657" s="2" t="s">
        <v>4346</v>
      </c>
    </row>
    <row r="6658" spans="5:5" x14ac:dyDescent="0.3">
      <c r="E6658" s="2" t="s">
        <v>1653</v>
      </c>
    </row>
    <row r="6659" spans="5:5" x14ac:dyDescent="0.3">
      <c r="E6659" s="2" t="s">
        <v>3617</v>
      </c>
    </row>
    <row r="6660" spans="5:5" x14ac:dyDescent="0.3">
      <c r="E6660" s="2" t="s">
        <v>3836</v>
      </c>
    </row>
    <row r="6661" spans="5:5" x14ac:dyDescent="0.3">
      <c r="E6661" s="2" t="s">
        <v>5327</v>
      </c>
    </row>
    <row r="6662" spans="5:5" x14ac:dyDescent="0.3">
      <c r="E6662" s="2" t="s">
        <v>4496</v>
      </c>
    </row>
    <row r="6663" spans="5:5" x14ac:dyDescent="0.3">
      <c r="E6663" s="2" t="s">
        <v>2683</v>
      </c>
    </row>
    <row r="6664" spans="5:5" x14ac:dyDescent="0.3">
      <c r="E6664" s="2" t="s">
        <v>3430</v>
      </c>
    </row>
    <row r="6665" spans="5:5" x14ac:dyDescent="0.3">
      <c r="E6665" s="2" t="s">
        <v>4618</v>
      </c>
    </row>
    <row r="6666" spans="5:5" x14ac:dyDescent="0.3">
      <c r="E6666" s="2" t="s">
        <v>4405</v>
      </c>
    </row>
    <row r="6667" spans="5:5" x14ac:dyDescent="0.3">
      <c r="E6667" s="2" t="s">
        <v>2826</v>
      </c>
    </row>
    <row r="6668" spans="5:5" x14ac:dyDescent="0.3">
      <c r="E6668" s="2" t="s">
        <v>2136</v>
      </c>
    </row>
    <row r="6669" spans="5:5" x14ac:dyDescent="0.3">
      <c r="E6669" s="2" t="s">
        <v>2522</v>
      </c>
    </row>
    <row r="6670" spans="5:5" x14ac:dyDescent="0.3">
      <c r="E6670" s="2" t="s">
        <v>1888</v>
      </c>
    </row>
    <row r="6671" spans="5:5" x14ac:dyDescent="0.3">
      <c r="E6671" s="2" t="s">
        <v>1635</v>
      </c>
    </row>
    <row r="6672" spans="5:5" x14ac:dyDescent="0.3">
      <c r="E6672" s="2" t="s">
        <v>4862</v>
      </c>
    </row>
    <row r="6673" spans="5:5" x14ac:dyDescent="0.3">
      <c r="E6673" s="2" t="s">
        <v>5406</v>
      </c>
    </row>
    <row r="6674" spans="5:5" x14ac:dyDescent="0.3">
      <c r="E6674" s="2" t="s">
        <v>2749</v>
      </c>
    </row>
    <row r="6675" spans="5:5" x14ac:dyDescent="0.3">
      <c r="E6675" s="2" t="s">
        <v>3009</v>
      </c>
    </row>
    <row r="6676" spans="5:5" x14ac:dyDescent="0.3">
      <c r="E6676" s="2" t="s">
        <v>1865</v>
      </c>
    </row>
    <row r="6677" spans="5:5" x14ac:dyDescent="0.3">
      <c r="E6677" s="2" t="s">
        <v>4127</v>
      </c>
    </row>
    <row r="6678" spans="5:5" x14ac:dyDescent="0.3">
      <c r="E6678" s="2" t="s">
        <v>5325</v>
      </c>
    </row>
    <row r="6679" spans="5:5" x14ac:dyDescent="0.3">
      <c r="E6679" s="2" t="s">
        <v>3899</v>
      </c>
    </row>
    <row r="6680" spans="5:5" x14ac:dyDescent="0.3">
      <c r="E6680" s="2" t="s">
        <v>4472</v>
      </c>
    </row>
    <row r="6681" spans="5:5" x14ac:dyDescent="0.3">
      <c r="E6681" s="2" t="s">
        <v>5347</v>
      </c>
    </row>
    <row r="6682" spans="5:5" x14ac:dyDescent="0.3">
      <c r="E6682" s="2" t="s">
        <v>4851</v>
      </c>
    </row>
    <row r="6683" spans="5:5" x14ac:dyDescent="0.3">
      <c r="E6683" s="2" t="s">
        <v>2328</v>
      </c>
    </row>
    <row r="6684" spans="5:5" x14ac:dyDescent="0.3">
      <c r="E6684" s="2" t="s">
        <v>432</v>
      </c>
    </row>
    <row r="6685" spans="5:5" x14ac:dyDescent="0.3">
      <c r="E6685" s="2" t="s">
        <v>5610</v>
      </c>
    </row>
    <row r="6686" spans="5:5" x14ac:dyDescent="0.3">
      <c r="E6686" s="2" t="s">
        <v>6130</v>
      </c>
    </row>
    <row r="6687" spans="5:5" x14ac:dyDescent="0.3">
      <c r="E6687" s="2" t="s">
        <v>1580</v>
      </c>
    </row>
    <row r="6688" spans="5:5" x14ac:dyDescent="0.3">
      <c r="E6688" s="2" t="s">
        <v>4754</v>
      </c>
    </row>
    <row r="6689" spans="5:5" x14ac:dyDescent="0.3">
      <c r="E6689" s="2" t="s">
        <v>4348</v>
      </c>
    </row>
    <row r="6690" spans="5:5" x14ac:dyDescent="0.3">
      <c r="E6690" s="2" t="s">
        <v>2952</v>
      </c>
    </row>
    <row r="6691" spans="5:5" x14ac:dyDescent="0.3">
      <c r="E6691" s="2" t="s">
        <v>4415</v>
      </c>
    </row>
    <row r="6692" spans="5:5" x14ac:dyDescent="0.3">
      <c r="E6692" s="2" t="s">
        <v>1013</v>
      </c>
    </row>
    <row r="6693" spans="5:5" x14ac:dyDescent="0.3">
      <c r="E6693" s="2" t="s">
        <v>5336</v>
      </c>
    </row>
    <row r="6694" spans="5:5" x14ac:dyDescent="0.3">
      <c r="E6694" s="2" t="s">
        <v>3164</v>
      </c>
    </row>
    <row r="6695" spans="5:5" x14ac:dyDescent="0.3">
      <c r="E6695" s="2" t="s">
        <v>4358</v>
      </c>
    </row>
    <row r="6696" spans="5:5" x14ac:dyDescent="0.3">
      <c r="E6696" s="2" t="s">
        <v>692</v>
      </c>
    </row>
    <row r="6697" spans="5:5" x14ac:dyDescent="0.3">
      <c r="E6697" s="2" t="s">
        <v>6480</v>
      </c>
    </row>
    <row r="6698" spans="5:5" x14ac:dyDescent="0.3">
      <c r="E6698" s="2" t="s">
        <v>4289</v>
      </c>
    </row>
    <row r="6699" spans="5:5" x14ac:dyDescent="0.3">
      <c r="E6699" s="2" t="s">
        <v>4458</v>
      </c>
    </row>
    <row r="6700" spans="5:5" x14ac:dyDescent="0.3">
      <c r="E6700" s="2" t="s">
        <v>3300</v>
      </c>
    </row>
    <row r="6701" spans="5:5" x14ac:dyDescent="0.3">
      <c r="E6701" s="2" t="s">
        <v>6518</v>
      </c>
    </row>
    <row r="6702" spans="5:5" x14ac:dyDescent="0.3">
      <c r="E6702" s="2" t="s">
        <v>6061</v>
      </c>
    </row>
    <row r="6703" spans="5:5" x14ac:dyDescent="0.3">
      <c r="E6703" s="2" t="s">
        <v>3739</v>
      </c>
    </row>
    <row r="6704" spans="5:5" x14ac:dyDescent="0.3">
      <c r="E6704" s="2" t="s">
        <v>6505</v>
      </c>
    </row>
    <row r="6705" spans="5:5" x14ac:dyDescent="0.3">
      <c r="E6705" s="2" t="s">
        <v>3959</v>
      </c>
    </row>
    <row r="6706" spans="5:5" x14ac:dyDescent="0.3">
      <c r="E6706" s="2" t="s">
        <v>3226</v>
      </c>
    </row>
    <row r="6707" spans="5:5" x14ac:dyDescent="0.3">
      <c r="E6707" s="2" t="s">
        <v>5198</v>
      </c>
    </row>
    <row r="6708" spans="5:5" x14ac:dyDescent="0.3">
      <c r="E6708" s="2" t="s">
        <v>3353</v>
      </c>
    </row>
    <row r="6709" spans="5:5" x14ac:dyDescent="0.3">
      <c r="E6709" s="2" t="s">
        <v>3129</v>
      </c>
    </row>
    <row r="6710" spans="5:5" x14ac:dyDescent="0.3">
      <c r="E6710" s="2" t="s">
        <v>3944</v>
      </c>
    </row>
    <row r="6711" spans="5:5" x14ac:dyDescent="0.3">
      <c r="E6711" s="2" t="s">
        <v>5254</v>
      </c>
    </row>
    <row r="6712" spans="5:5" x14ac:dyDescent="0.3">
      <c r="E6712" s="2" t="s">
        <v>4645</v>
      </c>
    </row>
    <row r="6713" spans="5:5" x14ac:dyDescent="0.3">
      <c r="E6713" s="2" t="s">
        <v>1706</v>
      </c>
    </row>
    <row r="6714" spans="5:5" x14ac:dyDescent="0.3">
      <c r="E6714" s="2" t="s">
        <v>4966</v>
      </c>
    </row>
    <row r="6715" spans="5:5" x14ac:dyDescent="0.3">
      <c r="E6715" s="2" t="s">
        <v>1641</v>
      </c>
    </row>
    <row r="6716" spans="5:5" x14ac:dyDescent="0.3">
      <c r="E6716" s="2" t="s">
        <v>3144</v>
      </c>
    </row>
    <row r="6717" spans="5:5" x14ac:dyDescent="0.3">
      <c r="E6717" s="2" t="s">
        <v>6997</v>
      </c>
    </row>
    <row r="6718" spans="5:5" x14ac:dyDescent="0.3">
      <c r="E6718" s="2" t="s">
        <v>4803</v>
      </c>
    </row>
    <row r="6719" spans="5:5" x14ac:dyDescent="0.3">
      <c r="E6719" s="2" t="s">
        <v>2440</v>
      </c>
    </row>
    <row r="6720" spans="5:5" x14ac:dyDescent="0.3">
      <c r="E6720" s="2" t="s">
        <v>3309</v>
      </c>
    </row>
    <row r="6721" spans="5:5" x14ac:dyDescent="0.3">
      <c r="E6721" s="2" t="s">
        <v>4006</v>
      </c>
    </row>
    <row r="6722" spans="5:5" x14ac:dyDescent="0.3">
      <c r="E6722" s="2" t="s">
        <v>1620</v>
      </c>
    </row>
    <row r="6723" spans="5:5" x14ac:dyDescent="0.3">
      <c r="E6723" s="2" t="s">
        <v>3928</v>
      </c>
    </row>
    <row r="6724" spans="5:5" x14ac:dyDescent="0.3">
      <c r="E6724" s="2" t="s">
        <v>1765</v>
      </c>
    </row>
    <row r="6725" spans="5:5" x14ac:dyDescent="0.3">
      <c r="E6725" s="2" t="s">
        <v>947</v>
      </c>
    </row>
    <row r="6726" spans="5:5" x14ac:dyDescent="0.3">
      <c r="E6726" s="2" t="s">
        <v>6030</v>
      </c>
    </row>
    <row r="6727" spans="5:5" x14ac:dyDescent="0.3">
      <c r="E6727" s="2" t="s">
        <v>5309</v>
      </c>
    </row>
    <row r="6728" spans="5:5" x14ac:dyDescent="0.3">
      <c r="E6728" s="2" t="s">
        <v>6075</v>
      </c>
    </row>
    <row r="6729" spans="5:5" x14ac:dyDescent="0.3">
      <c r="E6729" s="2" t="s">
        <v>3413</v>
      </c>
    </row>
    <row r="6730" spans="5:5" x14ac:dyDescent="0.3">
      <c r="E6730" s="2" t="s">
        <v>6222</v>
      </c>
    </row>
    <row r="6731" spans="5:5" x14ac:dyDescent="0.3">
      <c r="E6731" s="2" t="s">
        <v>3679</v>
      </c>
    </row>
    <row r="6732" spans="5:5" x14ac:dyDescent="0.3">
      <c r="E6732" s="2" t="s">
        <v>3880</v>
      </c>
    </row>
    <row r="6733" spans="5:5" x14ac:dyDescent="0.3">
      <c r="E6733" s="2" t="s">
        <v>2866</v>
      </c>
    </row>
    <row r="6734" spans="5:5" x14ac:dyDescent="0.3">
      <c r="E6734" s="2" t="s">
        <v>1576</v>
      </c>
    </row>
    <row r="6735" spans="5:5" x14ac:dyDescent="0.3">
      <c r="E6735" s="2" t="s">
        <v>3523</v>
      </c>
    </row>
    <row r="6736" spans="5:5" x14ac:dyDescent="0.3">
      <c r="E6736" s="2" t="s">
        <v>999</v>
      </c>
    </row>
    <row r="6737" spans="5:5" x14ac:dyDescent="0.3">
      <c r="E6737" s="2" t="s">
        <v>4338</v>
      </c>
    </row>
    <row r="6738" spans="5:5" x14ac:dyDescent="0.3">
      <c r="E6738" s="2" t="s">
        <v>2603</v>
      </c>
    </row>
    <row r="6739" spans="5:5" x14ac:dyDescent="0.3">
      <c r="E6739" s="2" t="s">
        <v>3183</v>
      </c>
    </row>
    <row r="6740" spans="5:5" x14ac:dyDescent="0.3">
      <c r="E6740" s="2" t="s">
        <v>1586</v>
      </c>
    </row>
    <row r="6741" spans="5:5" x14ac:dyDescent="0.3">
      <c r="E6741" s="2" t="s">
        <v>4197</v>
      </c>
    </row>
    <row r="6742" spans="5:5" x14ac:dyDescent="0.3">
      <c r="E6742" s="2" t="s">
        <v>2685</v>
      </c>
    </row>
    <row r="6743" spans="5:5" x14ac:dyDescent="0.3">
      <c r="E6743" s="2" t="s">
        <v>4946</v>
      </c>
    </row>
    <row r="6744" spans="5:5" x14ac:dyDescent="0.3">
      <c r="E6744" s="2" t="s">
        <v>3531</v>
      </c>
    </row>
    <row r="6745" spans="5:5" x14ac:dyDescent="0.3">
      <c r="E6745" s="2" t="s">
        <v>3369</v>
      </c>
    </row>
    <row r="6746" spans="5:5" x14ac:dyDescent="0.3">
      <c r="E6746" s="2" t="s">
        <v>2872</v>
      </c>
    </row>
    <row r="6747" spans="5:5" x14ac:dyDescent="0.3">
      <c r="E6747" s="2" t="s">
        <v>3023</v>
      </c>
    </row>
    <row r="6748" spans="5:5" x14ac:dyDescent="0.3">
      <c r="E6748" s="2" t="s">
        <v>4488</v>
      </c>
    </row>
    <row r="6749" spans="5:5" x14ac:dyDescent="0.3">
      <c r="E6749" s="2" t="s">
        <v>6444</v>
      </c>
    </row>
    <row r="6750" spans="5:5" x14ac:dyDescent="0.3">
      <c r="E6750" s="2" t="s">
        <v>4035</v>
      </c>
    </row>
    <row r="6751" spans="5:5" x14ac:dyDescent="0.3">
      <c r="E6751" s="2" t="s">
        <v>1793</v>
      </c>
    </row>
    <row r="6752" spans="5:5" x14ac:dyDescent="0.3">
      <c r="E6752" s="2" t="s">
        <v>6538</v>
      </c>
    </row>
    <row r="6753" spans="5:5" x14ac:dyDescent="0.3">
      <c r="E6753" s="2" t="s">
        <v>4088</v>
      </c>
    </row>
    <row r="6754" spans="5:5" x14ac:dyDescent="0.3">
      <c r="E6754" s="2" t="s">
        <v>990</v>
      </c>
    </row>
    <row r="6755" spans="5:5" x14ac:dyDescent="0.3">
      <c r="E6755" s="2" t="s">
        <v>3453</v>
      </c>
    </row>
    <row r="6756" spans="5:5" x14ac:dyDescent="0.3">
      <c r="E6756" s="2" t="s">
        <v>4223</v>
      </c>
    </row>
    <row r="6757" spans="5:5" x14ac:dyDescent="0.3">
      <c r="E6757" s="2" t="s">
        <v>6998</v>
      </c>
    </row>
    <row r="6758" spans="5:5" x14ac:dyDescent="0.3">
      <c r="E6758" s="2" t="s">
        <v>3372</v>
      </c>
    </row>
    <row r="6759" spans="5:5" x14ac:dyDescent="0.3">
      <c r="E6759" s="2" t="s">
        <v>318</v>
      </c>
    </row>
    <row r="6760" spans="5:5" x14ac:dyDescent="0.3">
      <c r="E6760" s="2" t="s">
        <v>1891</v>
      </c>
    </row>
    <row r="6761" spans="5:5" x14ac:dyDescent="0.3">
      <c r="E6761" s="2" t="s">
        <v>4555</v>
      </c>
    </row>
    <row r="6762" spans="5:5" x14ac:dyDescent="0.3">
      <c r="E6762" s="2" t="s">
        <v>1792</v>
      </c>
    </row>
    <row r="6763" spans="5:5" x14ac:dyDescent="0.3">
      <c r="E6763" s="2" t="s">
        <v>5337</v>
      </c>
    </row>
    <row r="6764" spans="5:5" x14ac:dyDescent="0.3">
      <c r="E6764" s="2" t="s">
        <v>4163</v>
      </c>
    </row>
    <row r="6765" spans="5:5" x14ac:dyDescent="0.3">
      <c r="E6765" s="2" t="s">
        <v>1294</v>
      </c>
    </row>
    <row r="6766" spans="5:5" x14ac:dyDescent="0.3">
      <c r="E6766" s="2" t="s">
        <v>5435</v>
      </c>
    </row>
    <row r="6767" spans="5:5" x14ac:dyDescent="0.3">
      <c r="E6767" s="2" t="s">
        <v>1780</v>
      </c>
    </row>
    <row r="6768" spans="5:5" x14ac:dyDescent="0.3">
      <c r="E6768" s="2" t="s">
        <v>6361</v>
      </c>
    </row>
    <row r="6769" spans="5:5" x14ac:dyDescent="0.3">
      <c r="E6769" s="2" t="s">
        <v>5527</v>
      </c>
    </row>
    <row r="6770" spans="5:5" x14ac:dyDescent="0.3">
      <c r="E6770" s="2" t="s">
        <v>6734</v>
      </c>
    </row>
    <row r="6771" spans="5:5" x14ac:dyDescent="0.3">
      <c r="E6771" s="2" t="s">
        <v>4793</v>
      </c>
    </row>
    <row r="6772" spans="5:5" x14ac:dyDescent="0.3">
      <c r="E6772" s="2" t="s">
        <v>6519</v>
      </c>
    </row>
    <row r="6773" spans="5:5" x14ac:dyDescent="0.3">
      <c r="E6773" s="2" t="s">
        <v>3936</v>
      </c>
    </row>
    <row r="6774" spans="5:5" x14ac:dyDescent="0.3">
      <c r="E6774" s="2" t="s">
        <v>5193</v>
      </c>
    </row>
    <row r="6775" spans="5:5" x14ac:dyDescent="0.3">
      <c r="E6775" s="2" t="s">
        <v>6165</v>
      </c>
    </row>
    <row r="6776" spans="5:5" x14ac:dyDescent="0.3">
      <c r="E6776" s="2" t="s">
        <v>2201</v>
      </c>
    </row>
    <row r="6777" spans="5:5" x14ac:dyDescent="0.3">
      <c r="E6777" s="2" t="s">
        <v>530</v>
      </c>
    </row>
    <row r="6778" spans="5:5" x14ac:dyDescent="0.3">
      <c r="E6778" s="2" t="s">
        <v>6628</v>
      </c>
    </row>
    <row r="6779" spans="5:5" x14ac:dyDescent="0.3">
      <c r="E6779" s="2" t="s">
        <v>4466</v>
      </c>
    </row>
    <row r="6780" spans="5:5" x14ac:dyDescent="0.3">
      <c r="E6780" s="2" t="s">
        <v>2313</v>
      </c>
    </row>
    <row r="6781" spans="5:5" x14ac:dyDescent="0.3">
      <c r="E6781" s="2" t="s">
        <v>3796</v>
      </c>
    </row>
    <row r="6782" spans="5:5" x14ac:dyDescent="0.3">
      <c r="E6782" s="2" t="s">
        <v>5438</v>
      </c>
    </row>
    <row r="6783" spans="5:5" x14ac:dyDescent="0.3">
      <c r="E6783" s="2" t="s">
        <v>1582</v>
      </c>
    </row>
    <row r="6784" spans="5:5" x14ac:dyDescent="0.3">
      <c r="E6784" s="2" t="s">
        <v>6241</v>
      </c>
    </row>
    <row r="6785" spans="5:5" x14ac:dyDescent="0.3">
      <c r="E6785" s="2" t="s">
        <v>933</v>
      </c>
    </row>
    <row r="6786" spans="5:5" x14ac:dyDescent="0.3">
      <c r="E6786" s="2" t="s">
        <v>7042</v>
      </c>
    </row>
    <row r="6787" spans="5:5" x14ac:dyDescent="0.3">
      <c r="E6787" s="2" t="s">
        <v>5350</v>
      </c>
    </row>
    <row r="6788" spans="5:5" x14ac:dyDescent="0.3">
      <c r="E6788" s="2" t="s">
        <v>5311</v>
      </c>
    </row>
    <row r="6789" spans="5:5" x14ac:dyDescent="0.3">
      <c r="E6789" s="2" t="s">
        <v>1753</v>
      </c>
    </row>
    <row r="6790" spans="5:5" x14ac:dyDescent="0.3">
      <c r="E6790" s="2" t="s">
        <v>2429</v>
      </c>
    </row>
    <row r="6791" spans="5:5" x14ac:dyDescent="0.3">
      <c r="E6791" s="2" t="s">
        <v>4958</v>
      </c>
    </row>
    <row r="6792" spans="5:5" x14ac:dyDescent="0.3">
      <c r="E6792" s="2" t="s">
        <v>2228</v>
      </c>
    </row>
    <row r="6793" spans="5:5" x14ac:dyDescent="0.3">
      <c r="E6793" s="2" t="s">
        <v>2954</v>
      </c>
    </row>
    <row r="6794" spans="5:5" x14ac:dyDescent="0.3">
      <c r="E6794" s="2" t="s">
        <v>3060</v>
      </c>
    </row>
    <row r="6795" spans="5:5" x14ac:dyDescent="0.3">
      <c r="E6795" s="2" t="s">
        <v>5525</v>
      </c>
    </row>
    <row r="6796" spans="5:5" x14ac:dyDescent="0.3">
      <c r="E6796" s="2" t="s">
        <v>2573</v>
      </c>
    </row>
    <row r="6797" spans="5:5" x14ac:dyDescent="0.3">
      <c r="E6797" s="2" t="s">
        <v>3873</v>
      </c>
    </row>
    <row r="6798" spans="5:5" x14ac:dyDescent="0.3">
      <c r="E6798" s="2" t="s">
        <v>2544</v>
      </c>
    </row>
    <row r="6799" spans="5:5" x14ac:dyDescent="0.3">
      <c r="E6799" s="2" t="s">
        <v>6845</v>
      </c>
    </row>
    <row r="6800" spans="5:5" x14ac:dyDescent="0.3">
      <c r="E6800" s="2" t="s">
        <v>212</v>
      </c>
    </row>
    <row r="6801" spans="5:5" x14ac:dyDescent="0.3">
      <c r="E6801" s="2" t="s">
        <v>5302</v>
      </c>
    </row>
    <row r="6802" spans="5:5" x14ac:dyDescent="0.3">
      <c r="E6802" s="2" t="s">
        <v>5118</v>
      </c>
    </row>
    <row r="6803" spans="5:5" x14ac:dyDescent="0.3">
      <c r="E6803" s="2" t="s">
        <v>5313</v>
      </c>
    </row>
    <row r="6804" spans="5:5" x14ac:dyDescent="0.3">
      <c r="E6804" s="2" t="s">
        <v>3534</v>
      </c>
    </row>
    <row r="6805" spans="5:5" x14ac:dyDescent="0.3">
      <c r="E6805" s="2" t="s">
        <v>2312</v>
      </c>
    </row>
    <row r="6806" spans="5:5" x14ac:dyDescent="0.3">
      <c r="E6806" s="2" t="s">
        <v>5141</v>
      </c>
    </row>
    <row r="6807" spans="5:5" x14ac:dyDescent="0.3">
      <c r="E6807" s="2" t="s">
        <v>1757</v>
      </c>
    </row>
    <row r="6808" spans="5:5" x14ac:dyDescent="0.3">
      <c r="E6808" s="2" t="s">
        <v>4482</v>
      </c>
    </row>
    <row r="6809" spans="5:5" x14ac:dyDescent="0.3">
      <c r="E6809" s="2" t="s">
        <v>3059</v>
      </c>
    </row>
    <row r="6810" spans="5:5" x14ac:dyDescent="0.3">
      <c r="E6810" s="2" t="s">
        <v>1388</v>
      </c>
    </row>
    <row r="6811" spans="5:5" x14ac:dyDescent="0.3">
      <c r="E6811" s="2" t="s">
        <v>5480</v>
      </c>
    </row>
    <row r="6812" spans="5:5" x14ac:dyDescent="0.3">
      <c r="E6812" s="2" t="s">
        <v>5276</v>
      </c>
    </row>
    <row r="6813" spans="5:5" x14ac:dyDescent="0.3">
      <c r="E6813" s="2" t="s">
        <v>3933</v>
      </c>
    </row>
    <row r="6814" spans="5:5" x14ac:dyDescent="0.3">
      <c r="E6814" s="2" t="s">
        <v>1956</v>
      </c>
    </row>
    <row r="6815" spans="5:5" x14ac:dyDescent="0.3">
      <c r="E6815" s="2" t="s">
        <v>5034</v>
      </c>
    </row>
    <row r="6816" spans="5:5" x14ac:dyDescent="0.3">
      <c r="E6816" s="2" t="s">
        <v>4022</v>
      </c>
    </row>
    <row r="6817" spans="5:5" x14ac:dyDescent="0.3">
      <c r="E6817" s="2" t="s">
        <v>706</v>
      </c>
    </row>
    <row r="6818" spans="5:5" x14ac:dyDescent="0.3">
      <c r="E6818" s="2" t="s">
        <v>4227</v>
      </c>
    </row>
    <row r="6819" spans="5:5" x14ac:dyDescent="0.3">
      <c r="E6819" s="2" t="s">
        <v>2972</v>
      </c>
    </row>
    <row r="6820" spans="5:5" x14ac:dyDescent="0.3">
      <c r="E6820" s="2" t="s">
        <v>3259</v>
      </c>
    </row>
    <row r="6821" spans="5:5" x14ac:dyDescent="0.3">
      <c r="E6821" s="2" t="s">
        <v>3061</v>
      </c>
    </row>
    <row r="6822" spans="5:5" x14ac:dyDescent="0.3">
      <c r="E6822" s="2" t="s">
        <v>5387</v>
      </c>
    </row>
    <row r="6823" spans="5:5" x14ac:dyDescent="0.3">
      <c r="E6823" s="2" t="s">
        <v>3308</v>
      </c>
    </row>
    <row r="6824" spans="5:5" x14ac:dyDescent="0.3">
      <c r="E6824" s="2" t="s">
        <v>1701</v>
      </c>
    </row>
    <row r="6825" spans="5:5" x14ac:dyDescent="0.3">
      <c r="E6825" s="2" t="s">
        <v>2205</v>
      </c>
    </row>
    <row r="6826" spans="5:5" x14ac:dyDescent="0.3">
      <c r="E6826" s="2" t="s">
        <v>2942</v>
      </c>
    </row>
    <row r="6827" spans="5:5" x14ac:dyDescent="0.3">
      <c r="E6827" s="2" t="s">
        <v>4007</v>
      </c>
    </row>
    <row r="6828" spans="5:5" x14ac:dyDescent="0.3">
      <c r="E6828" s="2" t="s">
        <v>3044</v>
      </c>
    </row>
    <row r="6829" spans="5:5" x14ac:dyDescent="0.3">
      <c r="E6829" s="2" t="s">
        <v>4804</v>
      </c>
    </row>
    <row r="6830" spans="5:5" x14ac:dyDescent="0.3">
      <c r="E6830" s="2" t="s">
        <v>5170</v>
      </c>
    </row>
    <row r="6831" spans="5:5" x14ac:dyDescent="0.3">
      <c r="E6831" s="2" t="s">
        <v>4554</v>
      </c>
    </row>
    <row r="6832" spans="5:5" x14ac:dyDescent="0.3">
      <c r="E6832" s="2" t="s">
        <v>648</v>
      </c>
    </row>
    <row r="6833" spans="5:5" x14ac:dyDescent="0.3">
      <c r="E6833" s="2" t="s">
        <v>3696</v>
      </c>
    </row>
    <row r="6834" spans="5:5" x14ac:dyDescent="0.3">
      <c r="E6834" s="2" t="s">
        <v>2964</v>
      </c>
    </row>
    <row r="6835" spans="5:5" x14ac:dyDescent="0.3">
      <c r="E6835" s="2" t="s">
        <v>1656</v>
      </c>
    </row>
    <row r="6836" spans="5:5" x14ac:dyDescent="0.3">
      <c r="E6836" s="2" t="s">
        <v>1958</v>
      </c>
    </row>
    <row r="6837" spans="5:5" x14ac:dyDescent="0.3">
      <c r="E6837" s="2" t="s">
        <v>1812</v>
      </c>
    </row>
    <row r="6838" spans="5:5" x14ac:dyDescent="0.3">
      <c r="E6838" s="2" t="s">
        <v>4164</v>
      </c>
    </row>
    <row r="6839" spans="5:5" x14ac:dyDescent="0.3">
      <c r="E6839" s="2" t="s">
        <v>4865</v>
      </c>
    </row>
    <row r="6840" spans="5:5" x14ac:dyDescent="0.3">
      <c r="E6840" s="2" t="s">
        <v>6536</v>
      </c>
    </row>
    <row r="6841" spans="5:5" x14ac:dyDescent="0.3">
      <c r="E6841" s="2" t="s">
        <v>3518</v>
      </c>
    </row>
    <row r="6842" spans="5:5" x14ac:dyDescent="0.3">
      <c r="E6842" s="2" t="s">
        <v>4563</v>
      </c>
    </row>
    <row r="6843" spans="5:5" x14ac:dyDescent="0.3">
      <c r="E6843" s="2" t="s">
        <v>1465</v>
      </c>
    </row>
    <row r="6844" spans="5:5" x14ac:dyDescent="0.3">
      <c r="E6844" s="2" t="s">
        <v>2536</v>
      </c>
    </row>
    <row r="6845" spans="5:5" x14ac:dyDescent="0.3">
      <c r="E6845" s="2" t="s">
        <v>1845</v>
      </c>
    </row>
    <row r="6846" spans="5:5" x14ac:dyDescent="0.3">
      <c r="E6846" s="2" t="s">
        <v>2409</v>
      </c>
    </row>
    <row r="6847" spans="5:5" x14ac:dyDescent="0.3">
      <c r="E6847" s="2" t="s">
        <v>3711</v>
      </c>
    </row>
    <row r="6848" spans="5:5" x14ac:dyDescent="0.3">
      <c r="E6848" s="2" t="s">
        <v>1932</v>
      </c>
    </row>
    <row r="6849" spans="5:5" x14ac:dyDescent="0.3">
      <c r="E6849" s="2" t="s">
        <v>6177</v>
      </c>
    </row>
    <row r="6850" spans="5:5" x14ac:dyDescent="0.3">
      <c r="E6850" s="2" t="s">
        <v>667</v>
      </c>
    </row>
    <row r="6851" spans="5:5" x14ac:dyDescent="0.3">
      <c r="E6851" s="2" t="s">
        <v>4063</v>
      </c>
    </row>
    <row r="6852" spans="5:5" x14ac:dyDescent="0.3">
      <c r="E6852" s="2" t="s">
        <v>4787</v>
      </c>
    </row>
    <row r="6853" spans="5:5" x14ac:dyDescent="0.3">
      <c r="E6853" s="2" t="s">
        <v>6313</v>
      </c>
    </row>
    <row r="6854" spans="5:5" x14ac:dyDescent="0.3">
      <c r="E6854" s="2" t="s">
        <v>3964</v>
      </c>
    </row>
    <row r="6855" spans="5:5" x14ac:dyDescent="0.3">
      <c r="E6855" s="2" t="s">
        <v>4179</v>
      </c>
    </row>
    <row r="6856" spans="5:5" x14ac:dyDescent="0.3">
      <c r="E6856" s="2" t="s">
        <v>3376</v>
      </c>
    </row>
    <row r="6857" spans="5:5" x14ac:dyDescent="0.3">
      <c r="E6857" s="2" t="s">
        <v>2926</v>
      </c>
    </row>
    <row r="6858" spans="5:5" x14ac:dyDescent="0.3">
      <c r="E6858" s="2" t="s">
        <v>1621</v>
      </c>
    </row>
    <row r="6859" spans="5:5" x14ac:dyDescent="0.3">
      <c r="E6859" s="2" t="s">
        <v>5062</v>
      </c>
    </row>
    <row r="6860" spans="5:5" x14ac:dyDescent="0.3">
      <c r="E6860" s="2" t="s">
        <v>607</v>
      </c>
    </row>
    <row r="6861" spans="5:5" x14ac:dyDescent="0.3">
      <c r="E6861" s="2" t="s">
        <v>2110</v>
      </c>
    </row>
    <row r="6862" spans="5:5" x14ac:dyDescent="0.3">
      <c r="E6862" s="2" t="s">
        <v>2716</v>
      </c>
    </row>
    <row r="6863" spans="5:5" x14ac:dyDescent="0.3">
      <c r="E6863" s="2" t="s">
        <v>658</v>
      </c>
    </row>
    <row r="6864" spans="5:5" x14ac:dyDescent="0.3">
      <c r="E6864" s="2" t="s">
        <v>390</v>
      </c>
    </row>
    <row r="6865" spans="5:5" x14ac:dyDescent="0.3">
      <c r="E6865" s="2" t="s">
        <v>3543</v>
      </c>
    </row>
    <row r="6866" spans="5:5" x14ac:dyDescent="0.3">
      <c r="E6866" s="2" t="s">
        <v>5029</v>
      </c>
    </row>
    <row r="6867" spans="5:5" x14ac:dyDescent="0.3">
      <c r="E6867" s="2" t="s">
        <v>3029</v>
      </c>
    </row>
    <row r="6868" spans="5:5" x14ac:dyDescent="0.3">
      <c r="E6868" s="2" t="s">
        <v>3137</v>
      </c>
    </row>
    <row r="6869" spans="5:5" x14ac:dyDescent="0.3">
      <c r="E6869" s="2" t="s">
        <v>1254</v>
      </c>
    </row>
    <row r="6870" spans="5:5" x14ac:dyDescent="0.3">
      <c r="E6870" s="2" t="s">
        <v>3311</v>
      </c>
    </row>
    <row r="6871" spans="5:5" x14ac:dyDescent="0.3">
      <c r="E6871" s="2" t="s">
        <v>1019</v>
      </c>
    </row>
    <row r="6872" spans="5:5" x14ac:dyDescent="0.3">
      <c r="E6872" s="2" t="s">
        <v>4172</v>
      </c>
    </row>
    <row r="6873" spans="5:5" x14ac:dyDescent="0.3">
      <c r="E6873" s="2" t="s">
        <v>1065</v>
      </c>
    </row>
    <row r="6874" spans="5:5" x14ac:dyDescent="0.3">
      <c r="E6874" s="2" t="s">
        <v>2834</v>
      </c>
    </row>
    <row r="6875" spans="5:5" x14ac:dyDescent="0.3">
      <c r="E6875" s="2" t="s">
        <v>2571</v>
      </c>
    </row>
    <row r="6876" spans="5:5" x14ac:dyDescent="0.3">
      <c r="E6876" s="2" t="s">
        <v>4564</v>
      </c>
    </row>
    <row r="6877" spans="5:5" x14ac:dyDescent="0.3">
      <c r="E6877" s="2" t="s">
        <v>4416</v>
      </c>
    </row>
    <row r="6878" spans="5:5" x14ac:dyDescent="0.3">
      <c r="E6878" s="2" t="s">
        <v>3459</v>
      </c>
    </row>
    <row r="6879" spans="5:5" x14ac:dyDescent="0.3">
      <c r="E6879" s="2" t="s">
        <v>5536</v>
      </c>
    </row>
    <row r="6880" spans="5:5" x14ac:dyDescent="0.3">
      <c r="E6880" s="2" t="s">
        <v>2277</v>
      </c>
    </row>
    <row r="6881" spans="5:5" x14ac:dyDescent="0.3">
      <c r="E6881" s="2" t="s">
        <v>2855</v>
      </c>
    </row>
    <row r="6882" spans="5:5" x14ac:dyDescent="0.3">
      <c r="E6882" s="2" t="s">
        <v>5608</v>
      </c>
    </row>
    <row r="6883" spans="5:5" x14ac:dyDescent="0.3">
      <c r="E6883" s="2" t="s">
        <v>4797</v>
      </c>
    </row>
    <row r="6884" spans="5:5" x14ac:dyDescent="0.3">
      <c r="E6884" s="2" t="s">
        <v>2193</v>
      </c>
    </row>
    <row r="6885" spans="5:5" x14ac:dyDescent="0.3">
      <c r="E6885" s="2" t="s">
        <v>1856</v>
      </c>
    </row>
    <row r="6886" spans="5:5" x14ac:dyDescent="0.3">
      <c r="E6886" s="2" t="s">
        <v>4100</v>
      </c>
    </row>
    <row r="6887" spans="5:5" x14ac:dyDescent="0.3">
      <c r="E6887" s="2" t="s">
        <v>1567</v>
      </c>
    </row>
    <row r="6888" spans="5:5" x14ac:dyDescent="0.3">
      <c r="E6888" s="2" t="s">
        <v>1226</v>
      </c>
    </row>
    <row r="6889" spans="5:5" x14ac:dyDescent="0.3">
      <c r="E6889" s="2" t="s">
        <v>1911</v>
      </c>
    </row>
    <row r="6890" spans="5:5" x14ac:dyDescent="0.3">
      <c r="E6890" s="2" t="s">
        <v>3465</v>
      </c>
    </row>
    <row r="6891" spans="5:5" x14ac:dyDescent="0.3">
      <c r="E6891" s="2" t="s">
        <v>4631</v>
      </c>
    </row>
    <row r="6892" spans="5:5" x14ac:dyDescent="0.3">
      <c r="E6892" s="2" t="s">
        <v>1094</v>
      </c>
    </row>
    <row r="6893" spans="5:5" x14ac:dyDescent="0.3">
      <c r="E6893" s="2" t="s">
        <v>1196</v>
      </c>
    </row>
    <row r="6894" spans="5:5" x14ac:dyDescent="0.3">
      <c r="E6894" s="2" t="s">
        <v>5499</v>
      </c>
    </row>
    <row r="6895" spans="5:5" x14ac:dyDescent="0.3">
      <c r="E6895" s="2" t="s">
        <v>5468</v>
      </c>
    </row>
    <row r="6896" spans="5:5" x14ac:dyDescent="0.3">
      <c r="E6896" s="2" t="s">
        <v>3427</v>
      </c>
    </row>
    <row r="6897" spans="5:5" x14ac:dyDescent="0.3">
      <c r="E6897" s="2" t="s">
        <v>4084</v>
      </c>
    </row>
    <row r="6898" spans="5:5" x14ac:dyDescent="0.3">
      <c r="E6898" s="2" t="s">
        <v>2607</v>
      </c>
    </row>
    <row r="6899" spans="5:5" x14ac:dyDescent="0.3">
      <c r="E6899" s="2" t="s">
        <v>2155</v>
      </c>
    </row>
    <row r="6900" spans="5:5" x14ac:dyDescent="0.3">
      <c r="E6900" s="2" t="s">
        <v>6719</v>
      </c>
    </row>
    <row r="6901" spans="5:5" x14ac:dyDescent="0.3">
      <c r="E6901" s="2" t="s">
        <v>2315</v>
      </c>
    </row>
    <row r="6902" spans="5:5" x14ac:dyDescent="0.3">
      <c r="E6902" s="2" t="s">
        <v>3181</v>
      </c>
    </row>
    <row r="6903" spans="5:5" x14ac:dyDescent="0.3">
      <c r="E6903" s="2" t="s">
        <v>3567</v>
      </c>
    </row>
    <row r="6904" spans="5:5" x14ac:dyDescent="0.3">
      <c r="E6904" s="2" t="s">
        <v>5178</v>
      </c>
    </row>
    <row r="6905" spans="5:5" x14ac:dyDescent="0.3">
      <c r="E6905" s="2" t="s">
        <v>2961</v>
      </c>
    </row>
    <row r="6906" spans="5:5" x14ac:dyDescent="0.3">
      <c r="E6906" s="2" t="s">
        <v>4969</v>
      </c>
    </row>
    <row r="6907" spans="5:5" x14ac:dyDescent="0.3">
      <c r="E6907" s="2" t="s">
        <v>3055</v>
      </c>
    </row>
    <row r="6908" spans="5:5" x14ac:dyDescent="0.3">
      <c r="E6908" s="2" t="s">
        <v>4236</v>
      </c>
    </row>
    <row r="6909" spans="5:5" x14ac:dyDescent="0.3">
      <c r="E6909" s="2" t="s">
        <v>2869</v>
      </c>
    </row>
    <row r="6910" spans="5:5" x14ac:dyDescent="0.3">
      <c r="E6910" s="2" t="s">
        <v>4208</v>
      </c>
    </row>
    <row r="6911" spans="5:5" x14ac:dyDescent="0.3">
      <c r="E6911" s="2" t="s">
        <v>4412</v>
      </c>
    </row>
    <row r="6912" spans="5:5" x14ac:dyDescent="0.3">
      <c r="E6912" s="2" t="s">
        <v>4510</v>
      </c>
    </row>
    <row r="6913" spans="5:5" x14ac:dyDescent="0.3">
      <c r="E6913" s="2" t="s">
        <v>5201</v>
      </c>
    </row>
    <row r="6914" spans="5:5" x14ac:dyDescent="0.3">
      <c r="E6914" s="2" t="s">
        <v>5133</v>
      </c>
    </row>
    <row r="6915" spans="5:5" x14ac:dyDescent="0.3">
      <c r="E6915" s="2" t="s">
        <v>2811</v>
      </c>
    </row>
    <row r="6916" spans="5:5" x14ac:dyDescent="0.3">
      <c r="E6916" s="2" t="s">
        <v>2980</v>
      </c>
    </row>
    <row r="6917" spans="5:5" x14ac:dyDescent="0.3">
      <c r="E6917" s="2" t="s">
        <v>4330</v>
      </c>
    </row>
    <row r="6918" spans="5:5" x14ac:dyDescent="0.3">
      <c r="E6918" s="2" t="s">
        <v>5395</v>
      </c>
    </row>
    <row r="6919" spans="5:5" x14ac:dyDescent="0.3">
      <c r="E6919" s="2" t="s">
        <v>121</v>
      </c>
    </row>
    <row r="6920" spans="5:5" x14ac:dyDescent="0.3">
      <c r="E6920" s="2" t="s">
        <v>5426</v>
      </c>
    </row>
    <row r="6921" spans="5:5" x14ac:dyDescent="0.3">
      <c r="E6921" s="2" t="s">
        <v>2815</v>
      </c>
    </row>
    <row r="6922" spans="5:5" x14ac:dyDescent="0.3">
      <c r="E6922" s="2" t="s">
        <v>779</v>
      </c>
    </row>
    <row r="6923" spans="5:5" x14ac:dyDescent="0.3">
      <c r="E6923" s="2" t="s">
        <v>5545</v>
      </c>
    </row>
    <row r="6924" spans="5:5" x14ac:dyDescent="0.3">
      <c r="E6924" s="2" t="s">
        <v>6564</v>
      </c>
    </row>
    <row r="6925" spans="5:5" x14ac:dyDescent="0.3">
      <c r="E6925" s="2" t="s">
        <v>6364</v>
      </c>
    </row>
    <row r="6926" spans="5:5" x14ac:dyDescent="0.3">
      <c r="E6926" s="2" t="s">
        <v>1402</v>
      </c>
    </row>
    <row r="6927" spans="5:5" x14ac:dyDescent="0.3">
      <c r="E6927" s="2" t="s">
        <v>2783</v>
      </c>
    </row>
    <row r="6928" spans="5:5" x14ac:dyDescent="0.3">
      <c r="E6928" s="2" t="s">
        <v>1414</v>
      </c>
    </row>
    <row r="6929" spans="5:5" x14ac:dyDescent="0.3">
      <c r="E6929" s="2" t="s">
        <v>5065</v>
      </c>
    </row>
    <row r="6930" spans="5:5" x14ac:dyDescent="0.3">
      <c r="E6930" s="2" t="s">
        <v>5405</v>
      </c>
    </row>
    <row r="6931" spans="5:5" x14ac:dyDescent="0.3">
      <c r="E6931" s="2" t="s">
        <v>4306</v>
      </c>
    </row>
    <row r="6932" spans="5:5" x14ac:dyDescent="0.3">
      <c r="E6932" s="2" t="s">
        <v>2496</v>
      </c>
    </row>
    <row r="6933" spans="5:5" x14ac:dyDescent="0.3">
      <c r="E6933" s="2" t="s">
        <v>3395</v>
      </c>
    </row>
    <row r="6934" spans="5:5" x14ac:dyDescent="0.3">
      <c r="E6934" s="2" t="s">
        <v>6232</v>
      </c>
    </row>
    <row r="6935" spans="5:5" x14ac:dyDescent="0.3">
      <c r="E6935" s="2" t="s">
        <v>2597</v>
      </c>
    </row>
    <row r="6936" spans="5:5" x14ac:dyDescent="0.3">
      <c r="E6936" s="2" t="s">
        <v>3968</v>
      </c>
    </row>
    <row r="6937" spans="5:5" x14ac:dyDescent="0.3">
      <c r="E6937" s="2" t="s">
        <v>5412</v>
      </c>
    </row>
    <row r="6938" spans="5:5" x14ac:dyDescent="0.3">
      <c r="E6938" s="2" t="s">
        <v>1702</v>
      </c>
    </row>
    <row r="6939" spans="5:5" x14ac:dyDescent="0.3">
      <c r="E6939" s="2" t="s">
        <v>765</v>
      </c>
    </row>
    <row r="6940" spans="5:5" x14ac:dyDescent="0.3">
      <c r="E6940" s="2" t="s">
        <v>4002</v>
      </c>
    </row>
    <row r="6941" spans="5:5" x14ac:dyDescent="0.3">
      <c r="E6941" s="2" t="s">
        <v>4408</v>
      </c>
    </row>
    <row r="6942" spans="5:5" x14ac:dyDescent="0.3">
      <c r="E6942" s="2" t="s">
        <v>2635</v>
      </c>
    </row>
    <row r="6943" spans="5:5" x14ac:dyDescent="0.3">
      <c r="E6943" s="2" t="s">
        <v>5524</v>
      </c>
    </row>
    <row r="6944" spans="5:5" x14ac:dyDescent="0.3">
      <c r="E6944" s="2" t="s">
        <v>4252</v>
      </c>
    </row>
    <row r="6945" spans="5:5" x14ac:dyDescent="0.3">
      <c r="E6945" s="2" t="s">
        <v>6212</v>
      </c>
    </row>
    <row r="6946" spans="5:5" x14ac:dyDescent="0.3">
      <c r="E6946" s="2" t="s">
        <v>3405</v>
      </c>
    </row>
    <row r="6947" spans="5:5" x14ac:dyDescent="0.3">
      <c r="E6947" s="2" t="s">
        <v>5404</v>
      </c>
    </row>
    <row r="6948" spans="5:5" x14ac:dyDescent="0.3">
      <c r="E6948" s="2" t="s">
        <v>2667</v>
      </c>
    </row>
    <row r="6949" spans="5:5" x14ac:dyDescent="0.3">
      <c r="E6949" s="2" t="s">
        <v>2909</v>
      </c>
    </row>
    <row r="6950" spans="5:5" x14ac:dyDescent="0.3">
      <c r="E6950" s="2" t="s">
        <v>4288</v>
      </c>
    </row>
    <row r="6951" spans="5:5" x14ac:dyDescent="0.3">
      <c r="E6951" s="2" t="s">
        <v>5614</v>
      </c>
    </row>
    <row r="6952" spans="5:5" x14ac:dyDescent="0.3">
      <c r="E6952" s="2" t="s">
        <v>6580</v>
      </c>
    </row>
    <row r="6953" spans="5:5" x14ac:dyDescent="0.3">
      <c r="E6953" s="2" t="s">
        <v>4303</v>
      </c>
    </row>
    <row r="6954" spans="5:5" x14ac:dyDescent="0.3">
      <c r="E6954" s="2" t="s">
        <v>3642</v>
      </c>
    </row>
    <row r="6955" spans="5:5" x14ac:dyDescent="0.3">
      <c r="E6955" s="2" t="s">
        <v>3774</v>
      </c>
    </row>
    <row r="6956" spans="5:5" x14ac:dyDescent="0.3">
      <c r="E6956" s="2" t="s">
        <v>5096</v>
      </c>
    </row>
    <row r="6957" spans="5:5" x14ac:dyDescent="0.3">
      <c r="E6957" s="2" t="s">
        <v>5158</v>
      </c>
    </row>
    <row r="6958" spans="5:5" x14ac:dyDescent="0.3">
      <c r="E6958" s="2" t="s">
        <v>4310</v>
      </c>
    </row>
    <row r="6959" spans="5:5" x14ac:dyDescent="0.3">
      <c r="E6959" s="2" t="s">
        <v>6180</v>
      </c>
    </row>
    <row r="6960" spans="5:5" x14ac:dyDescent="0.3">
      <c r="E6960" s="2" t="s">
        <v>1333</v>
      </c>
    </row>
    <row r="6961" spans="5:5" x14ac:dyDescent="0.3">
      <c r="E6961" s="2" t="s">
        <v>4000</v>
      </c>
    </row>
    <row r="6962" spans="5:5" x14ac:dyDescent="0.3">
      <c r="E6962" s="2" t="s">
        <v>4453</v>
      </c>
    </row>
    <row r="6963" spans="5:5" x14ac:dyDescent="0.3">
      <c r="E6963" s="2" t="s">
        <v>4214</v>
      </c>
    </row>
    <row r="6964" spans="5:5" x14ac:dyDescent="0.3">
      <c r="E6964" s="2" t="s">
        <v>3870</v>
      </c>
    </row>
    <row r="6965" spans="5:5" x14ac:dyDescent="0.3">
      <c r="E6965" s="2" t="s">
        <v>2840</v>
      </c>
    </row>
    <row r="6966" spans="5:5" x14ac:dyDescent="0.3">
      <c r="E6966" s="2" t="s">
        <v>2487</v>
      </c>
    </row>
    <row r="6967" spans="5:5" x14ac:dyDescent="0.3">
      <c r="E6967" s="2" t="s">
        <v>2170</v>
      </c>
    </row>
    <row r="6968" spans="5:5" x14ac:dyDescent="0.3">
      <c r="E6968" s="2" t="s">
        <v>4254</v>
      </c>
    </row>
    <row r="6969" spans="5:5" x14ac:dyDescent="0.3">
      <c r="E6969" s="2" t="s">
        <v>3107</v>
      </c>
    </row>
    <row r="6970" spans="5:5" x14ac:dyDescent="0.3">
      <c r="E6970" s="2" t="s">
        <v>5362</v>
      </c>
    </row>
    <row r="6971" spans="5:5" x14ac:dyDescent="0.3">
      <c r="E6971" s="2" t="s">
        <v>3081</v>
      </c>
    </row>
    <row r="6972" spans="5:5" x14ac:dyDescent="0.3">
      <c r="E6972" s="2" t="s">
        <v>1798</v>
      </c>
    </row>
    <row r="6973" spans="5:5" x14ac:dyDescent="0.3">
      <c r="E6973" s="2" t="s">
        <v>1121</v>
      </c>
    </row>
    <row r="6974" spans="5:5" x14ac:dyDescent="0.3">
      <c r="E6974" s="2" t="s">
        <v>4486</v>
      </c>
    </row>
    <row r="6975" spans="5:5" x14ac:dyDescent="0.3">
      <c r="E6975" s="2" t="s">
        <v>6217</v>
      </c>
    </row>
    <row r="6976" spans="5:5" x14ac:dyDescent="0.3">
      <c r="E6976" s="2" t="s">
        <v>6413</v>
      </c>
    </row>
    <row r="6977" spans="5:5" x14ac:dyDescent="0.3">
      <c r="E6977" s="2" t="s">
        <v>4001</v>
      </c>
    </row>
    <row r="6978" spans="5:5" x14ac:dyDescent="0.3">
      <c r="E6978" s="2" t="s">
        <v>4372</v>
      </c>
    </row>
    <row r="6979" spans="5:5" x14ac:dyDescent="0.3">
      <c r="E6979" s="2" t="s">
        <v>3541</v>
      </c>
    </row>
    <row r="6980" spans="5:5" x14ac:dyDescent="0.3">
      <c r="E6980" s="2" t="s">
        <v>1116</v>
      </c>
    </row>
    <row r="6981" spans="5:5" x14ac:dyDescent="0.3">
      <c r="E6981" s="2" t="s">
        <v>4086</v>
      </c>
    </row>
    <row r="6982" spans="5:5" x14ac:dyDescent="0.3">
      <c r="E6982" s="2" t="s">
        <v>5397</v>
      </c>
    </row>
    <row r="6983" spans="5:5" x14ac:dyDescent="0.3">
      <c r="E6983" s="2" t="s">
        <v>2166</v>
      </c>
    </row>
    <row r="6984" spans="5:5" x14ac:dyDescent="0.3">
      <c r="E6984" s="2" t="s">
        <v>4619</v>
      </c>
    </row>
    <row r="6985" spans="5:5" x14ac:dyDescent="0.3">
      <c r="E6985" s="2" t="s">
        <v>2433</v>
      </c>
    </row>
    <row r="6986" spans="5:5" x14ac:dyDescent="0.3">
      <c r="E6986" s="2" t="s">
        <v>1616</v>
      </c>
    </row>
    <row r="6987" spans="5:5" x14ac:dyDescent="0.3">
      <c r="E6987" s="2" t="s">
        <v>5078</v>
      </c>
    </row>
    <row r="6988" spans="5:5" x14ac:dyDescent="0.3">
      <c r="E6988" s="2" t="s">
        <v>1707</v>
      </c>
    </row>
    <row r="6989" spans="5:5" x14ac:dyDescent="0.3">
      <c r="E6989" s="2" t="s">
        <v>4838</v>
      </c>
    </row>
    <row r="6990" spans="5:5" x14ac:dyDescent="0.3">
      <c r="E6990" s="2" t="s">
        <v>2001</v>
      </c>
    </row>
    <row r="6991" spans="5:5" x14ac:dyDescent="0.3">
      <c r="E6991" s="2" t="s">
        <v>1003</v>
      </c>
    </row>
    <row r="6992" spans="5:5" x14ac:dyDescent="0.3">
      <c r="E6992" s="2" t="s">
        <v>2411</v>
      </c>
    </row>
    <row r="6993" spans="5:5" x14ac:dyDescent="0.3">
      <c r="E6993" s="2" t="s">
        <v>1130</v>
      </c>
    </row>
    <row r="6994" spans="5:5" x14ac:dyDescent="0.3">
      <c r="E6994" s="2" t="s">
        <v>2105</v>
      </c>
    </row>
    <row r="6995" spans="5:5" x14ac:dyDescent="0.3">
      <c r="E6995" s="2" t="s">
        <v>1523</v>
      </c>
    </row>
    <row r="6996" spans="5:5" x14ac:dyDescent="0.3">
      <c r="E6996" s="2" t="s">
        <v>4661</v>
      </c>
    </row>
    <row r="6997" spans="5:5" x14ac:dyDescent="0.3">
      <c r="E6997" s="2" t="s">
        <v>2764</v>
      </c>
    </row>
    <row r="6998" spans="5:5" x14ac:dyDescent="0.3">
      <c r="E6998" s="2" t="s">
        <v>5482</v>
      </c>
    </row>
    <row r="6999" spans="5:5" x14ac:dyDescent="0.3">
      <c r="E6999" s="2" t="s">
        <v>4581</v>
      </c>
    </row>
    <row r="7000" spans="5:5" x14ac:dyDescent="0.3">
      <c r="E7000" s="2" t="s">
        <v>2590</v>
      </c>
    </row>
    <row r="7001" spans="5:5" x14ac:dyDescent="0.3">
      <c r="E7001" s="2" t="s">
        <v>5568</v>
      </c>
    </row>
    <row r="7002" spans="5:5" x14ac:dyDescent="0.3">
      <c r="E7002" s="2" t="s">
        <v>2396</v>
      </c>
    </row>
    <row r="7003" spans="5:5" x14ac:dyDescent="0.3">
      <c r="E7003" s="2" t="s">
        <v>836</v>
      </c>
    </row>
    <row r="7004" spans="5:5" x14ac:dyDescent="0.3">
      <c r="E7004" s="2" t="s">
        <v>2174</v>
      </c>
    </row>
    <row r="7005" spans="5:5" x14ac:dyDescent="0.3">
      <c r="E7005" s="2" t="s">
        <v>5511</v>
      </c>
    </row>
    <row r="7006" spans="5:5" x14ac:dyDescent="0.3">
      <c r="E7006" s="2" t="s">
        <v>5383</v>
      </c>
    </row>
    <row r="7007" spans="5:5" x14ac:dyDescent="0.3">
      <c r="E7007" s="2" t="s">
        <v>4528</v>
      </c>
    </row>
    <row r="7008" spans="5:5" x14ac:dyDescent="0.3">
      <c r="E7008" s="2" t="s">
        <v>2492</v>
      </c>
    </row>
    <row r="7009" spans="5:5" x14ac:dyDescent="0.3">
      <c r="E7009" s="2" t="s">
        <v>5624</v>
      </c>
    </row>
    <row r="7010" spans="5:5" x14ac:dyDescent="0.3">
      <c r="E7010" s="2" t="s">
        <v>218</v>
      </c>
    </row>
    <row r="7011" spans="5:5" x14ac:dyDescent="0.3">
      <c r="E7011" s="2" t="s">
        <v>5562</v>
      </c>
    </row>
    <row r="7012" spans="5:5" x14ac:dyDescent="0.3">
      <c r="E7012" s="2" t="s">
        <v>4704</v>
      </c>
    </row>
    <row r="7013" spans="5:5" x14ac:dyDescent="0.3">
      <c r="E7013" s="2" t="s">
        <v>2539</v>
      </c>
    </row>
    <row r="7014" spans="5:5" x14ac:dyDescent="0.3">
      <c r="E7014" s="2" t="s">
        <v>3725</v>
      </c>
    </row>
    <row r="7015" spans="5:5" x14ac:dyDescent="0.3">
      <c r="E7015" s="2" t="s">
        <v>1583</v>
      </c>
    </row>
    <row r="7016" spans="5:5" x14ac:dyDescent="0.3">
      <c r="E7016" s="2" t="s">
        <v>5411</v>
      </c>
    </row>
    <row r="7017" spans="5:5" x14ac:dyDescent="0.3">
      <c r="E7017" s="2" t="s">
        <v>515</v>
      </c>
    </row>
    <row r="7018" spans="5:5" x14ac:dyDescent="0.3">
      <c r="E7018" s="2" t="s">
        <v>3102</v>
      </c>
    </row>
    <row r="7019" spans="5:5" x14ac:dyDescent="0.3">
      <c r="E7019" s="2" t="s">
        <v>3409</v>
      </c>
    </row>
    <row r="7020" spans="5:5" x14ac:dyDescent="0.3">
      <c r="E7020" s="2" t="s">
        <v>4019</v>
      </c>
    </row>
    <row r="7021" spans="5:5" x14ac:dyDescent="0.3">
      <c r="E7021" s="2" t="s">
        <v>1133</v>
      </c>
    </row>
    <row r="7022" spans="5:5" x14ac:dyDescent="0.3">
      <c r="E7022" s="2" t="s">
        <v>5355</v>
      </c>
    </row>
    <row r="7023" spans="5:5" x14ac:dyDescent="0.3">
      <c r="E7023" s="2" t="s">
        <v>2895</v>
      </c>
    </row>
    <row r="7024" spans="5:5" x14ac:dyDescent="0.3">
      <c r="E7024" s="2" t="s">
        <v>4840</v>
      </c>
    </row>
    <row r="7025" spans="5:5" x14ac:dyDescent="0.3">
      <c r="E7025" s="2" t="s">
        <v>4717</v>
      </c>
    </row>
    <row r="7026" spans="5:5" x14ac:dyDescent="0.3">
      <c r="E7026" s="2" t="s">
        <v>3752</v>
      </c>
    </row>
    <row r="7027" spans="5:5" x14ac:dyDescent="0.3">
      <c r="E7027" s="2" t="s">
        <v>1528</v>
      </c>
    </row>
    <row r="7028" spans="5:5" x14ac:dyDescent="0.3">
      <c r="E7028" s="2" t="s">
        <v>1091</v>
      </c>
    </row>
    <row r="7029" spans="5:5" x14ac:dyDescent="0.3">
      <c r="E7029" s="2" t="s">
        <v>2011</v>
      </c>
    </row>
    <row r="7030" spans="5:5" x14ac:dyDescent="0.3">
      <c r="E7030" s="2" t="s">
        <v>1807</v>
      </c>
    </row>
    <row r="7031" spans="5:5" x14ac:dyDescent="0.3">
      <c r="E7031" s="2" t="s">
        <v>5358</v>
      </c>
    </row>
    <row r="7032" spans="5:5" x14ac:dyDescent="0.3">
      <c r="E7032" s="2" t="s">
        <v>4492</v>
      </c>
    </row>
    <row r="7033" spans="5:5" x14ac:dyDescent="0.3">
      <c r="E7033" s="2" t="s">
        <v>2483</v>
      </c>
    </row>
    <row r="7034" spans="5:5" x14ac:dyDescent="0.3">
      <c r="E7034" s="2" t="s">
        <v>3852</v>
      </c>
    </row>
    <row r="7035" spans="5:5" x14ac:dyDescent="0.3">
      <c r="E7035" s="2" t="s">
        <v>4944</v>
      </c>
    </row>
    <row r="7036" spans="5:5" x14ac:dyDescent="0.3">
      <c r="E7036" s="2" t="s">
        <v>4783</v>
      </c>
    </row>
    <row r="7037" spans="5:5" x14ac:dyDescent="0.3">
      <c r="E7037" s="2" t="s">
        <v>4841</v>
      </c>
    </row>
    <row r="7038" spans="5:5" x14ac:dyDescent="0.3">
      <c r="E7038" s="2" t="s">
        <v>4719</v>
      </c>
    </row>
    <row r="7039" spans="5:5" x14ac:dyDescent="0.3">
      <c r="E7039" s="2" t="s">
        <v>1149</v>
      </c>
    </row>
    <row r="7040" spans="5:5" x14ac:dyDescent="0.3">
      <c r="E7040" s="2" t="s">
        <v>5145</v>
      </c>
    </row>
    <row r="7041" spans="5:5" x14ac:dyDescent="0.3">
      <c r="E7041" s="2" t="s">
        <v>1297</v>
      </c>
    </row>
    <row r="7042" spans="5:5" x14ac:dyDescent="0.3">
      <c r="E7042" s="2" t="s">
        <v>4576</v>
      </c>
    </row>
    <row r="7043" spans="5:5" x14ac:dyDescent="0.3">
      <c r="E7043" s="2" t="s">
        <v>3269</v>
      </c>
    </row>
    <row r="7044" spans="5:5" x14ac:dyDescent="0.3">
      <c r="E7044" s="2" t="s">
        <v>2343</v>
      </c>
    </row>
    <row r="7045" spans="5:5" x14ac:dyDescent="0.3">
      <c r="E7045" s="2" t="s">
        <v>3695</v>
      </c>
    </row>
    <row r="7046" spans="5:5" x14ac:dyDescent="0.3">
      <c r="E7046" s="2" t="s">
        <v>4674</v>
      </c>
    </row>
    <row r="7047" spans="5:5" x14ac:dyDescent="0.3">
      <c r="E7047" s="2" t="s">
        <v>3393</v>
      </c>
    </row>
    <row r="7048" spans="5:5" x14ac:dyDescent="0.3">
      <c r="E7048" s="2" t="s">
        <v>2616</v>
      </c>
    </row>
    <row r="7049" spans="5:5" x14ac:dyDescent="0.3">
      <c r="E7049" s="2" t="s">
        <v>3529</v>
      </c>
    </row>
    <row r="7050" spans="5:5" x14ac:dyDescent="0.3">
      <c r="E7050" s="2" t="s">
        <v>1081</v>
      </c>
    </row>
    <row r="7051" spans="5:5" x14ac:dyDescent="0.3">
      <c r="E7051" s="2" t="s">
        <v>4701</v>
      </c>
    </row>
    <row r="7052" spans="5:5" x14ac:dyDescent="0.3">
      <c r="E7052" s="2" t="s">
        <v>3097</v>
      </c>
    </row>
    <row r="7053" spans="5:5" x14ac:dyDescent="0.3">
      <c r="E7053" s="2" t="s">
        <v>2239</v>
      </c>
    </row>
    <row r="7054" spans="5:5" x14ac:dyDescent="0.3">
      <c r="E7054" s="2" t="s">
        <v>2423</v>
      </c>
    </row>
    <row r="7055" spans="5:5" x14ac:dyDescent="0.3">
      <c r="E7055" s="2" t="s">
        <v>4425</v>
      </c>
    </row>
    <row r="7056" spans="5:5" x14ac:dyDescent="0.3">
      <c r="E7056" s="2" t="s">
        <v>2359</v>
      </c>
    </row>
    <row r="7057" spans="5:5" x14ac:dyDescent="0.3">
      <c r="E7057" s="2" t="s">
        <v>4440</v>
      </c>
    </row>
    <row r="7058" spans="5:5" x14ac:dyDescent="0.3">
      <c r="E7058" s="2" t="s">
        <v>5443</v>
      </c>
    </row>
    <row r="7059" spans="5:5" x14ac:dyDescent="0.3">
      <c r="E7059" s="2" t="s">
        <v>3527</v>
      </c>
    </row>
    <row r="7060" spans="5:5" x14ac:dyDescent="0.3">
      <c r="E7060" s="2" t="s">
        <v>2332</v>
      </c>
    </row>
    <row r="7061" spans="5:5" x14ac:dyDescent="0.3">
      <c r="E7061" s="2" t="s">
        <v>535</v>
      </c>
    </row>
    <row r="7062" spans="5:5" x14ac:dyDescent="0.3">
      <c r="E7062" s="2" t="s">
        <v>5083</v>
      </c>
    </row>
    <row r="7063" spans="5:5" x14ac:dyDescent="0.3">
      <c r="E7063" s="2" t="s">
        <v>5185</v>
      </c>
    </row>
    <row r="7064" spans="5:5" x14ac:dyDescent="0.3">
      <c r="E7064" s="2" t="s">
        <v>3911</v>
      </c>
    </row>
    <row r="7065" spans="5:5" x14ac:dyDescent="0.3">
      <c r="E7065" s="2" t="s">
        <v>4300</v>
      </c>
    </row>
    <row r="7066" spans="5:5" x14ac:dyDescent="0.3">
      <c r="E7066" s="2" t="s">
        <v>4518</v>
      </c>
    </row>
    <row r="7067" spans="5:5" x14ac:dyDescent="0.3">
      <c r="E7067" s="2" t="s">
        <v>2804</v>
      </c>
    </row>
    <row r="7068" spans="5:5" x14ac:dyDescent="0.3">
      <c r="E7068" s="2" t="s">
        <v>5590</v>
      </c>
    </row>
    <row r="7069" spans="5:5" x14ac:dyDescent="0.3">
      <c r="E7069" s="2" t="s">
        <v>6193</v>
      </c>
    </row>
    <row r="7070" spans="5:5" x14ac:dyDescent="0.3">
      <c r="E7070" s="2" t="s">
        <v>3315</v>
      </c>
    </row>
    <row r="7071" spans="5:5" x14ac:dyDescent="0.3">
      <c r="E7071" s="2" t="s">
        <v>1667</v>
      </c>
    </row>
    <row r="7072" spans="5:5" x14ac:dyDescent="0.3">
      <c r="E7072" s="2" t="s">
        <v>3496</v>
      </c>
    </row>
    <row r="7073" spans="5:5" x14ac:dyDescent="0.3">
      <c r="E7073" s="2" t="s">
        <v>1866</v>
      </c>
    </row>
    <row r="7074" spans="5:5" x14ac:dyDescent="0.3">
      <c r="E7074" s="2" t="s">
        <v>2912</v>
      </c>
    </row>
    <row r="7075" spans="5:5" x14ac:dyDescent="0.3">
      <c r="E7075" s="2" t="s">
        <v>5180</v>
      </c>
    </row>
    <row r="7076" spans="5:5" x14ac:dyDescent="0.3">
      <c r="E7076" s="2" t="s">
        <v>2497</v>
      </c>
    </row>
    <row r="7077" spans="5:5" x14ac:dyDescent="0.3">
      <c r="E7077" s="2" t="s">
        <v>3237</v>
      </c>
    </row>
    <row r="7078" spans="5:5" x14ac:dyDescent="0.3">
      <c r="E7078" s="2" t="s">
        <v>5424</v>
      </c>
    </row>
    <row r="7079" spans="5:5" x14ac:dyDescent="0.3">
      <c r="E7079" s="2" t="s">
        <v>617</v>
      </c>
    </row>
    <row r="7080" spans="5:5" x14ac:dyDescent="0.3">
      <c r="E7080" s="2" t="s">
        <v>1763</v>
      </c>
    </row>
    <row r="7081" spans="5:5" x14ac:dyDescent="0.3">
      <c r="E7081" s="2" t="s">
        <v>4845</v>
      </c>
    </row>
    <row r="7082" spans="5:5" x14ac:dyDescent="0.3">
      <c r="E7082" s="2" t="s">
        <v>4999</v>
      </c>
    </row>
    <row r="7083" spans="5:5" x14ac:dyDescent="0.3">
      <c r="E7083" s="2" t="s">
        <v>3277</v>
      </c>
    </row>
    <row r="7084" spans="5:5" x14ac:dyDescent="0.3">
      <c r="E7084" s="2" t="s">
        <v>5224</v>
      </c>
    </row>
    <row r="7085" spans="5:5" x14ac:dyDescent="0.3">
      <c r="E7085" s="2" t="s">
        <v>3483</v>
      </c>
    </row>
    <row r="7086" spans="5:5" x14ac:dyDescent="0.3">
      <c r="E7086" s="2" t="s">
        <v>2055</v>
      </c>
    </row>
    <row r="7087" spans="5:5" x14ac:dyDescent="0.3">
      <c r="E7087" s="2" t="s">
        <v>3036</v>
      </c>
    </row>
    <row r="7088" spans="5:5" x14ac:dyDescent="0.3">
      <c r="E7088" s="2" t="s">
        <v>4947</v>
      </c>
    </row>
    <row r="7089" spans="5:5" x14ac:dyDescent="0.3">
      <c r="E7089" s="2" t="s">
        <v>2102</v>
      </c>
    </row>
    <row r="7090" spans="5:5" x14ac:dyDescent="0.3">
      <c r="E7090" s="2" t="s">
        <v>3463</v>
      </c>
    </row>
    <row r="7091" spans="5:5" x14ac:dyDescent="0.3">
      <c r="E7091" s="2" t="s">
        <v>4140</v>
      </c>
    </row>
    <row r="7092" spans="5:5" x14ac:dyDescent="0.3">
      <c r="E7092" s="2" t="s">
        <v>4080</v>
      </c>
    </row>
    <row r="7093" spans="5:5" x14ac:dyDescent="0.3">
      <c r="E7093" s="2" t="s">
        <v>4295</v>
      </c>
    </row>
    <row r="7094" spans="5:5" x14ac:dyDescent="0.3">
      <c r="E7094" s="2" t="s">
        <v>4029</v>
      </c>
    </row>
    <row r="7095" spans="5:5" x14ac:dyDescent="0.3">
      <c r="E7095" s="2" t="s">
        <v>3670</v>
      </c>
    </row>
    <row r="7096" spans="5:5" x14ac:dyDescent="0.3">
      <c r="E7096" s="2" t="s">
        <v>927</v>
      </c>
    </row>
    <row r="7097" spans="5:5" x14ac:dyDescent="0.3">
      <c r="E7097" s="2" t="s">
        <v>4154</v>
      </c>
    </row>
    <row r="7098" spans="5:5" x14ac:dyDescent="0.3">
      <c r="E7098" s="2" t="s">
        <v>4880</v>
      </c>
    </row>
    <row r="7099" spans="5:5" x14ac:dyDescent="0.3">
      <c r="E7099" s="2" t="s">
        <v>5075</v>
      </c>
    </row>
    <row r="7100" spans="5:5" x14ac:dyDescent="0.3">
      <c r="E7100" s="2" t="s">
        <v>2724</v>
      </c>
    </row>
    <row r="7101" spans="5:5" x14ac:dyDescent="0.3">
      <c r="E7101" s="2" t="s">
        <v>4449</v>
      </c>
    </row>
    <row r="7102" spans="5:5" x14ac:dyDescent="0.3">
      <c r="E7102" s="2" t="s">
        <v>4557</v>
      </c>
    </row>
    <row r="7103" spans="5:5" x14ac:dyDescent="0.3">
      <c r="E7103" s="2" t="s">
        <v>6425</v>
      </c>
    </row>
    <row r="7104" spans="5:5" x14ac:dyDescent="0.3">
      <c r="E7104" s="2" t="s">
        <v>4962</v>
      </c>
    </row>
    <row r="7105" spans="5:5" x14ac:dyDescent="0.3">
      <c r="E7105" s="2" t="s">
        <v>3730</v>
      </c>
    </row>
    <row r="7106" spans="5:5" x14ac:dyDescent="0.3">
      <c r="E7106" s="2" t="s">
        <v>4189</v>
      </c>
    </row>
    <row r="7107" spans="5:5" x14ac:dyDescent="0.3">
      <c r="E7107" s="2" t="s">
        <v>3615</v>
      </c>
    </row>
    <row r="7108" spans="5:5" x14ac:dyDescent="0.3">
      <c r="E7108" s="2" t="s">
        <v>3702</v>
      </c>
    </row>
    <row r="7109" spans="5:5" x14ac:dyDescent="0.3">
      <c r="E7109" s="2" t="s">
        <v>1768</v>
      </c>
    </row>
    <row r="7110" spans="5:5" x14ac:dyDescent="0.3">
      <c r="E7110" s="2" t="s">
        <v>1631</v>
      </c>
    </row>
    <row r="7111" spans="5:5" x14ac:dyDescent="0.3">
      <c r="E7111" s="2" t="s">
        <v>5496</v>
      </c>
    </row>
    <row r="7112" spans="5:5" x14ac:dyDescent="0.3">
      <c r="E7112" s="2" t="s">
        <v>4156</v>
      </c>
    </row>
    <row r="7113" spans="5:5" x14ac:dyDescent="0.3">
      <c r="E7113" s="2" t="s">
        <v>3182</v>
      </c>
    </row>
    <row r="7114" spans="5:5" x14ac:dyDescent="0.3">
      <c r="E7114" s="2" t="s">
        <v>3982</v>
      </c>
    </row>
    <row r="7115" spans="5:5" x14ac:dyDescent="0.3">
      <c r="E7115" s="2" t="s">
        <v>3761</v>
      </c>
    </row>
    <row r="7116" spans="5:5" x14ac:dyDescent="0.3">
      <c r="E7116" s="2" t="s">
        <v>4819</v>
      </c>
    </row>
    <row r="7117" spans="5:5" x14ac:dyDescent="0.3">
      <c r="E7117" s="2" t="s">
        <v>3764</v>
      </c>
    </row>
    <row r="7118" spans="5:5" x14ac:dyDescent="0.3">
      <c r="E7118" s="2" t="s">
        <v>4319</v>
      </c>
    </row>
    <row r="7119" spans="5:5" x14ac:dyDescent="0.3">
      <c r="E7119" s="2" t="s">
        <v>5008</v>
      </c>
    </row>
    <row r="7120" spans="5:5" x14ac:dyDescent="0.3">
      <c r="E7120" s="2" t="s">
        <v>3379</v>
      </c>
    </row>
    <row r="7121" spans="5:5" x14ac:dyDescent="0.3">
      <c r="E7121" s="2" t="s">
        <v>4665</v>
      </c>
    </row>
    <row r="7122" spans="5:5" x14ac:dyDescent="0.3">
      <c r="E7122" s="2" t="s">
        <v>1442</v>
      </c>
    </row>
    <row r="7123" spans="5:5" x14ac:dyDescent="0.3">
      <c r="E7123" s="2" t="s">
        <v>2960</v>
      </c>
    </row>
    <row r="7124" spans="5:5" x14ac:dyDescent="0.3">
      <c r="E7124" s="2" t="s">
        <v>4046</v>
      </c>
    </row>
    <row r="7125" spans="5:5" x14ac:dyDescent="0.3">
      <c r="E7125" s="2" t="s">
        <v>4243</v>
      </c>
    </row>
    <row r="7126" spans="5:5" x14ac:dyDescent="0.3">
      <c r="E7126" s="2" t="s">
        <v>4490</v>
      </c>
    </row>
    <row r="7127" spans="5:5" x14ac:dyDescent="0.3">
      <c r="E7127" s="2" t="s">
        <v>472</v>
      </c>
    </row>
    <row r="7128" spans="5:5" x14ac:dyDescent="0.3">
      <c r="E7128" s="2" t="s">
        <v>5282</v>
      </c>
    </row>
    <row r="7129" spans="5:5" x14ac:dyDescent="0.3">
      <c r="E7129" s="2" t="s">
        <v>2579</v>
      </c>
    </row>
    <row r="7130" spans="5:5" x14ac:dyDescent="0.3">
      <c r="E7130" s="2" t="s">
        <v>3621</v>
      </c>
    </row>
    <row r="7131" spans="5:5" x14ac:dyDescent="0.3">
      <c r="E7131" s="2" t="s">
        <v>2807</v>
      </c>
    </row>
    <row r="7132" spans="5:5" x14ac:dyDescent="0.3">
      <c r="E7132" s="2" t="s">
        <v>5497</v>
      </c>
    </row>
    <row r="7133" spans="5:5" x14ac:dyDescent="0.3">
      <c r="E7133" s="2" t="s">
        <v>2633</v>
      </c>
    </row>
    <row r="7134" spans="5:5" x14ac:dyDescent="0.3">
      <c r="E7134" s="2" t="s">
        <v>3114</v>
      </c>
    </row>
    <row r="7135" spans="5:5" x14ac:dyDescent="0.3">
      <c r="E7135" s="2" t="s">
        <v>2704</v>
      </c>
    </row>
    <row r="7136" spans="5:5" x14ac:dyDescent="0.3">
      <c r="E7136" s="2" t="s">
        <v>4118</v>
      </c>
    </row>
    <row r="7137" spans="5:5" x14ac:dyDescent="0.3">
      <c r="E7137" s="2" t="s">
        <v>1623</v>
      </c>
    </row>
    <row r="7138" spans="5:5" x14ac:dyDescent="0.3">
      <c r="E7138" s="2" t="s">
        <v>4083</v>
      </c>
    </row>
    <row r="7139" spans="5:5" x14ac:dyDescent="0.3">
      <c r="E7139" s="2" t="s">
        <v>4929</v>
      </c>
    </row>
    <row r="7140" spans="5:5" x14ac:dyDescent="0.3">
      <c r="E7140" s="2" t="s">
        <v>3054</v>
      </c>
    </row>
    <row r="7141" spans="5:5" x14ac:dyDescent="0.3">
      <c r="E7141" s="2" t="s">
        <v>5037</v>
      </c>
    </row>
    <row r="7142" spans="5:5" x14ac:dyDescent="0.3">
      <c r="E7142" s="2" t="s">
        <v>4508</v>
      </c>
    </row>
    <row r="7143" spans="5:5" x14ac:dyDescent="0.3">
      <c r="E7143" s="2" t="s">
        <v>4612</v>
      </c>
    </row>
    <row r="7144" spans="5:5" x14ac:dyDescent="0.3">
      <c r="E7144" s="2" t="s">
        <v>3240</v>
      </c>
    </row>
    <row r="7145" spans="5:5" x14ac:dyDescent="0.3">
      <c r="E7145" s="2" t="s">
        <v>1909</v>
      </c>
    </row>
    <row r="7146" spans="5:5" x14ac:dyDescent="0.3">
      <c r="E7146" s="2" t="s">
        <v>3524</v>
      </c>
    </row>
    <row r="7147" spans="5:5" x14ac:dyDescent="0.3">
      <c r="E7147" s="2" t="s">
        <v>3514</v>
      </c>
    </row>
    <row r="7148" spans="5:5" x14ac:dyDescent="0.3">
      <c r="E7148" s="2" t="s">
        <v>4961</v>
      </c>
    </row>
    <row r="7149" spans="5:5" x14ac:dyDescent="0.3">
      <c r="E7149" s="2" t="s">
        <v>1642</v>
      </c>
    </row>
    <row r="7150" spans="5:5" x14ac:dyDescent="0.3">
      <c r="E7150" s="2" t="s">
        <v>3674</v>
      </c>
    </row>
    <row r="7151" spans="5:5" x14ac:dyDescent="0.3">
      <c r="E7151" s="2" t="s">
        <v>964</v>
      </c>
    </row>
    <row r="7152" spans="5:5" x14ac:dyDescent="0.3">
      <c r="E7152" s="2" t="s">
        <v>4888</v>
      </c>
    </row>
    <row r="7153" spans="5:5" x14ac:dyDescent="0.3">
      <c r="E7153" s="2" t="s">
        <v>2481</v>
      </c>
    </row>
    <row r="7154" spans="5:5" x14ac:dyDescent="0.3">
      <c r="E7154" s="2" t="s">
        <v>1826</v>
      </c>
    </row>
    <row r="7155" spans="5:5" x14ac:dyDescent="0.3">
      <c r="E7155" s="2" t="s">
        <v>5464</v>
      </c>
    </row>
    <row r="7156" spans="5:5" x14ac:dyDescent="0.3">
      <c r="E7156" s="2" t="s">
        <v>4567</v>
      </c>
    </row>
    <row r="7157" spans="5:5" x14ac:dyDescent="0.3">
      <c r="E7157" s="2" t="s">
        <v>2390</v>
      </c>
    </row>
    <row r="7158" spans="5:5" x14ac:dyDescent="0.3">
      <c r="E7158" s="2" t="s">
        <v>832</v>
      </c>
    </row>
    <row r="7159" spans="5:5" x14ac:dyDescent="0.3">
      <c r="E7159" s="2" t="s">
        <v>4590</v>
      </c>
    </row>
    <row r="7160" spans="5:5" x14ac:dyDescent="0.3">
      <c r="E7160" s="2" t="s">
        <v>2015</v>
      </c>
    </row>
    <row r="7161" spans="5:5" x14ac:dyDescent="0.3">
      <c r="E7161" s="2" t="s">
        <v>5296</v>
      </c>
    </row>
    <row r="7162" spans="5:5" x14ac:dyDescent="0.3">
      <c r="E7162" s="2" t="s">
        <v>5231</v>
      </c>
    </row>
    <row r="7163" spans="5:5" x14ac:dyDescent="0.3">
      <c r="E7163" s="2" t="s">
        <v>4764</v>
      </c>
    </row>
    <row r="7164" spans="5:5" x14ac:dyDescent="0.3">
      <c r="E7164" s="2" t="s">
        <v>4914</v>
      </c>
    </row>
    <row r="7165" spans="5:5" x14ac:dyDescent="0.3">
      <c r="E7165" s="2" t="s">
        <v>3684</v>
      </c>
    </row>
    <row r="7166" spans="5:5" x14ac:dyDescent="0.3">
      <c r="E7166" s="2" t="s">
        <v>5364</v>
      </c>
    </row>
    <row r="7167" spans="5:5" x14ac:dyDescent="0.3">
      <c r="E7167" s="2" t="s">
        <v>3294</v>
      </c>
    </row>
    <row r="7168" spans="5:5" x14ac:dyDescent="0.3">
      <c r="E7168" s="2" t="s">
        <v>3768</v>
      </c>
    </row>
    <row r="7169" spans="5:5" x14ac:dyDescent="0.3">
      <c r="E7169" s="2" t="s">
        <v>3601</v>
      </c>
    </row>
    <row r="7170" spans="5:5" x14ac:dyDescent="0.3">
      <c r="E7170" s="2" t="s">
        <v>2127</v>
      </c>
    </row>
    <row r="7171" spans="5:5" x14ac:dyDescent="0.3">
      <c r="E7171" s="2" t="s">
        <v>3473</v>
      </c>
    </row>
    <row r="7172" spans="5:5" x14ac:dyDescent="0.3">
      <c r="E7172" s="2" t="s">
        <v>2476</v>
      </c>
    </row>
    <row r="7173" spans="5:5" x14ac:dyDescent="0.3">
      <c r="E7173" s="2" t="s">
        <v>3572</v>
      </c>
    </row>
    <row r="7174" spans="5:5" x14ac:dyDescent="0.3">
      <c r="E7174" s="2" t="s">
        <v>1695</v>
      </c>
    </row>
    <row r="7175" spans="5:5" x14ac:dyDescent="0.3">
      <c r="E7175" s="2" t="s">
        <v>4562</v>
      </c>
    </row>
    <row r="7176" spans="5:5" x14ac:dyDescent="0.3">
      <c r="E7176" s="2" t="s">
        <v>4012</v>
      </c>
    </row>
    <row r="7177" spans="5:5" x14ac:dyDescent="0.3">
      <c r="E7177" s="2" t="s">
        <v>5574</v>
      </c>
    </row>
    <row r="7178" spans="5:5" x14ac:dyDescent="0.3">
      <c r="E7178" s="2" t="s">
        <v>4030</v>
      </c>
    </row>
    <row r="7179" spans="5:5" x14ac:dyDescent="0.3">
      <c r="E7179" s="2" t="s">
        <v>3326</v>
      </c>
    </row>
    <row r="7180" spans="5:5" x14ac:dyDescent="0.3">
      <c r="E7180" s="2" t="s">
        <v>5334</v>
      </c>
    </row>
    <row r="7181" spans="5:5" x14ac:dyDescent="0.3">
      <c r="E7181" s="2" t="s">
        <v>2346</v>
      </c>
    </row>
    <row r="7182" spans="5:5" x14ac:dyDescent="0.3">
      <c r="E7182" s="2" t="s">
        <v>2298</v>
      </c>
    </row>
    <row r="7183" spans="5:5" x14ac:dyDescent="0.3">
      <c r="E7183" s="2" t="s">
        <v>3338</v>
      </c>
    </row>
    <row r="7184" spans="5:5" x14ac:dyDescent="0.3">
      <c r="E7184" s="2" t="s">
        <v>3201</v>
      </c>
    </row>
    <row r="7185" spans="5:5" x14ac:dyDescent="0.3">
      <c r="E7185" s="2" t="s">
        <v>2473</v>
      </c>
    </row>
    <row r="7186" spans="5:5" x14ac:dyDescent="0.3">
      <c r="E7186" s="2" t="s">
        <v>1562</v>
      </c>
    </row>
    <row r="7187" spans="5:5" x14ac:dyDescent="0.3">
      <c r="E7187" s="2" t="s">
        <v>3470</v>
      </c>
    </row>
    <row r="7188" spans="5:5" x14ac:dyDescent="0.3">
      <c r="E7188" s="2" t="s">
        <v>3156</v>
      </c>
    </row>
    <row r="7189" spans="5:5" x14ac:dyDescent="0.3">
      <c r="E7189" s="2" t="s">
        <v>5197</v>
      </c>
    </row>
    <row r="7190" spans="5:5" x14ac:dyDescent="0.3">
      <c r="E7190" s="2" t="s">
        <v>3404</v>
      </c>
    </row>
    <row r="7191" spans="5:5" x14ac:dyDescent="0.3">
      <c r="E7191" s="2" t="s">
        <v>5422</v>
      </c>
    </row>
    <row r="7192" spans="5:5" x14ac:dyDescent="0.3">
      <c r="E7192" s="2" t="s">
        <v>3069</v>
      </c>
    </row>
    <row r="7193" spans="5:5" x14ac:dyDescent="0.3">
      <c r="E7193" s="2" t="s">
        <v>1424</v>
      </c>
    </row>
    <row r="7194" spans="5:5" x14ac:dyDescent="0.3">
      <c r="E7194" s="2" t="s">
        <v>2152</v>
      </c>
    </row>
    <row r="7195" spans="5:5" x14ac:dyDescent="0.3">
      <c r="E7195" s="2" t="s">
        <v>4128</v>
      </c>
    </row>
    <row r="7196" spans="5:5" x14ac:dyDescent="0.3">
      <c r="E7196" s="2" t="s">
        <v>3552</v>
      </c>
    </row>
    <row r="7197" spans="5:5" x14ac:dyDescent="0.3">
      <c r="E7197" s="2" t="s">
        <v>3037</v>
      </c>
    </row>
    <row r="7198" spans="5:5" x14ac:dyDescent="0.3">
      <c r="E7198" s="2" t="s">
        <v>2425</v>
      </c>
    </row>
    <row r="7199" spans="5:5" x14ac:dyDescent="0.3">
      <c r="E7199" s="2" t="s">
        <v>3556</v>
      </c>
    </row>
    <row r="7200" spans="5:5" x14ac:dyDescent="0.3">
      <c r="E7200" s="2" t="s">
        <v>5146</v>
      </c>
    </row>
    <row r="7201" spans="5:5" x14ac:dyDescent="0.3">
      <c r="E7201" s="2" t="s">
        <v>923</v>
      </c>
    </row>
    <row r="7202" spans="5:5" x14ac:dyDescent="0.3">
      <c r="E7202" s="2" t="s">
        <v>2584</v>
      </c>
    </row>
    <row r="7203" spans="5:5" x14ac:dyDescent="0.3">
      <c r="E7203" s="2" t="s">
        <v>443</v>
      </c>
    </row>
    <row r="7204" spans="5:5" x14ac:dyDescent="0.3">
      <c r="E7204" s="2" t="s">
        <v>3753</v>
      </c>
    </row>
    <row r="7205" spans="5:5" x14ac:dyDescent="0.3">
      <c r="E7205" s="2" t="s">
        <v>4813</v>
      </c>
    </row>
    <row r="7206" spans="5:5" x14ac:dyDescent="0.3">
      <c r="E7206" s="2" t="s">
        <v>3831</v>
      </c>
    </row>
    <row r="7207" spans="5:5" x14ac:dyDescent="0.3">
      <c r="E7207" s="2" t="s">
        <v>5543</v>
      </c>
    </row>
    <row r="7208" spans="5:5" x14ac:dyDescent="0.3">
      <c r="E7208" s="2" t="s">
        <v>2117</v>
      </c>
    </row>
    <row r="7209" spans="5:5" x14ac:dyDescent="0.3">
      <c r="E7209" s="2" t="s">
        <v>3485</v>
      </c>
    </row>
    <row r="7210" spans="5:5" x14ac:dyDescent="0.3">
      <c r="E7210" s="2" t="s">
        <v>6468</v>
      </c>
    </row>
    <row r="7211" spans="5:5" x14ac:dyDescent="0.3">
      <c r="E7211" s="2" t="s">
        <v>1173</v>
      </c>
    </row>
    <row r="7212" spans="5:5" x14ac:dyDescent="0.3">
      <c r="E7212" s="2" t="s">
        <v>3011</v>
      </c>
    </row>
    <row r="7213" spans="5:5" x14ac:dyDescent="0.3">
      <c r="E7213" s="2" t="s">
        <v>4060</v>
      </c>
    </row>
    <row r="7214" spans="5:5" x14ac:dyDescent="0.3">
      <c r="E7214" s="2" t="s">
        <v>3625</v>
      </c>
    </row>
    <row r="7215" spans="5:5" x14ac:dyDescent="0.3">
      <c r="E7215" s="2" t="s">
        <v>1921</v>
      </c>
    </row>
    <row r="7216" spans="5:5" x14ac:dyDescent="0.3">
      <c r="E7216" s="2" t="s">
        <v>2955</v>
      </c>
    </row>
    <row r="7217" spans="5:5" x14ac:dyDescent="0.3">
      <c r="E7217" s="2" t="s">
        <v>3861</v>
      </c>
    </row>
    <row r="7218" spans="5:5" x14ac:dyDescent="0.3">
      <c r="E7218" s="2" t="s">
        <v>3675</v>
      </c>
    </row>
    <row r="7219" spans="5:5" x14ac:dyDescent="0.3">
      <c r="E7219" s="2" t="s">
        <v>1610</v>
      </c>
    </row>
    <row r="7220" spans="5:5" x14ac:dyDescent="0.3">
      <c r="E7220" s="2" t="s">
        <v>4927</v>
      </c>
    </row>
    <row r="7221" spans="5:5" x14ac:dyDescent="0.3">
      <c r="E7221" s="2" t="s">
        <v>4151</v>
      </c>
    </row>
    <row r="7222" spans="5:5" x14ac:dyDescent="0.3">
      <c r="E7222" s="2" t="s">
        <v>1838</v>
      </c>
    </row>
    <row r="7223" spans="5:5" x14ac:dyDescent="0.3">
      <c r="E7223" s="2" t="s">
        <v>5528</v>
      </c>
    </row>
    <row r="7224" spans="5:5" x14ac:dyDescent="0.3">
      <c r="E7224" s="2" t="s">
        <v>4396</v>
      </c>
    </row>
    <row r="7225" spans="5:5" x14ac:dyDescent="0.3">
      <c r="E7225" s="2" t="s">
        <v>1863</v>
      </c>
    </row>
    <row r="7226" spans="5:5" x14ac:dyDescent="0.3">
      <c r="E7226" s="2" t="s">
        <v>1717</v>
      </c>
    </row>
    <row r="7227" spans="5:5" x14ac:dyDescent="0.3">
      <c r="E7227" s="2" t="s">
        <v>4876</v>
      </c>
    </row>
    <row r="7228" spans="5:5" x14ac:dyDescent="0.3">
      <c r="E7228" s="2" t="s">
        <v>5294</v>
      </c>
    </row>
    <row r="7229" spans="5:5" x14ac:dyDescent="0.3">
      <c r="E7229" s="2" t="s">
        <v>3949</v>
      </c>
    </row>
    <row r="7230" spans="5:5" x14ac:dyDescent="0.3">
      <c r="E7230" s="2" t="s">
        <v>1803</v>
      </c>
    </row>
    <row r="7231" spans="5:5" x14ac:dyDescent="0.3">
      <c r="E7231" s="2" t="s">
        <v>4902</v>
      </c>
    </row>
    <row r="7232" spans="5:5" x14ac:dyDescent="0.3">
      <c r="E7232" s="2" t="s">
        <v>1687</v>
      </c>
    </row>
    <row r="7233" spans="5:5" x14ac:dyDescent="0.3">
      <c r="E7233" s="2" t="s">
        <v>2434</v>
      </c>
    </row>
    <row r="7234" spans="5:5" x14ac:dyDescent="0.3">
      <c r="E7234" s="2" t="s">
        <v>1697</v>
      </c>
    </row>
    <row r="7235" spans="5:5" x14ac:dyDescent="0.3">
      <c r="E7235" s="2" t="s">
        <v>813</v>
      </c>
    </row>
    <row r="7236" spans="5:5" x14ac:dyDescent="0.3">
      <c r="E7236" s="2" t="s">
        <v>2416</v>
      </c>
    </row>
    <row r="7237" spans="5:5" x14ac:dyDescent="0.3">
      <c r="E7237" s="2" t="s">
        <v>1773</v>
      </c>
    </row>
    <row r="7238" spans="5:5" x14ac:dyDescent="0.3">
      <c r="E7238" s="2" t="s">
        <v>4572</v>
      </c>
    </row>
    <row r="7239" spans="5:5" x14ac:dyDescent="0.3">
      <c r="E7239" s="2" t="s">
        <v>3231</v>
      </c>
    </row>
    <row r="7240" spans="5:5" x14ac:dyDescent="0.3">
      <c r="E7240" s="2" t="s">
        <v>2520</v>
      </c>
    </row>
    <row r="7241" spans="5:5" x14ac:dyDescent="0.3">
      <c r="E7241" s="2" t="s">
        <v>5565</v>
      </c>
    </row>
    <row r="7242" spans="5:5" x14ac:dyDescent="0.3">
      <c r="E7242" s="2" t="s">
        <v>1321</v>
      </c>
    </row>
    <row r="7243" spans="5:5" x14ac:dyDescent="0.3">
      <c r="E7243" s="2" t="s">
        <v>5460</v>
      </c>
    </row>
    <row r="7244" spans="5:5" x14ac:dyDescent="0.3">
      <c r="E7244" s="2" t="s">
        <v>3758</v>
      </c>
    </row>
    <row r="7245" spans="5:5" x14ac:dyDescent="0.3">
      <c r="E7245" s="2" t="s">
        <v>5144</v>
      </c>
    </row>
    <row r="7246" spans="5:5" x14ac:dyDescent="0.3">
      <c r="E7246" s="2" t="s">
        <v>4752</v>
      </c>
    </row>
    <row r="7247" spans="5:5" x14ac:dyDescent="0.3">
      <c r="E7247" s="2" t="s">
        <v>4686</v>
      </c>
    </row>
    <row r="7248" spans="5:5" x14ac:dyDescent="0.3">
      <c r="E7248" s="2" t="s">
        <v>519</v>
      </c>
    </row>
    <row r="7249" spans="5:5" x14ac:dyDescent="0.3">
      <c r="E7249" s="2" t="s">
        <v>3790</v>
      </c>
    </row>
    <row r="7250" spans="5:5" x14ac:dyDescent="0.3">
      <c r="E7250" s="2" t="s">
        <v>3599</v>
      </c>
    </row>
    <row r="7251" spans="5:5" x14ac:dyDescent="0.3">
      <c r="E7251" s="2" t="s">
        <v>4049</v>
      </c>
    </row>
    <row r="7252" spans="5:5" x14ac:dyDescent="0.3">
      <c r="E7252" s="2" t="s">
        <v>2988</v>
      </c>
    </row>
    <row r="7253" spans="5:5" x14ac:dyDescent="0.3">
      <c r="E7253" s="2" t="s">
        <v>2844</v>
      </c>
    </row>
    <row r="7254" spans="5:5" x14ac:dyDescent="0.3">
      <c r="E7254" s="2" t="s">
        <v>1480</v>
      </c>
    </row>
    <row r="7255" spans="5:5" x14ac:dyDescent="0.3">
      <c r="E7255" s="2" t="s">
        <v>5089</v>
      </c>
    </row>
    <row r="7256" spans="5:5" x14ac:dyDescent="0.3">
      <c r="E7256" s="2" t="s">
        <v>6291</v>
      </c>
    </row>
    <row r="7257" spans="5:5" x14ac:dyDescent="0.3">
      <c r="E7257" s="2" t="s">
        <v>5064</v>
      </c>
    </row>
    <row r="7258" spans="5:5" x14ac:dyDescent="0.3">
      <c r="E7258" s="2" t="s">
        <v>5599</v>
      </c>
    </row>
    <row r="7259" spans="5:5" x14ac:dyDescent="0.3">
      <c r="E7259" s="2" t="s">
        <v>5604</v>
      </c>
    </row>
    <row r="7260" spans="5:5" x14ac:dyDescent="0.3">
      <c r="E7260" s="2" t="s">
        <v>1743</v>
      </c>
    </row>
    <row r="7261" spans="5:5" x14ac:dyDescent="0.3">
      <c r="E7261" s="2" t="s">
        <v>3456</v>
      </c>
    </row>
    <row r="7262" spans="5:5" x14ac:dyDescent="0.3">
      <c r="E7262" s="2" t="s">
        <v>4685</v>
      </c>
    </row>
    <row r="7263" spans="5:5" x14ac:dyDescent="0.3">
      <c r="E7263" s="2" t="s">
        <v>3699</v>
      </c>
    </row>
    <row r="7264" spans="5:5" x14ac:dyDescent="0.3">
      <c r="E7264" s="2" t="s">
        <v>183</v>
      </c>
    </row>
    <row r="7265" spans="5:5" x14ac:dyDescent="0.3">
      <c r="E7265" s="2" t="s">
        <v>4114</v>
      </c>
    </row>
    <row r="7266" spans="5:5" x14ac:dyDescent="0.3">
      <c r="E7266" s="2" t="s">
        <v>1949</v>
      </c>
    </row>
    <row r="7267" spans="5:5" x14ac:dyDescent="0.3">
      <c r="E7267" s="2" t="s">
        <v>2996</v>
      </c>
    </row>
    <row r="7268" spans="5:5" x14ac:dyDescent="0.3">
      <c r="E7268" s="2" t="s">
        <v>5576</v>
      </c>
    </row>
    <row r="7269" spans="5:5" x14ac:dyDescent="0.3">
      <c r="E7269" s="2" t="s">
        <v>5189</v>
      </c>
    </row>
    <row r="7270" spans="5:5" x14ac:dyDescent="0.3">
      <c r="E7270" s="2" t="s">
        <v>2558</v>
      </c>
    </row>
    <row r="7271" spans="5:5" x14ac:dyDescent="0.3">
      <c r="E7271" s="2" t="s">
        <v>1132</v>
      </c>
    </row>
    <row r="7272" spans="5:5" x14ac:dyDescent="0.3">
      <c r="E7272" s="2" t="s">
        <v>1425</v>
      </c>
    </row>
    <row r="7273" spans="5:5" x14ac:dyDescent="0.3">
      <c r="E7273" s="2" t="s">
        <v>2002</v>
      </c>
    </row>
    <row r="7274" spans="5:5" x14ac:dyDescent="0.3">
      <c r="E7274" s="2" t="s">
        <v>3632</v>
      </c>
    </row>
    <row r="7275" spans="5:5" x14ac:dyDescent="0.3">
      <c r="E7275" s="2" t="s">
        <v>4867</v>
      </c>
    </row>
    <row r="7276" spans="5:5" x14ac:dyDescent="0.3">
      <c r="E7276" s="2" t="s">
        <v>2795</v>
      </c>
    </row>
    <row r="7277" spans="5:5" x14ac:dyDescent="0.3">
      <c r="E7277" s="2" t="s">
        <v>6962</v>
      </c>
    </row>
    <row r="7278" spans="5:5" x14ac:dyDescent="0.3">
      <c r="E7278" s="2" t="s">
        <v>5417</v>
      </c>
    </row>
    <row r="7279" spans="5:5" x14ac:dyDescent="0.3">
      <c r="E7279" s="2" t="s">
        <v>3211</v>
      </c>
    </row>
    <row r="7280" spans="5:5" x14ac:dyDescent="0.3">
      <c r="E7280" s="2" t="s">
        <v>5303</v>
      </c>
    </row>
    <row r="7281" spans="5:5" x14ac:dyDescent="0.3">
      <c r="E7281" s="2" t="s">
        <v>2192</v>
      </c>
    </row>
    <row r="7282" spans="5:5" x14ac:dyDescent="0.3">
      <c r="E7282" s="2" t="s">
        <v>885</v>
      </c>
    </row>
    <row r="7283" spans="5:5" x14ac:dyDescent="0.3">
      <c r="E7283" s="2" t="s">
        <v>1306</v>
      </c>
    </row>
    <row r="7284" spans="5:5" x14ac:dyDescent="0.3">
      <c r="E7284" s="2" t="s">
        <v>4347</v>
      </c>
    </row>
    <row r="7285" spans="5:5" x14ac:dyDescent="0.3">
      <c r="E7285" s="2" t="s">
        <v>5117</v>
      </c>
    </row>
    <row r="7286" spans="5:5" x14ac:dyDescent="0.3">
      <c r="E7286" s="2" t="s">
        <v>676</v>
      </c>
    </row>
    <row r="7287" spans="5:5" x14ac:dyDescent="0.3">
      <c r="E7287" s="2" t="s">
        <v>2388</v>
      </c>
    </row>
    <row r="7288" spans="5:5" x14ac:dyDescent="0.3">
      <c r="E7288" s="2" t="s">
        <v>1040</v>
      </c>
    </row>
    <row r="7289" spans="5:5" x14ac:dyDescent="0.3">
      <c r="E7289" s="2" t="s">
        <v>2921</v>
      </c>
    </row>
    <row r="7290" spans="5:5" x14ac:dyDescent="0.3">
      <c r="E7290" s="2" t="s">
        <v>783</v>
      </c>
    </row>
    <row r="7291" spans="5:5" x14ac:dyDescent="0.3">
      <c r="E7291" s="2" t="s">
        <v>884</v>
      </c>
    </row>
    <row r="7292" spans="5:5" x14ac:dyDescent="0.3">
      <c r="E7292" s="2" t="s">
        <v>5465</v>
      </c>
    </row>
    <row r="7293" spans="5:5" x14ac:dyDescent="0.3">
      <c r="E7293" s="2" t="s">
        <v>3869</v>
      </c>
    </row>
    <row r="7294" spans="5:5" x14ac:dyDescent="0.3">
      <c r="E7294" s="2" t="s">
        <v>1684</v>
      </c>
    </row>
    <row r="7295" spans="5:5" x14ac:dyDescent="0.3">
      <c r="E7295" s="2" t="s">
        <v>2981</v>
      </c>
    </row>
    <row r="7296" spans="5:5" x14ac:dyDescent="0.3">
      <c r="E7296" s="2" t="s">
        <v>2848</v>
      </c>
    </row>
    <row r="7297" spans="5:5" x14ac:dyDescent="0.3">
      <c r="E7297" s="2" t="s">
        <v>375</v>
      </c>
    </row>
    <row r="7298" spans="5:5" x14ac:dyDescent="0.3">
      <c r="E7298" s="2" t="s">
        <v>4600</v>
      </c>
    </row>
    <row r="7299" spans="5:5" x14ac:dyDescent="0.3">
      <c r="E7299" s="2" t="s">
        <v>2767</v>
      </c>
    </row>
    <row r="7300" spans="5:5" x14ac:dyDescent="0.3">
      <c r="E7300" s="2" t="s">
        <v>2160</v>
      </c>
    </row>
    <row r="7301" spans="5:5" x14ac:dyDescent="0.3">
      <c r="E7301" s="2" t="s">
        <v>5504</v>
      </c>
    </row>
    <row r="7302" spans="5:5" x14ac:dyDescent="0.3">
      <c r="E7302" s="2" t="s">
        <v>2272</v>
      </c>
    </row>
    <row r="7303" spans="5:5" x14ac:dyDescent="0.3">
      <c r="E7303" s="2" t="s">
        <v>4192</v>
      </c>
    </row>
    <row r="7304" spans="5:5" x14ac:dyDescent="0.3">
      <c r="E7304" s="2" t="s">
        <v>1770</v>
      </c>
    </row>
    <row r="7305" spans="5:5" x14ac:dyDescent="0.3">
      <c r="E7305" s="2" t="s">
        <v>1918</v>
      </c>
    </row>
    <row r="7306" spans="5:5" x14ac:dyDescent="0.3">
      <c r="E7306" s="2" t="s">
        <v>3038</v>
      </c>
    </row>
    <row r="7307" spans="5:5" x14ac:dyDescent="0.3">
      <c r="E7307" s="2" t="s">
        <v>2397</v>
      </c>
    </row>
    <row r="7308" spans="5:5" x14ac:dyDescent="0.3">
      <c r="E7308" s="2" t="s">
        <v>1977</v>
      </c>
    </row>
    <row r="7309" spans="5:5" x14ac:dyDescent="0.3">
      <c r="E7309" s="2" t="s">
        <v>3727</v>
      </c>
    </row>
    <row r="7310" spans="5:5" x14ac:dyDescent="0.3">
      <c r="E7310" s="2" t="s">
        <v>4018</v>
      </c>
    </row>
    <row r="7311" spans="5:5" x14ac:dyDescent="0.3">
      <c r="E7311" s="2" t="s">
        <v>2394</v>
      </c>
    </row>
    <row r="7312" spans="5:5" x14ac:dyDescent="0.3">
      <c r="E7312" s="2" t="s">
        <v>1742</v>
      </c>
    </row>
    <row r="7313" spans="5:5" x14ac:dyDescent="0.3">
      <c r="E7313" s="2" t="s">
        <v>2028</v>
      </c>
    </row>
    <row r="7314" spans="5:5" x14ac:dyDescent="0.3">
      <c r="E7314" s="2" t="s">
        <v>4427</v>
      </c>
    </row>
    <row r="7315" spans="5:5" x14ac:dyDescent="0.3">
      <c r="E7315" s="2" t="s">
        <v>2463</v>
      </c>
    </row>
    <row r="7316" spans="5:5" x14ac:dyDescent="0.3">
      <c r="E7316" s="2" t="s">
        <v>2971</v>
      </c>
    </row>
    <row r="7317" spans="5:5" x14ac:dyDescent="0.3">
      <c r="E7317" s="2" t="s">
        <v>2818</v>
      </c>
    </row>
    <row r="7318" spans="5:5" x14ac:dyDescent="0.3">
      <c r="E7318" s="2" t="s">
        <v>1718</v>
      </c>
    </row>
    <row r="7319" spans="5:5" x14ac:dyDescent="0.3">
      <c r="E7319" s="2" t="s">
        <v>5239</v>
      </c>
    </row>
    <row r="7320" spans="5:5" x14ac:dyDescent="0.3">
      <c r="E7320" s="2" t="s">
        <v>3295</v>
      </c>
    </row>
    <row r="7321" spans="5:5" x14ac:dyDescent="0.3">
      <c r="E7321" s="2" t="s">
        <v>1213</v>
      </c>
    </row>
    <row r="7322" spans="5:5" x14ac:dyDescent="0.3">
      <c r="E7322" s="2" t="s">
        <v>3052</v>
      </c>
    </row>
    <row r="7323" spans="5:5" x14ac:dyDescent="0.3">
      <c r="E7323" s="2" t="s">
        <v>3734</v>
      </c>
    </row>
    <row r="7324" spans="5:5" x14ac:dyDescent="0.3">
      <c r="E7324" s="2" t="s">
        <v>5223</v>
      </c>
    </row>
    <row r="7325" spans="5:5" x14ac:dyDescent="0.3">
      <c r="E7325" s="2" t="s">
        <v>3458</v>
      </c>
    </row>
    <row r="7326" spans="5:5" x14ac:dyDescent="0.3">
      <c r="E7326" s="2" t="s">
        <v>2499</v>
      </c>
    </row>
    <row r="7327" spans="5:5" x14ac:dyDescent="0.3">
      <c r="E7327" s="2" t="s">
        <v>2460</v>
      </c>
    </row>
    <row r="7328" spans="5:5" x14ac:dyDescent="0.3">
      <c r="E7328" s="2" t="s">
        <v>4501</v>
      </c>
    </row>
    <row r="7329" spans="5:5" x14ac:dyDescent="0.3">
      <c r="E7329" s="2" t="s">
        <v>696</v>
      </c>
    </row>
    <row r="7330" spans="5:5" x14ac:dyDescent="0.3">
      <c r="E7330" s="2" t="s">
        <v>582</v>
      </c>
    </row>
    <row r="7331" spans="5:5" x14ac:dyDescent="0.3">
      <c r="E7331" s="2" t="s">
        <v>4657</v>
      </c>
    </row>
    <row r="7332" spans="5:5" x14ac:dyDescent="0.3">
      <c r="E7332" s="2" t="s">
        <v>4900</v>
      </c>
    </row>
    <row r="7333" spans="5:5" x14ac:dyDescent="0.3">
      <c r="E7333" s="2" t="s">
        <v>5217</v>
      </c>
    </row>
    <row r="7334" spans="5:5" x14ac:dyDescent="0.3">
      <c r="E7334" s="2" t="s">
        <v>3715</v>
      </c>
    </row>
    <row r="7335" spans="5:5" x14ac:dyDescent="0.3">
      <c r="E7335" s="2" t="s">
        <v>868</v>
      </c>
    </row>
    <row r="7336" spans="5:5" x14ac:dyDescent="0.3">
      <c r="E7336" s="2" t="s">
        <v>4360</v>
      </c>
    </row>
    <row r="7337" spans="5:5" x14ac:dyDescent="0.3">
      <c r="E7337" s="2" t="s">
        <v>2095</v>
      </c>
    </row>
    <row r="7338" spans="5:5" x14ac:dyDescent="0.3">
      <c r="E7338" s="2" t="s">
        <v>4749</v>
      </c>
    </row>
    <row r="7339" spans="5:5" x14ac:dyDescent="0.3">
      <c r="E7339" s="2" t="s">
        <v>560</v>
      </c>
    </row>
    <row r="7340" spans="5:5" x14ac:dyDescent="0.3">
      <c r="E7340" s="2" t="s">
        <v>3021</v>
      </c>
    </row>
    <row r="7341" spans="5:5" x14ac:dyDescent="0.3">
      <c r="E7341" s="2" t="s">
        <v>4552</v>
      </c>
    </row>
    <row r="7342" spans="5:5" x14ac:dyDescent="0.3">
      <c r="E7342" s="2" t="s">
        <v>4349</v>
      </c>
    </row>
    <row r="7343" spans="5:5" x14ac:dyDescent="0.3">
      <c r="E7343" s="2" t="s">
        <v>4506</v>
      </c>
    </row>
    <row r="7344" spans="5:5" x14ac:dyDescent="0.3">
      <c r="E7344" s="2" t="s">
        <v>4951</v>
      </c>
    </row>
    <row r="7345" spans="5:5" x14ac:dyDescent="0.3">
      <c r="E7345" s="2" t="s">
        <v>3330</v>
      </c>
    </row>
    <row r="7346" spans="5:5" x14ac:dyDescent="0.3">
      <c r="E7346" s="2" t="s">
        <v>2903</v>
      </c>
    </row>
    <row r="7347" spans="5:5" x14ac:dyDescent="0.3">
      <c r="E7347" s="2" t="s">
        <v>1615</v>
      </c>
    </row>
    <row r="7348" spans="5:5" x14ac:dyDescent="0.3">
      <c r="E7348" s="2" t="s">
        <v>3030</v>
      </c>
    </row>
    <row r="7349" spans="5:5" x14ac:dyDescent="0.3">
      <c r="E7349" s="2" t="s">
        <v>3118</v>
      </c>
    </row>
    <row r="7350" spans="5:5" x14ac:dyDescent="0.3">
      <c r="E7350" s="2" t="s">
        <v>4125</v>
      </c>
    </row>
    <row r="7351" spans="5:5" x14ac:dyDescent="0.3">
      <c r="E7351" s="2" t="s">
        <v>2628</v>
      </c>
    </row>
    <row r="7352" spans="5:5" x14ac:dyDescent="0.3">
      <c r="E7352" s="2" t="s">
        <v>2214</v>
      </c>
    </row>
    <row r="7353" spans="5:5" x14ac:dyDescent="0.3">
      <c r="E7353" s="2" t="s">
        <v>4103</v>
      </c>
    </row>
    <row r="7354" spans="5:5" x14ac:dyDescent="0.3">
      <c r="E7354" s="2" t="s">
        <v>1362</v>
      </c>
    </row>
    <row r="7355" spans="5:5" x14ac:dyDescent="0.3">
      <c r="E7355" s="2" t="s">
        <v>4623</v>
      </c>
    </row>
    <row r="7356" spans="5:5" x14ac:dyDescent="0.3">
      <c r="E7356" s="2" t="s">
        <v>2662</v>
      </c>
    </row>
    <row r="7357" spans="5:5" x14ac:dyDescent="0.3">
      <c r="E7357" s="2" t="s">
        <v>2414</v>
      </c>
    </row>
    <row r="7358" spans="5:5" x14ac:dyDescent="0.3">
      <c r="E7358" s="2" t="s">
        <v>1345</v>
      </c>
    </row>
    <row r="7359" spans="5:5" x14ac:dyDescent="0.3">
      <c r="E7359" s="2" t="s">
        <v>4976</v>
      </c>
    </row>
    <row r="7360" spans="5:5" x14ac:dyDescent="0.3">
      <c r="E7360" s="2" t="s">
        <v>5476</v>
      </c>
    </row>
    <row r="7361" spans="5:5" x14ac:dyDescent="0.3">
      <c r="E7361" s="2" t="s">
        <v>5123</v>
      </c>
    </row>
    <row r="7362" spans="5:5" x14ac:dyDescent="0.3">
      <c r="E7362" s="2" t="s">
        <v>3374</v>
      </c>
    </row>
    <row r="7363" spans="5:5" x14ac:dyDescent="0.3">
      <c r="E7363" s="2" t="s">
        <v>3141</v>
      </c>
    </row>
    <row r="7364" spans="5:5" x14ac:dyDescent="0.3">
      <c r="E7364" s="2" t="s">
        <v>5634</v>
      </c>
    </row>
    <row r="7365" spans="5:5" x14ac:dyDescent="0.3">
      <c r="E7365" s="2" t="s">
        <v>2441</v>
      </c>
    </row>
    <row r="7366" spans="5:5" x14ac:dyDescent="0.3">
      <c r="E7366" s="2" t="s">
        <v>4977</v>
      </c>
    </row>
    <row r="7367" spans="5:5" x14ac:dyDescent="0.3">
      <c r="E7367" s="2" t="s">
        <v>4357</v>
      </c>
    </row>
    <row r="7368" spans="5:5" x14ac:dyDescent="0.3">
      <c r="E7368" s="2" t="s">
        <v>2097</v>
      </c>
    </row>
    <row r="7369" spans="5:5" x14ac:dyDescent="0.3">
      <c r="E7369" s="2" t="s">
        <v>4313</v>
      </c>
    </row>
    <row r="7370" spans="5:5" x14ac:dyDescent="0.3">
      <c r="E7370" s="2" t="s">
        <v>2407</v>
      </c>
    </row>
    <row r="7371" spans="5:5" x14ac:dyDescent="0.3">
      <c r="E7371" s="2" t="s">
        <v>3704</v>
      </c>
    </row>
    <row r="7372" spans="5:5" x14ac:dyDescent="0.3">
      <c r="E7372" s="2" t="s">
        <v>4409</v>
      </c>
    </row>
    <row r="7373" spans="5:5" x14ac:dyDescent="0.3">
      <c r="E7373" s="2" t="s">
        <v>4964</v>
      </c>
    </row>
    <row r="7374" spans="5:5" x14ac:dyDescent="0.3">
      <c r="E7374" s="2" t="s">
        <v>3841</v>
      </c>
    </row>
    <row r="7375" spans="5:5" x14ac:dyDescent="0.3">
      <c r="E7375" s="2" t="s">
        <v>5247</v>
      </c>
    </row>
    <row r="7376" spans="5:5" x14ac:dyDescent="0.3">
      <c r="E7376" s="2" t="s">
        <v>510</v>
      </c>
    </row>
    <row r="7377" spans="5:5" x14ac:dyDescent="0.3">
      <c r="E7377" s="2" t="s">
        <v>4911</v>
      </c>
    </row>
    <row r="7378" spans="5:5" x14ac:dyDescent="0.3">
      <c r="E7378" s="2" t="s">
        <v>2385</v>
      </c>
    </row>
    <row r="7379" spans="5:5" x14ac:dyDescent="0.3">
      <c r="E7379" s="2" t="s">
        <v>3688</v>
      </c>
    </row>
    <row r="7380" spans="5:5" x14ac:dyDescent="0.3">
      <c r="E7380" s="2" t="s">
        <v>1048</v>
      </c>
    </row>
    <row r="7381" spans="5:5" x14ac:dyDescent="0.3">
      <c r="E7381" s="2" t="s">
        <v>4091</v>
      </c>
    </row>
    <row r="7382" spans="5:5" x14ac:dyDescent="0.3">
      <c r="E7382" s="2" t="s">
        <v>5120</v>
      </c>
    </row>
    <row r="7383" spans="5:5" x14ac:dyDescent="0.3">
      <c r="E7383" s="2" t="s">
        <v>4024</v>
      </c>
    </row>
    <row r="7384" spans="5:5" x14ac:dyDescent="0.3">
      <c r="E7384" s="2" t="s">
        <v>6318</v>
      </c>
    </row>
    <row r="7385" spans="5:5" x14ac:dyDescent="0.3">
      <c r="E7385" s="2" t="s">
        <v>4571</v>
      </c>
    </row>
    <row r="7386" spans="5:5" x14ac:dyDescent="0.3">
      <c r="E7386" s="2" t="s">
        <v>5485</v>
      </c>
    </row>
    <row r="7387" spans="5:5" x14ac:dyDescent="0.3">
      <c r="E7387" s="2" t="s">
        <v>2156</v>
      </c>
    </row>
    <row r="7388" spans="5:5" x14ac:dyDescent="0.3">
      <c r="E7388" s="2" t="s">
        <v>3600</v>
      </c>
    </row>
    <row r="7389" spans="5:5" x14ac:dyDescent="0.3">
      <c r="E7389" s="2" t="s">
        <v>4853</v>
      </c>
    </row>
    <row r="7390" spans="5:5" x14ac:dyDescent="0.3">
      <c r="E7390" s="2" t="s">
        <v>3493</v>
      </c>
    </row>
    <row r="7391" spans="5:5" x14ac:dyDescent="0.3">
      <c r="E7391" s="2" t="s">
        <v>4469</v>
      </c>
    </row>
    <row r="7392" spans="5:5" x14ac:dyDescent="0.3">
      <c r="E7392" s="2" t="s">
        <v>4248</v>
      </c>
    </row>
    <row r="7393" spans="5:5" x14ac:dyDescent="0.3">
      <c r="E7393" s="2" t="s">
        <v>3209</v>
      </c>
    </row>
    <row r="7394" spans="5:5" x14ac:dyDescent="0.3">
      <c r="E7394" s="2" t="s">
        <v>2936</v>
      </c>
    </row>
    <row r="7395" spans="5:5" x14ac:dyDescent="0.3">
      <c r="E7395" s="2" t="s">
        <v>1871</v>
      </c>
    </row>
    <row r="7396" spans="5:5" x14ac:dyDescent="0.3">
      <c r="E7396" s="2" t="s">
        <v>4455</v>
      </c>
    </row>
    <row r="7397" spans="5:5" x14ac:dyDescent="0.3">
      <c r="E7397" s="2" t="s">
        <v>2132</v>
      </c>
    </row>
    <row r="7398" spans="5:5" x14ac:dyDescent="0.3">
      <c r="E7398" s="2" t="s">
        <v>2012</v>
      </c>
    </row>
    <row r="7399" spans="5:5" x14ac:dyDescent="0.3">
      <c r="E7399" s="2" t="s">
        <v>1605</v>
      </c>
    </row>
    <row r="7400" spans="5:5" x14ac:dyDescent="0.3">
      <c r="E7400" s="2" t="s">
        <v>1395</v>
      </c>
    </row>
    <row r="7401" spans="5:5" x14ac:dyDescent="0.3">
      <c r="E7401" s="2" t="s">
        <v>2299</v>
      </c>
    </row>
    <row r="7402" spans="5:5" x14ac:dyDescent="0.3">
      <c r="E7402" s="2" t="s">
        <v>4445</v>
      </c>
    </row>
    <row r="7403" spans="5:5" x14ac:dyDescent="0.3">
      <c r="E7403" s="2" t="s">
        <v>4447</v>
      </c>
    </row>
    <row r="7404" spans="5:5" x14ac:dyDescent="0.3">
      <c r="E7404" s="2" t="s">
        <v>2377</v>
      </c>
    </row>
    <row r="7405" spans="5:5" x14ac:dyDescent="0.3">
      <c r="E7405" s="2" t="s">
        <v>4201</v>
      </c>
    </row>
    <row r="7406" spans="5:5" x14ac:dyDescent="0.3">
      <c r="E7406" s="2" t="s">
        <v>3235</v>
      </c>
    </row>
    <row r="7407" spans="5:5" x14ac:dyDescent="0.3">
      <c r="E7407" s="2" t="s">
        <v>4912</v>
      </c>
    </row>
    <row r="7408" spans="5:5" x14ac:dyDescent="0.3">
      <c r="E7408" s="2" t="s">
        <v>1704</v>
      </c>
    </row>
    <row r="7409" spans="5:5" x14ac:dyDescent="0.3">
      <c r="E7409" s="2" t="s">
        <v>7047</v>
      </c>
    </row>
    <row r="7410" spans="5:5" x14ac:dyDescent="0.3">
      <c r="E7410" s="2" t="s">
        <v>1490</v>
      </c>
    </row>
    <row r="7411" spans="5:5" x14ac:dyDescent="0.3">
      <c r="E7411" s="2" t="s">
        <v>4761</v>
      </c>
    </row>
    <row r="7412" spans="5:5" x14ac:dyDescent="0.3">
      <c r="E7412" s="2" t="s">
        <v>1546</v>
      </c>
    </row>
    <row r="7413" spans="5:5" x14ac:dyDescent="0.3">
      <c r="E7413" s="2" t="s">
        <v>4905</v>
      </c>
    </row>
    <row r="7414" spans="5:5" x14ac:dyDescent="0.3">
      <c r="E7414" s="2" t="s">
        <v>2249</v>
      </c>
    </row>
    <row r="7415" spans="5:5" x14ac:dyDescent="0.3">
      <c r="E7415" s="2" t="s">
        <v>1540</v>
      </c>
    </row>
    <row r="7416" spans="5:5" x14ac:dyDescent="0.3">
      <c r="E7416" s="2" t="s">
        <v>1302</v>
      </c>
    </row>
    <row r="7417" spans="5:5" x14ac:dyDescent="0.3">
      <c r="E7417" s="2" t="s">
        <v>3264</v>
      </c>
    </row>
    <row r="7418" spans="5:5" x14ac:dyDescent="0.3">
      <c r="E7418" s="2" t="s">
        <v>5618</v>
      </c>
    </row>
    <row r="7419" spans="5:5" x14ac:dyDescent="0.3">
      <c r="E7419" s="2" t="s">
        <v>3811</v>
      </c>
    </row>
    <row r="7420" spans="5:5" x14ac:dyDescent="0.3">
      <c r="E7420" s="2" t="s">
        <v>4877</v>
      </c>
    </row>
    <row r="7421" spans="5:5" x14ac:dyDescent="0.3">
      <c r="E7421" s="2" t="s">
        <v>2948</v>
      </c>
    </row>
    <row r="7422" spans="5:5" x14ac:dyDescent="0.3">
      <c r="E7422" s="2" t="s">
        <v>1449</v>
      </c>
    </row>
    <row r="7423" spans="5:5" x14ac:dyDescent="0.3">
      <c r="E7423" s="2" t="s">
        <v>3392</v>
      </c>
    </row>
    <row r="7424" spans="5:5" x14ac:dyDescent="0.3">
      <c r="E7424" s="2" t="s">
        <v>1251</v>
      </c>
    </row>
    <row r="7425" spans="5:5" x14ac:dyDescent="0.3">
      <c r="E7425" s="2" t="s">
        <v>3895</v>
      </c>
    </row>
    <row r="7426" spans="5:5" x14ac:dyDescent="0.3">
      <c r="E7426" s="2" t="s">
        <v>2548</v>
      </c>
    </row>
    <row r="7427" spans="5:5" x14ac:dyDescent="0.3">
      <c r="E7427" s="2" t="s">
        <v>2722</v>
      </c>
    </row>
    <row r="7428" spans="5:5" x14ac:dyDescent="0.3">
      <c r="E7428" s="2" t="s">
        <v>3398</v>
      </c>
    </row>
    <row r="7429" spans="5:5" x14ac:dyDescent="0.3">
      <c r="E7429" s="2" t="s">
        <v>4987</v>
      </c>
    </row>
    <row r="7430" spans="5:5" x14ac:dyDescent="0.3">
      <c r="E7430" s="2" t="s">
        <v>4924</v>
      </c>
    </row>
    <row r="7431" spans="5:5" x14ac:dyDescent="0.3">
      <c r="E7431" s="2" t="s">
        <v>4568</v>
      </c>
    </row>
    <row r="7432" spans="5:5" x14ac:dyDescent="0.3">
      <c r="E7432" s="2" t="s">
        <v>4599</v>
      </c>
    </row>
    <row r="7433" spans="5:5" x14ac:dyDescent="0.3">
      <c r="E7433" s="2" t="s">
        <v>4045</v>
      </c>
    </row>
    <row r="7434" spans="5:5" x14ac:dyDescent="0.3">
      <c r="E7434" s="2" t="s">
        <v>4269</v>
      </c>
    </row>
    <row r="7435" spans="5:5" x14ac:dyDescent="0.3">
      <c r="E7435" s="2" t="s">
        <v>5128</v>
      </c>
    </row>
    <row r="7436" spans="5:5" x14ac:dyDescent="0.3">
      <c r="E7436" s="2" t="s">
        <v>3663</v>
      </c>
    </row>
    <row r="7437" spans="5:5" x14ac:dyDescent="0.3">
      <c r="E7437" s="2" t="s">
        <v>6744</v>
      </c>
    </row>
    <row r="7438" spans="5:5" x14ac:dyDescent="0.3">
      <c r="E7438" s="2" t="s">
        <v>4073</v>
      </c>
    </row>
    <row r="7439" spans="5:5" x14ac:dyDescent="0.3">
      <c r="E7439" s="2" t="s">
        <v>3962</v>
      </c>
    </row>
    <row r="7440" spans="5:5" x14ac:dyDescent="0.3">
      <c r="E7440" s="2" t="s">
        <v>5014</v>
      </c>
    </row>
    <row r="7441" spans="5:5" x14ac:dyDescent="0.3">
      <c r="E7441" s="2" t="s">
        <v>4356</v>
      </c>
    </row>
    <row r="7442" spans="5:5" x14ac:dyDescent="0.3">
      <c r="E7442" s="2" t="s">
        <v>4913</v>
      </c>
    </row>
    <row r="7443" spans="5:5" x14ac:dyDescent="0.3">
      <c r="E7443" s="2" t="s">
        <v>3582</v>
      </c>
    </row>
    <row r="7444" spans="5:5" x14ac:dyDescent="0.3">
      <c r="E7444" s="2" t="s">
        <v>2253</v>
      </c>
    </row>
    <row r="7445" spans="5:5" x14ac:dyDescent="0.3">
      <c r="E7445" s="2" t="s">
        <v>2352</v>
      </c>
    </row>
    <row r="7446" spans="5:5" x14ac:dyDescent="0.3">
      <c r="E7446" s="2" t="s">
        <v>4087</v>
      </c>
    </row>
    <row r="7447" spans="5:5" x14ac:dyDescent="0.3">
      <c r="E7447" s="2" t="s">
        <v>2693</v>
      </c>
    </row>
    <row r="7448" spans="5:5" x14ac:dyDescent="0.3">
      <c r="E7448" s="2" t="s">
        <v>452</v>
      </c>
    </row>
    <row r="7449" spans="5:5" x14ac:dyDescent="0.3">
      <c r="E7449" s="2" t="s">
        <v>2025</v>
      </c>
    </row>
    <row r="7450" spans="5:5" x14ac:dyDescent="0.3">
      <c r="E7450" s="2" t="s">
        <v>6253</v>
      </c>
    </row>
    <row r="7451" spans="5:5" x14ac:dyDescent="0.3">
      <c r="E7451" s="2" t="s">
        <v>4630</v>
      </c>
    </row>
    <row r="7452" spans="5:5" x14ac:dyDescent="0.3">
      <c r="E7452" s="2" t="s">
        <v>3482</v>
      </c>
    </row>
    <row r="7453" spans="5:5" x14ac:dyDescent="0.3">
      <c r="E7453" s="2" t="s">
        <v>825</v>
      </c>
    </row>
    <row r="7454" spans="5:5" x14ac:dyDescent="0.3">
      <c r="E7454" s="2" t="s">
        <v>2623</v>
      </c>
    </row>
    <row r="7455" spans="5:5" x14ac:dyDescent="0.3">
      <c r="E7455" s="2" t="s">
        <v>2625</v>
      </c>
    </row>
    <row r="7456" spans="5:5" x14ac:dyDescent="0.3">
      <c r="E7456" s="2" t="s">
        <v>3660</v>
      </c>
    </row>
    <row r="7457" spans="5:5" x14ac:dyDescent="0.3">
      <c r="E7457" s="2" t="s">
        <v>3320</v>
      </c>
    </row>
    <row r="7458" spans="5:5" x14ac:dyDescent="0.3">
      <c r="E7458" s="2" t="s">
        <v>3146</v>
      </c>
    </row>
    <row r="7459" spans="5:5" x14ac:dyDescent="0.3">
      <c r="E7459" s="2" t="s">
        <v>704</v>
      </c>
    </row>
    <row r="7460" spans="5:5" x14ac:dyDescent="0.3">
      <c r="E7460" s="2" t="s">
        <v>2884</v>
      </c>
    </row>
    <row r="7461" spans="5:5" x14ac:dyDescent="0.3">
      <c r="E7461" s="2" t="s">
        <v>1279</v>
      </c>
    </row>
    <row r="7462" spans="5:5" x14ac:dyDescent="0.3">
      <c r="E7462" s="2" t="s">
        <v>2089</v>
      </c>
    </row>
    <row r="7463" spans="5:5" x14ac:dyDescent="0.3">
      <c r="E7463" s="2" t="s">
        <v>3079</v>
      </c>
    </row>
    <row r="7464" spans="5:5" x14ac:dyDescent="0.3">
      <c r="E7464" s="2" t="s">
        <v>5115</v>
      </c>
    </row>
    <row r="7465" spans="5:5" x14ac:dyDescent="0.3">
      <c r="E7465" s="2" t="s">
        <v>1728</v>
      </c>
    </row>
    <row r="7466" spans="5:5" x14ac:dyDescent="0.3">
      <c r="E7466" s="2" t="s">
        <v>3410</v>
      </c>
    </row>
    <row r="7467" spans="5:5" x14ac:dyDescent="0.3">
      <c r="E7467" s="2" t="s">
        <v>4832</v>
      </c>
    </row>
    <row r="7468" spans="5:5" x14ac:dyDescent="0.3">
      <c r="E7468" s="2" t="s">
        <v>4274</v>
      </c>
    </row>
    <row r="7469" spans="5:5" x14ac:dyDescent="0.3">
      <c r="E7469" s="2" t="s">
        <v>588</v>
      </c>
    </row>
    <row r="7470" spans="5:5" x14ac:dyDescent="0.3">
      <c r="E7470" s="2" t="s">
        <v>4871</v>
      </c>
    </row>
    <row r="7471" spans="5:5" x14ac:dyDescent="0.3">
      <c r="E7471" s="2" t="s">
        <v>5582</v>
      </c>
    </row>
    <row r="7472" spans="5:5" x14ac:dyDescent="0.3">
      <c r="E7472" s="2" t="s">
        <v>1286</v>
      </c>
    </row>
    <row r="7473" spans="5:5" x14ac:dyDescent="0.3">
      <c r="E7473" s="2" t="s">
        <v>4579</v>
      </c>
    </row>
    <row r="7474" spans="5:5" x14ac:dyDescent="0.3">
      <c r="E7474" s="2" t="s">
        <v>2759</v>
      </c>
    </row>
    <row r="7475" spans="5:5" x14ac:dyDescent="0.3">
      <c r="E7475" s="2" t="s">
        <v>4635</v>
      </c>
    </row>
    <row r="7476" spans="5:5" x14ac:dyDescent="0.3">
      <c r="E7476" s="2" t="s">
        <v>1611</v>
      </c>
    </row>
    <row r="7477" spans="5:5" x14ac:dyDescent="0.3">
      <c r="E7477" s="2" t="s">
        <v>4569</v>
      </c>
    </row>
    <row r="7478" spans="5:5" x14ac:dyDescent="0.3">
      <c r="E7478" s="2" t="s">
        <v>4740</v>
      </c>
    </row>
    <row r="7479" spans="5:5" x14ac:dyDescent="0.3">
      <c r="E7479" s="2" t="s">
        <v>2104</v>
      </c>
    </row>
    <row r="7480" spans="5:5" x14ac:dyDescent="0.3">
      <c r="E7480" s="2" t="s">
        <v>1769</v>
      </c>
    </row>
    <row r="7481" spans="5:5" x14ac:dyDescent="0.3">
      <c r="E7481" s="2" t="s">
        <v>1772</v>
      </c>
    </row>
    <row r="7482" spans="5:5" x14ac:dyDescent="0.3">
      <c r="E7482" s="2" t="s">
        <v>3592</v>
      </c>
    </row>
    <row r="7483" spans="5:5" x14ac:dyDescent="0.3">
      <c r="E7483" s="2" t="s">
        <v>5235</v>
      </c>
    </row>
    <row r="7484" spans="5:5" x14ac:dyDescent="0.3">
      <c r="E7484" s="2" t="s">
        <v>1872</v>
      </c>
    </row>
    <row r="7485" spans="5:5" x14ac:dyDescent="0.3">
      <c r="E7485" s="2" t="s">
        <v>1124</v>
      </c>
    </row>
    <row r="7486" spans="5:5" x14ac:dyDescent="0.3">
      <c r="E7486" s="2" t="s">
        <v>714</v>
      </c>
    </row>
    <row r="7487" spans="5:5" x14ac:dyDescent="0.3">
      <c r="E7487" s="2" t="s">
        <v>3865</v>
      </c>
    </row>
    <row r="7488" spans="5:5" x14ac:dyDescent="0.3">
      <c r="E7488" s="2" t="s">
        <v>5137</v>
      </c>
    </row>
    <row r="7489" spans="5:5" x14ac:dyDescent="0.3">
      <c r="E7489" s="2" t="s">
        <v>5173</v>
      </c>
    </row>
    <row r="7490" spans="5:5" x14ac:dyDescent="0.3">
      <c r="E7490" s="2" t="s">
        <v>1804</v>
      </c>
    </row>
    <row r="7491" spans="5:5" x14ac:dyDescent="0.3">
      <c r="E7491" s="2" t="s">
        <v>5132</v>
      </c>
    </row>
    <row r="7492" spans="5:5" x14ac:dyDescent="0.3">
      <c r="E7492" s="2" t="s">
        <v>1984</v>
      </c>
    </row>
    <row r="7493" spans="5:5" x14ac:dyDescent="0.3">
      <c r="E7493" s="2" t="s">
        <v>1351</v>
      </c>
    </row>
    <row r="7494" spans="5:5" x14ac:dyDescent="0.3">
      <c r="E7494" s="2" t="s">
        <v>3062</v>
      </c>
    </row>
    <row r="7495" spans="5:5" x14ac:dyDescent="0.3">
      <c r="E7495" s="2" t="s">
        <v>4437</v>
      </c>
    </row>
    <row r="7496" spans="5:5" x14ac:dyDescent="0.3">
      <c r="E7496" s="2" t="s">
        <v>6157</v>
      </c>
    </row>
    <row r="7497" spans="5:5" x14ac:dyDescent="0.3">
      <c r="E7497" s="2" t="s">
        <v>2185</v>
      </c>
    </row>
    <row r="7498" spans="5:5" x14ac:dyDescent="0.3">
      <c r="E7498" s="2" t="s">
        <v>2969</v>
      </c>
    </row>
    <row r="7499" spans="5:5" x14ac:dyDescent="0.3">
      <c r="E7499" s="2" t="s">
        <v>5208</v>
      </c>
    </row>
    <row r="7500" spans="5:5" x14ac:dyDescent="0.3">
      <c r="E7500" s="2" t="s">
        <v>2031</v>
      </c>
    </row>
    <row r="7501" spans="5:5" x14ac:dyDescent="0.3">
      <c r="E7501" s="2" t="s">
        <v>1693</v>
      </c>
    </row>
    <row r="7502" spans="5:5" x14ac:dyDescent="0.3">
      <c r="E7502" s="2" t="s">
        <v>4670</v>
      </c>
    </row>
    <row r="7503" spans="5:5" x14ac:dyDescent="0.3">
      <c r="E7503" s="2" t="s">
        <v>2348</v>
      </c>
    </row>
    <row r="7504" spans="5:5" x14ac:dyDescent="0.3">
      <c r="E7504" s="2" t="s">
        <v>2959</v>
      </c>
    </row>
    <row r="7505" spans="5:5" x14ac:dyDescent="0.3">
      <c r="E7505" s="2" t="s">
        <v>1337</v>
      </c>
    </row>
    <row r="7506" spans="5:5" x14ac:dyDescent="0.3">
      <c r="E7506" s="2" t="s">
        <v>2640</v>
      </c>
    </row>
    <row r="7507" spans="5:5" x14ac:dyDescent="0.3">
      <c r="E7507" s="2" t="s">
        <v>2789</v>
      </c>
    </row>
    <row r="7508" spans="5:5" x14ac:dyDescent="0.3">
      <c r="E7508" s="2" t="s">
        <v>4583</v>
      </c>
    </row>
    <row r="7509" spans="5:5" x14ac:dyDescent="0.3">
      <c r="E7509" s="2" t="s">
        <v>4110</v>
      </c>
    </row>
    <row r="7510" spans="5:5" x14ac:dyDescent="0.3">
      <c r="E7510" s="2" t="s">
        <v>3884</v>
      </c>
    </row>
    <row r="7511" spans="5:5" x14ac:dyDescent="0.3">
      <c r="E7511" s="2" t="s">
        <v>3848</v>
      </c>
    </row>
    <row r="7512" spans="5:5" x14ac:dyDescent="0.3">
      <c r="E7512" s="2" t="s">
        <v>2684</v>
      </c>
    </row>
    <row r="7513" spans="5:5" x14ac:dyDescent="0.3">
      <c r="E7513" s="2" t="s">
        <v>3886</v>
      </c>
    </row>
    <row r="7514" spans="5:5" x14ac:dyDescent="0.3">
      <c r="E7514" s="2" t="s">
        <v>3526</v>
      </c>
    </row>
    <row r="7515" spans="5:5" x14ac:dyDescent="0.3">
      <c r="E7515" s="2" t="s">
        <v>3002</v>
      </c>
    </row>
    <row r="7516" spans="5:5" x14ac:dyDescent="0.3">
      <c r="E7516" s="2" t="s">
        <v>3781</v>
      </c>
    </row>
    <row r="7517" spans="5:5" x14ac:dyDescent="0.3">
      <c r="E7517" s="2" t="s">
        <v>4294</v>
      </c>
    </row>
    <row r="7518" spans="5:5" x14ac:dyDescent="0.3">
      <c r="E7518" s="2" t="s">
        <v>2769</v>
      </c>
    </row>
    <row r="7519" spans="5:5" x14ac:dyDescent="0.3">
      <c r="E7519" s="2" t="s">
        <v>4167</v>
      </c>
    </row>
    <row r="7520" spans="5:5" x14ac:dyDescent="0.3">
      <c r="E7520" s="2" t="s">
        <v>2293</v>
      </c>
    </row>
    <row r="7521" spans="5:5" x14ac:dyDescent="0.3">
      <c r="E7521" s="2" t="s">
        <v>1898</v>
      </c>
    </row>
    <row r="7522" spans="5:5" x14ac:dyDescent="0.3">
      <c r="E7522" s="2" t="s">
        <v>4265</v>
      </c>
    </row>
    <row r="7523" spans="5:5" x14ac:dyDescent="0.3">
      <c r="E7523" s="2" t="s">
        <v>4278</v>
      </c>
    </row>
    <row r="7524" spans="5:5" x14ac:dyDescent="0.3">
      <c r="E7524" s="2" t="s">
        <v>5437</v>
      </c>
    </row>
    <row r="7525" spans="5:5" x14ac:dyDescent="0.3">
      <c r="E7525" s="2" t="s">
        <v>3952</v>
      </c>
    </row>
    <row r="7526" spans="5:5" x14ac:dyDescent="0.3">
      <c r="E7526" s="2" t="s">
        <v>4285</v>
      </c>
    </row>
    <row r="7527" spans="5:5" x14ac:dyDescent="0.3">
      <c r="E7527" s="2" t="s">
        <v>791</v>
      </c>
    </row>
    <row r="7528" spans="5:5" x14ac:dyDescent="0.3">
      <c r="E7528" s="2" t="s">
        <v>3742</v>
      </c>
    </row>
    <row r="7529" spans="5:5" x14ac:dyDescent="0.3">
      <c r="E7529" s="2" t="s">
        <v>4053</v>
      </c>
    </row>
    <row r="7530" spans="5:5" x14ac:dyDescent="0.3">
      <c r="E7530" s="2" t="s">
        <v>3251</v>
      </c>
    </row>
    <row r="7531" spans="5:5" x14ac:dyDescent="0.3">
      <c r="E7531" s="2" t="s">
        <v>3166</v>
      </c>
    </row>
    <row r="7532" spans="5:5" x14ac:dyDescent="0.3">
      <c r="E7532" s="2" t="s">
        <v>4411</v>
      </c>
    </row>
    <row r="7533" spans="5:5" x14ac:dyDescent="0.3">
      <c r="E7533" s="2" t="s">
        <v>3881</v>
      </c>
    </row>
    <row r="7534" spans="5:5" x14ac:dyDescent="0.3">
      <c r="E7534" s="2" t="s">
        <v>3357</v>
      </c>
    </row>
    <row r="7535" spans="5:5" x14ac:dyDescent="0.3">
      <c r="E7535" s="2" t="s">
        <v>1391</v>
      </c>
    </row>
    <row r="7536" spans="5:5" x14ac:dyDescent="0.3">
      <c r="E7536" s="2" t="s">
        <v>586</v>
      </c>
    </row>
    <row r="7537" spans="5:5" x14ac:dyDescent="0.3">
      <c r="E7537" s="2" t="s">
        <v>5587</v>
      </c>
    </row>
    <row r="7538" spans="5:5" x14ac:dyDescent="0.3">
      <c r="E7538" s="2" t="s">
        <v>3446</v>
      </c>
    </row>
    <row r="7539" spans="5:5" x14ac:dyDescent="0.3">
      <c r="E7539" s="2" t="s">
        <v>3989</v>
      </c>
    </row>
    <row r="7540" spans="5:5" x14ac:dyDescent="0.3">
      <c r="E7540" s="2" t="s">
        <v>1858</v>
      </c>
    </row>
    <row r="7541" spans="5:5" x14ac:dyDescent="0.3">
      <c r="E7541" s="2" t="s">
        <v>1326</v>
      </c>
    </row>
    <row r="7542" spans="5:5" x14ac:dyDescent="0.3">
      <c r="E7542" s="2" t="s">
        <v>3536</v>
      </c>
    </row>
    <row r="7543" spans="5:5" x14ac:dyDescent="0.3">
      <c r="E7543" s="2" t="s">
        <v>5125</v>
      </c>
    </row>
    <row r="7544" spans="5:5" x14ac:dyDescent="0.3">
      <c r="E7544" s="2" t="s">
        <v>5647</v>
      </c>
    </row>
    <row r="7545" spans="5:5" x14ac:dyDescent="0.3">
      <c r="E7545" s="2" t="s">
        <v>3387</v>
      </c>
    </row>
    <row r="7546" spans="5:5" x14ac:dyDescent="0.3">
      <c r="E7546" s="2" t="s">
        <v>3001</v>
      </c>
    </row>
    <row r="7547" spans="5:5" x14ac:dyDescent="0.3">
      <c r="E7547" s="2" t="s">
        <v>3570</v>
      </c>
    </row>
    <row r="7548" spans="5:5" x14ac:dyDescent="0.3">
      <c r="E7548" s="2" t="s">
        <v>4122</v>
      </c>
    </row>
    <row r="7549" spans="5:5" x14ac:dyDescent="0.3">
      <c r="E7549" s="2" t="s">
        <v>2877</v>
      </c>
    </row>
    <row r="7550" spans="5:5" x14ac:dyDescent="0.3">
      <c r="E7550" s="2" t="s">
        <v>2918</v>
      </c>
    </row>
    <row r="7551" spans="5:5" x14ac:dyDescent="0.3">
      <c r="E7551" s="2" t="s">
        <v>1450</v>
      </c>
    </row>
    <row r="7552" spans="5:5" x14ac:dyDescent="0.3">
      <c r="E7552" s="2" t="s">
        <v>4521</v>
      </c>
    </row>
    <row r="7553" spans="5:5" x14ac:dyDescent="0.3">
      <c r="E7553" s="2" t="s">
        <v>1257</v>
      </c>
    </row>
    <row r="7554" spans="5:5" x14ac:dyDescent="0.3">
      <c r="E7554" s="2" t="s">
        <v>5048</v>
      </c>
    </row>
    <row r="7555" spans="5:5" x14ac:dyDescent="0.3">
      <c r="E7555" s="2" t="s">
        <v>4802</v>
      </c>
    </row>
    <row r="7556" spans="5:5" x14ac:dyDescent="0.3">
      <c r="E7556" s="2" t="s">
        <v>4800</v>
      </c>
    </row>
    <row r="7557" spans="5:5" x14ac:dyDescent="0.3">
      <c r="E7557" s="2" t="s">
        <v>4246</v>
      </c>
    </row>
    <row r="7558" spans="5:5" x14ac:dyDescent="0.3">
      <c r="E7558" s="2" t="s">
        <v>5289</v>
      </c>
    </row>
    <row r="7559" spans="5:5" x14ac:dyDescent="0.3">
      <c r="E7559" s="2" t="s">
        <v>3143</v>
      </c>
    </row>
    <row r="7560" spans="5:5" x14ac:dyDescent="0.3">
      <c r="E7560" s="2" t="s">
        <v>3354</v>
      </c>
    </row>
    <row r="7561" spans="5:5" x14ac:dyDescent="0.3">
      <c r="E7561" s="2" t="s">
        <v>2788</v>
      </c>
    </row>
    <row r="7562" spans="5:5" x14ac:dyDescent="0.3">
      <c r="E7562" s="2" t="s">
        <v>3595</v>
      </c>
    </row>
    <row r="7563" spans="5:5" x14ac:dyDescent="0.3">
      <c r="E7563" s="2" t="s">
        <v>3258</v>
      </c>
    </row>
    <row r="7564" spans="5:5" x14ac:dyDescent="0.3">
      <c r="E7564" s="2" t="s">
        <v>2819</v>
      </c>
    </row>
    <row r="7565" spans="5:5" x14ac:dyDescent="0.3">
      <c r="E7565" s="2" t="s">
        <v>5650</v>
      </c>
    </row>
    <row r="7566" spans="5:5" x14ac:dyDescent="0.3">
      <c r="E7566" s="2" t="s">
        <v>2094</v>
      </c>
    </row>
    <row r="7567" spans="5:5" x14ac:dyDescent="0.3">
      <c r="E7567" s="2" t="s">
        <v>3306</v>
      </c>
    </row>
    <row r="7568" spans="5:5" x14ac:dyDescent="0.3">
      <c r="E7568" s="2" t="s">
        <v>4762</v>
      </c>
    </row>
    <row r="7569" spans="5:5" x14ac:dyDescent="0.3">
      <c r="E7569" s="2" t="s">
        <v>2267</v>
      </c>
    </row>
    <row r="7570" spans="5:5" x14ac:dyDescent="0.3">
      <c r="E7570" s="2" t="s">
        <v>2864</v>
      </c>
    </row>
    <row r="7571" spans="5:5" x14ac:dyDescent="0.3">
      <c r="E7571" s="2" t="s">
        <v>3948</v>
      </c>
    </row>
    <row r="7572" spans="5:5" x14ac:dyDescent="0.3">
      <c r="E7572" s="2" t="s">
        <v>3443</v>
      </c>
    </row>
    <row r="7573" spans="5:5" x14ac:dyDescent="0.3">
      <c r="E7573" s="2" t="s">
        <v>516</v>
      </c>
    </row>
    <row r="7574" spans="5:5" x14ac:dyDescent="0.3">
      <c r="E7574" s="2" t="s">
        <v>1682</v>
      </c>
    </row>
    <row r="7575" spans="5:5" x14ac:dyDescent="0.3">
      <c r="E7575" s="2" t="s">
        <v>1698</v>
      </c>
    </row>
    <row r="7576" spans="5:5" x14ac:dyDescent="0.3">
      <c r="E7576" s="2" t="s">
        <v>4431</v>
      </c>
    </row>
    <row r="7577" spans="5:5" x14ac:dyDescent="0.3">
      <c r="E7577" s="2" t="s">
        <v>1982</v>
      </c>
    </row>
    <row r="7578" spans="5:5" x14ac:dyDescent="0.3">
      <c r="E7578" s="2" t="s">
        <v>499</v>
      </c>
    </row>
    <row r="7579" spans="5:5" x14ac:dyDescent="0.3">
      <c r="E7579" s="2" t="s">
        <v>4194</v>
      </c>
    </row>
    <row r="7580" spans="5:5" x14ac:dyDescent="0.3">
      <c r="E7580" s="2" t="s">
        <v>5205</v>
      </c>
    </row>
    <row r="7581" spans="5:5" x14ac:dyDescent="0.3">
      <c r="E7581" s="2" t="s">
        <v>3228</v>
      </c>
    </row>
    <row r="7582" spans="5:5" x14ac:dyDescent="0.3">
      <c r="E7582" s="2" t="s">
        <v>4673</v>
      </c>
    </row>
    <row r="7583" spans="5:5" x14ac:dyDescent="0.3">
      <c r="E7583" s="2" t="s">
        <v>4776</v>
      </c>
    </row>
    <row r="7584" spans="5:5" x14ac:dyDescent="0.3">
      <c r="E7584" s="2" t="s">
        <v>4777</v>
      </c>
    </row>
    <row r="7585" spans="5:5" x14ac:dyDescent="0.3">
      <c r="E7585" s="2" t="s">
        <v>3889</v>
      </c>
    </row>
    <row r="7586" spans="5:5" x14ac:dyDescent="0.3">
      <c r="E7586" s="2" t="s">
        <v>4707</v>
      </c>
    </row>
    <row r="7587" spans="5:5" x14ac:dyDescent="0.3">
      <c r="E7587" s="2" t="s">
        <v>5575</v>
      </c>
    </row>
    <row r="7588" spans="5:5" x14ac:dyDescent="0.3">
      <c r="E7588" s="2" t="s">
        <v>3767</v>
      </c>
    </row>
    <row r="7589" spans="5:5" x14ac:dyDescent="0.3">
      <c r="E7589" s="2" t="s">
        <v>5054</v>
      </c>
    </row>
    <row r="7590" spans="5:5" x14ac:dyDescent="0.3">
      <c r="E7590" s="2" t="s">
        <v>113</v>
      </c>
    </row>
    <row r="7591" spans="5:5" x14ac:dyDescent="0.3">
      <c r="E7591" s="2" t="s">
        <v>3179</v>
      </c>
    </row>
    <row r="7592" spans="5:5" x14ac:dyDescent="0.3">
      <c r="E7592" s="2" t="s">
        <v>4470</v>
      </c>
    </row>
    <row r="7593" spans="5:5" x14ac:dyDescent="0.3">
      <c r="E7593" s="2" t="s">
        <v>4868</v>
      </c>
    </row>
    <row r="7594" spans="5:5" x14ac:dyDescent="0.3">
      <c r="E7594" s="2" t="s">
        <v>1940</v>
      </c>
    </row>
    <row r="7595" spans="5:5" x14ac:dyDescent="0.3">
      <c r="E7595" s="2" t="s">
        <v>5206</v>
      </c>
    </row>
    <row r="7596" spans="5:5" x14ac:dyDescent="0.3">
      <c r="E7596" s="2" t="s">
        <v>5033</v>
      </c>
    </row>
    <row r="7597" spans="5:5" x14ac:dyDescent="0.3">
      <c r="E7597" s="2" t="s">
        <v>2778</v>
      </c>
    </row>
    <row r="7598" spans="5:5" x14ac:dyDescent="0.3">
      <c r="E7598" s="2" t="s">
        <v>160</v>
      </c>
    </row>
    <row r="7599" spans="5:5" x14ac:dyDescent="0.3">
      <c r="E7599" s="2" t="s">
        <v>775</v>
      </c>
    </row>
    <row r="7600" spans="5:5" x14ac:dyDescent="0.3">
      <c r="E7600" s="2" t="s">
        <v>2913</v>
      </c>
    </row>
    <row r="7601" spans="5:5" x14ac:dyDescent="0.3">
      <c r="E7601" s="2" t="s">
        <v>1536</v>
      </c>
    </row>
    <row r="7602" spans="5:5" x14ac:dyDescent="0.3">
      <c r="E7602" s="2" t="s">
        <v>566</v>
      </c>
    </row>
    <row r="7603" spans="5:5" x14ac:dyDescent="0.3">
      <c r="E7603" s="2" t="s">
        <v>4960</v>
      </c>
    </row>
    <row r="7604" spans="5:5" x14ac:dyDescent="0.3">
      <c r="E7604" s="2" t="s">
        <v>4766</v>
      </c>
    </row>
    <row r="7605" spans="5:5" x14ac:dyDescent="0.3">
      <c r="E7605" s="2" t="s">
        <v>2738</v>
      </c>
    </row>
    <row r="7606" spans="5:5" x14ac:dyDescent="0.3">
      <c r="E7606" s="2" t="s">
        <v>4675</v>
      </c>
    </row>
    <row r="7607" spans="5:5" x14ac:dyDescent="0.3">
      <c r="E7607" s="2" t="s">
        <v>5330</v>
      </c>
    </row>
    <row r="7608" spans="5:5" x14ac:dyDescent="0.3">
      <c r="E7608" s="2" t="s">
        <v>4038</v>
      </c>
    </row>
    <row r="7609" spans="5:5" x14ac:dyDescent="0.3">
      <c r="E7609" s="2" t="s">
        <v>5248</v>
      </c>
    </row>
    <row r="7610" spans="5:5" x14ac:dyDescent="0.3">
      <c r="E7610" s="2" t="s">
        <v>5533</v>
      </c>
    </row>
    <row r="7611" spans="5:5" x14ac:dyDescent="0.3">
      <c r="E7611" s="2" t="s">
        <v>3433</v>
      </c>
    </row>
    <row r="7612" spans="5:5" x14ac:dyDescent="0.3">
      <c r="E7612" s="2" t="s">
        <v>3525</v>
      </c>
    </row>
    <row r="7613" spans="5:5" x14ac:dyDescent="0.3">
      <c r="E7613" s="2" t="s">
        <v>4187</v>
      </c>
    </row>
    <row r="7614" spans="5:5" x14ac:dyDescent="0.3">
      <c r="E7614" s="2" t="s">
        <v>4834</v>
      </c>
    </row>
    <row r="7615" spans="5:5" x14ac:dyDescent="0.3">
      <c r="E7615" s="2" t="s">
        <v>1608</v>
      </c>
    </row>
    <row r="7616" spans="5:5" x14ac:dyDescent="0.3">
      <c r="E7616" s="2" t="s">
        <v>1526</v>
      </c>
    </row>
    <row r="7617" spans="5:5" x14ac:dyDescent="0.3">
      <c r="E7617" s="2" t="s">
        <v>3031</v>
      </c>
    </row>
    <row r="7618" spans="5:5" x14ac:dyDescent="0.3">
      <c r="E7618" s="2" t="s">
        <v>3067</v>
      </c>
    </row>
    <row r="7619" spans="5:5" x14ac:dyDescent="0.3">
      <c r="E7619" s="2" t="s">
        <v>2469</v>
      </c>
    </row>
    <row r="7620" spans="5:5" x14ac:dyDescent="0.3">
      <c r="E7620" s="2" t="s">
        <v>4874</v>
      </c>
    </row>
    <row r="7621" spans="5:5" x14ac:dyDescent="0.3">
      <c r="E7621" s="2" t="s">
        <v>4082</v>
      </c>
    </row>
    <row r="7622" spans="5:5" x14ac:dyDescent="0.3">
      <c r="E7622" s="2" t="s">
        <v>5529</v>
      </c>
    </row>
    <row r="7623" spans="5:5" x14ac:dyDescent="0.3">
      <c r="E7623" s="2" t="s">
        <v>940</v>
      </c>
    </row>
    <row r="7624" spans="5:5" x14ac:dyDescent="0.3">
      <c r="E7624" s="2" t="s">
        <v>3631</v>
      </c>
    </row>
    <row r="7625" spans="5:5" x14ac:dyDescent="0.3">
      <c r="E7625" s="2" t="s">
        <v>4893</v>
      </c>
    </row>
    <row r="7626" spans="5:5" x14ac:dyDescent="0.3">
      <c r="E7626" s="2" t="s">
        <v>2641</v>
      </c>
    </row>
    <row r="7627" spans="5:5" x14ac:dyDescent="0.3">
      <c r="E7627" s="2" t="s">
        <v>3611</v>
      </c>
    </row>
    <row r="7628" spans="5:5" x14ac:dyDescent="0.3">
      <c r="E7628" s="2" t="s">
        <v>1155</v>
      </c>
    </row>
    <row r="7629" spans="5:5" x14ac:dyDescent="0.3">
      <c r="E7629" s="2" t="s">
        <v>975</v>
      </c>
    </row>
    <row r="7630" spans="5:5" x14ac:dyDescent="0.3">
      <c r="E7630" s="2" t="s">
        <v>2808</v>
      </c>
    </row>
    <row r="7631" spans="5:5" x14ac:dyDescent="0.3">
      <c r="E7631" s="2" t="s">
        <v>4465</v>
      </c>
    </row>
    <row r="7632" spans="5:5" x14ac:dyDescent="0.3">
      <c r="E7632" s="2" t="s">
        <v>3391</v>
      </c>
    </row>
    <row r="7633" spans="5:5" x14ac:dyDescent="0.3">
      <c r="E7633" s="2" t="s">
        <v>4477</v>
      </c>
    </row>
    <row r="7634" spans="5:5" x14ac:dyDescent="0.3">
      <c r="E7634" s="2" t="s">
        <v>3749</v>
      </c>
    </row>
    <row r="7635" spans="5:5" x14ac:dyDescent="0.3">
      <c r="E7635" s="2" t="s">
        <v>3626</v>
      </c>
    </row>
    <row r="7636" spans="5:5" x14ac:dyDescent="0.3">
      <c r="E7636" s="2" t="s">
        <v>2638</v>
      </c>
    </row>
    <row r="7637" spans="5:5" x14ac:dyDescent="0.3">
      <c r="E7637" s="2" t="s">
        <v>5018</v>
      </c>
    </row>
    <row r="7638" spans="5:5" x14ac:dyDescent="0.3">
      <c r="E7638" s="2" t="s">
        <v>2391</v>
      </c>
    </row>
    <row r="7639" spans="5:5" x14ac:dyDescent="0.3">
      <c r="E7639" s="2" t="s">
        <v>5101</v>
      </c>
    </row>
    <row r="7640" spans="5:5" x14ac:dyDescent="0.3">
      <c r="E7640" s="2" t="s">
        <v>3983</v>
      </c>
    </row>
    <row r="7641" spans="5:5" x14ac:dyDescent="0.3">
      <c r="E7641" s="2" t="s">
        <v>4126</v>
      </c>
    </row>
    <row r="7642" spans="5:5" x14ac:dyDescent="0.3">
      <c r="E7642" s="2" t="s">
        <v>3452</v>
      </c>
    </row>
    <row r="7643" spans="5:5" x14ac:dyDescent="0.3">
      <c r="E7643" s="2" t="s">
        <v>2793</v>
      </c>
    </row>
    <row r="7644" spans="5:5" x14ac:dyDescent="0.3">
      <c r="E7644" s="2" t="s">
        <v>5244</v>
      </c>
    </row>
    <row r="7645" spans="5:5" x14ac:dyDescent="0.3">
      <c r="E7645" s="2" t="s">
        <v>1027</v>
      </c>
    </row>
    <row r="7646" spans="5:5" x14ac:dyDescent="0.3">
      <c r="E7646" s="2" t="s">
        <v>3810</v>
      </c>
    </row>
    <row r="7647" spans="5:5" x14ac:dyDescent="0.3">
      <c r="E7647" s="2" t="s">
        <v>1801</v>
      </c>
    </row>
    <row r="7648" spans="5:5" x14ac:dyDescent="0.3">
      <c r="E7648" s="2" t="s">
        <v>2320</v>
      </c>
    </row>
    <row r="7649" spans="5:5" x14ac:dyDescent="0.3">
      <c r="E7649" s="2" t="s">
        <v>3743</v>
      </c>
    </row>
    <row r="7650" spans="5:5" x14ac:dyDescent="0.3">
      <c r="E7650" s="2" t="s">
        <v>2599</v>
      </c>
    </row>
    <row r="7651" spans="5:5" x14ac:dyDescent="0.3">
      <c r="E7651" s="2" t="s">
        <v>2712</v>
      </c>
    </row>
    <row r="7652" spans="5:5" x14ac:dyDescent="0.3">
      <c r="E7652" s="2" t="s">
        <v>1375</v>
      </c>
    </row>
    <row r="7653" spans="5:5" x14ac:dyDescent="0.3">
      <c r="E7653" s="2" t="s">
        <v>4695</v>
      </c>
    </row>
    <row r="7654" spans="5:5" x14ac:dyDescent="0.3">
      <c r="E7654" s="2" t="s">
        <v>2555</v>
      </c>
    </row>
    <row r="7655" spans="5:5" x14ac:dyDescent="0.3">
      <c r="E7655" s="2" t="s">
        <v>5131</v>
      </c>
    </row>
    <row r="7656" spans="5:5" x14ac:dyDescent="0.3">
      <c r="E7656" s="2" t="s">
        <v>5548</v>
      </c>
    </row>
    <row r="7657" spans="5:5" x14ac:dyDescent="0.3">
      <c r="E7657" s="2" t="s">
        <v>4176</v>
      </c>
    </row>
    <row r="7658" spans="5:5" x14ac:dyDescent="0.3">
      <c r="E7658" s="2" t="s">
        <v>4967</v>
      </c>
    </row>
    <row r="7659" spans="5:5" x14ac:dyDescent="0.3">
      <c r="E7659" s="2" t="s">
        <v>2580</v>
      </c>
    </row>
    <row r="7660" spans="5:5" x14ac:dyDescent="0.3">
      <c r="E7660" s="2" t="s">
        <v>3833</v>
      </c>
    </row>
    <row r="7661" spans="5:5" x14ac:dyDescent="0.3">
      <c r="E7661" s="2" t="s">
        <v>3606</v>
      </c>
    </row>
    <row r="7662" spans="5:5" x14ac:dyDescent="0.3">
      <c r="E7662" s="2" t="s">
        <v>536</v>
      </c>
    </row>
    <row r="7663" spans="5:5" x14ac:dyDescent="0.3">
      <c r="E7663" s="2" t="s">
        <v>5641</v>
      </c>
    </row>
    <row r="7664" spans="5:5" x14ac:dyDescent="0.3">
      <c r="E7664" s="2" t="s">
        <v>4443</v>
      </c>
    </row>
    <row r="7665" spans="5:5" x14ac:dyDescent="0.3">
      <c r="E7665" s="2" t="s">
        <v>3995</v>
      </c>
    </row>
    <row r="7666" spans="5:5" x14ac:dyDescent="0.3">
      <c r="E7666" s="2" t="s">
        <v>3162</v>
      </c>
    </row>
    <row r="7667" spans="5:5" x14ac:dyDescent="0.3">
      <c r="E7667" s="2" t="s">
        <v>2171</v>
      </c>
    </row>
    <row r="7668" spans="5:5" x14ac:dyDescent="0.3">
      <c r="E7668" s="2" t="s">
        <v>5043</v>
      </c>
    </row>
    <row r="7669" spans="5:5" x14ac:dyDescent="0.3">
      <c r="E7669" s="2" t="s">
        <v>4744</v>
      </c>
    </row>
    <row r="7670" spans="5:5" x14ac:dyDescent="0.3">
      <c r="E7670" s="2" t="s">
        <v>4850</v>
      </c>
    </row>
    <row r="7671" spans="5:5" x14ac:dyDescent="0.3">
      <c r="E7671" s="2" t="s">
        <v>4032</v>
      </c>
    </row>
    <row r="7672" spans="5:5" x14ac:dyDescent="0.3">
      <c r="E7672" s="2" t="s">
        <v>4457</v>
      </c>
    </row>
    <row r="7673" spans="5:5" x14ac:dyDescent="0.3">
      <c r="E7673" s="2" t="s">
        <v>5591</v>
      </c>
    </row>
    <row r="7674" spans="5:5" x14ac:dyDescent="0.3">
      <c r="E7674" s="2" t="s">
        <v>3996</v>
      </c>
    </row>
    <row r="7675" spans="5:5" x14ac:dyDescent="0.3">
      <c r="E7675" s="2" t="s">
        <v>3977</v>
      </c>
    </row>
    <row r="7676" spans="5:5" x14ac:dyDescent="0.3">
      <c r="E7676" s="2" t="s">
        <v>2008</v>
      </c>
    </row>
    <row r="7677" spans="5:5" x14ac:dyDescent="0.3">
      <c r="E7677" s="2" t="s">
        <v>412</v>
      </c>
    </row>
    <row r="7678" spans="5:5" x14ac:dyDescent="0.3">
      <c r="E7678" s="2" t="s">
        <v>1802</v>
      </c>
    </row>
    <row r="7679" spans="5:5" x14ac:dyDescent="0.3">
      <c r="E7679" s="2" t="s">
        <v>4131</v>
      </c>
    </row>
    <row r="7680" spans="5:5" x14ac:dyDescent="0.3">
      <c r="E7680" s="2" t="s">
        <v>5292</v>
      </c>
    </row>
    <row r="7681" spans="5:5" x14ac:dyDescent="0.3">
      <c r="E7681" s="2" t="s">
        <v>5521</v>
      </c>
    </row>
    <row r="7682" spans="5:5" x14ac:dyDescent="0.3">
      <c r="E7682" s="2" t="s">
        <v>4177</v>
      </c>
    </row>
    <row r="7683" spans="5:5" x14ac:dyDescent="0.3">
      <c r="E7683" s="2" t="s">
        <v>5351</v>
      </c>
    </row>
    <row r="7684" spans="5:5" x14ac:dyDescent="0.3">
      <c r="E7684" s="2" t="s">
        <v>3770</v>
      </c>
    </row>
    <row r="7685" spans="5:5" x14ac:dyDescent="0.3">
      <c r="E7685" s="2" t="s">
        <v>623</v>
      </c>
    </row>
    <row r="7686" spans="5:5" x14ac:dyDescent="0.3">
      <c r="E7686" s="2" t="s">
        <v>2987</v>
      </c>
    </row>
    <row r="7687" spans="5:5" x14ac:dyDescent="0.3">
      <c r="E7687" s="2" t="s">
        <v>4978</v>
      </c>
    </row>
    <row r="7688" spans="5:5" x14ac:dyDescent="0.3">
      <c r="E7688" s="2" t="s">
        <v>3815</v>
      </c>
    </row>
    <row r="7689" spans="5:5" x14ac:dyDescent="0.3">
      <c r="E7689" s="2" t="s">
        <v>5502</v>
      </c>
    </row>
    <row r="7690" spans="5:5" x14ac:dyDescent="0.3">
      <c r="E7690" s="2" t="s">
        <v>5606</v>
      </c>
    </row>
    <row r="7691" spans="5:5" x14ac:dyDescent="0.3">
      <c r="E7691" s="2" t="s">
        <v>4451</v>
      </c>
    </row>
    <row r="7692" spans="5:5" x14ac:dyDescent="0.3">
      <c r="E7692" s="2" t="s">
        <v>4143</v>
      </c>
    </row>
    <row r="7693" spans="5:5" x14ac:dyDescent="0.3">
      <c r="E7693" s="2" t="s">
        <v>2741</v>
      </c>
    </row>
    <row r="7694" spans="5:5" x14ac:dyDescent="0.3">
      <c r="E7694" s="2" t="s">
        <v>4367</v>
      </c>
    </row>
    <row r="7695" spans="5:5" x14ac:dyDescent="0.3">
      <c r="E7695" s="2" t="s">
        <v>2553</v>
      </c>
    </row>
    <row r="7696" spans="5:5" x14ac:dyDescent="0.3">
      <c r="E7696" s="2" t="s">
        <v>4027</v>
      </c>
    </row>
    <row r="7697" spans="5:5" x14ac:dyDescent="0.3">
      <c r="E7697" s="2" t="s">
        <v>4610</v>
      </c>
    </row>
    <row r="7698" spans="5:5" x14ac:dyDescent="0.3">
      <c r="E7698" s="2" t="s">
        <v>5466</v>
      </c>
    </row>
    <row r="7699" spans="5:5" x14ac:dyDescent="0.3">
      <c r="E7699" s="2" t="s">
        <v>485</v>
      </c>
    </row>
    <row r="7700" spans="5:5" x14ac:dyDescent="0.3">
      <c r="E7700" s="2" t="s">
        <v>4150</v>
      </c>
    </row>
    <row r="7701" spans="5:5" x14ac:dyDescent="0.3">
      <c r="E7701" s="2" t="s">
        <v>2963</v>
      </c>
    </row>
    <row r="7702" spans="5:5" x14ac:dyDescent="0.3">
      <c r="E7702" s="2" t="s">
        <v>2374</v>
      </c>
    </row>
    <row r="7703" spans="5:5" x14ac:dyDescent="0.3">
      <c r="E7703" s="2" t="s">
        <v>5589</v>
      </c>
    </row>
    <row r="7704" spans="5:5" x14ac:dyDescent="0.3">
      <c r="E7704" s="2" t="s">
        <v>3134</v>
      </c>
    </row>
    <row r="7705" spans="5:5" x14ac:dyDescent="0.3">
      <c r="E7705" s="2" t="s">
        <v>1049</v>
      </c>
    </row>
    <row r="7706" spans="5:5" x14ac:dyDescent="0.3">
      <c r="E7706" s="2" t="s">
        <v>5561</v>
      </c>
    </row>
    <row r="7707" spans="5:5" x14ac:dyDescent="0.3">
      <c r="E7707" s="2" t="s">
        <v>1971</v>
      </c>
    </row>
    <row r="7708" spans="5:5" x14ac:dyDescent="0.3">
      <c r="E7708" s="2" t="s">
        <v>4054</v>
      </c>
    </row>
    <row r="7709" spans="5:5" x14ac:dyDescent="0.3">
      <c r="E7709" s="2" t="s">
        <v>1403</v>
      </c>
    </row>
    <row r="7710" spans="5:5" x14ac:dyDescent="0.3">
      <c r="E7710" s="2" t="s">
        <v>3111</v>
      </c>
    </row>
    <row r="7711" spans="5:5" x14ac:dyDescent="0.3">
      <c r="E7711" s="2" t="s">
        <v>5122</v>
      </c>
    </row>
    <row r="7712" spans="5:5" x14ac:dyDescent="0.3">
      <c r="E7712" s="2" t="s">
        <v>1365</v>
      </c>
    </row>
    <row r="7713" spans="5:5" x14ac:dyDescent="0.3">
      <c r="E7713" s="2" t="s">
        <v>3745</v>
      </c>
    </row>
    <row r="7714" spans="5:5" x14ac:dyDescent="0.3">
      <c r="E7714" s="2" t="s">
        <v>3124</v>
      </c>
    </row>
    <row r="7715" spans="5:5" x14ac:dyDescent="0.3">
      <c r="E7715" s="2" t="s">
        <v>4731</v>
      </c>
    </row>
    <row r="7716" spans="5:5" x14ac:dyDescent="0.3">
      <c r="E7716" s="2" t="s">
        <v>2092</v>
      </c>
    </row>
    <row r="7717" spans="5:5" x14ac:dyDescent="0.3">
      <c r="E7717" s="2" t="s">
        <v>4711</v>
      </c>
    </row>
    <row r="7718" spans="5:5" x14ac:dyDescent="0.3">
      <c r="E7718" s="2" t="s">
        <v>1485</v>
      </c>
    </row>
    <row r="7719" spans="5:5" x14ac:dyDescent="0.3">
      <c r="E7719" s="2" t="s">
        <v>1242</v>
      </c>
    </row>
    <row r="7720" spans="5:5" x14ac:dyDescent="0.3">
      <c r="E7720" s="2" t="s">
        <v>4079</v>
      </c>
    </row>
    <row r="7721" spans="5:5" x14ac:dyDescent="0.3">
      <c r="E7721" s="2" t="s">
        <v>3267</v>
      </c>
    </row>
    <row r="7722" spans="5:5" x14ac:dyDescent="0.3">
      <c r="E7722" s="2" t="s">
        <v>3551</v>
      </c>
    </row>
    <row r="7723" spans="5:5" x14ac:dyDescent="0.3">
      <c r="E7723" s="2" t="s">
        <v>3678</v>
      </c>
    </row>
    <row r="7724" spans="5:5" x14ac:dyDescent="0.3">
      <c r="E7724" s="2" t="s">
        <v>4198</v>
      </c>
    </row>
    <row r="7725" spans="5:5" x14ac:dyDescent="0.3">
      <c r="E7725" s="2" t="s">
        <v>1784</v>
      </c>
    </row>
    <row r="7726" spans="5:5" x14ac:dyDescent="0.3">
      <c r="E7726" s="2" t="s">
        <v>1975</v>
      </c>
    </row>
    <row r="7727" spans="5:5" x14ac:dyDescent="0.3">
      <c r="E7727" s="2" t="s">
        <v>3241</v>
      </c>
    </row>
    <row r="7728" spans="5:5" x14ac:dyDescent="0.3">
      <c r="E7728" s="2" t="s">
        <v>4753</v>
      </c>
    </row>
    <row r="7729" spans="5:5" x14ac:dyDescent="0.3">
      <c r="E7729" s="2" t="s">
        <v>1543</v>
      </c>
    </row>
    <row r="7730" spans="5:5" x14ac:dyDescent="0.3">
      <c r="E7730" s="2" t="s">
        <v>1959</v>
      </c>
    </row>
    <row r="7731" spans="5:5" x14ac:dyDescent="0.3">
      <c r="E7731" s="2" t="s">
        <v>2306</v>
      </c>
    </row>
    <row r="7732" spans="5:5" x14ac:dyDescent="0.3">
      <c r="E7732" s="2" t="s">
        <v>5027</v>
      </c>
    </row>
    <row r="7733" spans="5:5" x14ac:dyDescent="0.3">
      <c r="E7733" s="2" t="s">
        <v>4500</v>
      </c>
    </row>
    <row r="7734" spans="5:5" x14ac:dyDescent="0.3">
      <c r="E7734" s="2" t="s">
        <v>4857</v>
      </c>
    </row>
    <row r="7735" spans="5:5" x14ac:dyDescent="0.3">
      <c r="E7735" s="2" t="s">
        <v>4068</v>
      </c>
    </row>
    <row r="7736" spans="5:5" x14ac:dyDescent="0.3">
      <c r="E7736" s="2" t="s">
        <v>4990</v>
      </c>
    </row>
    <row r="7737" spans="5:5" x14ac:dyDescent="0.3">
      <c r="E7737" s="2" t="s">
        <v>4101</v>
      </c>
    </row>
    <row r="7738" spans="5:5" x14ac:dyDescent="0.3">
      <c r="E7738" s="2" t="s">
        <v>2237</v>
      </c>
    </row>
    <row r="7739" spans="5:5" x14ac:dyDescent="0.3">
      <c r="E7739" s="2" t="s">
        <v>1386</v>
      </c>
    </row>
    <row r="7740" spans="5:5" x14ac:dyDescent="0.3">
      <c r="E7740" s="2" t="s">
        <v>3424</v>
      </c>
    </row>
    <row r="7741" spans="5:5" x14ac:dyDescent="0.3">
      <c r="E7741" s="2" t="s">
        <v>4438</v>
      </c>
    </row>
    <row r="7742" spans="5:5" x14ac:dyDescent="0.3">
      <c r="E7742" s="2" t="s">
        <v>4067</v>
      </c>
    </row>
    <row r="7743" spans="5:5" x14ac:dyDescent="0.3">
      <c r="E7743" s="2" t="s">
        <v>3460</v>
      </c>
    </row>
    <row r="7744" spans="5:5" x14ac:dyDescent="0.3">
      <c r="E7744" s="2" t="s">
        <v>5456</v>
      </c>
    </row>
    <row r="7745" spans="5:5" x14ac:dyDescent="0.3">
      <c r="E7745" s="2" t="s">
        <v>4305</v>
      </c>
    </row>
    <row r="7746" spans="5:5" x14ac:dyDescent="0.3">
      <c r="E7746" s="2" t="s">
        <v>5629</v>
      </c>
    </row>
    <row r="7747" spans="5:5" x14ac:dyDescent="0.3">
      <c r="E7747" s="2" t="s">
        <v>4921</v>
      </c>
    </row>
    <row r="7748" spans="5:5" x14ac:dyDescent="0.3">
      <c r="E7748" s="2" t="s">
        <v>3313</v>
      </c>
    </row>
    <row r="7749" spans="5:5" x14ac:dyDescent="0.3">
      <c r="E7749" s="2" t="s">
        <v>3380</v>
      </c>
    </row>
    <row r="7750" spans="5:5" x14ac:dyDescent="0.3">
      <c r="E7750" s="2" t="s">
        <v>4996</v>
      </c>
    </row>
    <row r="7751" spans="5:5" x14ac:dyDescent="0.3">
      <c r="E7751" s="2" t="s">
        <v>5366</v>
      </c>
    </row>
    <row r="7752" spans="5:5" x14ac:dyDescent="0.3">
      <c r="E7752" s="2" t="s">
        <v>2785</v>
      </c>
    </row>
    <row r="7753" spans="5:5" x14ac:dyDescent="0.3">
      <c r="E7753" s="2" t="s">
        <v>3718</v>
      </c>
    </row>
    <row r="7754" spans="5:5" x14ac:dyDescent="0.3">
      <c r="E7754" s="2" t="s">
        <v>5399</v>
      </c>
    </row>
    <row r="7755" spans="5:5" x14ac:dyDescent="0.3">
      <c r="E7755" s="2" t="s">
        <v>1292</v>
      </c>
    </row>
    <row r="7756" spans="5:5" x14ac:dyDescent="0.3">
      <c r="E7756" s="2" t="s">
        <v>2958</v>
      </c>
    </row>
    <row r="7757" spans="5:5" x14ac:dyDescent="0.3">
      <c r="E7757" s="2" t="s">
        <v>3302</v>
      </c>
    </row>
    <row r="7758" spans="5:5" x14ac:dyDescent="0.3">
      <c r="E7758" s="2" t="s">
        <v>3854</v>
      </c>
    </row>
    <row r="7759" spans="5:5" x14ac:dyDescent="0.3">
      <c r="E7759" s="2" t="s">
        <v>1887</v>
      </c>
    </row>
    <row r="7760" spans="5:5" x14ac:dyDescent="0.3">
      <c r="E7760" s="2" t="s">
        <v>4535</v>
      </c>
    </row>
    <row r="7761" spans="5:5" x14ac:dyDescent="0.3">
      <c r="E7761" s="2" t="s">
        <v>627</v>
      </c>
    </row>
    <row r="7762" spans="5:5" x14ac:dyDescent="0.3">
      <c r="E7762" s="2" t="s">
        <v>2280</v>
      </c>
    </row>
    <row r="7763" spans="5:5" x14ac:dyDescent="0.3">
      <c r="E7763" s="2" t="s">
        <v>253</v>
      </c>
    </row>
    <row r="7764" spans="5:5" x14ac:dyDescent="0.3">
      <c r="E7764" s="2" t="s">
        <v>5162</v>
      </c>
    </row>
    <row r="7765" spans="5:5" x14ac:dyDescent="0.3">
      <c r="E7765" s="2" t="s">
        <v>994</v>
      </c>
    </row>
    <row r="7766" spans="5:5" x14ac:dyDescent="0.3">
      <c r="E7766" s="2" t="s">
        <v>3212</v>
      </c>
    </row>
    <row r="7767" spans="5:5" x14ac:dyDescent="0.3">
      <c r="E7767" s="2" t="s">
        <v>2084</v>
      </c>
    </row>
    <row r="7768" spans="5:5" x14ac:dyDescent="0.3">
      <c r="E7768" s="2" t="s">
        <v>4052</v>
      </c>
    </row>
    <row r="7769" spans="5:5" x14ac:dyDescent="0.3">
      <c r="E7769" s="2" t="s">
        <v>626</v>
      </c>
    </row>
    <row r="7770" spans="5:5" x14ac:dyDescent="0.3">
      <c r="E7770" s="2" t="s">
        <v>2219</v>
      </c>
    </row>
    <row r="7771" spans="5:5" x14ac:dyDescent="0.3">
      <c r="E7771" s="2" t="s">
        <v>88</v>
      </c>
    </row>
    <row r="7772" spans="5:5" x14ac:dyDescent="0.3">
      <c r="E7772" s="2" t="s">
        <v>3159</v>
      </c>
    </row>
    <row r="7773" spans="5:5" x14ac:dyDescent="0.3">
      <c r="E7773" s="2" t="s">
        <v>4256</v>
      </c>
    </row>
    <row r="7774" spans="5:5" x14ac:dyDescent="0.3">
      <c r="E7774" s="2" t="s">
        <v>4748</v>
      </c>
    </row>
    <row r="7775" spans="5:5" x14ac:dyDescent="0.3">
      <c r="E7775" s="2" t="s">
        <v>4770</v>
      </c>
    </row>
    <row r="7776" spans="5:5" x14ac:dyDescent="0.3">
      <c r="E7776" s="2" t="s">
        <v>2154</v>
      </c>
    </row>
    <row r="7777" spans="5:5" x14ac:dyDescent="0.3">
      <c r="E7777" s="2" t="s">
        <v>3132</v>
      </c>
    </row>
    <row r="7778" spans="5:5" x14ac:dyDescent="0.3">
      <c r="E7778" s="2" t="s">
        <v>2711</v>
      </c>
    </row>
    <row r="7779" spans="5:5" x14ac:dyDescent="0.3">
      <c r="E7779" s="2" t="s">
        <v>1613</v>
      </c>
    </row>
    <row r="7780" spans="5:5" x14ac:dyDescent="0.3">
      <c r="E7780" s="2" t="s">
        <v>3203</v>
      </c>
    </row>
    <row r="7781" spans="5:5" x14ac:dyDescent="0.3">
      <c r="E7781" s="2" t="s">
        <v>3864</v>
      </c>
    </row>
    <row r="7782" spans="5:5" x14ac:dyDescent="0.3">
      <c r="E7782" s="2" t="s">
        <v>2726</v>
      </c>
    </row>
    <row r="7783" spans="5:5" x14ac:dyDescent="0.3">
      <c r="E7783" s="2" t="s">
        <v>3650</v>
      </c>
    </row>
    <row r="7784" spans="5:5" x14ac:dyDescent="0.3">
      <c r="E7784" s="2" t="s">
        <v>3155</v>
      </c>
    </row>
    <row r="7785" spans="5:5" x14ac:dyDescent="0.3">
      <c r="E7785" s="2" t="s">
        <v>2365</v>
      </c>
    </row>
    <row r="7786" spans="5:5" x14ac:dyDescent="0.3">
      <c r="E7786" s="2" t="s">
        <v>3597</v>
      </c>
    </row>
    <row r="7787" spans="5:5" x14ac:dyDescent="0.3">
      <c r="E7787" s="2" t="s">
        <v>5517</v>
      </c>
    </row>
    <row r="7788" spans="5:5" x14ac:dyDescent="0.3">
      <c r="E7788" s="2" t="s">
        <v>2729</v>
      </c>
    </row>
    <row r="7789" spans="5:5" x14ac:dyDescent="0.3">
      <c r="E7789" s="2" t="s">
        <v>4928</v>
      </c>
    </row>
    <row r="7790" spans="5:5" x14ac:dyDescent="0.3">
      <c r="E7790" s="2" t="s">
        <v>2736</v>
      </c>
    </row>
    <row r="7791" spans="5:5" x14ac:dyDescent="0.3">
      <c r="E7791" s="2" t="s">
        <v>5453</v>
      </c>
    </row>
    <row r="7792" spans="5:5" x14ac:dyDescent="0.3">
      <c r="E7792" s="2" t="s">
        <v>2412</v>
      </c>
    </row>
    <row r="7793" spans="5:5" x14ac:dyDescent="0.3">
      <c r="E7793" s="2" t="s">
        <v>1601</v>
      </c>
    </row>
    <row r="7794" spans="5:5" x14ac:dyDescent="0.3">
      <c r="E7794" s="2" t="s">
        <v>2178</v>
      </c>
    </row>
    <row r="7795" spans="5:5" x14ac:dyDescent="0.3">
      <c r="E7795" s="2" t="s">
        <v>5268</v>
      </c>
    </row>
    <row r="7796" spans="5:5" x14ac:dyDescent="0.3">
      <c r="E7796" s="2" t="s">
        <v>3533</v>
      </c>
    </row>
    <row r="7797" spans="5:5" x14ac:dyDescent="0.3">
      <c r="E7797" s="2" t="s">
        <v>4365</v>
      </c>
    </row>
    <row r="7798" spans="5:5" x14ac:dyDescent="0.3">
      <c r="E7798" s="2" t="s">
        <v>4666</v>
      </c>
    </row>
    <row r="7799" spans="5:5" x14ac:dyDescent="0.3">
      <c r="E7799" s="2" t="s">
        <v>4691</v>
      </c>
    </row>
    <row r="7800" spans="5:5" x14ac:dyDescent="0.3">
      <c r="E7800" s="2" t="s">
        <v>2990</v>
      </c>
    </row>
    <row r="7801" spans="5:5" x14ac:dyDescent="0.3">
      <c r="E7801" s="2" t="s">
        <v>3906</v>
      </c>
    </row>
    <row r="7802" spans="5:5" x14ac:dyDescent="0.3">
      <c r="E7802" s="2" t="s">
        <v>5370</v>
      </c>
    </row>
    <row r="7803" spans="5:5" x14ac:dyDescent="0.3">
      <c r="E7803" s="2" t="s">
        <v>2450</v>
      </c>
    </row>
    <row r="7804" spans="5:5" x14ac:dyDescent="0.3">
      <c r="E7804" s="2" t="s">
        <v>4615</v>
      </c>
    </row>
    <row r="7805" spans="5:5" x14ac:dyDescent="0.3">
      <c r="E7805" s="2" t="s">
        <v>1709</v>
      </c>
    </row>
    <row r="7806" spans="5:5" x14ac:dyDescent="0.3">
      <c r="E7806" s="2" t="s">
        <v>2871</v>
      </c>
    </row>
    <row r="7807" spans="5:5" x14ac:dyDescent="0.3">
      <c r="E7807" s="2" t="s">
        <v>3775</v>
      </c>
    </row>
    <row r="7808" spans="5:5" x14ac:dyDescent="0.3">
      <c r="E7808" s="2" t="s">
        <v>3915</v>
      </c>
    </row>
    <row r="7809" spans="5:5" x14ac:dyDescent="0.3">
      <c r="E7809" s="2" t="s">
        <v>3988</v>
      </c>
    </row>
    <row r="7810" spans="5:5" x14ac:dyDescent="0.3">
      <c r="E7810" s="2" t="s">
        <v>1931</v>
      </c>
    </row>
    <row r="7811" spans="5:5" x14ac:dyDescent="0.3">
      <c r="E7811" s="2" t="s">
        <v>798</v>
      </c>
    </row>
    <row r="7812" spans="5:5" x14ac:dyDescent="0.3">
      <c r="E7812" s="2" t="s">
        <v>3426</v>
      </c>
    </row>
    <row r="7813" spans="5:5" x14ac:dyDescent="0.3">
      <c r="E7813" s="2" t="s">
        <v>3318</v>
      </c>
    </row>
    <row r="7814" spans="5:5" x14ac:dyDescent="0.3">
      <c r="E7814" s="2" t="s">
        <v>5403</v>
      </c>
    </row>
    <row r="7815" spans="5:5" x14ac:dyDescent="0.3">
      <c r="E7815" s="2" t="s">
        <v>1854</v>
      </c>
    </row>
    <row r="7816" spans="5:5" x14ac:dyDescent="0.3">
      <c r="E7816" s="2" t="s">
        <v>1552</v>
      </c>
    </row>
    <row r="7817" spans="5:5" x14ac:dyDescent="0.3">
      <c r="E7817" s="2" t="s">
        <v>2725</v>
      </c>
    </row>
    <row r="7818" spans="5:5" x14ac:dyDescent="0.3">
      <c r="E7818" s="2" t="s">
        <v>3598</v>
      </c>
    </row>
    <row r="7819" spans="5:5" x14ac:dyDescent="0.3">
      <c r="E7819" s="2" t="s">
        <v>5478</v>
      </c>
    </row>
    <row r="7820" spans="5:5" x14ac:dyDescent="0.3">
      <c r="E7820" s="2" t="s">
        <v>2324</v>
      </c>
    </row>
    <row r="7821" spans="5:5" x14ac:dyDescent="0.3">
      <c r="E7821" s="2" t="s">
        <v>3130</v>
      </c>
    </row>
    <row r="7822" spans="5:5" x14ac:dyDescent="0.3">
      <c r="E7822" s="2" t="s">
        <v>421</v>
      </c>
    </row>
    <row r="7823" spans="5:5" x14ac:dyDescent="0.3">
      <c r="E7823" s="2" t="s">
        <v>3125</v>
      </c>
    </row>
    <row r="7824" spans="5:5" x14ac:dyDescent="0.3">
      <c r="E7824" s="2" t="s">
        <v>4147</v>
      </c>
    </row>
    <row r="7825" spans="5:5" x14ac:dyDescent="0.3">
      <c r="E7825" s="2" t="s">
        <v>4660</v>
      </c>
    </row>
    <row r="7826" spans="5:5" x14ac:dyDescent="0.3">
      <c r="E7826" s="2" t="s">
        <v>5229</v>
      </c>
    </row>
    <row r="7827" spans="5:5" x14ac:dyDescent="0.3">
      <c r="E7827" s="2" t="s">
        <v>5281</v>
      </c>
    </row>
    <row r="7828" spans="5:5" x14ac:dyDescent="0.3">
      <c r="E7828" s="2" t="s">
        <v>5010</v>
      </c>
    </row>
    <row r="7829" spans="5:5" x14ac:dyDescent="0.3">
      <c r="E7829" s="2" t="s">
        <v>5598</v>
      </c>
    </row>
    <row r="7830" spans="5:5" x14ac:dyDescent="0.3">
      <c r="E7830" s="2" t="s">
        <v>3207</v>
      </c>
    </row>
    <row r="7831" spans="5:5" x14ac:dyDescent="0.3">
      <c r="E7831" s="2" t="s">
        <v>1835</v>
      </c>
    </row>
    <row r="7832" spans="5:5" x14ac:dyDescent="0.3">
      <c r="E7832" s="2" t="s">
        <v>3792</v>
      </c>
    </row>
    <row r="7833" spans="5:5" x14ac:dyDescent="0.3">
      <c r="E7833" s="2" t="s">
        <v>5260</v>
      </c>
    </row>
    <row r="7834" spans="5:5" x14ac:dyDescent="0.3">
      <c r="E7834" s="2" t="s">
        <v>5022</v>
      </c>
    </row>
    <row r="7835" spans="5:5" x14ac:dyDescent="0.3">
      <c r="E7835" s="2" t="s">
        <v>1632</v>
      </c>
    </row>
    <row r="7836" spans="5:5" x14ac:dyDescent="0.3">
      <c r="E7836" s="2" t="s">
        <v>3690</v>
      </c>
    </row>
    <row r="7837" spans="5:5" x14ac:dyDescent="0.3">
      <c r="E7837" s="2" t="s">
        <v>5563</v>
      </c>
    </row>
    <row r="7838" spans="5:5" x14ac:dyDescent="0.3">
      <c r="E7838" s="2" t="s">
        <v>2186</v>
      </c>
    </row>
    <row r="7839" spans="5:5" x14ac:dyDescent="0.3">
      <c r="E7839" s="2" t="s">
        <v>3878</v>
      </c>
    </row>
    <row r="7840" spans="5:5" x14ac:dyDescent="0.3">
      <c r="E7840" s="2" t="s">
        <v>2177</v>
      </c>
    </row>
    <row r="7841" spans="5:5" x14ac:dyDescent="0.3">
      <c r="E7841" s="2" t="s">
        <v>4284</v>
      </c>
    </row>
    <row r="7842" spans="5:5" x14ac:dyDescent="0.3">
      <c r="E7842" s="2" t="s">
        <v>2707</v>
      </c>
    </row>
    <row r="7843" spans="5:5" x14ac:dyDescent="0.3">
      <c r="E7843" s="2" t="s">
        <v>5171</v>
      </c>
    </row>
    <row r="7844" spans="5:5" x14ac:dyDescent="0.3">
      <c r="E7844" s="2" t="s">
        <v>5050</v>
      </c>
    </row>
    <row r="7845" spans="5:5" x14ac:dyDescent="0.3">
      <c r="E7845" s="2" t="s">
        <v>4193</v>
      </c>
    </row>
    <row r="7846" spans="5:5" x14ac:dyDescent="0.3">
      <c r="E7846" s="2" t="s">
        <v>2825</v>
      </c>
    </row>
    <row r="7847" spans="5:5" x14ac:dyDescent="0.3">
      <c r="E7847" s="2" t="s">
        <v>4759</v>
      </c>
    </row>
    <row r="7848" spans="5:5" x14ac:dyDescent="0.3">
      <c r="E7848" s="2" t="s">
        <v>1483</v>
      </c>
    </row>
    <row r="7849" spans="5:5" x14ac:dyDescent="0.3">
      <c r="E7849" s="2" t="s">
        <v>5147</v>
      </c>
    </row>
    <row r="7850" spans="5:5" x14ac:dyDescent="0.3">
      <c r="E7850" s="2" t="s">
        <v>5333</v>
      </c>
    </row>
    <row r="7851" spans="5:5" x14ac:dyDescent="0.3">
      <c r="E7851" s="2" t="s">
        <v>3669</v>
      </c>
    </row>
    <row r="7852" spans="5:5" x14ac:dyDescent="0.3">
      <c r="E7852" s="2" t="s">
        <v>1929</v>
      </c>
    </row>
    <row r="7853" spans="5:5" x14ac:dyDescent="0.3">
      <c r="E7853" s="2" t="s">
        <v>1187</v>
      </c>
    </row>
    <row r="7854" spans="5:5" x14ac:dyDescent="0.3">
      <c r="E7854" s="2" t="s">
        <v>2356</v>
      </c>
    </row>
    <row r="7855" spans="5:5" x14ac:dyDescent="0.3">
      <c r="E7855" s="2" t="s">
        <v>323</v>
      </c>
    </row>
    <row r="7856" spans="5:5" x14ac:dyDescent="0.3">
      <c r="E7856" s="2" t="s">
        <v>3934</v>
      </c>
    </row>
    <row r="7857" spans="5:5" x14ac:dyDescent="0.3">
      <c r="E7857" s="2" t="s">
        <v>5168</v>
      </c>
    </row>
    <row r="7858" spans="5:5" x14ac:dyDescent="0.3">
      <c r="E7858" s="2" t="s">
        <v>5440</v>
      </c>
    </row>
    <row r="7859" spans="5:5" x14ac:dyDescent="0.3">
      <c r="E7859" s="2" t="s">
        <v>762</v>
      </c>
    </row>
    <row r="7860" spans="5:5" x14ac:dyDescent="0.3">
      <c r="E7860" s="2" t="s">
        <v>3769</v>
      </c>
    </row>
    <row r="7861" spans="5:5" x14ac:dyDescent="0.3">
      <c r="E7861" s="2" t="s">
        <v>2591</v>
      </c>
    </row>
    <row r="7862" spans="5:5" x14ac:dyDescent="0.3">
      <c r="E7862" s="2" t="s">
        <v>3900</v>
      </c>
    </row>
    <row r="7863" spans="5:5" x14ac:dyDescent="0.3">
      <c r="E7863" s="2" t="s">
        <v>3694</v>
      </c>
    </row>
    <row r="7864" spans="5:5" x14ac:dyDescent="0.3">
      <c r="E7864" s="2" t="s">
        <v>2275</v>
      </c>
    </row>
    <row r="7865" spans="5:5" x14ac:dyDescent="0.3">
      <c r="E7865" s="2" t="s">
        <v>2053</v>
      </c>
    </row>
    <row r="7866" spans="5:5" x14ac:dyDescent="0.3">
      <c r="E7866" s="2" t="s">
        <v>1736</v>
      </c>
    </row>
    <row r="7867" spans="5:5" x14ac:dyDescent="0.3">
      <c r="E7867" s="2" t="s">
        <v>3495</v>
      </c>
    </row>
    <row r="7868" spans="5:5" x14ac:dyDescent="0.3">
      <c r="E7868" s="2" t="s">
        <v>3464</v>
      </c>
    </row>
    <row r="7869" spans="5:5" x14ac:dyDescent="0.3">
      <c r="E7869" s="2" t="s">
        <v>2215</v>
      </c>
    </row>
    <row r="7870" spans="5:5" x14ac:dyDescent="0.3">
      <c r="E7870" s="2" t="s">
        <v>4481</v>
      </c>
    </row>
    <row r="7871" spans="5:5" x14ac:dyDescent="0.3">
      <c r="E7871" s="2" t="s">
        <v>1186</v>
      </c>
    </row>
    <row r="7872" spans="5:5" x14ac:dyDescent="0.3">
      <c r="E7872" s="2" t="s">
        <v>1979</v>
      </c>
    </row>
    <row r="7873" spans="5:5" x14ac:dyDescent="0.3">
      <c r="E7873" s="2" t="s">
        <v>2737</v>
      </c>
    </row>
    <row r="7874" spans="5:5" x14ac:dyDescent="0.3">
      <c r="E7874" s="2" t="s">
        <v>2879</v>
      </c>
    </row>
    <row r="7875" spans="5:5" x14ac:dyDescent="0.3">
      <c r="E7875" s="2" t="s">
        <v>548</v>
      </c>
    </row>
    <row r="7876" spans="5:5" x14ac:dyDescent="0.3">
      <c r="E7876" s="2" t="s">
        <v>5055</v>
      </c>
    </row>
    <row r="7877" spans="5:5" x14ac:dyDescent="0.3">
      <c r="E7877" s="2" t="s">
        <v>3019</v>
      </c>
    </row>
    <row r="7878" spans="5:5" x14ac:dyDescent="0.3">
      <c r="E7878" s="2" t="s">
        <v>3028</v>
      </c>
    </row>
    <row r="7879" spans="5:5" x14ac:dyDescent="0.3">
      <c r="E7879" s="2" t="s">
        <v>3467</v>
      </c>
    </row>
    <row r="7880" spans="5:5" x14ac:dyDescent="0.3">
      <c r="E7880" s="2" t="s">
        <v>4381</v>
      </c>
    </row>
    <row r="7881" spans="5:5" x14ac:dyDescent="0.3">
      <c r="E7881" s="2" t="s">
        <v>4818</v>
      </c>
    </row>
    <row r="7882" spans="5:5" x14ac:dyDescent="0.3">
      <c r="E7882" s="2" t="s">
        <v>4664</v>
      </c>
    </row>
    <row r="7883" spans="5:5" x14ac:dyDescent="0.3">
      <c r="E7883" s="2" t="s">
        <v>794</v>
      </c>
    </row>
    <row r="7884" spans="5:5" x14ac:dyDescent="0.3">
      <c r="E7884" s="2" t="s">
        <v>3291</v>
      </c>
    </row>
    <row r="7885" spans="5:5" x14ac:dyDescent="0.3">
      <c r="E7885" s="2" t="s">
        <v>1775</v>
      </c>
    </row>
    <row r="7886" spans="5:5" x14ac:dyDescent="0.3">
      <c r="E7886" s="2" t="s">
        <v>4010</v>
      </c>
    </row>
    <row r="7887" spans="5:5" x14ac:dyDescent="0.3">
      <c r="E7887" s="2" t="s">
        <v>3040</v>
      </c>
    </row>
    <row r="7888" spans="5:5" x14ac:dyDescent="0.3">
      <c r="E7888" s="2" t="s">
        <v>1828</v>
      </c>
    </row>
    <row r="7889" spans="5:5" x14ac:dyDescent="0.3">
      <c r="E7889" s="2" t="s">
        <v>3298</v>
      </c>
    </row>
    <row r="7890" spans="5:5" x14ac:dyDescent="0.3">
      <c r="E7890" s="2" t="s">
        <v>3532</v>
      </c>
    </row>
    <row r="7891" spans="5:5" x14ac:dyDescent="0.3">
      <c r="E7891" s="2" t="s">
        <v>4230</v>
      </c>
    </row>
    <row r="7892" spans="5:5" x14ac:dyDescent="0.3">
      <c r="E7892" s="2" t="s">
        <v>2690</v>
      </c>
    </row>
    <row r="7893" spans="5:5" x14ac:dyDescent="0.3">
      <c r="E7893" s="2" t="s">
        <v>4517</v>
      </c>
    </row>
    <row r="7894" spans="5:5" x14ac:dyDescent="0.3">
      <c r="E7894" s="2" t="s">
        <v>3429</v>
      </c>
    </row>
    <row r="7895" spans="5:5" x14ac:dyDescent="0.3">
      <c r="E7895" s="2" t="s">
        <v>1127</v>
      </c>
    </row>
    <row r="7896" spans="5:5" x14ac:dyDescent="0.3">
      <c r="E7896" s="2" t="s">
        <v>4240</v>
      </c>
    </row>
    <row r="7897" spans="5:5" x14ac:dyDescent="0.3">
      <c r="E7897" s="2" t="s">
        <v>3382</v>
      </c>
    </row>
    <row r="7898" spans="5:5" x14ac:dyDescent="0.3">
      <c r="E7898" s="2" t="s">
        <v>2561</v>
      </c>
    </row>
    <row r="7899" spans="5:5" x14ac:dyDescent="0.3">
      <c r="E7899" s="2" t="s">
        <v>4629</v>
      </c>
    </row>
    <row r="7900" spans="5:5" x14ac:dyDescent="0.3">
      <c r="E7900" s="2" t="s">
        <v>2564</v>
      </c>
    </row>
    <row r="7901" spans="5:5" x14ac:dyDescent="0.3">
      <c r="E7901" s="2" t="s">
        <v>1073</v>
      </c>
    </row>
    <row r="7902" spans="5:5" x14ac:dyDescent="0.3">
      <c r="E7902" s="2" t="s">
        <v>1963</v>
      </c>
    </row>
    <row r="7903" spans="5:5" x14ac:dyDescent="0.3">
      <c r="E7903" s="2" t="s">
        <v>3665</v>
      </c>
    </row>
    <row r="7904" spans="5:5" x14ac:dyDescent="0.3">
      <c r="E7904" s="2" t="s">
        <v>1999</v>
      </c>
    </row>
    <row r="7905" spans="5:5" x14ac:dyDescent="0.3">
      <c r="E7905" s="2" t="s">
        <v>2317</v>
      </c>
    </row>
    <row r="7906" spans="5:5" x14ac:dyDescent="0.3">
      <c r="E7906" s="2" t="s">
        <v>1164</v>
      </c>
    </row>
    <row r="7907" spans="5:5" x14ac:dyDescent="0.3">
      <c r="E7907" s="2" t="s">
        <v>5601</v>
      </c>
    </row>
    <row r="7908" spans="5:5" x14ac:dyDescent="0.3">
      <c r="E7908" s="2" t="s">
        <v>4575</v>
      </c>
    </row>
    <row r="7909" spans="5:5" x14ac:dyDescent="0.3">
      <c r="E7909" s="2" t="s">
        <v>2663</v>
      </c>
    </row>
    <row r="7910" spans="5:5" x14ac:dyDescent="0.3">
      <c r="E7910" s="2" t="s">
        <v>3777</v>
      </c>
    </row>
    <row r="7911" spans="5:5" x14ac:dyDescent="0.3">
      <c r="E7911" s="2" t="s">
        <v>1153</v>
      </c>
    </row>
    <row r="7912" spans="5:5" x14ac:dyDescent="0.3">
      <c r="E7912" s="2" t="s">
        <v>2556</v>
      </c>
    </row>
    <row r="7913" spans="5:5" x14ac:dyDescent="0.3">
      <c r="E7913" s="2" t="s">
        <v>3902</v>
      </c>
    </row>
    <row r="7914" spans="5:5" x14ac:dyDescent="0.3">
      <c r="E7914" s="2" t="s">
        <v>2347</v>
      </c>
    </row>
    <row r="7915" spans="5:5" x14ac:dyDescent="0.3">
      <c r="E7915" s="2" t="s">
        <v>2538</v>
      </c>
    </row>
    <row r="7916" spans="5:5" x14ac:dyDescent="0.3">
      <c r="E7916" s="2" t="s">
        <v>5554</v>
      </c>
    </row>
    <row r="7917" spans="5:5" x14ac:dyDescent="0.3">
      <c r="E7917" s="2" t="s">
        <v>691</v>
      </c>
    </row>
    <row r="7918" spans="5:5" x14ac:dyDescent="0.3">
      <c r="E7918" s="2" t="s">
        <v>5209</v>
      </c>
    </row>
    <row r="7919" spans="5:5" x14ac:dyDescent="0.3">
      <c r="E7919" s="2" t="s">
        <v>5251</v>
      </c>
    </row>
    <row r="7920" spans="5:5" x14ac:dyDescent="0.3">
      <c r="E7920" s="2" t="s">
        <v>569</v>
      </c>
    </row>
    <row r="7921" spans="5:5" x14ac:dyDescent="0.3">
      <c r="E7921" s="2" t="s">
        <v>4484</v>
      </c>
    </row>
    <row r="7922" spans="5:5" x14ac:dyDescent="0.3">
      <c r="E7922" s="2" t="s">
        <v>5310</v>
      </c>
    </row>
    <row r="7923" spans="5:5" x14ac:dyDescent="0.3">
      <c r="E7923" s="2" t="s">
        <v>4257</v>
      </c>
    </row>
    <row r="7924" spans="5:5" x14ac:dyDescent="0.3">
      <c r="E7924" s="2" t="s">
        <v>2139</v>
      </c>
    </row>
    <row r="7925" spans="5:5" x14ac:dyDescent="0.3">
      <c r="E7925" s="2" t="s">
        <v>1923</v>
      </c>
    </row>
    <row r="7926" spans="5:5" x14ac:dyDescent="0.3">
      <c r="E7926" s="2" t="s">
        <v>4993</v>
      </c>
    </row>
    <row r="7927" spans="5:5" x14ac:dyDescent="0.3">
      <c r="E7927" s="2" t="s">
        <v>1902</v>
      </c>
    </row>
    <row r="7928" spans="5:5" x14ac:dyDescent="0.3">
      <c r="E7928" s="2" t="s">
        <v>1760</v>
      </c>
    </row>
    <row r="7929" spans="5:5" x14ac:dyDescent="0.3">
      <c r="E7929" s="2" t="s">
        <v>2363</v>
      </c>
    </row>
    <row r="7930" spans="5:5" x14ac:dyDescent="0.3">
      <c r="E7930" s="2" t="s">
        <v>5550</v>
      </c>
    </row>
    <row r="7931" spans="5:5" x14ac:dyDescent="0.3">
      <c r="E7931" s="2" t="s">
        <v>3596</v>
      </c>
    </row>
    <row r="7932" spans="5:5" x14ac:dyDescent="0.3">
      <c r="E7932" s="2" t="s">
        <v>4202</v>
      </c>
    </row>
    <row r="7933" spans="5:5" x14ac:dyDescent="0.3">
      <c r="E7933" s="2" t="s">
        <v>3299</v>
      </c>
    </row>
    <row r="7934" spans="5:5" x14ac:dyDescent="0.3">
      <c r="E7934" s="2" t="s">
        <v>2327</v>
      </c>
    </row>
    <row r="7935" spans="5:5" x14ac:dyDescent="0.3">
      <c r="E7935" s="2" t="s">
        <v>776</v>
      </c>
    </row>
    <row r="7936" spans="5:5" x14ac:dyDescent="0.3">
      <c r="E7936" s="2" t="s">
        <v>5108</v>
      </c>
    </row>
    <row r="7937" spans="5:5" x14ac:dyDescent="0.3">
      <c r="E7937" s="2" t="s">
        <v>2288</v>
      </c>
    </row>
    <row r="7938" spans="5:5" x14ac:dyDescent="0.3">
      <c r="E7938" s="2" t="s">
        <v>2835</v>
      </c>
    </row>
    <row r="7939" spans="5:5" x14ac:dyDescent="0.3">
      <c r="E7939" s="2" t="s">
        <v>2296</v>
      </c>
    </row>
    <row r="7940" spans="5:5" x14ac:dyDescent="0.3">
      <c r="E7940" s="2" t="s">
        <v>2673</v>
      </c>
    </row>
    <row r="7941" spans="5:5" x14ac:dyDescent="0.3">
      <c r="E7941" s="2" t="s">
        <v>2147</v>
      </c>
    </row>
    <row r="7942" spans="5:5" x14ac:dyDescent="0.3">
      <c r="E7942" s="2" t="s">
        <v>3160</v>
      </c>
    </row>
    <row r="7943" spans="5:5" x14ac:dyDescent="0.3">
      <c r="E7943" s="2" t="s">
        <v>507</v>
      </c>
    </row>
    <row r="7944" spans="5:5" x14ac:dyDescent="0.3">
      <c r="E7944" s="2" t="s">
        <v>867</v>
      </c>
    </row>
    <row r="7945" spans="5:5" x14ac:dyDescent="0.3">
      <c r="E7945" s="2" t="s">
        <v>5365</v>
      </c>
    </row>
    <row r="7946" spans="5:5" x14ac:dyDescent="0.3">
      <c r="E7946" s="2" t="s">
        <v>5570</v>
      </c>
    </row>
    <row r="7947" spans="5:5" x14ac:dyDescent="0.3">
      <c r="E7947" s="2" t="s">
        <v>1930</v>
      </c>
    </row>
    <row r="7948" spans="5:5" x14ac:dyDescent="0.3">
      <c r="E7948" s="2" t="s">
        <v>2065</v>
      </c>
    </row>
    <row r="7949" spans="5:5" x14ac:dyDescent="0.3">
      <c r="E7949" s="2" t="s">
        <v>4940</v>
      </c>
    </row>
    <row r="7950" spans="5:5" x14ac:dyDescent="0.3">
      <c r="E7950" s="2" t="s">
        <v>5114</v>
      </c>
    </row>
    <row r="7951" spans="5:5" x14ac:dyDescent="0.3">
      <c r="E7951" s="2" t="s">
        <v>176</v>
      </c>
    </row>
    <row r="7952" spans="5:5" x14ac:dyDescent="0.3">
      <c r="E7952" s="2" t="s">
        <v>4375</v>
      </c>
    </row>
    <row r="7953" spans="5:5" x14ac:dyDescent="0.3">
      <c r="E7953" s="2" t="s">
        <v>1452</v>
      </c>
    </row>
    <row r="7954" spans="5:5" x14ac:dyDescent="0.3">
      <c r="E7954" s="2" t="s">
        <v>2167</v>
      </c>
    </row>
    <row r="7955" spans="5:5" x14ac:dyDescent="0.3">
      <c r="E7955" s="2" t="s">
        <v>1892</v>
      </c>
    </row>
    <row r="7956" spans="5:5" x14ac:dyDescent="0.3">
      <c r="E7956" s="2" t="s">
        <v>4760</v>
      </c>
    </row>
    <row r="7957" spans="5:5" x14ac:dyDescent="0.3">
      <c r="E7957" s="2" t="s">
        <v>2085</v>
      </c>
    </row>
    <row r="7958" spans="5:5" x14ac:dyDescent="0.3">
      <c r="E7958" s="2" t="s">
        <v>3223</v>
      </c>
    </row>
    <row r="7959" spans="5:5" x14ac:dyDescent="0.3">
      <c r="E7959" s="2" t="s">
        <v>3178</v>
      </c>
    </row>
    <row r="7960" spans="5:5" x14ac:dyDescent="0.3">
      <c r="E7960" s="2" t="s">
        <v>3698</v>
      </c>
    </row>
    <row r="7961" spans="5:5" x14ac:dyDescent="0.3">
      <c r="E7961" s="2" t="s">
        <v>4239</v>
      </c>
    </row>
    <row r="7962" spans="5:5" x14ac:dyDescent="0.3">
      <c r="E7962" s="2" t="s">
        <v>2135</v>
      </c>
    </row>
    <row r="7963" spans="5:5" x14ac:dyDescent="0.3">
      <c r="E7963" s="2" t="s">
        <v>5450</v>
      </c>
    </row>
    <row r="7964" spans="5:5" x14ac:dyDescent="0.3">
      <c r="E7964" s="2" t="s">
        <v>1356</v>
      </c>
    </row>
    <row r="7965" spans="5:5" x14ac:dyDescent="0.3">
      <c r="E7965" s="2" t="s">
        <v>4597</v>
      </c>
    </row>
    <row r="7966" spans="5:5" x14ac:dyDescent="0.3">
      <c r="E7966" s="2" t="s">
        <v>3719</v>
      </c>
    </row>
    <row r="7967" spans="5:5" x14ac:dyDescent="0.3">
      <c r="E7967" s="2" t="s">
        <v>598</v>
      </c>
    </row>
    <row r="7968" spans="5:5" x14ac:dyDescent="0.3">
      <c r="E7968" s="2" t="s">
        <v>3077</v>
      </c>
    </row>
    <row r="7969" spans="5:5" x14ac:dyDescent="0.3">
      <c r="E7969" s="2" t="s">
        <v>2549</v>
      </c>
    </row>
    <row r="7970" spans="5:5" x14ac:dyDescent="0.3">
      <c r="E7970" s="2" t="s">
        <v>3834</v>
      </c>
    </row>
    <row r="7971" spans="5:5" x14ac:dyDescent="0.3">
      <c r="E7971" s="2" t="s">
        <v>4795</v>
      </c>
    </row>
    <row r="7972" spans="5:5" x14ac:dyDescent="0.3">
      <c r="E7972" s="2" t="s">
        <v>3680</v>
      </c>
    </row>
    <row r="7973" spans="5:5" x14ac:dyDescent="0.3">
      <c r="E7973" s="2" t="s">
        <v>3508</v>
      </c>
    </row>
    <row r="7974" spans="5:5" x14ac:dyDescent="0.3">
      <c r="E7974" s="2" t="s">
        <v>3687</v>
      </c>
    </row>
    <row r="7975" spans="5:5" x14ac:dyDescent="0.3">
      <c r="E7975" s="2" t="s">
        <v>5322</v>
      </c>
    </row>
    <row r="7976" spans="5:5" x14ac:dyDescent="0.3">
      <c r="E7976" s="2" t="s">
        <v>4788</v>
      </c>
    </row>
    <row r="7977" spans="5:5" x14ac:dyDescent="0.3">
      <c r="E7977" s="2" t="s">
        <v>5423</v>
      </c>
    </row>
    <row r="7978" spans="5:5" x14ac:dyDescent="0.3">
      <c r="E7978" s="2" t="s">
        <v>5148</v>
      </c>
    </row>
    <row r="7979" spans="5:5" x14ac:dyDescent="0.3">
      <c r="E7979" s="2" t="s">
        <v>4817</v>
      </c>
    </row>
    <row r="7980" spans="5:5" x14ac:dyDescent="0.3">
      <c r="E7980" s="2" t="s">
        <v>2389</v>
      </c>
    </row>
    <row r="7981" spans="5:5" x14ac:dyDescent="0.3">
      <c r="E7981" s="2" t="s">
        <v>4805</v>
      </c>
    </row>
    <row r="7982" spans="5:5" x14ac:dyDescent="0.3">
      <c r="E7982" s="2" t="s">
        <v>5184</v>
      </c>
    </row>
    <row r="7983" spans="5:5" x14ac:dyDescent="0.3">
      <c r="E7983" s="2" t="s">
        <v>5595</v>
      </c>
    </row>
    <row r="7984" spans="5:5" x14ac:dyDescent="0.3">
      <c r="E7984" s="2" t="s">
        <v>4117</v>
      </c>
    </row>
    <row r="7985" spans="5:5" x14ac:dyDescent="0.3">
      <c r="E7985" s="2" t="s">
        <v>2634</v>
      </c>
    </row>
    <row r="7986" spans="5:5" x14ac:dyDescent="0.3">
      <c r="E7986" s="2" t="s">
        <v>5094</v>
      </c>
    </row>
    <row r="7987" spans="5:5" x14ac:dyDescent="0.3">
      <c r="E7987" s="2" t="s">
        <v>3855</v>
      </c>
    </row>
    <row r="7988" spans="5:5" x14ac:dyDescent="0.3">
      <c r="E7988" s="2" t="s">
        <v>1481</v>
      </c>
    </row>
    <row r="7989" spans="5:5" x14ac:dyDescent="0.3">
      <c r="E7989" s="2" t="s">
        <v>3436</v>
      </c>
    </row>
    <row r="7990" spans="5:5" x14ac:dyDescent="0.3">
      <c r="E7990" s="2" t="s">
        <v>2399</v>
      </c>
    </row>
    <row r="7991" spans="5:5" x14ac:dyDescent="0.3">
      <c r="E7991" s="2" t="s">
        <v>5498</v>
      </c>
    </row>
    <row r="7992" spans="5:5" x14ac:dyDescent="0.3">
      <c r="E7992" s="2" t="s">
        <v>1978</v>
      </c>
    </row>
    <row r="7993" spans="5:5" x14ac:dyDescent="0.3">
      <c r="E7993" s="2" t="s">
        <v>4442</v>
      </c>
    </row>
    <row r="7994" spans="5:5" x14ac:dyDescent="0.3">
      <c r="E7994" s="2" t="s">
        <v>112</v>
      </c>
    </row>
    <row r="7995" spans="5:5" x14ac:dyDescent="0.3">
      <c r="E7995" s="2" t="s">
        <v>2461</v>
      </c>
    </row>
    <row r="7996" spans="5:5" x14ac:dyDescent="0.3">
      <c r="E7996" s="2" t="s">
        <v>724</v>
      </c>
    </row>
    <row r="7997" spans="5:5" x14ac:dyDescent="0.3">
      <c r="E7997" s="2" t="s">
        <v>1957</v>
      </c>
    </row>
    <row r="7998" spans="5:5" x14ac:dyDescent="0.3">
      <c r="E7998" s="2" t="s">
        <v>2896</v>
      </c>
    </row>
    <row r="7999" spans="5:5" x14ac:dyDescent="0.3">
      <c r="E7999" s="2" t="s">
        <v>3795</v>
      </c>
    </row>
    <row r="8000" spans="5:5" x14ac:dyDescent="0.3">
      <c r="E8000" s="2" t="s">
        <v>3511</v>
      </c>
    </row>
    <row r="8001" spans="5:5" x14ac:dyDescent="0.3">
      <c r="E8001" s="2" t="s">
        <v>3184</v>
      </c>
    </row>
    <row r="8002" spans="5:5" x14ac:dyDescent="0.3">
      <c r="E8002" s="2" t="s">
        <v>3180</v>
      </c>
    </row>
    <row r="8003" spans="5:5" x14ac:dyDescent="0.3">
      <c r="E8003" s="2" t="s">
        <v>5323</v>
      </c>
    </row>
    <row r="8004" spans="5:5" x14ac:dyDescent="0.3">
      <c r="E8004" s="2" t="s">
        <v>1328</v>
      </c>
    </row>
    <row r="8005" spans="5:5" x14ac:dyDescent="0.3">
      <c r="E8005" s="2" t="s">
        <v>4066</v>
      </c>
    </row>
    <row r="8006" spans="5:5" x14ac:dyDescent="0.3">
      <c r="E8006" s="2" t="s">
        <v>3080</v>
      </c>
    </row>
    <row r="8007" spans="5:5" x14ac:dyDescent="0.3">
      <c r="E8007" s="2" t="s">
        <v>4511</v>
      </c>
    </row>
    <row r="8008" spans="5:5" x14ac:dyDescent="0.3">
      <c r="E8008" s="2" t="s">
        <v>2281</v>
      </c>
    </row>
    <row r="8009" spans="5:5" x14ac:dyDescent="0.3">
      <c r="E8009" s="2" t="s">
        <v>3501</v>
      </c>
    </row>
    <row r="8010" spans="5:5" x14ac:dyDescent="0.3">
      <c r="E8010" s="2" t="s">
        <v>5461</v>
      </c>
    </row>
    <row r="8011" spans="5:5" x14ac:dyDescent="0.3">
      <c r="E8011" s="2" t="s">
        <v>2495</v>
      </c>
    </row>
    <row r="8012" spans="5:5" x14ac:dyDescent="0.3">
      <c r="E8012" s="2" t="s">
        <v>5455</v>
      </c>
    </row>
    <row r="8013" spans="5:5" x14ac:dyDescent="0.3">
      <c r="E8013" s="2" t="s">
        <v>3673</v>
      </c>
    </row>
    <row r="8014" spans="5:5" x14ac:dyDescent="0.3">
      <c r="E8014" s="2" t="s">
        <v>3188</v>
      </c>
    </row>
    <row r="8015" spans="5:5" x14ac:dyDescent="0.3">
      <c r="E8015" s="2" t="s">
        <v>2754</v>
      </c>
    </row>
    <row r="8016" spans="5:5" x14ac:dyDescent="0.3">
      <c r="E8016" s="2" t="s">
        <v>1764</v>
      </c>
    </row>
    <row r="8017" spans="5:5" x14ac:dyDescent="0.3">
      <c r="E8017" s="2" t="s">
        <v>2141</v>
      </c>
    </row>
    <row r="8018" spans="5:5" x14ac:dyDescent="0.3">
      <c r="E8018" s="2" t="s">
        <v>4389</v>
      </c>
    </row>
    <row r="8019" spans="5:5" x14ac:dyDescent="0.3">
      <c r="E8019" s="2" t="s">
        <v>1534</v>
      </c>
    </row>
    <row r="8020" spans="5:5" x14ac:dyDescent="0.3">
      <c r="E8020" s="2" t="s">
        <v>2350</v>
      </c>
    </row>
    <row r="8021" spans="5:5" x14ac:dyDescent="0.3">
      <c r="E8021" s="2" t="s">
        <v>4280</v>
      </c>
    </row>
    <row r="8022" spans="5:5" x14ac:dyDescent="0.3">
      <c r="E8022" s="2" t="s">
        <v>1726</v>
      </c>
    </row>
    <row r="8023" spans="5:5" x14ac:dyDescent="0.3">
      <c r="E8023" s="2" t="s">
        <v>4655</v>
      </c>
    </row>
    <row r="8024" spans="5:5" x14ac:dyDescent="0.3">
      <c r="E8024" s="2" t="s">
        <v>5448</v>
      </c>
    </row>
    <row r="8025" spans="5:5" x14ac:dyDescent="0.3">
      <c r="E8025" s="2" t="s">
        <v>873</v>
      </c>
    </row>
    <row r="8026" spans="5:5" x14ac:dyDescent="0.3">
      <c r="E8026" s="2" t="s">
        <v>4015</v>
      </c>
    </row>
    <row r="8027" spans="5:5" x14ac:dyDescent="0.3">
      <c r="E8027" s="2" t="s">
        <v>4373</v>
      </c>
    </row>
    <row r="8028" spans="5:5" x14ac:dyDescent="0.3">
      <c r="E8028" s="2" t="s">
        <v>690</v>
      </c>
    </row>
    <row r="8029" spans="5:5" x14ac:dyDescent="0.3">
      <c r="E8029" s="2" t="s">
        <v>1893</v>
      </c>
    </row>
    <row r="8030" spans="5:5" x14ac:dyDescent="0.3">
      <c r="E8030" s="2" t="s">
        <v>5044</v>
      </c>
    </row>
    <row r="8031" spans="5:5" x14ac:dyDescent="0.3">
      <c r="E8031" s="2" t="s">
        <v>4316</v>
      </c>
    </row>
    <row r="8032" spans="5:5" x14ac:dyDescent="0.3">
      <c r="E8032" s="2" t="s">
        <v>3731</v>
      </c>
    </row>
    <row r="8033" spans="5:5" x14ac:dyDescent="0.3">
      <c r="E8033" s="2" t="s">
        <v>2335</v>
      </c>
    </row>
    <row r="8034" spans="5:5" x14ac:dyDescent="0.3">
      <c r="E8034" s="2" t="s">
        <v>1446</v>
      </c>
    </row>
    <row r="8035" spans="5:5" x14ac:dyDescent="0.3">
      <c r="E8035" s="2" t="s">
        <v>4620</v>
      </c>
    </row>
    <row r="8036" spans="5:5" x14ac:dyDescent="0.3">
      <c r="E8036" s="2" t="s">
        <v>3714</v>
      </c>
    </row>
    <row r="8037" spans="5:5" x14ac:dyDescent="0.3">
      <c r="E8037" s="2" t="s">
        <v>4276</v>
      </c>
    </row>
    <row r="8038" spans="5:5" x14ac:dyDescent="0.3">
      <c r="E8038" s="2" t="s">
        <v>1313</v>
      </c>
    </row>
    <row r="8039" spans="5:5" x14ac:dyDescent="0.3">
      <c r="E8039" s="2" t="s">
        <v>3871</v>
      </c>
    </row>
    <row r="8040" spans="5:5" x14ac:dyDescent="0.3">
      <c r="E8040" s="2" t="s">
        <v>4108</v>
      </c>
    </row>
    <row r="8041" spans="5:5" x14ac:dyDescent="0.3">
      <c r="E8041" s="2" t="s">
        <v>2076</v>
      </c>
    </row>
    <row r="8042" spans="5:5" x14ac:dyDescent="0.3">
      <c r="E8042" s="2" t="s">
        <v>3153</v>
      </c>
    </row>
    <row r="8043" spans="5:5" x14ac:dyDescent="0.3">
      <c r="E8043" s="2" t="s">
        <v>3893</v>
      </c>
    </row>
    <row r="8044" spans="5:5" x14ac:dyDescent="0.3">
      <c r="E8044" s="2" t="s">
        <v>738</v>
      </c>
    </row>
    <row r="8045" spans="5:5" x14ac:dyDescent="0.3">
      <c r="E8045" s="2" t="s">
        <v>2505</v>
      </c>
    </row>
    <row r="8046" spans="5:5" x14ac:dyDescent="0.3">
      <c r="E8046" s="2" t="s">
        <v>4008</v>
      </c>
    </row>
    <row r="8047" spans="5:5" x14ac:dyDescent="0.3">
      <c r="E8047" s="2" t="s">
        <v>3249</v>
      </c>
    </row>
    <row r="8048" spans="5:5" x14ac:dyDescent="0.3">
      <c r="E8048" s="2" t="s">
        <v>2916</v>
      </c>
    </row>
    <row r="8049" spans="5:5" x14ac:dyDescent="0.3">
      <c r="E8049" s="2" t="s">
        <v>1766</v>
      </c>
    </row>
    <row r="8050" spans="5:5" x14ac:dyDescent="0.3">
      <c r="E8050" s="2" t="s">
        <v>2594</v>
      </c>
    </row>
    <row r="8051" spans="5:5" x14ac:dyDescent="0.3">
      <c r="E8051" s="2" t="s">
        <v>3898</v>
      </c>
    </row>
    <row r="8052" spans="5:5" x14ac:dyDescent="0.3">
      <c r="E8052" s="2" t="s">
        <v>3171</v>
      </c>
    </row>
    <row r="8053" spans="5:5" x14ac:dyDescent="0.3">
      <c r="E8053" s="2" t="s">
        <v>3447</v>
      </c>
    </row>
    <row r="8054" spans="5:5" x14ac:dyDescent="0.3">
      <c r="E8054" s="2" t="s">
        <v>2126</v>
      </c>
    </row>
    <row r="8055" spans="5:5" x14ac:dyDescent="0.3">
      <c r="E8055" s="2" t="s">
        <v>2287</v>
      </c>
    </row>
    <row r="8056" spans="5:5" x14ac:dyDescent="0.3">
      <c r="E8056" s="2" t="s">
        <v>4699</v>
      </c>
    </row>
    <row r="8057" spans="5:5" x14ac:dyDescent="0.3">
      <c r="E8057" s="2" t="s">
        <v>185</v>
      </c>
    </row>
    <row r="8058" spans="5:5" x14ac:dyDescent="0.3">
      <c r="E8058" s="2" t="s">
        <v>1655</v>
      </c>
    </row>
    <row r="8059" spans="5:5" x14ac:dyDescent="0.3">
      <c r="E8059" s="2" t="s">
        <v>1532</v>
      </c>
    </row>
    <row r="8060" spans="5:5" x14ac:dyDescent="0.3">
      <c r="E8060" s="2" t="s">
        <v>5153</v>
      </c>
    </row>
    <row r="8061" spans="5:5" x14ac:dyDescent="0.3">
      <c r="E8061" s="2" t="s">
        <v>4825</v>
      </c>
    </row>
    <row r="8062" spans="5:5" x14ac:dyDescent="0.3">
      <c r="E8062" s="2" t="s">
        <v>3253</v>
      </c>
    </row>
    <row r="8063" spans="5:5" x14ac:dyDescent="0.3">
      <c r="E8063" s="2" t="s">
        <v>5428</v>
      </c>
    </row>
    <row r="8064" spans="5:5" x14ac:dyDescent="0.3">
      <c r="E8064" s="2" t="s">
        <v>4109</v>
      </c>
    </row>
    <row r="8065" spans="5:5" x14ac:dyDescent="0.3">
      <c r="E8065" s="2" t="s">
        <v>5385</v>
      </c>
    </row>
    <row r="8066" spans="5:5" x14ac:dyDescent="0.3">
      <c r="E8066" s="2" t="s">
        <v>2398</v>
      </c>
    </row>
    <row r="8067" spans="5:5" x14ac:dyDescent="0.3">
      <c r="E8067" s="2" t="s">
        <v>3522</v>
      </c>
    </row>
    <row r="8068" spans="5:5" x14ac:dyDescent="0.3">
      <c r="E8068" s="2" t="s">
        <v>1031</v>
      </c>
    </row>
    <row r="8069" spans="5:5" x14ac:dyDescent="0.3">
      <c r="E8069" s="2" t="s">
        <v>2595</v>
      </c>
    </row>
    <row r="8070" spans="5:5" x14ac:dyDescent="0.3">
      <c r="E8070" s="2" t="s">
        <v>2021</v>
      </c>
    </row>
    <row r="8071" spans="5:5" x14ac:dyDescent="0.3">
      <c r="E8071" s="2" t="s">
        <v>4812</v>
      </c>
    </row>
    <row r="8072" spans="5:5" x14ac:dyDescent="0.3">
      <c r="E8072" s="2" t="s">
        <v>2868</v>
      </c>
    </row>
    <row r="8073" spans="5:5" x14ac:dyDescent="0.3">
      <c r="E8073" s="2" t="s">
        <v>1017</v>
      </c>
    </row>
    <row r="8074" spans="5:5" x14ac:dyDescent="0.3">
      <c r="E8074" s="2" t="s">
        <v>2723</v>
      </c>
    </row>
    <row r="8075" spans="5:5" x14ac:dyDescent="0.3">
      <c r="E8075" s="2" t="s">
        <v>3090</v>
      </c>
    </row>
    <row r="8076" spans="5:5" x14ac:dyDescent="0.3">
      <c r="E8076" s="2" t="s">
        <v>5279</v>
      </c>
    </row>
    <row r="8077" spans="5:5" x14ac:dyDescent="0.3">
      <c r="E8077" s="2" t="s">
        <v>2786</v>
      </c>
    </row>
    <row r="8078" spans="5:5" x14ac:dyDescent="0.3">
      <c r="E8078" s="2" t="s">
        <v>1790</v>
      </c>
    </row>
    <row r="8079" spans="5:5" x14ac:dyDescent="0.3">
      <c r="E8079" s="2" t="s">
        <v>928</v>
      </c>
    </row>
    <row r="8080" spans="5:5" x14ac:dyDescent="0.3">
      <c r="E8080" s="2" t="s">
        <v>3926</v>
      </c>
    </row>
    <row r="8081" spans="5:5" x14ac:dyDescent="0.3">
      <c r="E8081" s="2" t="s">
        <v>3558</v>
      </c>
    </row>
    <row r="8082" spans="5:5" x14ac:dyDescent="0.3">
      <c r="E8082" s="2" t="s">
        <v>5339</v>
      </c>
    </row>
    <row r="8083" spans="5:5" x14ac:dyDescent="0.3">
      <c r="E8083" s="2" t="s">
        <v>5317</v>
      </c>
    </row>
    <row r="8084" spans="5:5" x14ac:dyDescent="0.3">
      <c r="E8084" s="2" t="s">
        <v>4342</v>
      </c>
    </row>
    <row r="8085" spans="5:5" x14ac:dyDescent="0.3">
      <c r="E8085" s="2" t="s">
        <v>841</v>
      </c>
    </row>
    <row r="8086" spans="5:5" x14ac:dyDescent="0.3">
      <c r="E8086" s="2" t="s">
        <v>2984</v>
      </c>
    </row>
    <row r="8087" spans="5:5" x14ac:dyDescent="0.3">
      <c r="E8087" s="2" t="s">
        <v>2859</v>
      </c>
    </row>
    <row r="8088" spans="5:5" x14ac:dyDescent="0.3">
      <c r="E8088" s="2" t="s">
        <v>1043</v>
      </c>
    </row>
    <row r="8089" spans="5:5" x14ac:dyDescent="0.3">
      <c r="E8089" s="2" t="s">
        <v>5425</v>
      </c>
    </row>
    <row r="8090" spans="5:5" x14ac:dyDescent="0.3">
      <c r="E8090" s="2" t="s">
        <v>5363</v>
      </c>
    </row>
    <row r="8091" spans="5:5" x14ac:dyDescent="0.3">
      <c r="E8091" s="2" t="s">
        <v>4448</v>
      </c>
    </row>
    <row r="8092" spans="5:5" x14ac:dyDescent="0.3">
      <c r="E8092" s="2" t="s">
        <v>1436</v>
      </c>
    </row>
    <row r="8093" spans="5:5" x14ac:dyDescent="0.3">
      <c r="E8093" s="2" t="s">
        <v>4059</v>
      </c>
    </row>
    <row r="8094" spans="5:5" x14ac:dyDescent="0.3">
      <c r="E8094" s="2" t="s">
        <v>5042</v>
      </c>
    </row>
    <row r="8095" spans="5:5" x14ac:dyDescent="0.3">
      <c r="E8095" s="2" t="s">
        <v>4076</v>
      </c>
    </row>
    <row r="8096" spans="5:5" x14ac:dyDescent="0.3">
      <c r="E8096" s="2" t="s">
        <v>4468</v>
      </c>
    </row>
    <row r="8097" spans="5:5" x14ac:dyDescent="0.3">
      <c r="E8097" s="2" t="s">
        <v>4380</v>
      </c>
    </row>
    <row r="8098" spans="5:5" x14ac:dyDescent="0.3">
      <c r="E8098" s="2" t="s">
        <v>3490</v>
      </c>
    </row>
    <row r="8099" spans="5:5" x14ac:dyDescent="0.3">
      <c r="E8099" s="2" t="s">
        <v>5161</v>
      </c>
    </row>
    <row r="8100" spans="5:5" x14ac:dyDescent="0.3">
      <c r="E8100" s="2" t="s">
        <v>3958</v>
      </c>
    </row>
    <row r="8101" spans="5:5" x14ac:dyDescent="0.3">
      <c r="E8101" s="2" t="s">
        <v>5242</v>
      </c>
    </row>
    <row r="8102" spans="5:5" x14ac:dyDescent="0.3">
      <c r="E8102" s="2" t="s">
        <v>2514</v>
      </c>
    </row>
    <row r="8103" spans="5:5" x14ac:dyDescent="0.3">
      <c r="E8103" s="2" t="s">
        <v>3947</v>
      </c>
    </row>
    <row r="8104" spans="5:5" x14ac:dyDescent="0.3">
      <c r="E8104" s="2" t="s">
        <v>4532</v>
      </c>
    </row>
    <row r="8105" spans="5:5" x14ac:dyDescent="0.3">
      <c r="E8105" s="2" t="s">
        <v>5111</v>
      </c>
    </row>
    <row r="8106" spans="5:5" x14ac:dyDescent="0.3">
      <c r="E8106" s="2" t="s">
        <v>2376</v>
      </c>
    </row>
    <row r="8107" spans="5:5" x14ac:dyDescent="0.3">
      <c r="E8107" s="2" t="s">
        <v>3119</v>
      </c>
    </row>
    <row r="8108" spans="5:5" x14ac:dyDescent="0.3">
      <c r="E8108" s="2" t="s">
        <v>3290</v>
      </c>
    </row>
    <row r="8109" spans="5:5" x14ac:dyDescent="0.3">
      <c r="E8109" s="2" t="s">
        <v>3093</v>
      </c>
    </row>
    <row r="8110" spans="5:5" x14ac:dyDescent="0.3">
      <c r="E8110" s="2" t="s">
        <v>881</v>
      </c>
    </row>
    <row r="8111" spans="5:5" x14ac:dyDescent="0.3">
      <c r="E8111" s="2" t="s">
        <v>1491</v>
      </c>
    </row>
    <row r="8112" spans="5:5" x14ac:dyDescent="0.3">
      <c r="E8112" s="2" t="s">
        <v>5349</v>
      </c>
    </row>
    <row r="8113" spans="5:5" x14ac:dyDescent="0.3">
      <c r="E8113" s="2" t="s">
        <v>3993</v>
      </c>
    </row>
    <row r="8114" spans="5:5" x14ac:dyDescent="0.3">
      <c r="E8114" s="2" t="s">
        <v>2291</v>
      </c>
    </row>
    <row r="8115" spans="5:5" x14ac:dyDescent="0.3">
      <c r="E8115" s="2" t="s">
        <v>3689</v>
      </c>
    </row>
    <row r="8116" spans="5:5" x14ac:dyDescent="0.3">
      <c r="E8116" s="2" t="s">
        <v>4683</v>
      </c>
    </row>
    <row r="8117" spans="5:5" x14ac:dyDescent="0.3">
      <c r="E8117" s="2" t="s">
        <v>3517</v>
      </c>
    </row>
    <row r="8118" spans="5:5" x14ac:dyDescent="0.3">
      <c r="E8118" s="2" t="s">
        <v>3930</v>
      </c>
    </row>
    <row r="8119" spans="5:5" x14ac:dyDescent="0.3">
      <c r="E8119" s="2" t="s">
        <v>4374</v>
      </c>
    </row>
    <row r="8120" spans="5:5" x14ac:dyDescent="0.3">
      <c r="E8120" s="2" t="s">
        <v>5583</v>
      </c>
    </row>
    <row r="8121" spans="5:5" x14ac:dyDescent="0.3">
      <c r="E8121" s="2" t="s">
        <v>3026</v>
      </c>
    </row>
    <row r="8122" spans="5:5" x14ac:dyDescent="0.3">
      <c r="E8122" s="2" t="s">
        <v>903</v>
      </c>
    </row>
    <row r="8123" spans="5:5" x14ac:dyDescent="0.3">
      <c r="E8123" s="2" t="s">
        <v>5299</v>
      </c>
    </row>
    <row r="8124" spans="5:5" x14ac:dyDescent="0.3">
      <c r="E8124" s="2" t="s">
        <v>3321</v>
      </c>
    </row>
    <row r="8125" spans="5:5" x14ac:dyDescent="0.3">
      <c r="E8125" s="2" t="s">
        <v>522</v>
      </c>
    </row>
    <row r="8126" spans="5:5" x14ac:dyDescent="0.3">
      <c r="E8126" s="2" t="s">
        <v>4982</v>
      </c>
    </row>
    <row r="8127" spans="5:5" x14ac:dyDescent="0.3">
      <c r="E8127" s="2" t="s">
        <v>5534</v>
      </c>
    </row>
    <row r="8128" spans="5:5" x14ac:dyDescent="0.3">
      <c r="E8128" s="2" t="s">
        <v>3747</v>
      </c>
    </row>
    <row r="8129" spans="5:5" x14ac:dyDescent="0.3">
      <c r="E8129" s="2" t="s">
        <v>2024</v>
      </c>
    </row>
    <row r="8130" spans="5:5" x14ac:dyDescent="0.3">
      <c r="E8130" s="2" t="s">
        <v>2781</v>
      </c>
    </row>
    <row r="8131" spans="5:5" x14ac:dyDescent="0.3">
      <c r="E8131" s="2" t="s">
        <v>2606</v>
      </c>
    </row>
    <row r="8132" spans="5:5" x14ac:dyDescent="0.3">
      <c r="E8132" s="2" t="s">
        <v>5077</v>
      </c>
    </row>
    <row r="8133" spans="5:5" x14ac:dyDescent="0.3">
      <c r="E8133" s="2" t="s">
        <v>5308</v>
      </c>
    </row>
    <row r="8134" spans="5:5" x14ac:dyDescent="0.3">
      <c r="E8134" s="2" t="s">
        <v>3333</v>
      </c>
    </row>
    <row r="8135" spans="5:5" x14ac:dyDescent="0.3">
      <c r="E8135" s="2" t="s">
        <v>5026</v>
      </c>
    </row>
    <row r="8136" spans="5:5" x14ac:dyDescent="0.3">
      <c r="E8136" s="2" t="s">
        <v>2787</v>
      </c>
    </row>
    <row r="8137" spans="5:5" x14ac:dyDescent="0.3">
      <c r="E8137" s="2" t="s">
        <v>3403</v>
      </c>
    </row>
    <row r="8138" spans="5:5" x14ac:dyDescent="0.3">
      <c r="E8138" s="2" t="s">
        <v>4587</v>
      </c>
    </row>
    <row r="8139" spans="5:5" x14ac:dyDescent="0.3">
      <c r="E8139" s="2" t="s">
        <v>3816</v>
      </c>
    </row>
    <row r="8140" spans="5:5" x14ac:dyDescent="0.3">
      <c r="E8140" s="2" t="s">
        <v>1779</v>
      </c>
    </row>
    <row r="8141" spans="5:5" x14ac:dyDescent="0.3">
      <c r="E8141" s="2" t="s">
        <v>5160</v>
      </c>
    </row>
    <row r="8142" spans="5:5" x14ac:dyDescent="0.3">
      <c r="E8142" s="2" t="s">
        <v>2286</v>
      </c>
    </row>
    <row r="8143" spans="5:5" x14ac:dyDescent="0.3">
      <c r="E8143" s="2" t="s">
        <v>1090</v>
      </c>
    </row>
    <row r="8144" spans="5:5" x14ac:dyDescent="0.3">
      <c r="E8144" s="2" t="s">
        <v>3754</v>
      </c>
    </row>
    <row r="8145" spans="5:5" x14ac:dyDescent="0.3">
      <c r="E8145" s="2" t="s">
        <v>5220</v>
      </c>
    </row>
    <row r="8146" spans="5:5" x14ac:dyDescent="0.3">
      <c r="E8146" s="2" t="s">
        <v>2773</v>
      </c>
    </row>
    <row r="8147" spans="5:5" x14ac:dyDescent="0.3">
      <c r="E8147" s="2" t="s">
        <v>3448</v>
      </c>
    </row>
    <row r="8148" spans="5:5" x14ac:dyDescent="0.3">
      <c r="E8148" s="2" t="s">
        <v>4483</v>
      </c>
    </row>
    <row r="8149" spans="5:5" x14ac:dyDescent="0.3">
      <c r="E8149" s="2" t="s">
        <v>2431</v>
      </c>
    </row>
    <row r="8150" spans="5:5" x14ac:dyDescent="0.3">
      <c r="E8150" s="2" t="s">
        <v>3488</v>
      </c>
    </row>
    <row r="8151" spans="5:5" x14ac:dyDescent="0.3">
      <c r="E8151" s="2" t="s">
        <v>5491</v>
      </c>
    </row>
    <row r="8152" spans="5:5" x14ac:dyDescent="0.3">
      <c r="E8152" s="2" t="s">
        <v>5213</v>
      </c>
    </row>
    <row r="8153" spans="5:5" x14ac:dyDescent="0.3">
      <c r="E8153" s="2" t="s">
        <v>4009</v>
      </c>
    </row>
    <row r="8154" spans="5:5" x14ac:dyDescent="0.3">
      <c r="E8154" s="2" t="s">
        <v>3913</v>
      </c>
    </row>
    <row r="8155" spans="5:5" x14ac:dyDescent="0.3">
      <c r="E8155" s="2" t="s">
        <v>816</v>
      </c>
    </row>
    <row r="8156" spans="5:5" x14ac:dyDescent="0.3">
      <c r="E8156" s="2" t="s">
        <v>4991</v>
      </c>
    </row>
    <row r="8157" spans="5:5" x14ac:dyDescent="0.3">
      <c r="E8157" s="2" t="s">
        <v>4681</v>
      </c>
    </row>
    <row r="8158" spans="5:5" x14ac:dyDescent="0.3">
      <c r="E8158" s="2" t="s">
        <v>763</v>
      </c>
    </row>
    <row r="8159" spans="5:5" x14ac:dyDescent="0.3">
      <c r="E8159" s="2" t="s">
        <v>5119</v>
      </c>
    </row>
    <row r="8160" spans="5:5" x14ac:dyDescent="0.3">
      <c r="E8160" s="2" t="s">
        <v>4592</v>
      </c>
    </row>
    <row r="8161" spans="5:5" x14ac:dyDescent="0.3">
      <c r="E8161" s="2" t="s">
        <v>3210</v>
      </c>
    </row>
    <row r="8162" spans="5:5" x14ac:dyDescent="0.3">
      <c r="E8162" s="2" t="s">
        <v>4255</v>
      </c>
    </row>
    <row r="8163" spans="5:5" x14ac:dyDescent="0.3">
      <c r="E8163" s="2" t="s">
        <v>4174</v>
      </c>
    </row>
    <row r="8164" spans="5:5" x14ac:dyDescent="0.3">
      <c r="E8164" s="2" t="s">
        <v>1308</v>
      </c>
    </row>
    <row r="8165" spans="5:5" x14ac:dyDescent="0.3">
      <c r="E8165" s="2" t="s">
        <v>1589</v>
      </c>
    </row>
    <row r="8166" spans="5:5" x14ac:dyDescent="0.3">
      <c r="E8166" s="2" t="s">
        <v>5319</v>
      </c>
    </row>
    <row r="8167" spans="5:5" x14ac:dyDescent="0.3">
      <c r="E8167" s="2" t="s">
        <v>5376</v>
      </c>
    </row>
    <row r="8168" spans="5:5" x14ac:dyDescent="0.3">
      <c r="E8168" s="2" t="s">
        <v>4750</v>
      </c>
    </row>
    <row r="8169" spans="5:5" x14ac:dyDescent="0.3">
      <c r="E8169" s="2" t="s">
        <v>1010</v>
      </c>
    </row>
    <row r="8170" spans="5:5" x14ac:dyDescent="0.3">
      <c r="E8170" s="2" t="s">
        <v>2550</v>
      </c>
    </row>
    <row r="8171" spans="5:5" x14ac:dyDescent="0.3">
      <c r="E8171" s="2" t="s">
        <v>5204</v>
      </c>
    </row>
    <row r="8172" spans="5:5" x14ac:dyDescent="0.3">
      <c r="E8172" s="2" t="s">
        <v>4166</v>
      </c>
    </row>
    <row r="8173" spans="5:5" x14ac:dyDescent="0.3">
      <c r="E8173" s="2" t="s">
        <v>2026</v>
      </c>
    </row>
    <row r="8174" spans="5:5" x14ac:dyDescent="0.3">
      <c r="E8174" s="2" t="s">
        <v>954</v>
      </c>
    </row>
    <row r="8175" spans="5:5" x14ac:dyDescent="0.3">
      <c r="E8175" s="2" t="s">
        <v>1099</v>
      </c>
    </row>
    <row r="8176" spans="5:5" x14ac:dyDescent="0.3">
      <c r="E8176" s="2" t="s">
        <v>3131</v>
      </c>
    </row>
    <row r="8177" spans="5:5" x14ac:dyDescent="0.3">
      <c r="E8177" s="2" t="s">
        <v>4293</v>
      </c>
    </row>
    <row r="8178" spans="5:5" x14ac:dyDescent="0.3">
      <c r="E8178" s="2" t="s">
        <v>1427</v>
      </c>
    </row>
    <row r="8179" spans="5:5" x14ac:dyDescent="0.3">
      <c r="E8179" s="2" t="s">
        <v>4056</v>
      </c>
    </row>
    <row r="8180" spans="5:5" x14ac:dyDescent="0.3">
      <c r="E8180" s="2" t="s">
        <v>3288</v>
      </c>
    </row>
    <row r="8181" spans="5:5" x14ac:dyDescent="0.3">
      <c r="E8181" s="2" t="s">
        <v>4232</v>
      </c>
    </row>
    <row r="8182" spans="5:5" x14ac:dyDescent="0.3">
      <c r="E8182" s="2" t="s">
        <v>2282</v>
      </c>
    </row>
    <row r="8183" spans="5:5" x14ac:dyDescent="0.3">
      <c r="E8183" s="2" t="s">
        <v>2900</v>
      </c>
    </row>
    <row r="8184" spans="5:5" x14ac:dyDescent="0.3">
      <c r="E8184" s="2" t="s">
        <v>4852</v>
      </c>
    </row>
    <row r="8185" spans="5:5" x14ac:dyDescent="0.3">
      <c r="E8185" s="2" t="s">
        <v>3950</v>
      </c>
    </row>
    <row r="8186" spans="5:5" x14ac:dyDescent="0.3">
      <c r="E8186" s="2" t="s">
        <v>3008</v>
      </c>
    </row>
    <row r="8187" spans="5:5" x14ac:dyDescent="0.3">
      <c r="E8187" s="2" t="s">
        <v>4854</v>
      </c>
    </row>
    <row r="8188" spans="5:5" x14ac:dyDescent="0.3">
      <c r="E8188" s="2" t="s">
        <v>3367</v>
      </c>
    </row>
    <row r="8189" spans="5:5" x14ac:dyDescent="0.3">
      <c r="E8189" s="2" t="s">
        <v>1245</v>
      </c>
    </row>
    <row r="8190" spans="5:5" x14ac:dyDescent="0.3">
      <c r="E8190" s="2" t="s">
        <v>2194</v>
      </c>
    </row>
    <row r="8191" spans="5:5" x14ac:dyDescent="0.3">
      <c r="E8191" s="2" t="s">
        <v>315</v>
      </c>
    </row>
    <row r="8192" spans="5:5" x14ac:dyDescent="0.3">
      <c r="E8192" s="2" t="s">
        <v>5612</v>
      </c>
    </row>
    <row r="8193" spans="5:5" x14ac:dyDescent="0.3">
      <c r="E8193" s="2" t="s">
        <v>2337</v>
      </c>
    </row>
    <row r="8194" spans="5:5" x14ac:dyDescent="0.3">
      <c r="E8194" s="2" t="s">
        <v>2533</v>
      </c>
    </row>
    <row r="8195" spans="5:5" x14ac:dyDescent="0.3">
      <c r="E8195" s="2" t="s">
        <v>4705</v>
      </c>
    </row>
    <row r="8196" spans="5:5" x14ac:dyDescent="0.3">
      <c r="E8196" s="2" t="s">
        <v>4677</v>
      </c>
    </row>
    <row r="8197" spans="5:5" x14ac:dyDescent="0.3">
      <c r="E8197" s="2" t="s">
        <v>2814</v>
      </c>
    </row>
    <row r="8198" spans="5:5" x14ac:dyDescent="0.3">
      <c r="E8198" s="2" t="s">
        <v>3851</v>
      </c>
    </row>
    <row r="8199" spans="5:5" x14ac:dyDescent="0.3">
      <c r="E8199" s="2" t="s">
        <v>4792</v>
      </c>
    </row>
    <row r="8200" spans="5:5" x14ac:dyDescent="0.3">
      <c r="E8200" s="2" t="s">
        <v>4499</v>
      </c>
    </row>
    <row r="8201" spans="5:5" x14ac:dyDescent="0.3">
      <c r="E8201" s="2" t="s">
        <v>2911</v>
      </c>
    </row>
    <row r="8202" spans="5:5" x14ac:dyDescent="0.3">
      <c r="E8202" s="2" t="s">
        <v>1946</v>
      </c>
    </row>
    <row r="8203" spans="5:5" x14ac:dyDescent="0.3">
      <c r="E8203" s="2" t="s">
        <v>3554</v>
      </c>
    </row>
    <row r="8204" spans="5:5" x14ac:dyDescent="0.3">
      <c r="E8204" s="2" t="s">
        <v>2644</v>
      </c>
    </row>
    <row r="8205" spans="5:5" x14ac:dyDescent="0.3">
      <c r="E8205" s="2" t="s">
        <v>1646</v>
      </c>
    </row>
    <row r="8206" spans="5:5" x14ac:dyDescent="0.3">
      <c r="E8206" s="2" t="s">
        <v>1689</v>
      </c>
    </row>
    <row r="8207" spans="5:5" x14ac:dyDescent="0.3">
      <c r="E8207" s="2" t="s">
        <v>1331</v>
      </c>
    </row>
    <row r="8208" spans="5:5" x14ac:dyDescent="0.3">
      <c r="E8208" s="2" t="s">
        <v>4364</v>
      </c>
    </row>
    <row r="8209" spans="5:5" x14ac:dyDescent="0.3">
      <c r="E8209" s="2" t="s">
        <v>1290</v>
      </c>
    </row>
    <row r="8210" spans="5:5" x14ac:dyDescent="0.3">
      <c r="E8210" s="2" t="s">
        <v>5061</v>
      </c>
    </row>
    <row r="8211" spans="5:5" x14ac:dyDescent="0.3">
      <c r="E8211" s="2" t="s">
        <v>1566</v>
      </c>
    </row>
    <row r="8212" spans="5:5" x14ac:dyDescent="0.3">
      <c r="E8212" s="2" t="s">
        <v>889</v>
      </c>
    </row>
    <row r="8213" spans="5:5" x14ac:dyDescent="0.3">
      <c r="E8213" s="2" t="s">
        <v>2517</v>
      </c>
    </row>
    <row r="8214" spans="5:5" x14ac:dyDescent="0.3">
      <c r="E8214" s="2" t="s">
        <v>3378</v>
      </c>
    </row>
    <row r="8215" spans="5:5" x14ac:dyDescent="0.3">
      <c r="E8215" s="2" t="s">
        <v>4662</v>
      </c>
    </row>
    <row r="8216" spans="5:5" x14ac:dyDescent="0.3">
      <c r="E8216" s="2" t="s">
        <v>882</v>
      </c>
    </row>
    <row r="8217" spans="5:5" x14ac:dyDescent="0.3">
      <c r="E8217" s="2" t="s">
        <v>476</v>
      </c>
    </row>
    <row r="8218" spans="5:5" x14ac:dyDescent="0.3">
      <c r="E8218" s="2" t="s">
        <v>3041</v>
      </c>
    </row>
    <row r="8219" spans="5:5" x14ac:dyDescent="0.3">
      <c r="E8219" s="2" t="s">
        <v>4844</v>
      </c>
    </row>
    <row r="8220" spans="5:5" x14ac:dyDescent="0.3">
      <c r="E8220" s="2" t="s">
        <v>2149</v>
      </c>
    </row>
    <row r="8221" spans="5:5" x14ac:dyDescent="0.3">
      <c r="E8221" s="2" t="s">
        <v>3335</v>
      </c>
    </row>
    <row r="8222" spans="5:5" x14ac:dyDescent="0.3">
      <c r="E8222" s="2" t="s">
        <v>1524</v>
      </c>
    </row>
    <row r="8223" spans="5:5" x14ac:dyDescent="0.3">
      <c r="E8223" s="2" t="s">
        <v>3331</v>
      </c>
    </row>
    <row r="8224" spans="5:5" x14ac:dyDescent="0.3">
      <c r="E8224" s="2" t="s">
        <v>3274</v>
      </c>
    </row>
    <row r="8225" spans="5:5" x14ac:dyDescent="0.3">
      <c r="E8225" s="2" t="s">
        <v>4687</v>
      </c>
    </row>
    <row r="8226" spans="5:5" x14ac:dyDescent="0.3">
      <c r="E8226" s="2" t="s">
        <v>3960</v>
      </c>
    </row>
    <row r="8227" spans="5:5" x14ac:dyDescent="0.3">
      <c r="E8227" s="2" t="s">
        <v>2351</v>
      </c>
    </row>
    <row r="8228" spans="5:5" x14ac:dyDescent="0.3">
      <c r="E8228" s="2" t="s">
        <v>1287</v>
      </c>
    </row>
    <row r="8229" spans="5:5" x14ac:dyDescent="0.3">
      <c r="E8229" s="2" t="s">
        <v>4565</v>
      </c>
    </row>
    <row r="8230" spans="5:5" x14ac:dyDescent="0.3">
      <c r="E8230" s="2" t="s">
        <v>2771</v>
      </c>
    </row>
    <row r="8231" spans="5:5" x14ac:dyDescent="0.3">
      <c r="E8231" s="2" t="s">
        <v>3922</v>
      </c>
    </row>
    <row r="8232" spans="5:5" x14ac:dyDescent="0.3">
      <c r="E8232" s="2" t="s">
        <v>3058</v>
      </c>
    </row>
    <row r="8233" spans="5:5" x14ac:dyDescent="0.3">
      <c r="E8233" s="2" t="s">
        <v>3793</v>
      </c>
    </row>
    <row r="8234" spans="5:5" x14ac:dyDescent="0.3">
      <c r="E8234" s="2" t="s">
        <v>2142</v>
      </c>
    </row>
    <row r="8235" spans="5:5" x14ac:dyDescent="0.3">
      <c r="E8235" s="2" t="s">
        <v>4848</v>
      </c>
    </row>
    <row r="8236" spans="5:5" x14ac:dyDescent="0.3">
      <c r="E8236" s="2" t="s">
        <v>5555</v>
      </c>
    </row>
    <row r="8237" spans="5:5" x14ac:dyDescent="0.3">
      <c r="E8237" s="2" t="s">
        <v>4952</v>
      </c>
    </row>
    <row r="8238" spans="5:5" x14ac:dyDescent="0.3">
      <c r="E8238" s="2" t="s">
        <v>3975</v>
      </c>
    </row>
    <row r="8239" spans="5:5" x14ac:dyDescent="0.3">
      <c r="E8239" s="2" t="s">
        <v>5084</v>
      </c>
    </row>
    <row r="8240" spans="5:5" x14ac:dyDescent="0.3">
      <c r="E8240" s="2" t="s">
        <v>5458</v>
      </c>
    </row>
    <row r="8241" spans="5:5" x14ac:dyDescent="0.3">
      <c r="E8241" s="2" t="s">
        <v>5588</v>
      </c>
    </row>
    <row r="8242" spans="5:5" x14ac:dyDescent="0.3">
      <c r="E8242" s="2" t="s">
        <v>4363</v>
      </c>
    </row>
    <row r="8243" spans="5:5" x14ac:dyDescent="0.3">
      <c r="E8243" s="2" t="s">
        <v>3553</v>
      </c>
    </row>
    <row r="8244" spans="5:5" x14ac:dyDescent="0.3">
      <c r="E8244" s="2" t="s">
        <v>4925</v>
      </c>
    </row>
    <row r="8245" spans="5:5" x14ac:dyDescent="0.3">
      <c r="E8245" s="2" t="s">
        <v>5513</v>
      </c>
    </row>
    <row r="8246" spans="5:5" x14ac:dyDescent="0.3">
      <c r="E8246" s="2" t="s">
        <v>1991</v>
      </c>
    </row>
    <row r="8247" spans="5:5" x14ac:dyDescent="0.3">
      <c r="E8247" s="2" t="s">
        <v>2446</v>
      </c>
    </row>
    <row r="8248" spans="5:5" x14ac:dyDescent="0.3">
      <c r="E8248" s="2" t="s">
        <v>2013</v>
      </c>
    </row>
    <row r="8249" spans="5:5" x14ac:dyDescent="0.3">
      <c r="E8249" s="2" t="s">
        <v>1672</v>
      </c>
    </row>
    <row r="8250" spans="5:5" x14ac:dyDescent="0.3">
      <c r="E8250" s="2" t="s">
        <v>3786</v>
      </c>
    </row>
    <row r="8251" spans="5:5" x14ac:dyDescent="0.3">
      <c r="E8251" s="2" t="s">
        <v>4410</v>
      </c>
    </row>
    <row r="8252" spans="5:5" x14ac:dyDescent="0.3">
      <c r="E8252" s="2" t="s">
        <v>2510</v>
      </c>
    </row>
    <row r="8253" spans="5:5" x14ac:dyDescent="0.3">
      <c r="E8253" s="2" t="s">
        <v>3735</v>
      </c>
    </row>
    <row r="8254" spans="5:5" x14ac:dyDescent="0.3">
      <c r="E8254" s="2" t="s">
        <v>3586</v>
      </c>
    </row>
    <row r="8255" spans="5:5" x14ac:dyDescent="0.3">
      <c r="E8255" s="2" t="s">
        <v>4936</v>
      </c>
    </row>
    <row r="8256" spans="5:5" x14ac:dyDescent="0.3">
      <c r="E8256" s="2" t="s">
        <v>1041</v>
      </c>
    </row>
    <row r="8257" spans="5:5" x14ac:dyDescent="0.3">
      <c r="E8257" s="2" t="s">
        <v>1565</v>
      </c>
    </row>
    <row r="8258" spans="5:5" x14ac:dyDescent="0.3">
      <c r="E8258" s="2" t="s">
        <v>4379</v>
      </c>
    </row>
    <row r="8259" spans="5:5" x14ac:dyDescent="0.3">
      <c r="E8259" s="2" t="s">
        <v>3741</v>
      </c>
    </row>
    <row r="8260" spans="5:5" x14ac:dyDescent="0.3">
      <c r="E8260" s="2" t="s">
        <v>4065</v>
      </c>
    </row>
    <row r="8261" spans="5:5" x14ac:dyDescent="0.3">
      <c r="E8261" s="2" t="s">
        <v>2975</v>
      </c>
    </row>
    <row r="8262" spans="5:5" x14ac:dyDescent="0.3">
      <c r="E8262" s="2" t="s">
        <v>3434</v>
      </c>
    </row>
    <row r="8263" spans="5:5" x14ac:dyDescent="0.3">
      <c r="E8263" s="2" t="s">
        <v>2064</v>
      </c>
    </row>
    <row r="8264" spans="5:5" x14ac:dyDescent="0.3">
      <c r="E8264" s="2" t="s">
        <v>3515</v>
      </c>
    </row>
    <row r="8265" spans="5:5" x14ac:dyDescent="0.3">
      <c r="E8265" s="2" t="s">
        <v>2146</v>
      </c>
    </row>
    <row r="8266" spans="5:5" x14ac:dyDescent="0.3">
      <c r="E8266" s="2" t="s">
        <v>3499</v>
      </c>
    </row>
    <row r="8267" spans="5:5" x14ac:dyDescent="0.3">
      <c r="E8267" s="2" t="s">
        <v>3974</v>
      </c>
    </row>
    <row r="8268" spans="5:5" x14ac:dyDescent="0.3">
      <c r="E8268" s="2" t="s">
        <v>5221</v>
      </c>
    </row>
    <row r="8269" spans="5:5" x14ac:dyDescent="0.3">
      <c r="E8269" s="2" t="s">
        <v>3685</v>
      </c>
    </row>
    <row r="8270" spans="5:5" x14ac:dyDescent="0.3">
      <c r="E8270" s="2" t="s">
        <v>4943</v>
      </c>
    </row>
    <row r="8271" spans="5:5" x14ac:dyDescent="0.3">
      <c r="E8271" s="2" t="s">
        <v>618</v>
      </c>
    </row>
    <row r="8272" spans="5:5" x14ac:dyDescent="0.3">
      <c r="E8272" s="2" t="s">
        <v>4111</v>
      </c>
    </row>
    <row r="8273" spans="5:5" x14ac:dyDescent="0.3">
      <c r="E8273" s="2" t="s">
        <v>845</v>
      </c>
    </row>
    <row r="8274" spans="5:5" x14ac:dyDescent="0.3">
      <c r="E8274" s="2" t="s">
        <v>1005</v>
      </c>
    </row>
    <row r="8275" spans="5:5" x14ac:dyDescent="0.3">
      <c r="E8275" s="2" t="s">
        <v>4970</v>
      </c>
    </row>
    <row r="8276" spans="5:5" x14ac:dyDescent="0.3">
      <c r="E8276" s="2" t="s">
        <v>4856</v>
      </c>
    </row>
    <row r="8277" spans="5:5" x14ac:dyDescent="0.3">
      <c r="E8277" s="2" t="s">
        <v>1377</v>
      </c>
    </row>
    <row r="8278" spans="5:5" x14ac:dyDescent="0.3">
      <c r="E8278" s="2" t="s">
        <v>3916</v>
      </c>
    </row>
    <row r="8279" spans="5:5" x14ac:dyDescent="0.3">
      <c r="E8279" s="2" t="s">
        <v>2056</v>
      </c>
    </row>
    <row r="8280" spans="5:5" x14ac:dyDescent="0.3">
      <c r="E8280" s="2" t="s">
        <v>3897</v>
      </c>
    </row>
    <row r="8281" spans="5:5" x14ac:dyDescent="0.3">
      <c r="E8281" s="2" t="s">
        <v>5009</v>
      </c>
    </row>
    <row r="8282" spans="5:5" x14ac:dyDescent="0.3">
      <c r="E8282" s="2" t="s">
        <v>4498</v>
      </c>
    </row>
    <row r="8283" spans="5:5" x14ac:dyDescent="0.3">
      <c r="E8283" s="2" t="s">
        <v>3546</v>
      </c>
    </row>
    <row r="8284" spans="5:5" x14ac:dyDescent="0.3">
      <c r="E8284" s="2" t="s">
        <v>2322</v>
      </c>
    </row>
    <row r="8285" spans="5:5" x14ac:dyDescent="0.3">
      <c r="E8285" s="2" t="s">
        <v>3566</v>
      </c>
    </row>
    <row r="8286" spans="5:5" x14ac:dyDescent="0.3">
      <c r="E8286" s="2" t="s">
        <v>3151</v>
      </c>
    </row>
    <row r="8287" spans="5:5" x14ac:dyDescent="0.3">
      <c r="E8287" s="2" t="s">
        <v>2509</v>
      </c>
    </row>
    <row r="8288" spans="5:5" x14ac:dyDescent="0.3">
      <c r="E8288" s="2" t="s">
        <v>3708</v>
      </c>
    </row>
    <row r="8289" spans="5:5" x14ac:dyDescent="0.3">
      <c r="E8289" s="2" t="s">
        <v>1093</v>
      </c>
    </row>
    <row r="8290" spans="5:5" x14ac:dyDescent="0.3">
      <c r="E8290" s="2" t="s">
        <v>5149</v>
      </c>
    </row>
    <row r="8291" spans="5:5" x14ac:dyDescent="0.3">
      <c r="E8291" s="2" t="s">
        <v>4343</v>
      </c>
    </row>
    <row r="8292" spans="5:5" x14ac:dyDescent="0.3">
      <c r="E8292" s="2" t="s">
        <v>3803</v>
      </c>
    </row>
    <row r="8293" spans="5:5" x14ac:dyDescent="0.3">
      <c r="E8293" s="2" t="s">
        <v>2292</v>
      </c>
    </row>
    <row r="8294" spans="5:5" x14ac:dyDescent="0.3">
      <c r="E8294" s="2" t="s">
        <v>4519</v>
      </c>
    </row>
    <row r="8295" spans="5:5" x14ac:dyDescent="0.3">
      <c r="E8295" s="2" t="s">
        <v>1592</v>
      </c>
    </row>
    <row r="8296" spans="5:5" x14ac:dyDescent="0.3">
      <c r="E8296" s="2" t="s">
        <v>900</v>
      </c>
    </row>
    <row r="8297" spans="5:5" x14ac:dyDescent="0.3">
      <c r="E8297" s="2" t="s">
        <v>4923</v>
      </c>
    </row>
    <row r="8298" spans="5:5" x14ac:dyDescent="0.3">
      <c r="E8298" s="2" t="s">
        <v>1210</v>
      </c>
    </row>
    <row r="8299" spans="5:5" x14ac:dyDescent="0.3">
      <c r="E8299" s="2" t="s">
        <v>1955</v>
      </c>
    </row>
    <row r="8300" spans="5:5" x14ac:dyDescent="0.3">
      <c r="E8300" s="2" t="s">
        <v>2998</v>
      </c>
    </row>
    <row r="8301" spans="5:5" x14ac:dyDescent="0.3">
      <c r="E8301" s="2" t="s">
        <v>2176</v>
      </c>
    </row>
    <row r="8302" spans="5:5" x14ac:dyDescent="0.3">
      <c r="E8302" s="2" t="s">
        <v>3587</v>
      </c>
    </row>
    <row r="8303" spans="5:5" x14ac:dyDescent="0.3">
      <c r="E8303" s="2" t="s">
        <v>4314</v>
      </c>
    </row>
    <row r="8304" spans="5:5" x14ac:dyDescent="0.3">
      <c r="E8304" s="2" t="s">
        <v>1724</v>
      </c>
    </row>
    <row r="8305" spans="5:5" x14ac:dyDescent="0.3">
      <c r="E8305" s="2" t="s">
        <v>5573</v>
      </c>
    </row>
    <row r="8306" spans="5:5" x14ac:dyDescent="0.3">
      <c r="E8306" s="2" t="s">
        <v>4891</v>
      </c>
    </row>
    <row r="8307" spans="5:5" x14ac:dyDescent="0.3">
      <c r="E8307" s="2" t="s">
        <v>2822</v>
      </c>
    </row>
    <row r="8308" spans="5:5" x14ac:dyDescent="0.3">
      <c r="E8308" s="2" t="s">
        <v>4229</v>
      </c>
    </row>
    <row r="8309" spans="5:5" x14ac:dyDescent="0.3">
      <c r="E8309" s="2" t="s">
        <v>1604</v>
      </c>
    </row>
    <row r="8310" spans="5:5" x14ac:dyDescent="0.3">
      <c r="E8310" s="2" t="s">
        <v>5581</v>
      </c>
    </row>
    <row r="8311" spans="5:5" x14ac:dyDescent="0.3">
      <c r="E8311" s="2" t="s">
        <v>1585</v>
      </c>
    </row>
    <row r="8312" spans="5:5" x14ac:dyDescent="0.3">
      <c r="E8312" s="2" t="s">
        <v>1319</v>
      </c>
    </row>
    <row r="8313" spans="5:5" x14ac:dyDescent="0.3">
      <c r="E8313" s="2" t="s">
        <v>3912</v>
      </c>
    </row>
    <row r="8314" spans="5:5" x14ac:dyDescent="0.3">
      <c r="E8314" s="2" t="s">
        <v>3340</v>
      </c>
    </row>
    <row r="8315" spans="5:5" x14ac:dyDescent="0.3">
      <c r="E8315" s="2" t="s">
        <v>4889</v>
      </c>
    </row>
    <row r="8316" spans="5:5" x14ac:dyDescent="0.3">
      <c r="E8316" s="2" t="s">
        <v>1074</v>
      </c>
    </row>
    <row r="8317" spans="5:5" x14ac:dyDescent="0.3">
      <c r="E8317" s="2" t="s">
        <v>2437</v>
      </c>
    </row>
    <row r="8318" spans="5:5" x14ac:dyDescent="0.3">
      <c r="E8318" s="2" t="s">
        <v>4474</v>
      </c>
    </row>
    <row r="8319" spans="5:5" x14ac:dyDescent="0.3">
      <c r="E8319" s="2" t="s">
        <v>450</v>
      </c>
    </row>
    <row r="8320" spans="5:5" x14ac:dyDescent="0.3">
      <c r="E8320" s="2" t="s">
        <v>3112</v>
      </c>
    </row>
    <row r="8321" spans="5:5" x14ac:dyDescent="0.3">
      <c r="E8321" s="2" t="s">
        <v>4641</v>
      </c>
    </row>
    <row r="8322" spans="5:5" x14ac:dyDescent="0.3">
      <c r="E8322" s="2" t="s">
        <v>5452</v>
      </c>
    </row>
    <row r="8323" spans="5:5" x14ac:dyDescent="0.3">
      <c r="E8323" s="2" t="s">
        <v>1612</v>
      </c>
    </row>
    <row r="8324" spans="5:5" x14ac:dyDescent="0.3">
      <c r="E8324" s="2" t="s">
        <v>4959</v>
      </c>
    </row>
    <row r="8325" spans="5:5" x14ac:dyDescent="0.3">
      <c r="E8325" s="2" t="s">
        <v>1107</v>
      </c>
    </row>
    <row r="8326" spans="5:5" x14ac:dyDescent="0.3">
      <c r="E8326" s="2" t="s">
        <v>5569</v>
      </c>
    </row>
    <row r="8327" spans="5:5" x14ac:dyDescent="0.3">
      <c r="E8327" s="2" t="s">
        <v>1679</v>
      </c>
    </row>
    <row r="8328" spans="5:5" x14ac:dyDescent="0.3">
      <c r="E8328" s="2" t="s">
        <v>1581</v>
      </c>
    </row>
    <row r="8329" spans="5:5" x14ac:dyDescent="0.3">
      <c r="E8329" s="2" t="s">
        <v>2973</v>
      </c>
    </row>
    <row r="8330" spans="5:5" x14ac:dyDescent="0.3">
      <c r="E8330" s="2" t="s">
        <v>2756</v>
      </c>
    </row>
    <row r="8331" spans="5:5" x14ac:dyDescent="0.3">
      <c r="E8331" s="2" t="s">
        <v>5623</v>
      </c>
    </row>
    <row r="8332" spans="5:5" x14ac:dyDescent="0.3">
      <c r="E8332" s="2" t="s">
        <v>2232</v>
      </c>
    </row>
    <row r="8333" spans="5:5" x14ac:dyDescent="0.3">
      <c r="E8333" s="2" t="s">
        <v>5067</v>
      </c>
    </row>
    <row r="8334" spans="5:5" x14ac:dyDescent="0.3">
      <c r="E8334" s="2" t="s">
        <v>5556</v>
      </c>
    </row>
    <row r="8335" spans="5:5" x14ac:dyDescent="0.3">
      <c r="E8335" s="2" t="s">
        <v>1910</v>
      </c>
    </row>
    <row r="8336" spans="5:5" x14ac:dyDescent="0.3">
      <c r="E8336" s="2" t="s">
        <v>2890</v>
      </c>
    </row>
    <row r="8337" spans="5:5" x14ac:dyDescent="0.3">
      <c r="E8337" s="2" t="s">
        <v>2654</v>
      </c>
    </row>
    <row r="8338" spans="5:5" x14ac:dyDescent="0.3">
      <c r="E8338" s="2" t="s">
        <v>1123</v>
      </c>
    </row>
    <row r="8339" spans="5:5" x14ac:dyDescent="0.3">
      <c r="E8339" s="2" t="s">
        <v>2430</v>
      </c>
    </row>
    <row r="8340" spans="5:5" x14ac:dyDescent="0.3">
      <c r="E8340" s="2" t="s">
        <v>4041</v>
      </c>
    </row>
    <row r="8341" spans="5:5" x14ac:dyDescent="0.3">
      <c r="E8341" s="2" t="s">
        <v>2301</v>
      </c>
    </row>
    <row r="8342" spans="5:5" x14ac:dyDescent="0.3">
      <c r="E8342" s="2" t="s">
        <v>4718</v>
      </c>
    </row>
    <row r="8343" spans="5:5" x14ac:dyDescent="0.3">
      <c r="E8343" s="2" t="s">
        <v>5352</v>
      </c>
    </row>
    <row r="8344" spans="5:5" x14ac:dyDescent="0.3">
      <c r="E8344" s="2" t="s">
        <v>1205</v>
      </c>
    </row>
    <row r="8345" spans="5:5" x14ac:dyDescent="0.3">
      <c r="E8345" s="2" t="s">
        <v>4926</v>
      </c>
    </row>
    <row r="8346" spans="5:5" x14ac:dyDescent="0.3">
      <c r="E8346" s="2" t="s">
        <v>1223</v>
      </c>
    </row>
    <row r="8347" spans="5:5" x14ac:dyDescent="0.3">
      <c r="E8347" s="2" t="s">
        <v>5307</v>
      </c>
    </row>
    <row r="8348" spans="5:5" x14ac:dyDescent="0.3">
      <c r="E8348" s="2" t="s">
        <v>4668</v>
      </c>
    </row>
    <row r="8349" spans="5:5" x14ac:dyDescent="0.3">
      <c r="E8349" s="2" t="s">
        <v>4228</v>
      </c>
    </row>
    <row r="8350" spans="5:5" x14ac:dyDescent="0.3">
      <c r="E8350" s="2" t="s">
        <v>4139</v>
      </c>
    </row>
    <row r="8351" spans="5:5" x14ac:dyDescent="0.3">
      <c r="E8351" s="2" t="s">
        <v>4709</v>
      </c>
    </row>
    <row r="8352" spans="5:5" x14ac:dyDescent="0.3">
      <c r="E8352" s="2" t="s">
        <v>1338</v>
      </c>
    </row>
    <row r="8353" spans="5:5" x14ac:dyDescent="0.3">
      <c r="E8353" s="2" t="s">
        <v>2209</v>
      </c>
    </row>
    <row r="8354" spans="5:5" x14ac:dyDescent="0.3">
      <c r="E8354" s="2" t="s">
        <v>1846</v>
      </c>
    </row>
    <row r="8355" spans="5:5" x14ac:dyDescent="0.3">
      <c r="E8355" s="2" t="s">
        <v>728</v>
      </c>
    </row>
    <row r="8356" spans="5:5" x14ac:dyDescent="0.3">
      <c r="E8356" s="2" t="s">
        <v>4366</v>
      </c>
    </row>
    <row r="8357" spans="5:5" x14ac:dyDescent="0.3">
      <c r="E8357" s="2" t="s">
        <v>2891</v>
      </c>
    </row>
    <row r="8358" spans="5:5" x14ac:dyDescent="0.3">
      <c r="E8358" s="2" t="s">
        <v>2151</v>
      </c>
    </row>
    <row r="8359" spans="5:5" x14ac:dyDescent="0.3">
      <c r="E8359" s="2" t="s">
        <v>3039</v>
      </c>
    </row>
    <row r="8360" spans="5:5" x14ac:dyDescent="0.3">
      <c r="E8360" s="2" t="s">
        <v>1549</v>
      </c>
    </row>
    <row r="8361" spans="5:5" x14ac:dyDescent="0.3">
      <c r="E8361" s="2" t="s">
        <v>325</v>
      </c>
    </row>
    <row r="8362" spans="5:5" x14ac:dyDescent="0.3">
      <c r="E8362" s="2" t="s">
        <v>2290</v>
      </c>
    </row>
    <row r="8363" spans="5:5" x14ac:dyDescent="0.3">
      <c r="E8363" s="2" t="s">
        <v>3920</v>
      </c>
    </row>
    <row r="8364" spans="5:5" x14ac:dyDescent="0.3">
      <c r="E8364" s="2" t="s">
        <v>3024</v>
      </c>
    </row>
    <row r="8365" spans="5:5" x14ac:dyDescent="0.3">
      <c r="E8365" s="2" t="s">
        <v>1969</v>
      </c>
    </row>
    <row r="8366" spans="5:5" x14ac:dyDescent="0.3">
      <c r="E8366" s="2" t="s">
        <v>1944</v>
      </c>
    </row>
    <row r="8367" spans="5:5" x14ac:dyDescent="0.3">
      <c r="E8367" s="2" t="s">
        <v>1853</v>
      </c>
    </row>
    <row r="8368" spans="5:5" x14ac:dyDescent="0.3">
      <c r="E8368" s="2" t="s">
        <v>3891</v>
      </c>
    </row>
    <row r="8369" spans="5:5" x14ac:dyDescent="0.3">
      <c r="E8369" s="2" t="s">
        <v>504</v>
      </c>
    </row>
    <row r="8370" spans="5:5" x14ac:dyDescent="0.3">
      <c r="E8370" s="2" t="s">
        <v>1939</v>
      </c>
    </row>
    <row r="8371" spans="5:5" x14ac:dyDescent="0.3">
      <c r="E8371" s="2" t="s">
        <v>1907</v>
      </c>
    </row>
    <row r="8372" spans="5:5" x14ac:dyDescent="0.3">
      <c r="E8372" s="2" t="s">
        <v>5059</v>
      </c>
    </row>
    <row r="8373" spans="5:5" x14ac:dyDescent="0.3">
      <c r="E8373" s="2" t="s">
        <v>1507</v>
      </c>
    </row>
    <row r="8374" spans="5:5" x14ac:dyDescent="0.3">
      <c r="E8374" s="2" t="s">
        <v>2706</v>
      </c>
    </row>
    <row r="8375" spans="5:5" x14ac:dyDescent="0.3">
      <c r="E8375" s="2" t="s">
        <v>193</v>
      </c>
    </row>
    <row r="8376" spans="5:5" x14ac:dyDescent="0.3">
      <c r="E8376" s="2" t="s">
        <v>1307</v>
      </c>
    </row>
    <row r="8377" spans="5:5" x14ac:dyDescent="0.3">
      <c r="E8377" s="2" t="s">
        <v>3938</v>
      </c>
    </row>
    <row r="8378" spans="5:5" x14ac:dyDescent="0.3">
      <c r="E8378" s="2" t="s">
        <v>2323</v>
      </c>
    </row>
    <row r="8379" spans="5:5" x14ac:dyDescent="0.3">
      <c r="E8379" s="2" t="s">
        <v>1696</v>
      </c>
    </row>
    <row r="8380" spans="5:5" x14ac:dyDescent="0.3">
      <c r="E8380" s="2" t="s">
        <v>866</v>
      </c>
    </row>
    <row r="8381" spans="5:5" x14ac:dyDescent="0.3">
      <c r="E8381" s="2" t="s">
        <v>1967</v>
      </c>
    </row>
    <row r="8382" spans="5:5" x14ac:dyDescent="0.3">
      <c r="E8382" s="2" t="s">
        <v>1727</v>
      </c>
    </row>
    <row r="8383" spans="5:5" x14ac:dyDescent="0.3">
      <c r="E8383" s="2" t="s">
        <v>5484</v>
      </c>
    </row>
    <row r="8384" spans="5:5" x14ac:dyDescent="0.3">
      <c r="E8384" s="2" t="s">
        <v>2953</v>
      </c>
    </row>
    <row r="8385" spans="5:5" x14ac:dyDescent="0.3">
      <c r="E8385" s="2" t="s">
        <v>835</v>
      </c>
    </row>
    <row r="8386" spans="5:5" x14ac:dyDescent="0.3">
      <c r="E8386" s="2" t="s">
        <v>1981</v>
      </c>
    </row>
    <row r="8387" spans="5:5" x14ac:dyDescent="0.3">
      <c r="E8387" s="2" t="s">
        <v>5243</v>
      </c>
    </row>
    <row r="8388" spans="5:5" x14ac:dyDescent="0.3">
      <c r="E8388" s="2" t="s">
        <v>3103</v>
      </c>
    </row>
    <row r="8389" spans="5:5" x14ac:dyDescent="0.3">
      <c r="E8389" s="2" t="s">
        <v>1336</v>
      </c>
    </row>
    <row r="8390" spans="5:5" x14ac:dyDescent="0.3">
      <c r="E8390" s="2" t="s">
        <v>2565</v>
      </c>
    </row>
    <row r="8391" spans="5:5" x14ac:dyDescent="0.3">
      <c r="E8391" s="2" t="s">
        <v>2791</v>
      </c>
    </row>
    <row r="8392" spans="5:5" x14ac:dyDescent="0.3">
      <c r="E8392" s="2" t="s">
        <v>3217</v>
      </c>
    </row>
    <row r="8393" spans="5:5" x14ac:dyDescent="0.3">
      <c r="E8393" s="2" t="s">
        <v>5211</v>
      </c>
    </row>
    <row r="8394" spans="5:5" x14ac:dyDescent="0.3">
      <c r="E8394" s="2" t="s">
        <v>4461</v>
      </c>
    </row>
    <row r="8395" spans="5:5" x14ac:dyDescent="0.3">
      <c r="E8395" s="2" t="s">
        <v>3050</v>
      </c>
    </row>
    <row r="8396" spans="5:5" x14ac:dyDescent="0.3">
      <c r="E8396" s="2" t="s">
        <v>3363</v>
      </c>
    </row>
    <row r="8397" spans="5:5" x14ac:dyDescent="0.3">
      <c r="E8397" s="2" t="s">
        <v>4860</v>
      </c>
    </row>
    <row r="8398" spans="5:5" x14ac:dyDescent="0.3">
      <c r="E8398" s="2" t="s">
        <v>2179</v>
      </c>
    </row>
    <row r="8399" spans="5:5" x14ac:dyDescent="0.3">
      <c r="E8399" s="2" t="s">
        <v>1720</v>
      </c>
    </row>
    <row r="8400" spans="5:5" x14ac:dyDescent="0.3">
      <c r="E8400" s="2" t="s">
        <v>2203</v>
      </c>
    </row>
    <row r="8401" spans="5:5" x14ac:dyDescent="0.3">
      <c r="E8401" s="2" t="s">
        <v>1141</v>
      </c>
    </row>
    <row r="8402" spans="5:5" x14ac:dyDescent="0.3">
      <c r="E8402" s="2" t="s">
        <v>2757</v>
      </c>
    </row>
    <row r="8403" spans="5:5" x14ac:dyDescent="0.3">
      <c r="E8403" s="2" t="s">
        <v>2812</v>
      </c>
    </row>
    <row r="8404" spans="5:5" x14ac:dyDescent="0.3">
      <c r="E8404" s="2" t="s">
        <v>440</v>
      </c>
    </row>
    <row r="8405" spans="5:5" x14ac:dyDescent="0.3">
      <c r="E8405" s="2" t="s">
        <v>2664</v>
      </c>
    </row>
    <row r="8406" spans="5:5" x14ac:dyDescent="0.3">
      <c r="E8406" s="2" t="s">
        <v>2368</v>
      </c>
    </row>
    <row r="8407" spans="5:5" x14ac:dyDescent="0.3">
      <c r="E8407" s="2" t="s">
        <v>5407</v>
      </c>
    </row>
    <row r="8408" spans="5:5" x14ac:dyDescent="0.3">
      <c r="E8408" s="2" t="s">
        <v>1109</v>
      </c>
    </row>
    <row r="8409" spans="5:5" x14ac:dyDescent="0.3">
      <c r="E8409" s="2" t="s">
        <v>2227</v>
      </c>
    </row>
    <row r="8410" spans="5:5" x14ac:dyDescent="0.3">
      <c r="E8410" s="2" t="s">
        <v>5408</v>
      </c>
    </row>
    <row r="8411" spans="5:5" x14ac:dyDescent="0.3">
      <c r="E8411" s="2" t="s">
        <v>5571</v>
      </c>
    </row>
    <row r="8412" spans="5:5" x14ac:dyDescent="0.3">
      <c r="E8412" s="2" t="s">
        <v>1834</v>
      </c>
    </row>
    <row r="8413" spans="5:5" x14ac:dyDescent="0.3">
      <c r="E8413" s="2" t="s">
        <v>1841</v>
      </c>
    </row>
    <row r="8414" spans="5:5" x14ac:dyDescent="0.3">
      <c r="E8414" s="2" t="s">
        <v>3709</v>
      </c>
    </row>
    <row r="8415" spans="5:5" x14ac:dyDescent="0.3">
      <c r="E8415" s="2" t="s">
        <v>584</v>
      </c>
    </row>
    <row r="8416" spans="5:5" x14ac:dyDescent="0.3">
      <c r="E8416" s="2" t="s">
        <v>4539</v>
      </c>
    </row>
    <row r="8417" spans="5:5" x14ac:dyDescent="0.3">
      <c r="E8417" s="2" t="s">
        <v>3519</v>
      </c>
    </row>
    <row r="8418" spans="5:5" x14ac:dyDescent="0.3">
      <c r="E8418" s="2" t="s">
        <v>838</v>
      </c>
    </row>
    <row r="8419" spans="5:5" x14ac:dyDescent="0.3">
      <c r="E8419" s="2" t="s">
        <v>969</v>
      </c>
    </row>
    <row r="8420" spans="5:5" x14ac:dyDescent="0.3">
      <c r="E8420" s="2" t="s">
        <v>3776</v>
      </c>
    </row>
    <row r="8421" spans="5:5" x14ac:dyDescent="0.3">
      <c r="E8421" s="2" t="s">
        <v>3677</v>
      </c>
    </row>
    <row r="8422" spans="5:5" x14ac:dyDescent="0.3">
      <c r="E8422" s="2" t="s">
        <v>1472</v>
      </c>
    </row>
    <row r="8423" spans="5:5" x14ac:dyDescent="0.3">
      <c r="E8423" s="2" t="s">
        <v>1064</v>
      </c>
    </row>
    <row r="8424" spans="5:5" x14ac:dyDescent="0.3">
      <c r="E8424" s="2" t="s">
        <v>5640</v>
      </c>
    </row>
    <row r="8425" spans="5:5" x14ac:dyDescent="0.3">
      <c r="E8425" s="2" t="s">
        <v>3935</v>
      </c>
    </row>
    <row r="8426" spans="5:5" x14ac:dyDescent="0.3">
      <c r="E8426" s="2" t="s">
        <v>3471</v>
      </c>
    </row>
    <row r="8427" spans="5:5" x14ac:dyDescent="0.3">
      <c r="E8427" s="2" t="s">
        <v>3224</v>
      </c>
    </row>
    <row r="8428" spans="5:5" x14ac:dyDescent="0.3">
      <c r="E8428" s="2" t="s">
        <v>2106</v>
      </c>
    </row>
    <row r="8429" spans="5:5" x14ac:dyDescent="0.3">
      <c r="E8429" s="2" t="s">
        <v>2462</v>
      </c>
    </row>
    <row r="8430" spans="5:5" x14ac:dyDescent="0.3">
      <c r="E8430" s="2" t="s">
        <v>4432</v>
      </c>
    </row>
    <row r="8431" spans="5:5" x14ac:dyDescent="0.3">
      <c r="E8431" s="2" t="s">
        <v>4738</v>
      </c>
    </row>
    <row r="8432" spans="5:5" x14ac:dyDescent="0.3">
      <c r="E8432" s="2" t="s">
        <v>668</v>
      </c>
    </row>
    <row r="8433" spans="5:5" x14ac:dyDescent="0.3">
      <c r="E8433" s="2" t="s">
        <v>509</v>
      </c>
    </row>
    <row r="8434" spans="5:5" x14ac:dyDescent="0.3">
      <c r="E8434" s="2" t="s">
        <v>622</v>
      </c>
    </row>
    <row r="8435" spans="5:5" x14ac:dyDescent="0.3">
      <c r="E8435" s="2" t="s">
        <v>4089</v>
      </c>
    </row>
    <row r="8436" spans="5:5" x14ac:dyDescent="0.3">
      <c r="E8436" s="2" t="s">
        <v>2183</v>
      </c>
    </row>
    <row r="8437" spans="5:5" x14ac:dyDescent="0.3">
      <c r="E8437" s="2" t="s">
        <v>1190</v>
      </c>
    </row>
    <row r="8438" spans="5:5" x14ac:dyDescent="0.3">
      <c r="E8438" s="2" t="s">
        <v>1789</v>
      </c>
    </row>
    <row r="8439" spans="5:5" x14ac:dyDescent="0.3">
      <c r="E8439" s="2" t="s">
        <v>3603</v>
      </c>
    </row>
    <row r="8440" spans="5:5" x14ac:dyDescent="0.3">
      <c r="E8440" s="2" t="s">
        <v>3401</v>
      </c>
    </row>
    <row r="8441" spans="5:5" x14ac:dyDescent="0.3">
      <c r="E8441" s="2" t="s">
        <v>3334</v>
      </c>
    </row>
    <row r="8442" spans="5:5" x14ac:dyDescent="0.3">
      <c r="E8442" s="2" t="s">
        <v>3830</v>
      </c>
    </row>
    <row r="8443" spans="5:5" x14ac:dyDescent="0.3">
      <c r="E8443" s="2" t="s">
        <v>1577</v>
      </c>
    </row>
    <row r="8444" spans="5:5" x14ac:dyDescent="0.3">
      <c r="E8444" s="2" t="s">
        <v>3206</v>
      </c>
    </row>
    <row r="8445" spans="5:5" x14ac:dyDescent="0.3">
      <c r="E8445" s="2" t="s">
        <v>1208</v>
      </c>
    </row>
    <row r="8446" spans="5:5" x14ac:dyDescent="0.3">
      <c r="E8446" s="2" t="s">
        <v>641</v>
      </c>
    </row>
    <row r="8447" spans="5:5" x14ac:dyDescent="0.3">
      <c r="E8447" s="2" t="s">
        <v>4307</v>
      </c>
    </row>
    <row r="8448" spans="5:5" x14ac:dyDescent="0.3">
      <c r="E8448" s="2" t="s">
        <v>3271</v>
      </c>
    </row>
    <row r="8449" spans="5:5" x14ac:dyDescent="0.3">
      <c r="E8449" s="2" t="s">
        <v>1181</v>
      </c>
    </row>
    <row r="8450" spans="5:5" x14ac:dyDescent="0.3">
      <c r="E8450" s="2" t="s">
        <v>2485</v>
      </c>
    </row>
    <row r="8451" spans="5:5" x14ac:dyDescent="0.3">
      <c r="E8451" s="2" t="s">
        <v>1072</v>
      </c>
    </row>
    <row r="8452" spans="5:5" x14ac:dyDescent="0.3">
      <c r="E8452" s="2" t="s">
        <v>1913</v>
      </c>
    </row>
    <row r="8453" spans="5:5" x14ac:dyDescent="0.3">
      <c r="E8453" s="2" t="s">
        <v>3344</v>
      </c>
    </row>
    <row r="8454" spans="5:5" x14ac:dyDescent="0.3">
      <c r="E8454" s="2" t="s">
        <v>5373</v>
      </c>
    </row>
    <row r="8455" spans="5:5" x14ac:dyDescent="0.3">
      <c r="E8455" s="2" t="s">
        <v>2585</v>
      </c>
    </row>
    <row r="8456" spans="5:5" x14ac:dyDescent="0.3">
      <c r="E8456" s="2" t="s">
        <v>3349</v>
      </c>
    </row>
    <row r="8457" spans="5:5" x14ac:dyDescent="0.3">
      <c r="E8457" s="2" t="s">
        <v>3528</v>
      </c>
    </row>
    <row r="8458" spans="5:5" x14ac:dyDescent="0.3">
      <c r="E8458" s="2" t="s">
        <v>3652</v>
      </c>
    </row>
    <row r="8459" spans="5:5" x14ac:dyDescent="0.3">
      <c r="E8459" s="2" t="s">
        <v>4919</v>
      </c>
    </row>
    <row r="8460" spans="5:5" x14ac:dyDescent="0.3">
      <c r="E8460" s="2" t="s">
        <v>3280</v>
      </c>
    </row>
    <row r="8461" spans="5:5" x14ac:dyDescent="0.3">
      <c r="E8461" s="2" t="s">
        <v>2493</v>
      </c>
    </row>
    <row r="8462" spans="5:5" x14ac:dyDescent="0.3">
      <c r="E8462" s="2" t="s">
        <v>4378</v>
      </c>
    </row>
    <row r="8463" spans="5:5" x14ac:dyDescent="0.3">
      <c r="E8463" s="2" t="s">
        <v>4190</v>
      </c>
    </row>
    <row r="8464" spans="5:5" x14ac:dyDescent="0.3">
      <c r="E8464" s="2" t="s">
        <v>4671</v>
      </c>
    </row>
    <row r="8465" spans="5:5" x14ac:dyDescent="0.3">
      <c r="E8465" s="2" t="s">
        <v>1396</v>
      </c>
    </row>
    <row r="8466" spans="5:5" x14ac:dyDescent="0.3">
      <c r="E8466" s="2" t="s">
        <v>3844</v>
      </c>
    </row>
    <row r="8467" spans="5:5" x14ac:dyDescent="0.3">
      <c r="E8467" s="2" t="s">
        <v>1401</v>
      </c>
    </row>
    <row r="8468" spans="5:5" x14ac:dyDescent="0.3">
      <c r="E8468" s="2" t="s">
        <v>799</v>
      </c>
    </row>
    <row r="8469" spans="5:5" x14ac:dyDescent="0.3">
      <c r="E8469" s="2" t="s">
        <v>3208</v>
      </c>
    </row>
    <row r="8470" spans="5:5" x14ac:dyDescent="0.3">
      <c r="E8470" s="2" t="s">
        <v>803</v>
      </c>
    </row>
    <row r="8471" spans="5:5" x14ac:dyDescent="0.3">
      <c r="E8471" s="2" t="s">
        <v>2369</v>
      </c>
    </row>
    <row r="8472" spans="5:5" x14ac:dyDescent="0.3">
      <c r="E8472" s="2" t="s">
        <v>3396</v>
      </c>
    </row>
    <row r="8473" spans="5:5" x14ac:dyDescent="0.3">
      <c r="E8473" s="2" t="s">
        <v>4138</v>
      </c>
    </row>
    <row r="8474" spans="5:5" x14ac:dyDescent="0.3">
      <c r="E8474" s="2" t="s">
        <v>988</v>
      </c>
    </row>
    <row r="8475" spans="5:5" x14ac:dyDescent="0.3">
      <c r="E8475" s="2" t="s">
        <v>1973</v>
      </c>
    </row>
    <row r="8476" spans="5:5" x14ac:dyDescent="0.3">
      <c r="E8476" s="2" t="s">
        <v>2319</v>
      </c>
    </row>
    <row r="8477" spans="5:5" x14ac:dyDescent="0.3">
      <c r="E8477" s="2" t="s">
        <v>1008</v>
      </c>
    </row>
    <row r="8478" spans="5:5" x14ac:dyDescent="0.3">
      <c r="E8478" s="2" t="s">
        <v>1815</v>
      </c>
    </row>
    <row r="8479" spans="5:5" x14ac:dyDescent="0.3">
      <c r="E8479" s="2" t="s">
        <v>2360</v>
      </c>
    </row>
    <row r="8480" spans="5:5" x14ac:dyDescent="0.3">
      <c r="E8480" s="2" t="s">
        <v>2632</v>
      </c>
    </row>
    <row r="8481" spans="5:5" x14ac:dyDescent="0.3">
      <c r="E8481" s="2" t="s">
        <v>3609</v>
      </c>
    </row>
    <row r="8482" spans="5:5" x14ac:dyDescent="0.3">
      <c r="E8482" s="2" t="s">
        <v>1202</v>
      </c>
    </row>
    <row r="8483" spans="5:5" x14ac:dyDescent="0.3">
      <c r="E8483" s="2" t="s">
        <v>3099</v>
      </c>
    </row>
    <row r="8484" spans="5:5" x14ac:dyDescent="0.3">
      <c r="E8484" s="2" t="s">
        <v>6951</v>
      </c>
    </row>
    <row r="8485" spans="5:5" x14ac:dyDescent="0.3">
      <c r="E8485" s="2" t="s">
        <v>1037</v>
      </c>
    </row>
    <row r="8486" spans="5:5" x14ac:dyDescent="0.3">
      <c r="E8486" s="2" t="s">
        <v>1751</v>
      </c>
    </row>
    <row r="8487" spans="5:5" x14ac:dyDescent="0.3">
      <c r="E8487" s="2" t="s">
        <v>4384</v>
      </c>
    </row>
    <row r="8488" spans="5:5" x14ac:dyDescent="0.3">
      <c r="E8488" s="2" t="s">
        <v>4184</v>
      </c>
    </row>
    <row r="8489" spans="5:5" x14ac:dyDescent="0.3">
      <c r="E8489" s="2" t="s">
        <v>4789</v>
      </c>
    </row>
    <row r="8490" spans="5:5" x14ac:dyDescent="0.3">
      <c r="E8490" s="2" t="s">
        <v>941</v>
      </c>
    </row>
    <row r="8491" spans="5:5" x14ac:dyDescent="0.3">
      <c r="E8491" s="2" t="s">
        <v>3364</v>
      </c>
    </row>
    <row r="8492" spans="5:5" x14ac:dyDescent="0.3">
      <c r="E8492" s="2" t="s">
        <v>855</v>
      </c>
    </row>
    <row r="8493" spans="5:5" x14ac:dyDescent="0.3">
      <c r="E8493" s="2" t="s">
        <v>2101</v>
      </c>
    </row>
    <row r="8494" spans="5:5" x14ac:dyDescent="0.3">
      <c r="E8494" s="2" t="s">
        <v>2468</v>
      </c>
    </row>
    <row r="8495" spans="5:5" x14ac:dyDescent="0.3">
      <c r="E8495" s="2" t="s">
        <v>2123</v>
      </c>
    </row>
    <row r="8496" spans="5:5" x14ac:dyDescent="0.3">
      <c r="E8496" s="2" t="s">
        <v>1832</v>
      </c>
    </row>
    <row r="8497" spans="5:5" x14ac:dyDescent="0.3">
      <c r="E8497" s="2" t="s">
        <v>1016</v>
      </c>
    </row>
    <row r="8498" spans="5:5" x14ac:dyDescent="0.3">
      <c r="E8498" s="2" t="s">
        <v>3814</v>
      </c>
    </row>
    <row r="8499" spans="5:5" x14ac:dyDescent="0.3">
      <c r="E8499" s="2" t="s">
        <v>5369</v>
      </c>
    </row>
    <row r="8500" spans="5:5" x14ac:dyDescent="0.3">
      <c r="E8500" s="2" t="s">
        <v>1571</v>
      </c>
    </row>
    <row r="8501" spans="5:5" x14ac:dyDescent="0.3">
      <c r="E8501" s="2" t="s">
        <v>3196</v>
      </c>
    </row>
    <row r="8502" spans="5:5" x14ac:dyDescent="0.3">
      <c r="E8502" s="2" t="s">
        <v>5628</v>
      </c>
    </row>
    <row r="8503" spans="5:5" x14ac:dyDescent="0.3">
      <c r="E8503" s="2" t="s">
        <v>300</v>
      </c>
    </row>
    <row r="8504" spans="5:5" x14ac:dyDescent="0.3">
      <c r="E8504" s="2" t="s">
        <v>818</v>
      </c>
    </row>
    <row r="8505" spans="5:5" x14ac:dyDescent="0.3">
      <c r="E8505" s="2" t="s">
        <v>3065</v>
      </c>
    </row>
    <row r="8506" spans="5:5" x14ac:dyDescent="0.3">
      <c r="E8506" s="2" t="s">
        <v>1418</v>
      </c>
    </row>
    <row r="8507" spans="5:5" x14ac:dyDescent="0.3">
      <c r="E8507" s="2" t="s">
        <v>1748</v>
      </c>
    </row>
    <row r="8508" spans="5:5" x14ac:dyDescent="0.3">
      <c r="E8508" s="2" t="s">
        <v>1420</v>
      </c>
    </row>
    <row r="8509" spans="5:5" x14ac:dyDescent="0.3">
      <c r="E8509" s="2" t="s">
        <v>2839</v>
      </c>
    </row>
    <row r="8510" spans="5:5" x14ac:dyDescent="0.3">
      <c r="E8510" s="2" t="s">
        <v>5140</v>
      </c>
    </row>
    <row r="8511" spans="5:5" x14ac:dyDescent="0.3">
      <c r="E8511" s="2" t="s">
        <v>4422</v>
      </c>
    </row>
    <row r="8512" spans="5:5" x14ac:dyDescent="0.3">
      <c r="E8512" s="2" t="s">
        <v>4322</v>
      </c>
    </row>
    <row r="8513" spans="5:5" x14ac:dyDescent="0.3">
      <c r="E8513" s="2" t="s">
        <v>3584</v>
      </c>
    </row>
    <row r="8514" spans="5:5" x14ac:dyDescent="0.3">
      <c r="E8514" s="2" t="s">
        <v>4648</v>
      </c>
    </row>
    <row r="8515" spans="5:5" x14ac:dyDescent="0.3">
      <c r="E8515" s="2" t="s">
        <v>3894</v>
      </c>
    </row>
    <row r="8516" spans="5:5" x14ac:dyDescent="0.3">
      <c r="E8516" s="2" t="s">
        <v>2630</v>
      </c>
    </row>
    <row r="8517" spans="5:5" x14ac:dyDescent="0.3">
      <c r="E8517" s="2" t="s">
        <v>2245</v>
      </c>
    </row>
    <row r="8518" spans="5:5" x14ac:dyDescent="0.3">
      <c r="E8518" s="2" t="s">
        <v>1382</v>
      </c>
    </row>
    <row r="8519" spans="5:5" x14ac:dyDescent="0.3">
      <c r="E8519" s="2" t="s">
        <v>2118</v>
      </c>
    </row>
    <row r="8520" spans="5:5" x14ac:dyDescent="0.3">
      <c r="E8520" s="2" t="s">
        <v>5219</v>
      </c>
    </row>
    <row r="8521" spans="5:5" x14ac:dyDescent="0.3">
      <c r="E8521" s="2" t="s">
        <v>4359</v>
      </c>
    </row>
    <row r="8522" spans="5:5" x14ac:dyDescent="0.3">
      <c r="E8522" s="2" t="s">
        <v>4210</v>
      </c>
    </row>
    <row r="8523" spans="5:5" x14ac:dyDescent="0.3">
      <c r="E8523" s="2" t="s">
        <v>3513</v>
      </c>
    </row>
    <row r="8524" spans="5:5" x14ac:dyDescent="0.3">
      <c r="E8524" s="2" t="s">
        <v>1175</v>
      </c>
    </row>
    <row r="8525" spans="5:5" x14ac:dyDescent="0.3">
      <c r="E8525" s="2" t="s">
        <v>539</v>
      </c>
    </row>
    <row r="8526" spans="5:5" x14ac:dyDescent="0.3">
      <c r="E8526" s="2" t="s">
        <v>3733</v>
      </c>
    </row>
    <row r="8527" spans="5:5" x14ac:dyDescent="0.3">
      <c r="E8527" s="2" t="s">
        <v>2501</v>
      </c>
    </row>
    <row r="8528" spans="5:5" x14ac:dyDescent="0.3">
      <c r="E8528" s="2" t="s">
        <v>869</v>
      </c>
    </row>
    <row r="8529" spans="5:5" x14ac:dyDescent="0.3">
      <c r="E8529" s="2" t="s">
        <v>1234</v>
      </c>
    </row>
    <row r="8530" spans="5:5" x14ac:dyDescent="0.3">
      <c r="E8530" s="2" t="s">
        <v>1128</v>
      </c>
    </row>
    <row r="8531" spans="5:5" x14ac:dyDescent="0.3">
      <c r="E8531" s="2" t="s">
        <v>1994</v>
      </c>
    </row>
    <row r="8532" spans="5:5" x14ac:dyDescent="0.3">
      <c r="E8532" s="2" t="s">
        <v>938</v>
      </c>
    </row>
    <row r="8533" spans="5:5" x14ac:dyDescent="0.3">
      <c r="E8533" s="2" t="s">
        <v>2143</v>
      </c>
    </row>
    <row r="8534" spans="5:5" x14ac:dyDescent="0.3">
      <c r="E8534" s="2" t="s">
        <v>3999</v>
      </c>
    </row>
    <row r="8535" spans="5:5" x14ac:dyDescent="0.3">
      <c r="E8535" s="2" t="s">
        <v>3301</v>
      </c>
    </row>
    <row r="8536" spans="5:5" x14ac:dyDescent="0.3">
      <c r="E8536" s="2" t="s">
        <v>2200</v>
      </c>
    </row>
    <row r="8537" spans="5:5" x14ac:dyDescent="0.3">
      <c r="E8537" s="2" t="s">
        <v>1379</v>
      </c>
    </row>
    <row r="8538" spans="5:5" x14ac:dyDescent="0.3">
      <c r="E8538" s="2" t="s">
        <v>1471</v>
      </c>
    </row>
    <row r="8539" spans="5:5" x14ac:dyDescent="0.3">
      <c r="E8539" s="2" t="s">
        <v>1518</v>
      </c>
    </row>
    <row r="8540" spans="5:5" x14ac:dyDescent="0.3">
      <c r="E8540" s="2" t="s">
        <v>2442</v>
      </c>
    </row>
    <row r="8541" spans="5:5" x14ac:dyDescent="0.3">
      <c r="E8541" s="2" t="s">
        <v>2672</v>
      </c>
    </row>
    <row r="8542" spans="5:5" x14ac:dyDescent="0.3">
      <c r="E8542" s="2" t="s">
        <v>3945</v>
      </c>
    </row>
    <row r="8543" spans="5:5" x14ac:dyDescent="0.3">
      <c r="E8543" s="2" t="s">
        <v>5447</v>
      </c>
    </row>
    <row r="8544" spans="5:5" x14ac:dyDescent="0.3">
      <c r="E8544" s="2" t="s">
        <v>2991</v>
      </c>
    </row>
    <row r="8545" spans="5:5" x14ac:dyDescent="0.3">
      <c r="E8545" s="2" t="s">
        <v>310</v>
      </c>
    </row>
    <row r="8546" spans="5:5" x14ac:dyDescent="0.3">
      <c r="E8546" s="2" t="s">
        <v>1324</v>
      </c>
    </row>
    <row r="8547" spans="5:5" x14ac:dyDescent="0.3">
      <c r="E8547" s="2" t="s">
        <v>3252</v>
      </c>
    </row>
    <row r="8548" spans="5:5" x14ac:dyDescent="0.3">
      <c r="E8548" s="2" t="s">
        <v>5166</v>
      </c>
    </row>
    <row r="8549" spans="5:5" x14ac:dyDescent="0.3">
      <c r="E8549" s="2" t="s">
        <v>1531</v>
      </c>
    </row>
    <row r="8550" spans="5:5" x14ac:dyDescent="0.3">
      <c r="E8550" s="2" t="s">
        <v>1809</v>
      </c>
    </row>
    <row r="8551" spans="5:5" x14ac:dyDescent="0.3">
      <c r="E8551" s="2" t="s">
        <v>3693</v>
      </c>
    </row>
    <row r="8552" spans="5:5" x14ac:dyDescent="0.3">
      <c r="E8552" s="2" t="s">
        <v>4953</v>
      </c>
    </row>
    <row r="8553" spans="5:5" x14ac:dyDescent="0.3">
      <c r="E8553" s="2" t="s">
        <v>1378</v>
      </c>
    </row>
    <row r="8554" spans="5:5" x14ac:dyDescent="0.3">
      <c r="E8554" s="2" t="s">
        <v>1548</v>
      </c>
    </row>
    <row r="8555" spans="5:5" x14ac:dyDescent="0.3">
      <c r="E8555" s="2" t="s">
        <v>1579</v>
      </c>
    </row>
    <row r="8556" spans="5:5" x14ac:dyDescent="0.3">
      <c r="E8556" s="2" t="s">
        <v>4716</v>
      </c>
    </row>
    <row r="8557" spans="5:5" x14ac:dyDescent="0.3">
      <c r="E8557" s="2" t="s">
        <v>4064</v>
      </c>
    </row>
    <row r="8558" spans="5:5" x14ac:dyDescent="0.3">
      <c r="E8558" s="2" t="s">
        <v>2091</v>
      </c>
    </row>
    <row r="8559" spans="5:5" x14ac:dyDescent="0.3">
      <c r="E8559" s="2" t="s">
        <v>4169</v>
      </c>
    </row>
    <row r="8560" spans="5:5" x14ac:dyDescent="0.3">
      <c r="E8560" s="2" t="s">
        <v>1722</v>
      </c>
    </row>
    <row r="8561" spans="5:5" x14ac:dyDescent="0.3">
      <c r="E8561" s="2" t="s">
        <v>5585</v>
      </c>
    </row>
    <row r="8562" spans="5:5" x14ac:dyDescent="0.3">
      <c r="E8562" s="2" t="s">
        <v>2295</v>
      </c>
    </row>
    <row r="8563" spans="5:5" x14ac:dyDescent="0.3">
      <c r="E8563" s="2" t="s">
        <v>1440</v>
      </c>
    </row>
    <row r="8564" spans="5:5" x14ac:dyDescent="0.3">
      <c r="E8564" s="2" t="s">
        <v>1557</v>
      </c>
    </row>
    <row r="8565" spans="5:5" x14ac:dyDescent="0.3">
      <c r="E8565" s="2" t="s">
        <v>2518</v>
      </c>
    </row>
    <row r="8566" spans="5:5" x14ac:dyDescent="0.3">
      <c r="E8566" s="2" t="s">
        <v>802</v>
      </c>
    </row>
    <row r="8567" spans="5:5" x14ac:dyDescent="0.3">
      <c r="E8567" s="2" t="s">
        <v>2529</v>
      </c>
    </row>
    <row r="8568" spans="5:5" x14ac:dyDescent="0.3">
      <c r="E8568" s="2" t="s">
        <v>4309</v>
      </c>
    </row>
    <row r="8569" spans="5:5" x14ac:dyDescent="0.3">
      <c r="E8569" s="2" t="s">
        <v>2798</v>
      </c>
    </row>
    <row r="8570" spans="5:5" x14ac:dyDescent="0.3">
      <c r="E8570" s="2" t="s">
        <v>1895</v>
      </c>
    </row>
    <row r="8571" spans="5:5" x14ac:dyDescent="0.3">
      <c r="E8571" s="2" t="s">
        <v>2563</v>
      </c>
    </row>
    <row r="8572" spans="5:5" x14ac:dyDescent="0.3">
      <c r="E8572" s="2" t="s">
        <v>4196</v>
      </c>
    </row>
    <row r="8573" spans="5:5" x14ac:dyDescent="0.3">
      <c r="E8573" s="2" t="s">
        <v>1927</v>
      </c>
    </row>
    <row r="8574" spans="5:5" x14ac:dyDescent="0.3">
      <c r="E8574" s="2" t="s">
        <v>897</v>
      </c>
    </row>
    <row r="8575" spans="5:5" x14ac:dyDescent="0.3">
      <c r="E8575" s="2" t="s">
        <v>4055</v>
      </c>
    </row>
    <row r="8576" spans="5:5" x14ac:dyDescent="0.3">
      <c r="E8576" s="2" t="s">
        <v>4886</v>
      </c>
    </row>
    <row r="8577" spans="5:5" x14ac:dyDescent="0.3">
      <c r="E8577" s="2" t="s">
        <v>1405</v>
      </c>
    </row>
    <row r="8578" spans="5:5" x14ac:dyDescent="0.3">
      <c r="E8578" s="2" t="s">
        <v>2202</v>
      </c>
    </row>
    <row r="8579" spans="5:5" x14ac:dyDescent="0.3">
      <c r="E8579" s="2" t="s">
        <v>1200</v>
      </c>
    </row>
    <row r="8580" spans="5:5" x14ac:dyDescent="0.3">
      <c r="E8580" s="2" t="s">
        <v>5551</v>
      </c>
    </row>
    <row r="8581" spans="5:5" x14ac:dyDescent="0.3">
      <c r="E8581" s="2" t="s">
        <v>3186</v>
      </c>
    </row>
    <row r="8582" spans="5:5" x14ac:dyDescent="0.3">
      <c r="E8582" s="2" t="s">
        <v>2695</v>
      </c>
    </row>
    <row r="8583" spans="5:5" x14ac:dyDescent="0.3">
      <c r="E8583" s="2" t="s">
        <v>1316</v>
      </c>
    </row>
    <row r="8584" spans="5:5" x14ac:dyDescent="0.3">
      <c r="E8584" s="2" t="s">
        <v>3419</v>
      </c>
    </row>
    <row r="8585" spans="5:5" x14ac:dyDescent="0.3">
      <c r="E8585" s="2" t="s">
        <v>743</v>
      </c>
    </row>
    <row r="8586" spans="5:5" x14ac:dyDescent="0.3">
      <c r="E8586" s="2" t="s">
        <v>951</v>
      </c>
    </row>
    <row r="8587" spans="5:5" x14ac:dyDescent="0.3">
      <c r="E8587" s="2" t="s">
        <v>5321</v>
      </c>
    </row>
    <row r="8588" spans="5:5" x14ac:dyDescent="0.3">
      <c r="E8588" s="2" t="s">
        <v>744</v>
      </c>
    </row>
    <row r="8589" spans="5:5" x14ac:dyDescent="0.3">
      <c r="E8589" s="2" t="s">
        <v>3205</v>
      </c>
    </row>
    <row r="8590" spans="5:5" x14ac:dyDescent="0.3">
      <c r="E8590" s="2" t="s">
        <v>3263</v>
      </c>
    </row>
    <row r="8591" spans="5:5" x14ac:dyDescent="0.3">
      <c r="E8591" s="2" t="s">
        <v>883</v>
      </c>
    </row>
    <row r="8592" spans="5:5" x14ac:dyDescent="0.3">
      <c r="E8592" s="2" t="s">
        <v>1669</v>
      </c>
    </row>
    <row r="8593" spans="5:5" x14ac:dyDescent="0.3">
      <c r="E8593" s="2" t="s">
        <v>2420</v>
      </c>
    </row>
    <row r="8594" spans="5:5" x14ac:dyDescent="0.3">
      <c r="E8594" s="2" t="s">
        <v>4181</v>
      </c>
    </row>
    <row r="8595" spans="5:5" x14ac:dyDescent="0.3">
      <c r="E8595" s="2" t="s">
        <v>1227</v>
      </c>
    </row>
    <row r="8596" spans="5:5" x14ac:dyDescent="0.3">
      <c r="E8596" s="2" t="s">
        <v>4238</v>
      </c>
    </row>
    <row r="8597" spans="5:5" x14ac:dyDescent="0.3">
      <c r="E8597" s="2" t="s">
        <v>4559</v>
      </c>
    </row>
    <row r="8598" spans="5:5" x14ac:dyDescent="0.3">
      <c r="E8598" s="2" t="s">
        <v>4849</v>
      </c>
    </row>
    <row r="8599" spans="5:5" x14ac:dyDescent="0.3">
      <c r="E8599" s="2" t="s">
        <v>1228</v>
      </c>
    </row>
    <row r="8600" spans="5:5" x14ac:dyDescent="0.3">
      <c r="E8600" s="2" t="s">
        <v>3247</v>
      </c>
    </row>
    <row r="8601" spans="5:5" x14ac:dyDescent="0.3">
      <c r="E8601" s="2" t="s">
        <v>2661</v>
      </c>
    </row>
    <row r="8602" spans="5:5" x14ac:dyDescent="0.3">
      <c r="E8602" s="2" t="s">
        <v>1315</v>
      </c>
    </row>
    <row r="8603" spans="5:5" x14ac:dyDescent="0.3">
      <c r="E8603" s="2" t="s">
        <v>2687</v>
      </c>
    </row>
    <row r="8604" spans="5:5" x14ac:dyDescent="0.3">
      <c r="E8604" s="2" t="s">
        <v>1145</v>
      </c>
    </row>
    <row r="8605" spans="5:5" x14ac:dyDescent="0.3">
      <c r="E8605" s="2" t="s">
        <v>3756</v>
      </c>
    </row>
    <row r="8606" spans="5:5" x14ac:dyDescent="0.3">
      <c r="E8606" s="2" t="s">
        <v>4995</v>
      </c>
    </row>
    <row r="8607" spans="5:5" x14ac:dyDescent="0.3">
      <c r="E8607" s="2" t="s">
        <v>1070</v>
      </c>
    </row>
    <row r="8608" spans="5:5" x14ac:dyDescent="0.3">
      <c r="E8608" s="2" t="s">
        <v>3355</v>
      </c>
    </row>
    <row r="8609" spans="5:5" x14ac:dyDescent="0.3">
      <c r="E8609" s="2" t="s">
        <v>1269</v>
      </c>
    </row>
    <row r="8610" spans="5:5" x14ac:dyDescent="0.3">
      <c r="E8610" s="2" t="s">
        <v>4195</v>
      </c>
    </row>
    <row r="8611" spans="5:5" x14ac:dyDescent="0.3">
      <c r="E8611" s="2" t="s">
        <v>1906</v>
      </c>
    </row>
    <row r="8612" spans="5:5" x14ac:dyDescent="0.3">
      <c r="E8612" s="2" t="s">
        <v>2619</v>
      </c>
    </row>
    <row r="8613" spans="5:5" x14ac:dyDescent="0.3">
      <c r="E8613" s="2" t="s">
        <v>2762</v>
      </c>
    </row>
    <row r="8614" spans="5:5" x14ac:dyDescent="0.3">
      <c r="E8614" s="2" t="s">
        <v>967</v>
      </c>
    </row>
    <row r="8615" spans="5:5" x14ac:dyDescent="0.3">
      <c r="E8615" s="2" t="s">
        <v>4836</v>
      </c>
    </row>
    <row r="8616" spans="5:5" x14ac:dyDescent="0.3">
      <c r="E8616" s="2" t="s">
        <v>1154</v>
      </c>
    </row>
    <row r="8617" spans="5:5" x14ac:dyDescent="0.3">
      <c r="E8617" s="2" t="s">
        <v>3255</v>
      </c>
    </row>
    <row r="8618" spans="5:5" x14ac:dyDescent="0.3">
      <c r="E8618" s="2" t="s">
        <v>1516</v>
      </c>
    </row>
    <row r="8619" spans="5:5" x14ac:dyDescent="0.3">
      <c r="E8619" s="2" t="s">
        <v>3245</v>
      </c>
    </row>
    <row r="8620" spans="5:5" x14ac:dyDescent="0.3">
      <c r="E8620" s="2" t="s">
        <v>2133</v>
      </c>
    </row>
    <row r="8621" spans="5:5" x14ac:dyDescent="0.3">
      <c r="E8621" s="2" t="s">
        <v>851</v>
      </c>
    </row>
    <row r="8622" spans="5:5" x14ac:dyDescent="0.3">
      <c r="E8622" s="2" t="s">
        <v>1924</v>
      </c>
    </row>
    <row r="8623" spans="5:5" x14ac:dyDescent="0.3">
      <c r="E8623" s="2" t="s">
        <v>3772</v>
      </c>
    </row>
    <row r="8624" spans="5:5" x14ac:dyDescent="0.3">
      <c r="E8624" s="2" t="s">
        <v>909</v>
      </c>
    </row>
    <row r="8625" spans="5:5" x14ac:dyDescent="0.3">
      <c r="E8625" s="2" t="s">
        <v>786</v>
      </c>
    </row>
    <row r="8626" spans="5:5" x14ac:dyDescent="0.3">
      <c r="E8626" s="2" t="s">
        <v>4896</v>
      </c>
    </row>
    <row r="8627" spans="5:5" x14ac:dyDescent="0.3">
      <c r="E8627" s="2" t="s">
        <v>2588</v>
      </c>
    </row>
    <row r="8628" spans="5:5" x14ac:dyDescent="0.3">
      <c r="E8628" s="2" t="s">
        <v>1451</v>
      </c>
    </row>
    <row r="8629" spans="5:5" x14ac:dyDescent="0.3">
      <c r="E8629" s="2" t="s">
        <v>1110</v>
      </c>
    </row>
    <row r="8630" spans="5:5" x14ac:dyDescent="0.3">
      <c r="E8630" s="2" t="s">
        <v>2965</v>
      </c>
    </row>
    <row r="8631" spans="5:5" x14ac:dyDescent="0.3">
      <c r="E8631" s="2" t="s">
        <v>3388</v>
      </c>
    </row>
    <row r="8632" spans="5:5" x14ac:dyDescent="0.3">
      <c r="E8632" s="2" t="s">
        <v>3812</v>
      </c>
    </row>
    <row r="8633" spans="5:5" x14ac:dyDescent="0.3">
      <c r="E8633" s="2" t="s">
        <v>713</v>
      </c>
    </row>
    <row r="8634" spans="5:5" x14ac:dyDescent="0.3">
      <c r="E8634" s="2" t="s">
        <v>4932</v>
      </c>
    </row>
    <row r="8635" spans="5:5" x14ac:dyDescent="0.3">
      <c r="E8635" s="2" t="s">
        <v>874</v>
      </c>
    </row>
    <row r="8636" spans="5:5" x14ac:dyDescent="0.3">
      <c r="E8636" s="2" t="s">
        <v>4659</v>
      </c>
    </row>
    <row r="8637" spans="5:5" x14ac:dyDescent="0.3">
      <c r="E8637" s="2" t="s">
        <v>2823</v>
      </c>
    </row>
    <row r="8638" spans="5:5" x14ac:dyDescent="0.3">
      <c r="E8638" s="2" t="s">
        <v>5112</v>
      </c>
    </row>
    <row r="8639" spans="5:5" x14ac:dyDescent="0.3">
      <c r="E8639" s="2" t="s">
        <v>2552</v>
      </c>
    </row>
    <row r="8640" spans="5:5" x14ac:dyDescent="0.3">
      <c r="E8640" s="2" t="s">
        <v>2283</v>
      </c>
    </row>
    <row r="8641" spans="5:5" x14ac:dyDescent="0.3">
      <c r="E8641" s="2" t="s">
        <v>1035</v>
      </c>
    </row>
    <row r="8642" spans="5:5" x14ac:dyDescent="0.3">
      <c r="E8642" s="2" t="s">
        <v>4200</v>
      </c>
    </row>
    <row r="8643" spans="5:5" x14ac:dyDescent="0.3">
      <c r="E8643" s="2" t="s">
        <v>804</v>
      </c>
    </row>
    <row r="8644" spans="5:5" x14ac:dyDescent="0.3">
      <c r="E8644" s="2" t="s">
        <v>3154</v>
      </c>
    </row>
    <row r="8645" spans="5:5" x14ac:dyDescent="0.3">
      <c r="E8645" s="2" t="s">
        <v>2373</v>
      </c>
    </row>
    <row r="8646" spans="5:5" x14ac:dyDescent="0.3">
      <c r="E8646" s="2" t="s">
        <v>1410</v>
      </c>
    </row>
    <row r="8647" spans="5:5" x14ac:dyDescent="0.3">
      <c r="E8647" s="2" t="s">
        <v>3879</v>
      </c>
    </row>
    <row r="8648" spans="5:5" x14ac:dyDescent="0.3">
      <c r="E8648" s="2" t="s">
        <v>5335</v>
      </c>
    </row>
    <row r="8649" spans="5:5" x14ac:dyDescent="0.3">
      <c r="E8649" s="2" t="s">
        <v>2772</v>
      </c>
    </row>
    <row r="8650" spans="5:5" x14ac:dyDescent="0.3">
      <c r="E8650" s="2" t="s">
        <v>2951</v>
      </c>
    </row>
    <row r="8651" spans="5:5" x14ac:dyDescent="0.3">
      <c r="E8651" s="2" t="s">
        <v>672</v>
      </c>
    </row>
    <row r="8652" spans="5:5" x14ac:dyDescent="0.3">
      <c r="E8652" s="2" t="s">
        <v>4667</v>
      </c>
    </row>
    <row r="8653" spans="5:5" x14ac:dyDescent="0.3">
      <c r="E8653" s="2" t="s">
        <v>1881</v>
      </c>
    </row>
    <row r="8654" spans="5:5" x14ac:dyDescent="0.3">
      <c r="E8654" s="2" t="s">
        <v>5515</v>
      </c>
    </row>
    <row r="8655" spans="5:5" x14ac:dyDescent="0.3">
      <c r="E8655" s="2" t="s">
        <v>5021</v>
      </c>
    </row>
    <row r="8656" spans="5:5" x14ac:dyDescent="0.3">
      <c r="E8656" s="2" t="s">
        <v>5431</v>
      </c>
    </row>
    <row r="8657" spans="5:5" x14ac:dyDescent="0.3">
      <c r="E8657" s="2" t="s">
        <v>2817</v>
      </c>
    </row>
    <row r="8658" spans="5:5" x14ac:dyDescent="0.3">
      <c r="E8658" s="2" t="s">
        <v>1519</v>
      </c>
    </row>
    <row r="8659" spans="5:5" x14ac:dyDescent="0.3">
      <c r="E8659" s="2" t="s">
        <v>1025</v>
      </c>
    </row>
    <row r="8660" spans="5:5" x14ac:dyDescent="0.3">
      <c r="E8660" s="2" t="s">
        <v>1148</v>
      </c>
    </row>
    <row r="8661" spans="5:5" x14ac:dyDescent="0.3">
      <c r="E8661" s="2" t="s">
        <v>4403</v>
      </c>
    </row>
    <row r="8662" spans="5:5" x14ac:dyDescent="0.3">
      <c r="E8662" s="2" t="s">
        <v>5272</v>
      </c>
    </row>
    <row r="8663" spans="5:5" x14ac:dyDescent="0.3">
      <c r="E8663" s="2" t="s">
        <v>1355</v>
      </c>
    </row>
    <row r="8664" spans="5:5" x14ac:dyDescent="0.3">
      <c r="E8664" s="2" t="s">
        <v>1992</v>
      </c>
    </row>
    <row r="8665" spans="5:5" x14ac:dyDescent="0.3">
      <c r="E8665" s="2" t="s">
        <v>2071</v>
      </c>
    </row>
    <row r="8666" spans="5:5" x14ac:dyDescent="0.3">
      <c r="E8666" s="2" t="s">
        <v>1899</v>
      </c>
    </row>
    <row r="8667" spans="5:5" x14ac:dyDescent="0.3">
      <c r="E8667" s="2" t="s">
        <v>2113</v>
      </c>
    </row>
    <row r="8668" spans="5:5" x14ac:dyDescent="0.3">
      <c r="E8668" s="2" t="s">
        <v>4454</v>
      </c>
    </row>
    <row r="8669" spans="5:5" x14ac:dyDescent="0.3">
      <c r="E8669" s="2" t="s">
        <v>1284</v>
      </c>
    </row>
    <row r="8670" spans="5:5" x14ac:dyDescent="0.3">
      <c r="E8670" s="2" t="s">
        <v>4003</v>
      </c>
    </row>
    <row r="8671" spans="5:5" x14ac:dyDescent="0.3">
      <c r="E8671" s="2" t="s">
        <v>4107</v>
      </c>
    </row>
    <row r="8672" spans="5:5" x14ac:dyDescent="0.3">
      <c r="E8672" s="2" t="s">
        <v>1747</v>
      </c>
    </row>
    <row r="8673" spans="5:5" x14ac:dyDescent="0.3">
      <c r="E8673" s="2" t="s">
        <v>394</v>
      </c>
    </row>
    <row r="8674" spans="5:5" x14ac:dyDescent="0.3">
      <c r="E8674" s="2" t="s">
        <v>1980</v>
      </c>
    </row>
    <row r="8675" spans="5:5" x14ac:dyDescent="0.3">
      <c r="E8675" s="2" t="s">
        <v>2763</v>
      </c>
    </row>
    <row r="8676" spans="5:5" x14ac:dyDescent="0.3">
      <c r="E8676" s="2" t="s">
        <v>1275</v>
      </c>
    </row>
    <row r="8677" spans="5:5" x14ac:dyDescent="0.3">
      <c r="E8677" s="2" t="s">
        <v>4188</v>
      </c>
    </row>
    <row r="8678" spans="5:5" x14ac:dyDescent="0.3">
      <c r="E8678" s="2" t="s">
        <v>1542</v>
      </c>
    </row>
    <row r="8679" spans="5:5" x14ac:dyDescent="0.3">
      <c r="E8679" s="2" t="s">
        <v>2993</v>
      </c>
    </row>
    <row r="8680" spans="5:5" x14ac:dyDescent="0.3">
      <c r="E8680" s="2" t="s">
        <v>4323</v>
      </c>
    </row>
    <row r="8681" spans="5:5" x14ac:dyDescent="0.3">
      <c r="E8681" s="2" t="s">
        <v>1384</v>
      </c>
    </row>
    <row r="8682" spans="5:5" x14ac:dyDescent="0.3">
      <c r="E8682" s="2" t="s">
        <v>2758</v>
      </c>
    </row>
    <row r="8683" spans="5:5" x14ac:dyDescent="0.3">
      <c r="E8683" s="2" t="s">
        <v>4598</v>
      </c>
    </row>
    <row r="8684" spans="5:5" x14ac:dyDescent="0.3">
      <c r="E8684" s="2" t="s">
        <v>1676</v>
      </c>
    </row>
    <row r="8685" spans="5:5" x14ac:dyDescent="0.3">
      <c r="E8685" s="2" t="s">
        <v>1038</v>
      </c>
    </row>
    <row r="8686" spans="5:5" x14ac:dyDescent="0.3">
      <c r="E8686" s="2" t="s">
        <v>528</v>
      </c>
    </row>
    <row r="8687" spans="5:5" x14ac:dyDescent="0.3">
      <c r="E8687" s="2" t="s">
        <v>3963</v>
      </c>
    </row>
    <row r="8688" spans="5:5" x14ac:dyDescent="0.3">
      <c r="E8688" s="2" t="s">
        <v>5384</v>
      </c>
    </row>
    <row r="8689" spans="5:5" x14ac:dyDescent="0.3">
      <c r="E8689" s="2" t="s">
        <v>2259</v>
      </c>
    </row>
    <row r="8690" spans="5:5" x14ac:dyDescent="0.3">
      <c r="E8690" s="2" t="s">
        <v>2410</v>
      </c>
    </row>
    <row r="8691" spans="5:5" x14ac:dyDescent="0.3">
      <c r="E8691" s="2" t="s">
        <v>1015</v>
      </c>
    </row>
    <row r="8692" spans="5:5" x14ac:dyDescent="0.3">
      <c r="E8692" s="2" t="s">
        <v>1851</v>
      </c>
    </row>
    <row r="8693" spans="5:5" x14ac:dyDescent="0.3">
      <c r="E8693" s="2" t="s">
        <v>4134</v>
      </c>
    </row>
    <row r="8694" spans="5:5" x14ac:dyDescent="0.3">
      <c r="E8694" s="2" t="s">
        <v>4266</v>
      </c>
    </row>
    <row r="8695" spans="5:5" x14ac:dyDescent="0.3">
      <c r="E8695" s="2" t="s">
        <v>2831</v>
      </c>
    </row>
    <row r="8696" spans="5:5" x14ac:dyDescent="0.3">
      <c r="E8696" s="2" t="s">
        <v>1271</v>
      </c>
    </row>
    <row r="8697" spans="5:5" x14ac:dyDescent="0.3">
      <c r="E8697" s="2" t="s">
        <v>3610</v>
      </c>
    </row>
    <row r="8698" spans="5:5" x14ac:dyDescent="0.3">
      <c r="E8698" s="2" t="s">
        <v>5057</v>
      </c>
    </row>
    <row r="8699" spans="5:5" x14ac:dyDescent="0.3">
      <c r="E8699" s="2" t="s">
        <v>3486</v>
      </c>
    </row>
    <row r="8700" spans="5:5" x14ac:dyDescent="0.3">
      <c r="E8700" s="2" t="s">
        <v>2605</v>
      </c>
    </row>
    <row r="8701" spans="5:5" x14ac:dyDescent="0.3">
      <c r="E8701" s="2" t="s">
        <v>1398</v>
      </c>
    </row>
    <row r="8702" spans="5:5" x14ac:dyDescent="0.3">
      <c r="E8702" s="2" t="s">
        <v>4732</v>
      </c>
    </row>
    <row r="8703" spans="5:5" x14ac:dyDescent="0.3">
      <c r="E8703" s="2" t="s">
        <v>4298</v>
      </c>
    </row>
    <row r="8704" spans="5:5" x14ac:dyDescent="0.3">
      <c r="E8704" s="2" t="s">
        <v>3439</v>
      </c>
    </row>
    <row r="8705" spans="5:5" x14ac:dyDescent="0.3">
      <c r="E8705" s="2" t="s">
        <v>922</v>
      </c>
    </row>
    <row r="8706" spans="5:5" x14ac:dyDescent="0.3">
      <c r="E8706" s="2" t="s">
        <v>5053</v>
      </c>
    </row>
    <row r="8707" spans="5:5" x14ac:dyDescent="0.3">
      <c r="E8707" s="2" t="s">
        <v>5449</v>
      </c>
    </row>
    <row r="8708" spans="5:5" x14ac:dyDescent="0.3">
      <c r="E8708" s="2" t="s">
        <v>4421</v>
      </c>
    </row>
    <row r="8709" spans="5:5" x14ac:dyDescent="0.3">
      <c r="E8709" s="2" t="s">
        <v>1389</v>
      </c>
    </row>
    <row r="8710" spans="5:5" x14ac:dyDescent="0.3">
      <c r="E8710" s="2" t="s">
        <v>385</v>
      </c>
    </row>
    <row r="8711" spans="5:5" x14ac:dyDescent="0.3">
      <c r="E8711" s="2" t="s">
        <v>1607</v>
      </c>
    </row>
    <row r="8712" spans="5:5" x14ac:dyDescent="0.3">
      <c r="E8712" s="2" t="s">
        <v>2962</v>
      </c>
    </row>
    <row r="8713" spans="5:5" x14ac:dyDescent="0.3">
      <c r="E8713" s="2" t="s">
        <v>1494</v>
      </c>
    </row>
    <row r="8714" spans="5:5" x14ac:dyDescent="0.3">
      <c r="E8714" s="2" t="s">
        <v>5076</v>
      </c>
    </row>
    <row r="8715" spans="5:5" x14ac:dyDescent="0.3">
      <c r="E8715" s="2" t="s">
        <v>444</v>
      </c>
    </row>
    <row r="8716" spans="5:5" x14ac:dyDescent="0.3">
      <c r="E8716" s="2" t="s">
        <v>3571</v>
      </c>
    </row>
    <row r="8717" spans="5:5" x14ac:dyDescent="0.3">
      <c r="E8717" s="2" t="s">
        <v>1231</v>
      </c>
    </row>
    <row r="8718" spans="5:5" x14ac:dyDescent="0.3">
      <c r="E8718" s="2" t="s">
        <v>2465</v>
      </c>
    </row>
    <row r="8719" spans="5:5" x14ac:dyDescent="0.3">
      <c r="E8719" s="2" t="s">
        <v>1989</v>
      </c>
    </row>
    <row r="8720" spans="5:5" x14ac:dyDescent="0.3">
      <c r="E8720" s="2" t="s">
        <v>3804</v>
      </c>
    </row>
    <row r="8721" spans="5:5" x14ac:dyDescent="0.3">
      <c r="E8721" s="2" t="s">
        <v>3568</v>
      </c>
    </row>
    <row r="8722" spans="5:5" x14ac:dyDescent="0.3">
      <c r="E8722" s="2" t="s">
        <v>1874</v>
      </c>
    </row>
    <row r="8723" spans="5:5" x14ac:dyDescent="0.3">
      <c r="E8723" s="2" t="s">
        <v>341</v>
      </c>
    </row>
    <row r="8724" spans="5:5" x14ac:dyDescent="0.3">
      <c r="E8724" s="2" t="s">
        <v>3104</v>
      </c>
    </row>
    <row r="8725" spans="5:5" x14ac:dyDescent="0.3">
      <c r="E8725" s="2" t="s">
        <v>2867</v>
      </c>
    </row>
    <row r="8726" spans="5:5" x14ac:dyDescent="0.3">
      <c r="E8726" s="2" t="s">
        <v>3877</v>
      </c>
    </row>
    <row r="8727" spans="5:5" x14ac:dyDescent="0.3">
      <c r="E8727" s="2" t="s">
        <v>2999</v>
      </c>
    </row>
    <row r="8728" spans="5:5" x14ac:dyDescent="0.3">
      <c r="E8728" s="2" t="s">
        <v>4546</v>
      </c>
    </row>
    <row r="8729" spans="5:5" x14ac:dyDescent="0.3">
      <c r="E8729" s="2" t="s">
        <v>1282</v>
      </c>
    </row>
    <row r="8730" spans="5:5" x14ac:dyDescent="0.3">
      <c r="E8730" s="2" t="s">
        <v>3356</v>
      </c>
    </row>
    <row r="8731" spans="5:5" x14ac:dyDescent="0.3">
      <c r="E8731" s="2" t="s">
        <v>5459</v>
      </c>
    </row>
    <row r="8732" spans="5:5" x14ac:dyDescent="0.3">
      <c r="E8732" s="2" t="s">
        <v>3422</v>
      </c>
    </row>
    <row r="8733" spans="5:5" x14ac:dyDescent="0.3">
      <c r="E8733" s="2" t="s">
        <v>2845</v>
      </c>
    </row>
    <row r="8734" spans="5:5" x14ac:dyDescent="0.3">
      <c r="E8734" s="2" t="s">
        <v>879</v>
      </c>
    </row>
    <row r="8735" spans="5:5" x14ac:dyDescent="0.3">
      <c r="E8735" s="2" t="s">
        <v>2242</v>
      </c>
    </row>
    <row r="8736" spans="5:5" x14ac:dyDescent="0.3">
      <c r="E8736" s="2" t="s">
        <v>4741</v>
      </c>
    </row>
    <row r="8737" spans="5:5" x14ac:dyDescent="0.3">
      <c r="E8737" s="2" t="s">
        <v>1289</v>
      </c>
    </row>
    <row r="8738" spans="5:5" x14ac:dyDescent="0.3">
      <c r="E8738" s="2" t="s">
        <v>422</v>
      </c>
    </row>
    <row r="8739" spans="5:5" x14ac:dyDescent="0.3">
      <c r="E8739" s="2" t="s">
        <v>3199</v>
      </c>
    </row>
    <row r="8740" spans="5:5" x14ac:dyDescent="0.3">
      <c r="E8740" s="2" t="s">
        <v>2206</v>
      </c>
    </row>
    <row r="8741" spans="5:5" x14ac:dyDescent="0.3">
      <c r="E8741" s="2" t="s">
        <v>2747</v>
      </c>
    </row>
    <row r="8742" spans="5:5" x14ac:dyDescent="0.3">
      <c r="E8742" s="2" t="s">
        <v>1058</v>
      </c>
    </row>
    <row r="8743" spans="5:5" x14ac:dyDescent="0.3">
      <c r="E8743" s="2" t="s">
        <v>1260</v>
      </c>
    </row>
    <row r="8744" spans="5:5" x14ac:dyDescent="0.3">
      <c r="E8744" s="2" t="s">
        <v>1224</v>
      </c>
    </row>
    <row r="8745" spans="5:5" x14ac:dyDescent="0.3">
      <c r="E8745" s="2" t="s">
        <v>2784</v>
      </c>
    </row>
    <row r="8746" spans="5:5" x14ac:dyDescent="0.3">
      <c r="E8746" s="2" t="s">
        <v>688</v>
      </c>
    </row>
    <row r="8747" spans="5:5" x14ac:dyDescent="0.3">
      <c r="E8747" s="2" t="s">
        <v>1805</v>
      </c>
    </row>
    <row r="8748" spans="5:5" x14ac:dyDescent="0.3">
      <c r="E8748" s="2" t="s">
        <v>1006</v>
      </c>
    </row>
    <row r="8749" spans="5:5" x14ac:dyDescent="0.3">
      <c r="E8749" s="2" t="s">
        <v>2087</v>
      </c>
    </row>
    <row r="8750" spans="5:5" x14ac:dyDescent="0.3">
      <c r="E8750" s="2" t="s">
        <v>3548</v>
      </c>
    </row>
    <row r="8751" spans="5:5" x14ac:dyDescent="0.3">
      <c r="E8751" s="2" t="s">
        <v>5579</v>
      </c>
    </row>
    <row r="8752" spans="5:5" x14ac:dyDescent="0.3">
      <c r="E8752" s="2" t="s">
        <v>1755</v>
      </c>
    </row>
    <row r="8753" spans="5:5" x14ac:dyDescent="0.3">
      <c r="E8753" s="2" t="s">
        <v>2081</v>
      </c>
    </row>
    <row r="8754" spans="5:5" x14ac:dyDescent="0.3">
      <c r="E8754" s="2" t="s">
        <v>837</v>
      </c>
    </row>
    <row r="8755" spans="5:5" x14ac:dyDescent="0.3">
      <c r="E8755" s="2" t="s">
        <v>5331</v>
      </c>
    </row>
    <row r="8756" spans="5:5" x14ac:dyDescent="0.3">
      <c r="E8756" s="2" t="s">
        <v>5038</v>
      </c>
    </row>
    <row r="8757" spans="5:5" x14ac:dyDescent="0.3">
      <c r="E8757" s="2" t="s">
        <v>689</v>
      </c>
    </row>
    <row r="8758" spans="5:5" x14ac:dyDescent="0.3">
      <c r="E8758" s="2" t="s">
        <v>2829</v>
      </c>
    </row>
    <row r="8759" spans="5:5" x14ac:dyDescent="0.3">
      <c r="E8759" s="2" t="s">
        <v>2735</v>
      </c>
    </row>
    <row r="8760" spans="5:5" x14ac:dyDescent="0.3">
      <c r="E8760" s="2" t="s">
        <v>3022</v>
      </c>
    </row>
    <row r="8761" spans="5:5" x14ac:dyDescent="0.3">
      <c r="E8761" s="2" t="s">
        <v>635</v>
      </c>
    </row>
    <row r="8762" spans="5:5" x14ac:dyDescent="0.3">
      <c r="E8762" s="2" t="s">
        <v>2268</v>
      </c>
    </row>
    <row r="8763" spans="5:5" x14ac:dyDescent="0.3">
      <c r="E8763" s="2" t="s">
        <v>5388</v>
      </c>
    </row>
    <row r="8764" spans="5:5" x14ac:dyDescent="0.3">
      <c r="E8764" s="2" t="s">
        <v>5259</v>
      </c>
    </row>
    <row r="8765" spans="5:5" x14ac:dyDescent="0.3">
      <c r="E8765" s="2" t="s">
        <v>1652</v>
      </c>
    </row>
    <row r="8766" spans="5:5" x14ac:dyDescent="0.3">
      <c r="E8766" s="2" t="s">
        <v>768</v>
      </c>
    </row>
    <row r="8767" spans="5:5" x14ac:dyDescent="0.3">
      <c r="E8767" s="2" t="s">
        <v>3257</v>
      </c>
    </row>
    <row r="8768" spans="5:5" x14ac:dyDescent="0.3">
      <c r="E8768" s="2" t="s">
        <v>5280</v>
      </c>
    </row>
    <row r="8769" spans="5:5" x14ac:dyDescent="0.3">
      <c r="E8769" s="2" t="s">
        <v>2928</v>
      </c>
    </row>
    <row r="8770" spans="5:5" x14ac:dyDescent="0.3">
      <c r="E8770" s="2" t="s">
        <v>1670</v>
      </c>
    </row>
    <row r="8771" spans="5:5" x14ac:dyDescent="0.3">
      <c r="E8771" s="2" t="s">
        <v>3755</v>
      </c>
    </row>
    <row r="8772" spans="5:5" x14ac:dyDescent="0.3">
      <c r="E8772" s="2" t="s">
        <v>4721</v>
      </c>
    </row>
    <row r="8773" spans="5:5" x14ac:dyDescent="0.3">
      <c r="E8773" s="2" t="s">
        <v>3479</v>
      </c>
    </row>
    <row r="8774" spans="5:5" x14ac:dyDescent="0.3">
      <c r="E8774" s="2" t="s">
        <v>524</v>
      </c>
    </row>
    <row r="8775" spans="5:5" x14ac:dyDescent="0.3">
      <c r="E8775" s="2" t="s">
        <v>5596</v>
      </c>
    </row>
    <row r="8776" spans="5:5" x14ac:dyDescent="0.3">
      <c r="E8776" s="2" t="s">
        <v>4426</v>
      </c>
    </row>
    <row r="8777" spans="5:5" x14ac:dyDescent="0.3">
      <c r="E8777" s="2" t="s">
        <v>2547</v>
      </c>
    </row>
    <row r="8778" spans="5:5" x14ac:dyDescent="0.3">
      <c r="E8778" s="2" t="s">
        <v>661</v>
      </c>
    </row>
    <row r="8779" spans="5:5" x14ac:dyDescent="0.3">
      <c r="E8779" s="2" t="s">
        <v>3350</v>
      </c>
    </row>
    <row r="8780" spans="5:5" x14ac:dyDescent="0.3">
      <c r="E8780" s="2" t="s">
        <v>908</v>
      </c>
    </row>
    <row r="8781" spans="5:5" x14ac:dyDescent="0.3">
      <c r="E8781" s="2" t="s">
        <v>4394</v>
      </c>
    </row>
    <row r="8782" spans="5:5" x14ac:dyDescent="0.3">
      <c r="E8782" s="2" t="s">
        <v>3123</v>
      </c>
    </row>
    <row r="8783" spans="5:5" x14ac:dyDescent="0.3">
      <c r="E8783" s="2" t="s">
        <v>1839</v>
      </c>
    </row>
    <row r="8784" spans="5:5" x14ac:dyDescent="0.3">
      <c r="E8784" s="2" t="s">
        <v>4130</v>
      </c>
    </row>
    <row r="8785" spans="5:5" x14ac:dyDescent="0.3">
      <c r="E8785" s="2" t="s">
        <v>2100</v>
      </c>
    </row>
    <row r="8786" spans="5:5" x14ac:dyDescent="0.3">
      <c r="E8786" s="2" t="s">
        <v>4005</v>
      </c>
    </row>
    <row r="8787" spans="5:5" x14ac:dyDescent="0.3">
      <c r="E8787" s="2" t="s">
        <v>829</v>
      </c>
    </row>
    <row r="8788" spans="5:5" x14ac:dyDescent="0.3">
      <c r="E8788" s="2" t="s">
        <v>3328</v>
      </c>
    </row>
    <row r="8789" spans="5:5" x14ac:dyDescent="0.3">
      <c r="E8789" s="2" t="s">
        <v>1917</v>
      </c>
    </row>
    <row r="8790" spans="5:5" x14ac:dyDescent="0.3">
      <c r="E8790" s="2" t="s">
        <v>4863</v>
      </c>
    </row>
    <row r="8791" spans="5:5" x14ac:dyDescent="0.3">
      <c r="E8791" s="2" t="s">
        <v>2782</v>
      </c>
    </row>
    <row r="8792" spans="5:5" x14ac:dyDescent="0.3">
      <c r="E8792" s="2" t="s">
        <v>1236</v>
      </c>
    </row>
    <row r="8793" spans="5:5" x14ac:dyDescent="0.3">
      <c r="E8793" s="2" t="s">
        <v>758</v>
      </c>
    </row>
    <row r="8794" spans="5:5" x14ac:dyDescent="0.3">
      <c r="E8794" s="2" t="s">
        <v>2639</v>
      </c>
    </row>
    <row r="8795" spans="5:5" x14ac:dyDescent="0.3">
      <c r="E8795" s="2" t="s">
        <v>2516</v>
      </c>
    </row>
    <row r="8796" spans="5:5" x14ac:dyDescent="0.3">
      <c r="E8796" s="2" t="s">
        <v>2189</v>
      </c>
    </row>
    <row r="8797" spans="5:5" x14ac:dyDescent="0.3">
      <c r="E8797" s="2" t="s">
        <v>534</v>
      </c>
    </row>
    <row r="8798" spans="5:5" x14ac:dyDescent="0.3">
      <c r="E8798" s="2" t="s">
        <v>1088</v>
      </c>
    </row>
    <row r="8799" spans="5:5" x14ac:dyDescent="0.3">
      <c r="E8799" s="2" t="s">
        <v>1735</v>
      </c>
    </row>
    <row r="8800" spans="5:5" x14ac:dyDescent="0.3">
      <c r="E8800" s="2" t="s">
        <v>1514</v>
      </c>
    </row>
    <row r="8801" spans="5:5" x14ac:dyDescent="0.3">
      <c r="E8801" s="2" t="s">
        <v>1151</v>
      </c>
    </row>
    <row r="8802" spans="5:5" x14ac:dyDescent="0.3">
      <c r="E8802" s="2" t="s">
        <v>2713</v>
      </c>
    </row>
    <row r="8803" spans="5:5" x14ac:dyDescent="0.3">
      <c r="E8803" s="2" t="s">
        <v>1948</v>
      </c>
    </row>
    <row r="8804" spans="5:5" x14ac:dyDescent="0.3">
      <c r="E8804" s="2" t="s">
        <v>2935</v>
      </c>
    </row>
    <row r="8805" spans="5:5" x14ac:dyDescent="0.3">
      <c r="E8805" s="2" t="s">
        <v>2730</v>
      </c>
    </row>
    <row r="8806" spans="5:5" x14ac:dyDescent="0.3">
      <c r="E8806" s="2" t="s">
        <v>427</v>
      </c>
    </row>
    <row r="8807" spans="5:5" x14ac:dyDescent="0.3">
      <c r="E8807" s="2" t="s">
        <v>3421</v>
      </c>
    </row>
    <row r="8808" spans="5:5" x14ac:dyDescent="0.3">
      <c r="E8808" s="2" t="s">
        <v>1848</v>
      </c>
    </row>
    <row r="8809" spans="5:5" x14ac:dyDescent="0.3">
      <c r="E8809" s="2" t="s">
        <v>410</v>
      </c>
    </row>
    <row r="8810" spans="5:5" x14ac:dyDescent="0.3">
      <c r="E8810" s="2" t="s">
        <v>1671</v>
      </c>
    </row>
    <row r="8811" spans="5:5" x14ac:dyDescent="0.3">
      <c r="E8811" s="2" t="s">
        <v>2768</v>
      </c>
    </row>
    <row r="8812" spans="5:5" x14ac:dyDescent="0.3">
      <c r="E8812" s="2" t="s">
        <v>1593</v>
      </c>
    </row>
    <row r="8813" spans="5:5" x14ac:dyDescent="0.3">
      <c r="E8813" s="2" t="s">
        <v>4023</v>
      </c>
    </row>
    <row r="8814" spans="5:5" x14ac:dyDescent="0.3">
      <c r="E8814" s="2" t="s">
        <v>1089</v>
      </c>
    </row>
    <row r="8815" spans="5:5" x14ac:dyDescent="0.3">
      <c r="E8815" s="2" t="s">
        <v>2182</v>
      </c>
    </row>
    <row r="8816" spans="5:5" x14ac:dyDescent="0.3">
      <c r="E8816" s="2" t="s">
        <v>986</v>
      </c>
    </row>
    <row r="8817" spans="5:5" x14ac:dyDescent="0.3">
      <c r="E8817" s="2" t="s">
        <v>1660</v>
      </c>
    </row>
    <row r="8818" spans="5:5" x14ac:dyDescent="0.3">
      <c r="E8818" s="2" t="s">
        <v>1746</v>
      </c>
    </row>
    <row r="8819" spans="5:5" x14ac:dyDescent="0.3">
      <c r="E8819" s="2" t="s">
        <v>1666</v>
      </c>
    </row>
    <row r="8820" spans="5:5" x14ac:dyDescent="0.3">
      <c r="E8820" s="2" t="s">
        <v>3481</v>
      </c>
    </row>
    <row r="8821" spans="5:5" x14ac:dyDescent="0.3">
      <c r="E8821" s="2" t="s">
        <v>905</v>
      </c>
    </row>
    <row r="8822" spans="5:5" x14ac:dyDescent="0.3">
      <c r="E8822" s="2" t="s">
        <v>2540</v>
      </c>
    </row>
    <row r="8823" spans="5:5" x14ac:dyDescent="0.3">
      <c r="E8823" s="2" t="s">
        <v>5016</v>
      </c>
    </row>
    <row r="8824" spans="5:5" x14ac:dyDescent="0.3">
      <c r="E8824" s="2" t="s">
        <v>945</v>
      </c>
    </row>
    <row r="8825" spans="5:5" x14ac:dyDescent="0.3">
      <c r="E8825" s="2" t="s">
        <v>461</v>
      </c>
    </row>
    <row r="8826" spans="5:5" x14ac:dyDescent="0.3">
      <c r="E8826" s="2" t="s">
        <v>979</v>
      </c>
    </row>
    <row r="8827" spans="5:5" x14ac:dyDescent="0.3">
      <c r="E8827" s="2" t="s">
        <v>3654</v>
      </c>
    </row>
    <row r="8828" spans="5:5" x14ac:dyDescent="0.3">
      <c r="E8828" s="2" t="s">
        <v>5040</v>
      </c>
    </row>
    <row r="8829" spans="5:5" x14ac:dyDescent="0.3">
      <c r="E8829" s="2" t="s">
        <v>1264</v>
      </c>
    </row>
    <row r="8830" spans="5:5" x14ac:dyDescent="0.3">
      <c r="E8830" s="2" t="s">
        <v>5020</v>
      </c>
    </row>
    <row r="8831" spans="5:5" x14ac:dyDescent="0.3">
      <c r="E8831" s="2" t="s">
        <v>1681</v>
      </c>
    </row>
    <row r="8832" spans="5:5" x14ac:dyDescent="0.3">
      <c r="E8832" s="2" t="s">
        <v>3951</v>
      </c>
    </row>
    <row r="8833" spans="5:5" x14ac:dyDescent="0.3">
      <c r="E8833" s="2" t="s">
        <v>1700</v>
      </c>
    </row>
    <row r="8834" spans="5:5" x14ac:dyDescent="0.3">
      <c r="E8834" s="2" t="s">
        <v>984</v>
      </c>
    </row>
    <row r="8835" spans="5:5" x14ac:dyDescent="0.3">
      <c r="E8835" s="2" t="s">
        <v>2770</v>
      </c>
    </row>
    <row r="8836" spans="5:5" x14ac:dyDescent="0.3">
      <c r="E8836" s="2" t="s">
        <v>1674</v>
      </c>
    </row>
    <row r="8837" spans="5:5" x14ac:dyDescent="0.3">
      <c r="E8837" s="2" t="s">
        <v>2199</v>
      </c>
    </row>
    <row r="8838" spans="5:5" x14ac:dyDescent="0.3">
      <c r="E8838" s="2" t="s">
        <v>2150</v>
      </c>
    </row>
    <row r="8839" spans="5:5" x14ac:dyDescent="0.3">
      <c r="E8839" s="2" t="s">
        <v>1522</v>
      </c>
    </row>
    <row r="8840" spans="5:5" x14ac:dyDescent="0.3">
      <c r="E8840" s="2" t="s">
        <v>2195</v>
      </c>
    </row>
    <row r="8841" spans="5:5" x14ac:dyDescent="0.3">
      <c r="E8841" s="2" t="s">
        <v>2779</v>
      </c>
    </row>
    <row r="8842" spans="5:5" x14ac:dyDescent="0.3">
      <c r="E8842" s="2" t="s">
        <v>2108</v>
      </c>
    </row>
    <row r="8843" spans="5:5" x14ac:dyDescent="0.3">
      <c r="E8843" s="2" t="s">
        <v>921</v>
      </c>
    </row>
    <row r="8844" spans="5:5" x14ac:dyDescent="0.3">
      <c r="E8844" s="2" t="s">
        <v>2513</v>
      </c>
    </row>
    <row r="8845" spans="5:5" x14ac:dyDescent="0.3">
      <c r="E8845" s="2" t="s">
        <v>5560</v>
      </c>
    </row>
    <row r="8846" spans="5:5" x14ac:dyDescent="0.3">
      <c r="E8846" s="2" t="s">
        <v>4050</v>
      </c>
    </row>
    <row r="8847" spans="5:5" x14ac:dyDescent="0.3">
      <c r="E8847" s="2" t="s">
        <v>3965</v>
      </c>
    </row>
    <row r="8848" spans="5:5" x14ac:dyDescent="0.3">
      <c r="E8848" s="2" t="s">
        <v>5253</v>
      </c>
    </row>
    <row r="8849" spans="5:5" x14ac:dyDescent="0.3">
      <c r="E8849" s="2" t="s">
        <v>5028</v>
      </c>
    </row>
    <row r="8850" spans="5:5" x14ac:dyDescent="0.3">
      <c r="E8850" s="2" t="s">
        <v>2165</v>
      </c>
    </row>
    <row r="8851" spans="5:5" x14ac:dyDescent="0.3">
      <c r="E8851" s="2" t="s">
        <v>1705</v>
      </c>
    </row>
    <row r="8852" spans="5:5" x14ac:dyDescent="0.3">
      <c r="E8852" s="2" t="s">
        <v>3244</v>
      </c>
    </row>
    <row r="8853" spans="5:5" x14ac:dyDescent="0.3">
      <c r="E8853" s="2" t="s">
        <v>1561</v>
      </c>
    </row>
    <row r="8854" spans="5:5" x14ac:dyDescent="0.3">
      <c r="E8854" s="2" t="s">
        <v>4651</v>
      </c>
    </row>
    <row r="8855" spans="5:5" x14ac:dyDescent="0.3">
      <c r="E8855" s="2" t="s">
        <v>573</v>
      </c>
    </row>
    <row r="8856" spans="5:5" x14ac:dyDescent="0.3">
      <c r="E8856" s="2" t="s">
        <v>1105</v>
      </c>
    </row>
    <row r="8857" spans="5:5" x14ac:dyDescent="0.3">
      <c r="E8857" s="2" t="s">
        <v>3176</v>
      </c>
    </row>
    <row r="8858" spans="5:5" x14ac:dyDescent="0.3">
      <c r="E8858" s="2" t="s">
        <v>4910</v>
      </c>
    </row>
    <row r="8859" spans="5:5" x14ac:dyDescent="0.3">
      <c r="E8859" s="2" t="s">
        <v>1095</v>
      </c>
    </row>
    <row r="8860" spans="5:5" x14ac:dyDescent="0.3">
      <c r="E8860" s="2" t="s">
        <v>3477</v>
      </c>
    </row>
    <row r="8861" spans="5:5" x14ac:dyDescent="0.3">
      <c r="E8861" s="2" t="s">
        <v>2968</v>
      </c>
    </row>
    <row r="8862" spans="5:5" x14ac:dyDescent="0.3">
      <c r="E8862" s="2" t="s">
        <v>525</v>
      </c>
    </row>
    <row r="8863" spans="5:5" x14ac:dyDescent="0.3">
      <c r="E8863" s="2" t="s">
        <v>2220</v>
      </c>
    </row>
    <row r="8864" spans="5:5" x14ac:dyDescent="0.3">
      <c r="E8864" s="2" t="s">
        <v>856</v>
      </c>
    </row>
    <row r="8865" spans="5:5" x14ac:dyDescent="0.3">
      <c r="E8865" s="2" t="s">
        <v>2629</v>
      </c>
    </row>
    <row r="8866" spans="5:5" x14ac:dyDescent="0.3">
      <c r="E8866" s="2" t="s">
        <v>1912</v>
      </c>
    </row>
    <row r="8867" spans="5:5" x14ac:dyDescent="0.3">
      <c r="E8867" s="2" t="s">
        <v>3358</v>
      </c>
    </row>
    <row r="8868" spans="5:5" x14ac:dyDescent="0.3">
      <c r="E8868" s="2" t="s">
        <v>2728</v>
      </c>
    </row>
    <row r="8869" spans="5:5" x14ac:dyDescent="0.3">
      <c r="E8869" s="2" t="s">
        <v>1590</v>
      </c>
    </row>
    <row r="8870" spans="5:5" x14ac:dyDescent="0.3">
      <c r="E8870" s="2" t="s">
        <v>1710</v>
      </c>
    </row>
    <row r="8871" spans="5:5" x14ac:dyDescent="0.3">
      <c r="E8871" s="2" t="s">
        <v>2456</v>
      </c>
    </row>
    <row r="8872" spans="5:5" x14ac:dyDescent="0.3">
      <c r="E8872" s="2" t="s">
        <v>1492</v>
      </c>
    </row>
    <row r="8873" spans="5:5" x14ac:dyDescent="0.3">
      <c r="E8873" s="2" t="s">
        <v>1431</v>
      </c>
    </row>
    <row r="8874" spans="5:5" x14ac:dyDescent="0.3">
      <c r="E8874" s="2" t="s">
        <v>1934</v>
      </c>
    </row>
    <row r="8875" spans="5:5" x14ac:dyDescent="0.3">
      <c r="E8875" s="2" t="s">
        <v>1143</v>
      </c>
    </row>
    <row r="8876" spans="5:5" x14ac:dyDescent="0.3">
      <c r="E8876" s="2" t="s">
        <v>1357</v>
      </c>
    </row>
    <row r="8877" spans="5:5" x14ac:dyDescent="0.3">
      <c r="E8877" s="2" t="s">
        <v>4382</v>
      </c>
    </row>
    <row r="8878" spans="5:5" x14ac:dyDescent="0.3">
      <c r="E8878" s="2" t="s">
        <v>4233</v>
      </c>
    </row>
    <row r="8879" spans="5:5" x14ac:dyDescent="0.3">
      <c r="E8879" s="2" t="s">
        <v>3425</v>
      </c>
    </row>
    <row r="8880" spans="5:5" x14ac:dyDescent="0.3">
      <c r="E8880" s="2" t="s">
        <v>2329</v>
      </c>
    </row>
    <row r="8881" spans="5:5" x14ac:dyDescent="0.3">
      <c r="E8881" s="2" t="s">
        <v>2230</v>
      </c>
    </row>
    <row r="8882" spans="5:5" x14ac:dyDescent="0.3">
      <c r="E8882" s="2" t="s">
        <v>4245</v>
      </c>
    </row>
    <row r="8883" spans="5:5" x14ac:dyDescent="0.3">
      <c r="E8883" s="2" t="s">
        <v>3284</v>
      </c>
    </row>
    <row r="8884" spans="5:5" x14ac:dyDescent="0.3">
      <c r="E8884" s="2" t="s">
        <v>1433</v>
      </c>
    </row>
    <row r="8885" spans="5:5" x14ac:dyDescent="0.3">
      <c r="E8885" s="2" t="s">
        <v>915</v>
      </c>
    </row>
    <row r="8886" spans="5:5" x14ac:dyDescent="0.3">
      <c r="E8886" s="2" t="s">
        <v>3985</v>
      </c>
    </row>
    <row r="8887" spans="5:5" x14ac:dyDescent="0.3">
      <c r="E8887" s="2" t="s">
        <v>1788</v>
      </c>
    </row>
    <row r="8888" spans="5:5" x14ac:dyDescent="0.3">
      <c r="E8888" s="2" t="s">
        <v>4676</v>
      </c>
    </row>
    <row r="8889" spans="5:5" x14ac:dyDescent="0.3">
      <c r="E8889" s="2" t="s">
        <v>1050</v>
      </c>
    </row>
    <row r="8890" spans="5:5" x14ac:dyDescent="0.3">
      <c r="E8890" s="2" t="s">
        <v>1063</v>
      </c>
    </row>
    <row r="8891" spans="5:5" x14ac:dyDescent="0.3">
      <c r="E8891" s="2" t="s">
        <v>1476</v>
      </c>
    </row>
    <row r="8892" spans="5:5" x14ac:dyDescent="0.3">
      <c r="E8892" s="2" t="s">
        <v>570</v>
      </c>
    </row>
    <row r="8893" spans="5:5" x14ac:dyDescent="0.3">
      <c r="E8893" s="2" t="s">
        <v>987</v>
      </c>
    </row>
    <row r="8894" spans="5:5" x14ac:dyDescent="0.3">
      <c r="E8894" s="2" t="s">
        <v>1813</v>
      </c>
    </row>
    <row r="8895" spans="5:5" x14ac:dyDescent="0.3">
      <c r="E8895" s="2" t="s">
        <v>1144</v>
      </c>
    </row>
    <row r="8896" spans="5:5" x14ac:dyDescent="0.3">
      <c r="E8896" s="2" t="s">
        <v>1868</v>
      </c>
    </row>
    <row r="8897" spans="5:5" x14ac:dyDescent="0.3">
      <c r="E8897" s="2" t="s">
        <v>2956</v>
      </c>
    </row>
    <row r="8898" spans="5:5" x14ac:dyDescent="0.3">
      <c r="E8898" s="2" t="s">
        <v>1774</v>
      </c>
    </row>
    <row r="8899" spans="5:5" x14ac:dyDescent="0.3">
      <c r="E8899" s="2" t="s">
        <v>2546</v>
      </c>
    </row>
    <row r="8900" spans="5:5" x14ac:dyDescent="0.3">
      <c r="E8900" s="2" t="s">
        <v>3941</v>
      </c>
    </row>
    <row r="8901" spans="5:5" x14ac:dyDescent="0.3">
      <c r="E8901" s="2" t="s">
        <v>858</v>
      </c>
    </row>
    <row r="8902" spans="5:5" x14ac:dyDescent="0.3">
      <c r="E8902" s="2" t="s">
        <v>2115</v>
      </c>
    </row>
    <row r="8903" spans="5:5" x14ac:dyDescent="0.3">
      <c r="E8903" s="2" t="s">
        <v>3863</v>
      </c>
    </row>
    <row r="8904" spans="5:5" x14ac:dyDescent="0.3">
      <c r="E8904" s="2" t="s">
        <v>2107</v>
      </c>
    </row>
    <row r="8905" spans="5:5" x14ac:dyDescent="0.3">
      <c r="E8905" s="2" t="s">
        <v>3925</v>
      </c>
    </row>
    <row r="8906" spans="5:5" x14ac:dyDescent="0.3">
      <c r="E8906" s="2" t="s">
        <v>4820</v>
      </c>
    </row>
    <row r="8907" spans="5:5" x14ac:dyDescent="0.3">
      <c r="E8907" s="2" t="s">
        <v>946</v>
      </c>
    </row>
    <row r="8908" spans="5:5" x14ac:dyDescent="0.3">
      <c r="E8908" s="2" t="s">
        <v>914</v>
      </c>
    </row>
    <row r="8909" spans="5:5" x14ac:dyDescent="0.3">
      <c r="E8909" s="2" t="s">
        <v>1569</v>
      </c>
    </row>
    <row r="8910" spans="5:5" x14ac:dyDescent="0.3">
      <c r="E8910" s="2" t="s">
        <v>1870</v>
      </c>
    </row>
    <row r="8911" spans="5:5" x14ac:dyDescent="0.3">
      <c r="E8911" s="2" t="s">
        <v>3375</v>
      </c>
    </row>
    <row r="8912" spans="5:5" x14ac:dyDescent="0.3">
      <c r="E8912" s="2" t="s">
        <v>2353</v>
      </c>
    </row>
    <row r="8913" spans="5:5" x14ac:dyDescent="0.3">
      <c r="E8913" s="2" t="s">
        <v>4628</v>
      </c>
    </row>
    <row r="8914" spans="5:5" x14ac:dyDescent="0.3">
      <c r="E8914" s="2" t="s">
        <v>1511</v>
      </c>
    </row>
    <row r="8915" spans="5:5" x14ac:dyDescent="0.3">
      <c r="E8915" s="2" t="s">
        <v>4260</v>
      </c>
    </row>
    <row r="8916" spans="5:5" x14ac:dyDescent="0.3">
      <c r="E8916" s="2" t="s">
        <v>3402</v>
      </c>
    </row>
    <row r="8917" spans="5:5" x14ac:dyDescent="0.3">
      <c r="E8917" s="2" t="s">
        <v>2266</v>
      </c>
    </row>
    <row r="8918" spans="5:5" x14ac:dyDescent="0.3">
      <c r="E8918" s="2" t="s">
        <v>1811</v>
      </c>
    </row>
    <row r="8919" spans="5:5" x14ac:dyDescent="0.3">
      <c r="E8919" s="2" t="s">
        <v>2889</v>
      </c>
    </row>
    <row r="8920" spans="5:5" x14ac:dyDescent="0.3">
      <c r="E8920" s="2" t="s">
        <v>1885</v>
      </c>
    </row>
    <row r="8921" spans="5:5" x14ac:dyDescent="0.3">
      <c r="E8921" s="2" t="s">
        <v>3640</v>
      </c>
    </row>
    <row r="8922" spans="5:5" x14ac:dyDescent="0.3">
      <c r="E8922" s="2" t="s">
        <v>636</v>
      </c>
    </row>
    <row r="8923" spans="5:5" x14ac:dyDescent="0.3">
      <c r="E8923" s="2" t="s">
        <v>733</v>
      </c>
    </row>
    <row r="8924" spans="5:5" x14ac:dyDescent="0.3">
      <c r="E8924" s="2" t="s">
        <v>2765</v>
      </c>
    </row>
    <row r="8925" spans="5:5" x14ac:dyDescent="0.3">
      <c r="E8925" s="2" t="s">
        <v>4697</v>
      </c>
    </row>
    <row r="8926" spans="5:5" x14ac:dyDescent="0.3">
      <c r="E8926" s="2" t="s">
        <v>2036</v>
      </c>
    </row>
    <row r="8927" spans="5:5" x14ac:dyDescent="0.3">
      <c r="E8927" s="2" t="s">
        <v>1394</v>
      </c>
    </row>
    <row r="8928" spans="5:5" x14ac:dyDescent="0.3">
      <c r="E8928" s="2" t="s">
        <v>2775</v>
      </c>
    </row>
    <row r="8929" spans="5:5" x14ac:dyDescent="0.3">
      <c r="E8929" s="2" t="s">
        <v>1430</v>
      </c>
    </row>
    <row r="8930" spans="5:5" x14ac:dyDescent="0.3">
      <c r="E8930" s="2" t="s">
        <v>408</v>
      </c>
    </row>
    <row r="8931" spans="5:5" x14ac:dyDescent="0.3">
      <c r="E8931" s="2" t="s">
        <v>3091</v>
      </c>
    </row>
    <row r="8932" spans="5:5" x14ac:dyDescent="0.3">
      <c r="E8932" s="2" t="s">
        <v>1894</v>
      </c>
    </row>
    <row r="8933" spans="5:5" x14ac:dyDescent="0.3">
      <c r="E8933" s="2" t="s">
        <v>1749</v>
      </c>
    </row>
    <row r="8934" spans="5:5" x14ac:dyDescent="0.3">
      <c r="E8934" s="2" t="s">
        <v>305</v>
      </c>
    </row>
    <row r="8935" spans="5:5" x14ac:dyDescent="0.3">
      <c r="E8935" s="2" t="s">
        <v>2805</v>
      </c>
    </row>
    <row r="8936" spans="5:5" x14ac:dyDescent="0.3">
      <c r="E8936" s="2" t="s">
        <v>5377</v>
      </c>
    </row>
    <row r="8937" spans="5:5" x14ac:dyDescent="0.3">
      <c r="E8937" s="2" t="s">
        <v>5432</v>
      </c>
    </row>
    <row r="8938" spans="5:5" x14ac:dyDescent="0.3">
      <c r="E8938" s="2" t="s">
        <v>3312</v>
      </c>
    </row>
    <row r="8939" spans="5:5" x14ac:dyDescent="0.3">
      <c r="E8939" s="2" t="s">
        <v>1367</v>
      </c>
    </row>
    <row r="8940" spans="5:5" x14ac:dyDescent="0.3">
      <c r="E8940" s="2" t="s">
        <v>1796</v>
      </c>
    </row>
    <row r="8941" spans="5:5" x14ac:dyDescent="0.3">
      <c r="E8941" s="2" t="s">
        <v>285</v>
      </c>
    </row>
    <row r="8942" spans="5:5" x14ac:dyDescent="0.3">
      <c r="E8942" s="2" t="s">
        <v>3655</v>
      </c>
    </row>
    <row r="8943" spans="5:5" x14ac:dyDescent="0.3">
      <c r="E8943" s="2" t="s">
        <v>1212</v>
      </c>
    </row>
    <row r="8944" spans="5:5" x14ac:dyDescent="0.3">
      <c r="E8944" s="2" t="s">
        <v>4537</v>
      </c>
    </row>
    <row r="8945" spans="5:5" x14ac:dyDescent="0.3">
      <c r="E8945" s="2" t="s">
        <v>5164</v>
      </c>
    </row>
    <row r="8946" spans="5:5" x14ac:dyDescent="0.3">
      <c r="E8946" s="2" t="s">
        <v>17</v>
      </c>
    </row>
    <row r="8947" spans="5:5" x14ac:dyDescent="0.3">
      <c r="E8947" s="2" t="s">
        <v>4757</v>
      </c>
    </row>
    <row r="8948" spans="5:5" x14ac:dyDescent="0.3">
      <c r="E8948" s="2" t="s">
        <v>1456</v>
      </c>
    </row>
    <row r="8949" spans="5:5" x14ac:dyDescent="0.3">
      <c r="E8949" s="2" t="s">
        <v>2018</v>
      </c>
    </row>
    <row r="8950" spans="5:5" x14ac:dyDescent="0.3">
      <c r="E8950" s="2" t="s">
        <v>2947</v>
      </c>
    </row>
    <row r="8951" spans="5:5" x14ac:dyDescent="0.3">
      <c r="E8951" s="2" t="s">
        <v>1229</v>
      </c>
    </row>
    <row r="8952" spans="5:5" x14ac:dyDescent="0.3">
      <c r="E8952" s="2" t="s">
        <v>1139</v>
      </c>
    </row>
    <row r="8953" spans="5:5" x14ac:dyDescent="0.3">
      <c r="E8953" s="2" t="s">
        <v>890</v>
      </c>
    </row>
    <row r="8954" spans="5:5" x14ac:dyDescent="0.3">
      <c r="E8954" s="2" t="s">
        <v>3145</v>
      </c>
    </row>
    <row r="8955" spans="5:5" x14ac:dyDescent="0.3">
      <c r="E8955" s="2" t="s">
        <v>5295</v>
      </c>
    </row>
    <row r="8956" spans="5:5" x14ac:dyDescent="0.3">
      <c r="E8956" s="2" t="s">
        <v>460</v>
      </c>
    </row>
    <row r="8957" spans="5:5" x14ac:dyDescent="0.3">
      <c r="E8957" s="2" t="s">
        <v>1304</v>
      </c>
    </row>
    <row r="8958" spans="5:5" x14ac:dyDescent="0.3">
      <c r="E8958" s="2" t="s">
        <v>3987</v>
      </c>
    </row>
    <row r="8959" spans="5:5" x14ac:dyDescent="0.3">
      <c r="E8959" s="2" t="s">
        <v>1166</v>
      </c>
    </row>
    <row r="8960" spans="5:5" x14ac:dyDescent="0.3">
      <c r="E8960" s="2" t="s">
        <v>4933</v>
      </c>
    </row>
    <row r="8961" spans="5:5" x14ac:dyDescent="0.3">
      <c r="E8961" s="2" t="s">
        <v>981</v>
      </c>
    </row>
    <row r="8962" spans="5:5" x14ac:dyDescent="0.3">
      <c r="E8962" s="2" t="s">
        <v>425</v>
      </c>
    </row>
    <row r="8963" spans="5:5" x14ac:dyDescent="0.3">
      <c r="E8963" s="2" t="s">
        <v>1393</v>
      </c>
    </row>
    <row r="8964" spans="5:5" x14ac:dyDescent="0.3">
      <c r="E8964" s="2" t="s">
        <v>3136</v>
      </c>
    </row>
    <row r="8965" spans="5:5" x14ac:dyDescent="0.3">
      <c r="E8965" s="2" t="s">
        <v>3826</v>
      </c>
    </row>
    <row r="8966" spans="5:5" x14ac:dyDescent="0.3">
      <c r="E8966" s="2" t="s">
        <v>1950</v>
      </c>
    </row>
    <row r="8967" spans="5:5" x14ac:dyDescent="0.3">
      <c r="E8967" s="2" t="s">
        <v>475</v>
      </c>
    </row>
    <row r="8968" spans="5:5" x14ac:dyDescent="0.3">
      <c r="E8968" s="2" t="s">
        <v>1733</v>
      </c>
    </row>
    <row r="8969" spans="5:5" x14ac:dyDescent="0.3">
      <c r="E8969" s="2" t="s">
        <v>1658</v>
      </c>
    </row>
    <row r="8970" spans="5:5" x14ac:dyDescent="0.3">
      <c r="E8970" s="2" t="s">
        <v>1172</v>
      </c>
    </row>
    <row r="8971" spans="5:5" x14ac:dyDescent="0.3">
      <c r="E8971" s="2" t="s">
        <v>1878</v>
      </c>
    </row>
    <row r="8972" spans="5:5" x14ac:dyDescent="0.3">
      <c r="E8972" s="2" t="s">
        <v>1277</v>
      </c>
    </row>
    <row r="8973" spans="5:5" x14ac:dyDescent="0.3">
      <c r="E8973" s="2" t="s">
        <v>1413</v>
      </c>
    </row>
    <row r="8974" spans="5:5" x14ac:dyDescent="0.3">
      <c r="E8974" s="2" t="s">
        <v>926</v>
      </c>
    </row>
    <row r="8975" spans="5:5" x14ac:dyDescent="0.3">
      <c r="E8975" s="2" t="s">
        <v>2474</v>
      </c>
    </row>
    <row r="8976" spans="5:5" x14ac:dyDescent="0.3">
      <c r="E8976" s="2" t="s">
        <v>3170</v>
      </c>
    </row>
    <row r="8977" spans="5:5" x14ac:dyDescent="0.3">
      <c r="E8977" s="2" t="s">
        <v>3771</v>
      </c>
    </row>
    <row r="8978" spans="5:5" x14ac:dyDescent="0.3">
      <c r="E8978" s="2" t="s">
        <v>1479</v>
      </c>
    </row>
    <row r="8979" spans="5:5" x14ac:dyDescent="0.3">
      <c r="E8979" s="2" t="s">
        <v>1475</v>
      </c>
    </row>
    <row r="8980" spans="5:5" x14ac:dyDescent="0.3">
      <c r="E8980" s="2" t="s">
        <v>3923</v>
      </c>
    </row>
    <row r="8981" spans="5:5" x14ac:dyDescent="0.3">
      <c r="E8981" s="2" t="s">
        <v>1486</v>
      </c>
    </row>
    <row r="8982" spans="5:5" x14ac:dyDescent="0.3">
      <c r="E8982" s="2" t="s">
        <v>5104</v>
      </c>
    </row>
    <row r="8983" spans="5:5" x14ac:dyDescent="0.3">
      <c r="E8983" s="2" t="s">
        <v>4418</v>
      </c>
    </row>
    <row r="8984" spans="5:5" x14ac:dyDescent="0.3">
      <c r="E8984" s="2" t="s">
        <v>662</v>
      </c>
    </row>
    <row r="8985" spans="5:5" x14ac:dyDescent="0.3">
      <c r="E8985" s="2" t="s">
        <v>167</v>
      </c>
    </row>
    <row r="8986" spans="5:5" x14ac:dyDescent="0.3">
      <c r="E8986" s="2" t="s">
        <v>899</v>
      </c>
    </row>
    <row r="8987" spans="5:5" x14ac:dyDescent="0.3">
      <c r="E8987" s="2" t="s">
        <v>5004</v>
      </c>
    </row>
    <row r="8988" spans="5:5" x14ac:dyDescent="0.3">
      <c r="E8988" s="2" t="s">
        <v>670</v>
      </c>
    </row>
    <row r="8989" spans="5:5" x14ac:dyDescent="0.3">
      <c r="E8989" s="2" t="s">
        <v>5031</v>
      </c>
    </row>
    <row r="8990" spans="5:5" x14ac:dyDescent="0.3">
      <c r="E8990" s="2" t="s">
        <v>1348</v>
      </c>
    </row>
    <row r="8991" spans="5:5" x14ac:dyDescent="0.3">
      <c r="E8991" s="2" t="s">
        <v>1194</v>
      </c>
    </row>
    <row r="8992" spans="5:5" x14ac:dyDescent="0.3">
      <c r="E8992" s="2" t="s">
        <v>5085</v>
      </c>
    </row>
    <row r="8993" spans="5:5" x14ac:dyDescent="0.3">
      <c r="E8993" s="2" t="s">
        <v>1354</v>
      </c>
    </row>
    <row r="8994" spans="5:5" x14ac:dyDescent="0.3">
      <c r="E8994" s="2" t="s">
        <v>284</v>
      </c>
    </row>
    <row r="8995" spans="5:5" x14ac:dyDescent="0.3">
      <c r="E8995" s="2" t="s">
        <v>5627</v>
      </c>
    </row>
    <row r="8996" spans="5:5" x14ac:dyDescent="0.3">
      <c r="E8996" s="2" t="s">
        <v>1238</v>
      </c>
    </row>
    <row r="8997" spans="5:5" x14ac:dyDescent="0.3">
      <c r="E8997" s="2" t="s">
        <v>4173</v>
      </c>
    </row>
    <row r="8998" spans="5:5" x14ac:dyDescent="0.3">
      <c r="E8998" s="2" t="s">
        <v>1034</v>
      </c>
    </row>
    <row r="8999" spans="5:5" x14ac:dyDescent="0.3">
      <c r="E8999" s="2" t="s">
        <v>2361</v>
      </c>
    </row>
    <row r="9000" spans="5:5" x14ac:dyDescent="0.3">
      <c r="E9000" s="2" t="s">
        <v>2357</v>
      </c>
    </row>
    <row r="9001" spans="5:5" x14ac:dyDescent="0.3">
      <c r="E9001" s="2" t="s">
        <v>3580</v>
      </c>
    </row>
    <row r="9002" spans="5:5" x14ac:dyDescent="0.3">
      <c r="E9002" s="2" t="s">
        <v>4218</v>
      </c>
    </row>
    <row r="9003" spans="5:5" x14ac:dyDescent="0.3">
      <c r="E9003" s="2" t="s">
        <v>4580</v>
      </c>
    </row>
    <row r="9004" spans="5:5" x14ac:dyDescent="0.3">
      <c r="E9004" s="2" t="s">
        <v>1469</v>
      </c>
    </row>
    <row r="9005" spans="5:5" x14ac:dyDescent="0.3">
      <c r="E9005" s="2" t="s">
        <v>2019</v>
      </c>
    </row>
    <row r="9006" spans="5:5" x14ac:dyDescent="0.3">
      <c r="E9006" s="2" t="s">
        <v>944</v>
      </c>
    </row>
    <row r="9007" spans="5:5" x14ac:dyDescent="0.3">
      <c r="E9007" s="2" t="s">
        <v>1663</v>
      </c>
    </row>
    <row r="9008" spans="5:5" x14ac:dyDescent="0.3">
      <c r="E9008" s="2" t="s">
        <v>1816</v>
      </c>
    </row>
    <row r="9009" spans="5:5" x14ac:dyDescent="0.3">
      <c r="E9009" s="2" t="s">
        <v>3505</v>
      </c>
    </row>
    <row r="9010" spans="5:5" x14ac:dyDescent="0.3">
      <c r="E9010" s="2" t="s">
        <v>848</v>
      </c>
    </row>
    <row r="9011" spans="5:5" x14ac:dyDescent="0.3">
      <c r="E9011" s="2" t="s">
        <v>3847</v>
      </c>
    </row>
    <row r="9012" spans="5:5" x14ac:dyDescent="0.3">
      <c r="E9012" s="2" t="s">
        <v>492</v>
      </c>
    </row>
    <row r="9013" spans="5:5" x14ac:dyDescent="0.3">
      <c r="E9013" s="2" t="s">
        <v>4335</v>
      </c>
    </row>
    <row r="9014" spans="5:5" x14ac:dyDescent="0.3">
      <c r="E9014" s="2" t="s">
        <v>1320</v>
      </c>
    </row>
    <row r="9015" spans="5:5" x14ac:dyDescent="0.3">
      <c r="E9015" s="2" t="s">
        <v>1283</v>
      </c>
    </row>
    <row r="9016" spans="5:5" x14ac:dyDescent="0.3">
      <c r="E9016" s="2" t="s">
        <v>1643</v>
      </c>
    </row>
    <row r="9017" spans="5:5" x14ac:dyDescent="0.3">
      <c r="E9017" s="2" t="s">
        <v>2427</v>
      </c>
    </row>
    <row r="9018" spans="5:5" x14ac:dyDescent="0.3">
      <c r="E9018" s="2" t="s">
        <v>650</v>
      </c>
    </row>
    <row r="9019" spans="5:5" x14ac:dyDescent="0.3">
      <c r="E9019" s="2" t="s">
        <v>1502</v>
      </c>
    </row>
    <row r="9020" spans="5:5" x14ac:dyDescent="0.3">
      <c r="E9020" s="2" t="s">
        <v>4606</v>
      </c>
    </row>
    <row r="9021" spans="5:5" x14ac:dyDescent="0.3">
      <c r="E9021" s="2" t="s">
        <v>3048</v>
      </c>
    </row>
    <row r="9022" spans="5:5" x14ac:dyDescent="0.3">
      <c r="E9022" s="2" t="s">
        <v>4407</v>
      </c>
    </row>
    <row r="9023" spans="5:5" x14ac:dyDescent="0.3">
      <c r="E9023" s="2" t="s">
        <v>629</v>
      </c>
    </row>
    <row r="9024" spans="5:5" x14ac:dyDescent="0.3">
      <c r="E9024" s="2" t="s">
        <v>1691</v>
      </c>
    </row>
    <row r="9025" spans="5:5" x14ac:dyDescent="0.3">
      <c r="E9025" s="2" t="s">
        <v>2907</v>
      </c>
    </row>
    <row r="9026" spans="5:5" x14ac:dyDescent="0.3">
      <c r="E9026" s="2" t="s">
        <v>2045</v>
      </c>
    </row>
    <row r="9027" spans="5:5" x14ac:dyDescent="0.3">
      <c r="E9027" s="2" t="s">
        <v>609</v>
      </c>
    </row>
    <row r="9028" spans="5:5" x14ac:dyDescent="0.3">
      <c r="E9028" s="2" t="s">
        <v>4099</v>
      </c>
    </row>
    <row r="9029" spans="5:5" x14ac:dyDescent="0.3">
      <c r="E9029" s="2" t="s">
        <v>833</v>
      </c>
    </row>
    <row r="9030" spans="5:5" x14ac:dyDescent="0.3">
      <c r="E9030" s="2" t="s">
        <v>2801</v>
      </c>
    </row>
    <row r="9031" spans="5:5" x14ac:dyDescent="0.3">
      <c r="E9031" s="2" t="s">
        <v>3003</v>
      </c>
    </row>
    <row r="9032" spans="5:5" x14ac:dyDescent="0.3">
      <c r="E9032" s="2" t="s">
        <v>4036</v>
      </c>
    </row>
    <row r="9033" spans="5:5" x14ac:dyDescent="0.3">
      <c r="E9033" s="2" t="s">
        <v>660</v>
      </c>
    </row>
    <row r="9034" spans="5:5" x14ac:dyDescent="0.3">
      <c r="E9034" s="2" t="s">
        <v>1654</v>
      </c>
    </row>
    <row r="9035" spans="5:5" x14ac:dyDescent="0.3">
      <c r="E9035" s="2" t="s">
        <v>1827</v>
      </c>
    </row>
    <row r="9036" spans="5:5" x14ac:dyDescent="0.3">
      <c r="E9036" s="2" t="s">
        <v>3954</v>
      </c>
    </row>
    <row r="9037" spans="5:5" x14ac:dyDescent="0.3">
      <c r="E9037" s="2" t="s">
        <v>2145</v>
      </c>
    </row>
    <row r="9038" spans="5:5" x14ac:dyDescent="0.3">
      <c r="E9038" s="2" t="s">
        <v>4048</v>
      </c>
    </row>
    <row r="9039" spans="5:5" x14ac:dyDescent="0.3">
      <c r="E9039" s="2" t="s">
        <v>5255</v>
      </c>
    </row>
    <row r="9040" spans="5:5" x14ac:dyDescent="0.3">
      <c r="E9040" s="2" t="s">
        <v>1415</v>
      </c>
    </row>
    <row r="9041" spans="5:5" x14ac:dyDescent="0.3">
      <c r="E9041" s="2" t="s">
        <v>5372</v>
      </c>
    </row>
    <row r="9042" spans="5:5" x14ac:dyDescent="0.3">
      <c r="E9042" s="2" t="s">
        <v>5600</v>
      </c>
    </row>
    <row r="9043" spans="5:5" x14ac:dyDescent="0.3">
      <c r="E9043" s="2" t="s">
        <v>814</v>
      </c>
    </row>
    <row r="9044" spans="5:5" x14ac:dyDescent="0.3">
      <c r="E9044" s="2" t="s">
        <v>918</v>
      </c>
    </row>
    <row r="9045" spans="5:5" x14ac:dyDescent="0.3">
      <c r="E9045" s="2" t="s">
        <v>827</v>
      </c>
    </row>
    <row r="9046" spans="5:5" x14ac:dyDescent="0.3">
      <c r="E9046" s="2" t="s">
        <v>5227</v>
      </c>
    </row>
    <row r="9047" spans="5:5" x14ac:dyDescent="0.3">
      <c r="E9047" s="2" t="s">
        <v>699</v>
      </c>
    </row>
    <row r="9048" spans="5:5" x14ac:dyDescent="0.3">
      <c r="E9048" s="2" t="s">
        <v>2570</v>
      </c>
    </row>
    <row r="9049" spans="5:5" x14ac:dyDescent="0.3">
      <c r="E9049" s="2" t="s">
        <v>5109</v>
      </c>
    </row>
    <row r="9050" spans="5:5" x14ac:dyDescent="0.3">
      <c r="E9050" s="2" t="s">
        <v>3133</v>
      </c>
    </row>
    <row r="9051" spans="5:5" x14ac:dyDescent="0.3">
      <c r="E9051" s="2" t="s">
        <v>1281</v>
      </c>
    </row>
    <row r="9052" spans="5:5" x14ac:dyDescent="0.3">
      <c r="E9052" s="2" t="s">
        <v>3071</v>
      </c>
    </row>
    <row r="9053" spans="5:5" x14ac:dyDescent="0.3">
      <c r="E9053" s="2" t="s">
        <v>2679</v>
      </c>
    </row>
    <row r="9054" spans="5:5" x14ac:dyDescent="0.3">
      <c r="E9054" s="2" t="s">
        <v>2710</v>
      </c>
    </row>
    <row r="9055" spans="5:5" x14ac:dyDescent="0.3">
      <c r="E9055" s="2" t="s">
        <v>1602</v>
      </c>
    </row>
    <row r="9056" spans="5:5" x14ac:dyDescent="0.3">
      <c r="E9056" s="2" t="s">
        <v>3469</v>
      </c>
    </row>
    <row r="9057" spans="5:5" x14ac:dyDescent="0.3">
      <c r="E9057" s="2" t="s">
        <v>1777</v>
      </c>
    </row>
    <row r="9058" spans="5:5" x14ac:dyDescent="0.3">
      <c r="E9058" s="2" t="s">
        <v>1039</v>
      </c>
    </row>
    <row r="9059" spans="5:5" x14ac:dyDescent="0.3">
      <c r="E9059" s="2" t="s">
        <v>4212</v>
      </c>
    </row>
    <row r="9060" spans="5:5" x14ac:dyDescent="0.3">
      <c r="E9060" s="2" t="s">
        <v>1385</v>
      </c>
    </row>
    <row r="9061" spans="5:5" x14ac:dyDescent="0.3">
      <c r="E9061" s="2" t="s">
        <v>3838</v>
      </c>
    </row>
    <row r="9062" spans="5:5" x14ac:dyDescent="0.3">
      <c r="E9062" s="2" t="s">
        <v>1197</v>
      </c>
    </row>
    <row r="9063" spans="5:5" x14ac:dyDescent="0.3">
      <c r="E9063" s="2" t="s">
        <v>991</v>
      </c>
    </row>
    <row r="9064" spans="5:5" x14ac:dyDescent="0.3">
      <c r="E9064" s="2" t="s">
        <v>5058</v>
      </c>
    </row>
    <row r="9065" spans="5:5" x14ac:dyDescent="0.3">
      <c r="E9065" s="2" t="s">
        <v>3717</v>
      </c>
    </row>
    <row r="9066" spans="5:5" x14ac:dyDescent="0.3">
      <c r="E9066" s="2" t="s">
        <v>2130</v>
      </c>
    </row>
    <row r="9067" spans="5:5" x14ac:dyDescent="0.3">
      <c r="E9067" s="2" t="s">
        <v>611</v>
      </c>
    </row>
    <row r="9068" spans="5:5" x14ac:dyDescent="0.3">
      <c r="E9068" s="2" t="s">
        <v>1381</v>
      </c>
    </row>
    <row r="9069" spans="5:5" x14ac:dyDescent="0.3">
      <c r="E9069" s="2" t="s">
        <v>1553</v>
      </c>
    </row>
    <row r="9070" spans="5:5" x14ac:dyDescent="0.3">
      <c r="E9070" s="2" t="s">
        <v>2608</v>
      </c>
    </row>
    <row r="9071" spans="5:5" x14ac:dyDescent="0.3">
      <c r="E9071" s="2" t="s">
        <v>2342</v>
      </c>
    </row>
    <row r="9072" spans="5:5" x14ac:dyDescent="0.3">
      <c r="E9072" s="2" t="s">
        <v>2611</v>
      </c>
    </row>
    <row r="9073" spans="5:5" x14ac:dyDescent="0.3">
      <c r="E9073" s="2" t="s">
        <v>1861</v>
      </c>
    </row>
    <row r="9074" spans="5:5" x14ac:dyDescent="0.3">
      <c r="E9074" s="2" t="s">
        <v>3070</v>
      </c>
    </row>
    <row r="9075" spans="5:5" x14ac:dyDescent="0.3">
      <c r="E9075" s="2" t="s">
        <v>3917</v>
      </c>
    </row>
    <row r="9076" spans="5:5" x14ac:dyDescent="0.3">
      <c r="E9076" s="2" t="s">
        <v>1111</v>
      </c>
    </row>
    <row r="9077" spans="5:5" x14ac:dyDescent="0.3">
      <c r="E9077" s="2" t="s">
        <v>1462</v>
      </c>
    </row>
    <row r="9078" spans="5:5" x14ac:dyDescent="0.3">
      <c r="E9078" s="2" t="s">
        <v>3614</v>
      </c>
    </row>
    <row r="9079" spans="5:5" x14ac:dyDescent="0.3">
      <c r="E9079" s="2" t="s">
        <v>2865</v>
      </c>
    </row>
    <row r="9080" spans="5:5" x14ac:dyDescent="0.3">
      <c r="E9080" s="2" t="s">
        <v>2131</v>
      </c>
    </row>
    <row r="9081" spans="5:5" x14ac:dyDescent="0.3">
      <c r="E9081" s="2" t="s">
        <v>3500</v>
      </c>
    </row>
    <row r="9082" spans="5:5" x14ac:dyDescent="0.3">
      <c r="E9082" s="2" t="s">
        <v>2090</v>
      </c>
    </row>
    <row r="9083" spans="5:5" x14ac:dyDescent="0.3">
      <c r="E9083" s="2" t="s">
        <v>2934</v>
      </c>
    </row>
    <row r="9084" spans="5:5" x14ac:dyDescent="0.3">
      <c r="E9084" s="2" t="s">
        <v>3972</v>
      </c>
    </row>
    <row r="9085" spans="5:5" x14ac:dyDescent="0.3">
      <c r="E9085" s="2" t="s">
        <v>1076</v>
      </c>
    </row>
    <row r="9086" spans="5:5" x14ac:dyDescent="0.3">
      <c r="E9086" s="2" t="s">
        <v>2731</v>
      </c>
    </row>
    <row r="9087" spans="5:5" x14ac:dyDescent="0.3">
      <c r="E9087" s="2" t="s">
        <v>3248</v>
      </c>
    </row>
    <row r="9088" spans="5:5" x14ac:dyDescent="0.3">
      <c r="E9088" s="2" t="s">
        <v>3686</v>
      </c>
    </row>
    <row r="9089" spans="5:5" x14ac:dyDescent="0.3">
      <c r="E9089" s="2" t="s">
        <v>197</v>
      </c>
    </row>
    <row r="9090" spans="5:5" x14ac:dyDescent="0.3">
      <c r="E9090" s="2" t="s">
        <v>5509</v>
      </c>
    </row>
    <row r="9091" spans="5:5" x14ac:dyDescent="0.3">
      <c r="E9091" s="2" t="s">
        <v>1509</v>
      </c>
    </row>
    <row r="9092" spans="5:5" x14ac:dyDescent="0.3">
      <c r="E9092" s="2" t="s">
        <v>1335</v>
      </c>
    </row>
    <row r="9093" spans="5:5" x14ac:dyDescent="0.3">
      <c r="E9093" s="2" t="s">
        <v>4608</v>
      </c>
    </row>
    <row r="9094" spans="5:5" x14ac:dyDescent="0.3">
      <c r="E9094" s="2" t="s">
        <v>5142</v>
      </c>
    </row>
    <row r="9095" spans="5:5" x14ac:dyDescent="0.3">
      <c r="E9095" s="2" t="s">
        <v>2380</v>
      </c>
    </row>
    <row r="9096" spans="5:5" x14ac:dyDescent="0.3">
      <c r="E9096" s="2" t="s">
        <v>4135</v>
      </c>
    </row>
    <row r="9097" spans="5:5" x14ac:dyDescent="0.3">
      <c r="E9097" s="2" t="s">
        <v>3602</v>
      </c>
    </row>
    <row r="9098" spans="5:5" x14ac:dyDescent="0.3">
      <c r="E9098" s="2" t="s">
        <v>4129</v>
      </c>
    </row>
    <row r="9099" spans="5:5" x14ac:dyDescent="0.3">
      <c r="E9099" s="2" t="s">
        <v>1515</v>
      </c>
    </row>
    <row r="9100" spans="5:5" x14ac:dyDescent="0.3">
      <c r="E9100" s="2" t="s">
        <v>2491</v>
      </c>
    </row>
    <row r="9101" spans="5:5" x14ac:dyDescent="0.3">
      <c r="E9101" s="2" t="s">
        <v>1903</v>
      </c>
    </row>
    <row r="9102" spans="5:5" x14ac:dyDescent="0.3">
      <c r="E9102" s="2" t="s">
        <v>3431</v>
      </c>
    </row>
    <row r="9103" spans="5:5" x14ac:dyDescent="0.3">
      <c r="E9103" s="2" t="s">
        <v>4399</v>
      </c>
    </row>
    <row r="9104" spans="5:5" x14ac:dyDescent="0.3">
      <c r="E9104" s="2" t="s">
        <v>2073</v>
      </c>
    </row>
    <row r="9105" spans="5:5" x14ac:dyDescent="0.3">
      <c r="E9105" s="2" t="s">
        <v>3157</v>
      </c>
    </row>
    <row r="9106" spans="5:5" x14ac:dyDescent="0.3">
      <c r="E9106" s="2" t="s">
        <v>3659</v>
      </c>
    </row>
    <row r="9107" spans="5:5" x14ac:dyDescent="0.3">
      <c r="E9107" s="2" t="s">
        <v>602</v>
      </c>
    </row>
    <row r="9108" spans="5:5" x14ac:dyDescent="0.3">
      <c r="E9108" s="2" t="s">
        <v>4689</v>
      </c>
    </row>
    <row r="9109" spans="5:5" x14ac:dyDescent="0.3">
      <c r="E9109" s="2" t="s">
        <v>5477</v>
      </c>
    </row>
    <row r="9110" spans="5:5" x14ac:dyDescent="0.3">
      <c r="E9110" s="2" t="s">
        <v>3457</v>
      </c>
    </row>
    <row r="9111" spans="5:5" x14ac:dyDescent="0.3">
      <c r="E9111" s="2" t="s">
        <v>5262</v>
      </c>
    </row>
    <row r="9112" spans="5:5" x14ac:dyDescent="0.3">
      <c r="E9112" s="2" t="s">
        <v>2052</v>
      </c>
    </row>
    <row r="9113" spans="5:5" x14ac:dyDescent="0.3">
      <c r="E9113" s="2" t="s">
        <v>3389</v>
      </c>
    </row>
    <row r="9114" spans="5:5" x14ac:dyDescent="0.3">
      <c r="E9114" s="2" t="s">
        <v>5246</v>
      </c>
    </row>
    <row r="9115" spans="5:5" x14ac:dyDescent="0.3">
      <c r="E9115" s="2" t="s">
        <v>1371</v>
      </c>
    </row>
    <row r="9116" spans="5:5" x14ac:dyDescent="0.3">
      <c r="E9116" s="2" t="s">
        <v>1075</v>
      </c>
    </row>
    <row r="9117" spans="5:5" x14ac:dyDescent="0.3">
      <c r="E9117" s="2" t="s">
        <v>652</v>
      </c>
    </row>
    <row r="9118" spans="5:5" x14ac:dyDescent="0.3">
      <c r="E9118" s="2" t="s">
        <v>1886</v>
      </c>
    </row>
    <row r="9119" spans="5:5" x14ac:dyDescent="0.3">
      <c r="E9119" s="2" t="s">
        <v>581</v>
      </c>
    </row>
    <row r="9120" spans="5:5" x14ac:dyDescent="0.3">
      <c r="E9120" s="2" t="s">
        <v>3931</v>
      </c>
    </row>
    <row r="9121" spans="5:5" x14ac:dyDescent="0.3">
      <c r="E9121" s="2" t="s">
        <v>3712</v>
      </c>
    </row>
    <row r="9122" spans="5:5" x14ac:dyDescent="0.3">
      <c r="E9122" s="2" t="s">
        <v>682</v>
      </c>
    </row>
    <row r="9123" spans="5:5" x14ac:dyDescent="0.3">
      <c r="E9123" s="2" t="s">
        <v>1568</v>
      </c>
    </row>
    <row r="9124" spans="5:5" x14ac:dyDescent="0.3">
      <c r="E9124" s="2" t="s">
        <v>5472</v>
      </c>
    </row>
    <row r="9125" spans="5:5" x14ac:dyDescent="0.3">
      <c r="E9125" s="2" t="s">
        <v>782</v>
      </c>
    </row>
    <row r="9126" spans="5:5" x14ac:dyDescent="0.3">
      <c r="E9126" s="2" t="s">
        <v>1630</v>
      </c>
    </row>
    <row r="9127" spans="5:5" x14ac:dyDescent="0.3">
      <c r="E9127" s="2" t="s">
        <v>2392</v>
      </c>
    </row>
    <row r="9128" spans="5:5" x14ac:dyDescent="0.3">
      <c r="E9128" s="2" t="s">
        <v>3428</v>
      </c>
    </row>
    <row r="9129" spans="5:5" x14ac:dyDescent="0.3">
      <c r="E9129" s="2" t="s">
        <v>4570</v>
      </c>
    </row>
    <row r="9130" spans="5:5" x14ac:dyDescent="0.3">
      <c r="E9130" s="2" t="s">
        <v>2326</v>
      </c>
    </row>
    <row r="9131" spans="5:5" x14ac:dyDescent="0.3">
      <c r="E9131" s="2" t="s">
        <v>1876</v>
      </c>
    </row>
    <row r="9132" spans="5:5" x14ac:dyDescent="0.3">
      <c r="E9132" s="2" t="s">
        <v>1002</v>
      </c>
    </row>
    <row r="9133" spans="5:5" x14ac:dyDescent="0.3">
      <c r="E9133" s="2" t="s">
        <v>2362</v>
      </c>
    </row>
    <row r="9134" spans="5:5" x14ac:dyDescent="0.3">
      <c r="E9134" s="2" t="s">
        <v>2743</v>
      </c>
    </row>
    <row r="9135" spans="5:5" x14ac:dyDescent="0.3">
      <c r="E9135" s="2" t="s">
        <v>3620</v>
      </c>
    </row>
    <row r="9136" spans="5:5" x14ac:dyDescent="0.3">
      <c r="E9136" s="2" t="s">
        <v>3276</v>
      </c>
    </row>
    <row r="9137" spans="5:5" x14ac:dyDescent="0.3">
      <c r="E9137" s="2" t="s">
        <v>4325</v>
      </c>
    </row>
    <row r="9138" spans="5:5" x14ac:dyDescent="0.3">
      <c r="E9138" s="2" t="s">
        <v>4561</v>
      </c>
    </row>
    <row r="9139" spans="5:5" x14ac:dyDescent="0.3">
      <c r="E9139" s="2" t="s">
        <v>1990</v>
      </c>
    </row>
    <row r="9140" spans="5:5" x14ac:dyDescent="0.3">
      <c r="E9140" s="2" t="s">
        <v>2589</v>
      </c>
    </row>
    <row r="9141" spans="5:5" x14ac:dyDescent="0.3">
      <c r="E9141" s="2" t="s">
        <v>384</v>
      </c>
    </row>
    <row r="9142" spans="5:5" x14ac:dyDescent="0.3">
      <c r="E9142" s="2" t="s">
        <v>567</v>
      </c>
    </row>
    <row r="9143" spans="5:5" x14ac:dyDescent="0.3">
      <c r="E9143" s="2" t="s">
        <v>778</v>
      </c>
    </row>
    <row r="9144" spans="5:5" x14ac:dyDescent="0.3">
      <c r="E9144" s="2" t="s">
        <v>3202</v>
      </c>
    </row>
    <row r="9145" spans="5:5" x14ac:dyDescent="0.3">
      <c r="E9145" s="2" t="s">
        <v>551</v>
      </c>
    </row>
    <row r="9146" spans="5:5" x14ac:dyDescent="0.3">
      <c r="E9146" s="2" t="s">
        <v>2893</v>
      </c>
    </row>
    <row r="9147" spans="5:5" x14ac:dyDescent="0.3">
      <c r="E9147" s="2" t="s">
        <v>4984</v>
      </c>
    </row>
    <row r="9148" spans="5:5" x14ac:dyDescent="0.3">
      <c r="E9148" s="2" t="s">
        <v>1146</v>
      </c>
    </row>
    <row r="9149" spans="5:5" x14ac:dyDescent="0.3">
      <c r="E9149" s="2" t="s">
        <v>1938</v>
      </c>
    </row>
    <row r="9150" spans="5:5" x14ac:dyDescent="0.3">
      <c r="E9150" s="2" t="s">
        <v>1840</v>
      </c>
    </row>
    <row r="9151" spans="5:5" x14ac:dyDescent="0.3">
      <c r="E9151" s="2" t="s">
        <v>5343</v>
      </c>
    </row>
    <row r="9152" spans="5:5" x14ac:dyDescent="0.3">
      <c r="E9152" s="2" t="s">
        <v>1119</v>
      </c>
    </row>
    <row r="9153" spans="5:5" x14ac:dyDescent="0.3">
      <c r="E9153" s="2" t="s">
        <v>982</v>
      </c>
    </row>
    <row r="9154" spans="5:5" x14ac:dyDescent="0.3">
      <c r="E9154" s="2" t="s">
        <v>3740</v>
      </c>
    </row>
    <row r="9155" spans="5:5" x14ac:dyDescent="0.3">
      <c r="E9155" s="2" t="s">
        <v>1135</v>
      </c>
    </row>
    <row r="9156" spans="5:5" x14ac:dyDescent="0.3">
      <c r="E9156" s="2" t="s">
        <v>5361</v>
      </c>
    </row>
    <row r="9157" spans="5:5" x14ac:dyDescent="0.3">
      <c r="E9157" s="2" t="s">
        <v>2689</v>
      </c>
    </row>
    <row r="9158" spans="5:5" x14ac:dyDescent="0.3">
      <c r="E9158" s="2" t="s">
        <v>4855</v>
      </c>
    </row>
    <row r="9159" spans="5:5" x14ac:dyDescent="0.3">
      <c r="E9159" s="2" t="s">
        <v>3498</v>
      </c>
    </row>
    <row r="9160" spans="5:5" x14ac:dyDescent="0.3">
      <c r="E9160" s="2" t="s">
        <v>2774</v>
      </c>
    </row>
    <row r="9161" spans="5:5" x14ac:dyDescent="0.3">
      <c r="E9161" s="2" t="s">
        <v>3646</v>
      </c>
    </row>
    <row r="9162" spans="5:5" x14ac:dyDescent="0.3">
      <c r="E9162" s="2" t="s">
        <v>1673</v>
      </c>
    </row>
    <row r="9163" spans="5:5" x14ac:dyDescent="0.3">
      <c r="E9163" s="2" t="s">
        <v>5401</v>
      </c>
    </row>
    <row r="9164" spans="5:5" x14ac:dyDescent="0.3">
      <c r="E9164" s="2" t="s">
        <v>1716</v>
      </c>
    </row>
    <row r="9165" spans="5:5" x14ac:dyDescent="0.3">
      <c r="E9165" s="2" t="s">
        <v>2705</v>
      </c>
    </row>
    <row r="9166" spans="5:5" x14ac:dyDescent="0.3">
      <c r="E9166" s="2" t="s">
        <v>4180</v>
      </c>
    </row>
    <row r="9167" spans="5:5" x14ac:dyDescent="0.3">
      <c r="E9167" s="2" t="s">
        <v>2116</v>
      </c>
    </row>
    <row r="9168" spans="5:5" x14ac:dyDescent="0.3">
      <c r="E9168" s="2" t="s">
        <v>1248</v>
      </c>
    </row>
    <row r="9169" spans="5:5" x14ac:dyDescent="0.3">
      <c r="E9169" s="2" t="s">
        <v>4930</v>
      </c>
    </row>
    <row r="9170" spans="5:5" x14ac:dyDescent="0.3">
      <c r="E9170" s="2" t="s">
        <v>3818</v>
      </c>
    </row>
    <row r="9171" spans="5:5" x14ac:dyDescent="0.3">
      <c r="E9171" s="2" t="s">
        <v>2384</v>
      </c>
    </row>
    <row r="9172" spans="5:5" x14ac:dyDescent="0.3">
      <c r="E9172" s="2" t="s">
        <v>5723</v>
      </c>
    </row>
    <row r="9173" spans="5:5" x14ac:dyDescent="0.3">
      <c r="E9173" s="2" t="s">
        <v>1842</v>
      </c>
    </row>
    <row r="9174" spans="5:5" x14ac:dyDescent="0.3">
      <c r="E9174" s="2" t="s">
        <v>2562</v>
      </c>
    </row>
    <row r="9175" spans="5:5" x14ac:dyDescent="0.3">
      <c r="E9175" s="2" t="s">
        <v>5493</v>
      </c>
    </row>
    <row r="9176" spans="5:5" x14ac:dyDescent="0.3">
      <c r="E9176" s="2" t="s">
        <v>1625</v>
      </c>
    </row>
    <row r="9177" spans="5:5" x14ac:dyDescent="0.3">
      <c r="E9177" s="2" t="s">
        <v>849</v>
      </c>
    </row>
    <row r="9178" spans="5:5" x14ac:dyDescent="0.3">
      <c r="E9178" s="2" t="s">
        <v>705</v>
      </c>
    </row>
    <row r="9179" spans="5:5" x14ac:dyDescent="0.3">
      <c r="E9179" s="2" t="s">
        <v>5121</v>
      </c>
    </row>
    <row r="9180" spans="5:5" x14ac:dyDescent="0.3">
      <c r="E9180" s="2" t="s">
        <v>4551</v>
      </c>
    </row>
    <row r="9181" spans="5:5" x14ac:dyDescent="0.3">
      <c r="E9181" s="2" t="s">
        <v>469</v>
      </c>
    </row>
    <row r="9182" spans="5:5" x14ac:dyDescent="0.3">
      <c r="E9182" s="2" t="s">
        <v>3994</v>
      </c>
    </row>
    <row r="9183" spans="5:5" x14ac:dyDescent="0.3">
      <c r="E9183" s="2" t="s">
        <v>1541</v>
      </c>
    </row>
    <row r="9184" spans="5:5" x14ac:dyDescent="0.3">
      <c r="E9184" s="2" t="s">
        <v>3820</v>
      </c>
    </row>
    <row r="9185" spans="5:5" x14ac:dyDescent="0.3">
      <c r="E9185" s="2" t="s">
        <v>4464</v>
      </c>
    </row>
    <row r="9186" spans="5:5" x14ac:dyDescent="0.3">
      <c r="E9186" s="2" t="s">
        <v>2279</v>
      </c>
    </row>
    <row r="9187" spans="5:5" x14ac:dyDescent="0.3">
      <c r="E9187" s="2" t="s">
        <v>5552</v>
      </c>
    </row>
    <row r="9188" spans="5:5" x14ac:dyDescent="0.3">
      <c r="E9188" s="2" t="s">
        <v>1033</v>
      </c>
    </row>
    <row r="9189" spans="5:5" x14ac:dyDescent="0.3">
      <c r="E9189" s="2" t="s">
        <v>1505</v>
      </c>
    </row>
    <row r="9190" spans="5:5" x14ac:dyDescent="0.3">
      <c r="E9190" s="2" t="s">
        <v>1529</v>
      </c>
    </row>
    <row r="9191" spans="5:5" x14ac:dyDescent="0.3">
      <c r="E9191" s="2" t="s">
        <v>3172</v>
      </c>
    </row>
    <row r="9192" spans="5:5" x14ac:dyDescent="0.3">
      <c r="E9192" s="2" t="s">
        <v>4901</v>
      </c>
    </row>
    <row r="9193" spans="5:5" x14ac:dyDescent="0.3">
      <c r="E9193" s="2" t="s">
        <v>737</v>
      </c>
    </row>
    <row r="9194" spans="5:5" x14ac:dyDescent="0.3">
      <c r="E9194" s="2" t="s">
        <v>1023</v>
      </c>
    </row>
    <row r="9195" spans="5:5" x14ac:dyDescent="0.3">
      <c r="E9195" s="2" t="s">
        <v>2044</v>
      </c>
    </row>
    <row r="9196" spans="5:5" x14ac:dyDescent="0.3">
      <c r="E9196" s="2" t="s">
        <v>3219</v>
      </c>
    </row>
    <row r="9197" spans="5:5" x14ac:dyDescent="0.3">
      <c r="E9197" s="2" t="s">
        <v>4262</v>
      </c>
    </row>
    <row r="9198" spans="5:5" x14ac:dyDescent="0.3">
      <c r="E9198" s="2" t="s">
        <v>2276</v>
      </c>
    </row>
    <row r="9199" spans="5:5" x14ac:dyDescent="0.3">
      <c r="E9199" s="2" t="s">
        <v>904</v>
      </c>
    </row>
    <row r="9200" spans="5:5" x14ac:dyDescent="0.3">
      <c r="E9200" s="2" t="s">
        <v>1636</v>
      </c>
    </row>
    <row r="9201" spans="5:5" x14ac:dyDescent="0.3">
      <c r="E9201" s="2" t="s">
        <v>2049</v>
      </c>
    </row>
    <row r="9202" spans="5:5" x14ac:dyDescent="0.3">
      <c r="E9202" s="2" t="s">
        <v>1061</v>
      </c>
    </row>
    <row r="9203" spans="5:5" x14ac:dyDescent="0.3">
      <c r="E9203" s="2" t="s">
        <v>361</v>
      </c>
    </row>
    <row r="9204" spans="5:5" x14ac:dyDescent="0.3">
      <c r="E9204" s="2" t="s">
        <v>3474</v>
      </c>
    </row>
    <row r="9205" spans="5:5" x14ac:dyDescent="0.3">
      <c r="E9205" s="2" t="s">
        <v>1293</v>
      </c>
    </row>
    <row r="9206" spans="5:5" x14ac:dyDescent="0.3">
      <c r="E9206" s="2" t="s">
        <v>4152</v>
      </c>
    </row>
    <row r="9207" spans="5:5" x14ac:dyDescent="0.3">
      <c r="E9207" s="2" t="s">
        <v>5052</v>
      </c>
    </row>
    <row r="9208" spans="5:5" x14ac:dyDescent="0.3">
      <c r="E9208" s="2" t="s">
        <v>4824</v>
      </c>
    </row>
    <row r="9209" spans="5:5" x14ac:dyDescent="0.3">
      <c r="E9209" s="2" t="s">
        <v>3668</v>
      </c>
    </row>
    <row r="9210" spans="5:5" x14ac:dyDescent="0.3">
      <c r="E9210" s="2" t="s">
        <v>5444</v>
      </c>
    </row>
    <row r="9211" spans="5:5" x14ac:dyDescent="0.3">
      <c r="E9211" s="2" t="s">
        <v>2366</v>
      </c>
    </row>
    <row r="9212" spans="5:5" x14ac:dyDescent="0.3">
      <c r="E9212" s="2" t="s">
        <v>4604</v>
      </c>
    </row>
    <row r="9213" spans="5:5" x14ac:dyDescent="0.3">
      <c r="E9213" s="2" t="s">
        <v>1896</v>
      </c>
    </row>
    <row r="9214" spans="5:5" x14ac:dyDescent="0.3">
      <c r="E9214" s="2" t="s">
        <v>2375</v>
      </c>
    </row>
    <row r="9215" spans="5:5" x14ac:dyDescent="0.3">
      <c r="E9215" s="2" t="s">
        <v>1188</v>
      </c>
    </row>
    <row r="9216" spans="5:5" x14ac:dyDescent="0.3">
      <c r="E9216" s="2" t="s">
        <v>2857</v>
      </c>
    </row>
    <row r="9217" spans="5:5" x14ac:dyDescent="0.3">
      <c r="E9217" s="2" t="s">
        <v>1587</v>
      </c>
    </row>
    <row r="9218" spans="5:5" x14ac:dyDescent="0.3">
      <c r="E9218" s="2" t="s">
        <v>1752</v>
      </c>
    </row>
    <row r="9219" spans="5:5" x14ac:dyDescent="0.3">
      <c r="E9219" s="2" t="s">
        <v>2418</v>
      </c>
    </row>
    <row r="9220" spans="5:5" x14ac:dyDescent="0.3">
      <c r="E9220" s="2" t="s">
        <v>59</v>
      </c>
    </row>
    <row r="9221" spans="5:5" x14ac:dyDescent="0.3">
      <c r="E9221" s="2" t="s">
        <v>4573</v>
      </c>
    </row>
    <row r="9222" spans="5:5" x14ac:dyDescent="0.3">
      <c r="E9222" s="2" t="s">
        <v>971</v>
      </c>
    </row>
    <row r="9223" spans="5:5" x14ac:dyDescent="0.3">
      <c r="E9223" s="2" t="s">
        <v>5320</v>
      </c>
    </row>
    <row r="9224" spans="5:5" x14ac:dyDescent="0.3">
      <c r="E9224" s="2" t="s">
        <v>1996</v>
      </c>
    </row>
    <row r="9225" spans="5:5" x14ac:dyDescent="0.3">
      <c r="E9225" s="2" t="s">
        <v>2273</v>
      </c>
    </row>
    <row r="9226" spans="5:5" x14ac:dyDescent="0.3">
      <c r="E9226" s="2" t="s">
        <v>3214</v>
      </c>
    </row>
    <row r="9227" spans="5:5" x14ac:dyDescent="0.3">
      <c r="E9227" s="2" t="s">
        <v>467</v>
      </c>
    </row>
    <row r="9228" spans="5:5" x14ac:dyDescent="0.3">
      <c r="E9228" s="2" t="s">
        <v>1711</v>
      </c>
    </row>
    <row r="9229" spans="5:5" x14ac:dyDescent="0.3">
      <c r="E9229" s="2" t="s">
        <v>5474</v>
      </c>
    </row>
    <row r="9230" spans="5:5" x14ac:dyDescent="0.3">
      <c r="E9230" s="2" t="s">
        <v>4525</v>
      </c>
    </row>
    <row r="9231" spans="5:5" x14ac:dyDescent="0.3">
      <c r="E9231" s="2" t="s">
        <v>1432</v>
      </c>
    </row>
    <row r="9232" spans="5:5" x14ac:dyDescent="0.3">
      <c r="E9232" s="2" t="s">
        <v>4456</v>
      </c>
    </row>
    <row r="9233" spans="5:5" x14ac:dyDescent="0.3">
      <c r="E9233" s="2" t="s">
        <v>3236</v>
      </c>
    </row>
    <row r="9234" spans="5:5" x14ac:dyDescent="0.3">
      <c r="E9234" s="2" t="s">
        <v>4513</v>
      </c>
    </row>
    <row r="9235" spans="5:5" x14ac:dyDescent="0.3">
      <c r="E9235" s="2" t="s">
        <v>3940</v>
      </c>
    </row>
    <row r="9236" spans="5:5" x14ac:dyDescent="0.3">
      <c r="E9236" s="2" t="s">
        <v>877</v>
      </c>
    </row>
    <row r="9237" spans="5:5" x14ac:dyDescent="0.3">
      <c r="E9237" s="2" t="s">
        <v>3892</v>
      </c>
    </row>
    <row r="9238" spans="5:5" x14ac:dyDescent="0.3">
      <c r="E9238" s="2" t="s">
        <v>2922</v>
      </c>
    </row>
    <row r="9239" spans="5:5" x14ac:dyDescent="0.3">
      <c r="E9239" s="2" t="s">
        <v>2528</v>
      </c>
    </row>
    <row r="9240" spans="5:5" x14ac:dyDescent="0.3">
      <c r="E9240" s="2" t="s">
        <v>4672</v>
      </c>
    </row>
    <row r="9241" spans="5:5" x14ac:dyDescent="0.3">
      <c r="E9241" s="2" t="s">
        <v>2821</v>
      </c>
    </row>
    <row r="9242" spans="5:5" x14ac:dyDescent="0.3">
      <c r="E9242" s="2" t="s">
        <v>1066</v>
      </c>
    </row>
    <row r="9243" spans="5:5" x14ac:dyDescent="0.3">
      <c r="E9243" s="2" t="s">
        <v>4830</v>
      </c>
    </row>
    <row r="9244" spans="5:5" x14ac:dyDescent="0.3">
      <c r="E9244" s="2" t="s">
        <v>1344</v>
      </c>
    </row>
    <row r="9245" spans="5:5" x14ac:dyDescent="0.3">
      <c r="E9245" s="2" t="s">
        <v>4784</v>
      </c>
    </row>
    <row r="9246" spans="5:5" x14ac:dyDescent="0.3">
      <c r="E9246" s="2" t="s">
        <v>578</v>
      </c>
    </row>
    <row r="9247" spans="5:5" x14ac:dyDescent="0.3">
      <c r="E9247" s="2" t="s">
        <v>5356</v>
      </c>
    </row>
    <row r="9248" spans="5:5" x14ac:dyDescent="0.3">
      <c r="E9248" s="2" t="s">
        <v>1550</v>
      </c>
    </row>
    <row r="9249" spans="5:5" x14ac:dyDescent="0.3">
      <c r="E9249" s="2" t="s">
        <v>3304</v>
      </c>
    </row>
    <row r="9250" spans="5:5" x14ac:dyDescent="0.3">
      <c r="E9250" s="2" t="s">
        <v>1597</v>
      </c>
    </row>
    <row r="9251" spans="5:5" x14ac:dyDescent="0.3">
      <c r="E9251" s="2" t="s">
        <v>995</v>
      </c>
    </row>
    <row r="9252" spans="5:5" x14ac:dyDescent="0.3">
      <c r="E9252" s="2" t="s">
        <v>2216</v>
      </c>
    </row>
    <row r="9253" spans="5:5" x14ac:dyDescent="0.3">
      <c r="E9253" s="2" t="s">
        <v>26</v>
      </c>
    </row>
    <row r="9254" spans="5:5" x14ac:dyDescent="0.3">
      <c r="E9254" s="2" t="s">
        <v>1101</v>
      </c>
    </row>
    <row r="9255" spans="5:5" x14ac:dyDescent="0.3">
      <c r="E9255" s="2" t="s">
        <v>3697</v>
      </c>
    </row>
    <row r="9256" spans="5:5" x14ac:dyDescent="0.3">
      <c r="E9256" s="2" t="s">
        <v>5602</v>
      </c>
    </row>
    <row r="9257" spans="5:5" x14ac:dyDescent="0.3">
      <c r="E9257" s="2" t="s">
        <v>666</v>
      </c>
    </row>
    <row r="9258" spans="5:5" x14ac:dyDescent="0.3">
      <c r="E9258" s="2" t="s">
        <v>3882</v>
      </c>
    </row>
    <row r="9259" spans="5:5" x14ac:dyDescent="0.3">
      <c r="E9259" s="2" t="s">
        <v>5586</v>
      </c>
    </row>
    <row r="9260" spans="5:5" x14ac:dyDescent="0.3">
      <c r="E9260" s="2" t="s">
        <v>2436</v>
      </c>
    </row>
    <row r="9261" spans="5:5" x14ac:dyDescent="0.3">
      <c r="E9261" s="2" t="s">
        <v>179</v>
      </c>
    </row>
    <row r="9262" spans="5:5" x14ac:dyDescent="0.3">
      <c r="E9262" s="2" t="s">
        <v>1422</v>
      </c>
    </row>
    <row r="9263" spans="5:5" x14ac:dyDescent="0.3">
      <c r="E9263" s="2" t="s">
        <v>5159</v>
      </c>
    </row>
    <row r="9264" spans="5:5" x14ac:dyDescent="0.3">
      <c r="E9264" s="2" t="s">
        <v>4858</v>
      </c>
    </row>
    <row r="9265" spans="5:5" x14ac:dyDescent="0.3">
      <c r="E9265" s="2" t="s">
        <v>624</v>
      </c>
    </row>
    <row r="9266" spans="5:5" x14ac:dyDescent="0.3">
      <c r="E9266" s="2" t="s">
        <v>1741</v>
      </c>
    </row>
    <row r="9267" spans="5:5" x14ac:dyDescent="0.3">
      <c r="E9267" s="2" t="s">
        <v>2109</v>
      </c>
    </row>
    <row r="9268" spans="5:5" x14ac:dyDescent="0.3">
      <c r="E9268" s="2" t="s">
        <v>4069</v>
      </c>
    </row>
    <row r="9269" spans="5:5" x14ac:dyDescent="0.3">
      <c r="E9269" s="2" t="s">
        <v>871</v>
      </c>
    </row>
    <row r="9270" spans="5:5" x14ac:dyDescent="0.3">
      <c r="E9270" s="2" t="s">
        <v>2856</v>
      </c>
    </row>
    <row r="9271" spans="5:5" x14ac:dyDescent="0.3">
      <c r="E9271" s="2" t="s">
        <v>2247</v>
      </c>
    </row>
    <row r="9272" spans="5:5" x14ac:dyDescent="0.3">
      <c r="E9272" s="2" t="s">
        <v>1352</v>
      </c>
    </row>
    <row r="9273" spans="5:5" x14ac:dyDescent="0.3">
      <c r="E9273" s="2" t="s">
        <v>5577</v>
      </c>
    </row>
    <row r="9274" spans="5:5" x14ac:dyDescent="0.3">
      <c r="E9274" s="2" t="s">
        <v>1159</v>
      </c>
    </row>
    <row r="9275" spans="5:5" x14ac:dyDescent="0.3">
      <c r="E9275" s="2" t="s">
        <v>3641</v>
      </c>
    </row>
    <row r="9276" spans="5:5" x14ac:dyDescent="0.3">
      <c r="E9276" s="2" t="s">
        <v>2210</v>
      </c>
    </row>
    <row r="9277" spans="5:5" x14ac:dyDescent="0.3">
      <c r="E9277" s="2" t="s">
        <v>428</v>
      </c>
    </row>
    <row r="9278" spans="5:5" x14ac:dyDescent="0.3">
      <c r="E9278" s="2" t="s">
        <v>2344</v>
      </c>
    </row>
    <row r="9279" spans="5:5" x14ac:dyDescent="0.3">
      <c r="E9279" s="2" t="s">
        <v>2692</v>
      </c>
    </row>
    <row r="9280" spans="5:5" x14ac:dyDescent="0.3">
      <c r="E9280" s="2" t="s">
        <v>4144</v>
      </c>
    </row>
    <row r="9281" spans="5:5" x14ac:dyDescent="0.3">
      <c r="E9281" s="2" t="s">
        <v>1360</v>
      </c>
    </row>
    <row r="9282" spans="5:5" x14ac:dyDescent="0.3">
      <c r="E9282" s="2" t="s">
        <v>4264</v>
      </c>
    </row>
    <row r="9283" spans="5:5" x14ac:dyDescent="0.3">
      <c r="E9283" s="2" t="s">
        <v>1926</v>
      </c>
    </row>
    <row r="9284" spans="5:5" x14ac:dyDescent="0.3">
      <c r="E9284" s="2" t="s">
        <v>1961</v>
      </c>
    </row>
    <row r="9285" spans="5:5" x14ac:dyDescent="0.3">
      <c r="E9285" s="2" t="s">
        <v>2037</v>
      </c>
    </row>
    <row r="9286" spans="5:5" x14ac:dyDescent="0.3">
      <c r="E9286" s="2" t="s">
        <v>5328</v>
      </c>
    </row>
    <row r="9287" spans="5:5" x14ac:dyDescent="0.3">
      <c r="E9287" s="2" t="s">
        <v>3056</v>
      </c>
    </row>
    <row r="9288" spans="5:5" x14ac:dyDescent="0.3">
      <c r="E9288" s="2" t="s">
        <v>5470</v>
      </c>
    </row>
    <row r="9289" spans="5:5" x14ac:dyDescent="0.3">
      <c r="E9289" s="2" t="s">
        <v>695</v>
      </c>
    </row>
    <row r="9290" spans="5:5" x14ac:dyDescent="0.3">
      <c r="E9290" s="2" t="s">
        <v>1291</v>
      </c>
    </row>
    <row r="9291" spans="5:5" x14ac:dyDescent="0.3">
      <c r="E9291" s="2" t="s">
        <v>2159</v>
      </c>
    </row>
    <row r="9292" spans="5:5" x14ac:dyDescent="0.3">
      <c r="E9292" s="2" t="s">
        <v>2681</v>
      </c>
    </row>
    <row r="9293" spans="5:5" x14ac:dyDescent="0.3">
      <c r="E9293" s="2" t="s">
        <v>2309</v>
      </c>
    </row>
    <row r="9294" spans="5:5" x14ac:dyDescent="0.3">
      <c r="E9294" s="2" t="s">
        <v>526</v>
      </c>
    </row>
    <row r="9295" spans="5:5" x14ac:dyDescent="0.3">
      <c r="E9295" s="2" t="s">
        <v>4872</v>
      </c>
    </row>
    <row r="9296" spans="5:5" x14ac:dyDescent="0.3">
      <c r="E9296" s="2" t="s">
        <v>553</v>
      </c>
    </row>
    <row r="9297" spans="5:5" x14ac:dyDescent="0.3">
      <c r="E9297" s="2" t="s">
        <v>1947</v>
      </c>
    </row>
    <row r="9298" spans="5:5" x14ac:dyDescent="0.3">
      <c r="E9298" s="2" t="s">
        <v>4165</v>
      </c>
    </row>
    <row r="9299" spans="5:5" x14ac:dyDescent="0.3">
      <c r="E9299" s="2" t="s">
        <v>2129</v>
      </c>
    </row>
    <row r="9300" spans="5:5" x14ac:dyDescent="0.3">
      <c r="E9300" s="2" t="s">
        <v>4388</v>
      </c>
    </row>
    <row r="9301" spans="5:5" x14ac:dyDescent="0.3">
      <c r="E9301" s="2" t="s">
        <v>4866</v>
      </c>
    </row>
    <row r="9302" spans="5:5" x14ac:dyDescent="0.3">
      <c r="E9302" s="2" t="s">
        <v>708</v>
      </c>
    </row>
    <row r="9303" spans="5:5" x14ac:dyDescent="0.3">
      <c r="E9303" s="2" t="s">
        <v>1455</v>
      </c>
    </row>
    <row r="9304" spans="5:5" x14ac:dyDescent="0.3">
      <c r="E9304" s="2" t="s">
        <v>834</v>
      </c>
    </row>
    <row r="9305" spans="5:5" x14ac:dyDescent="0.3">
      <c r="E9305" s="2" t="s">
        <v>564</v>
      </c>
    </row>
    <row r="9306" spans="5:5" x14ac:dyDescent="0.3">
      <c r="E9306" s="2" t="s">
        <v>4361</v>
      </c>
    </row>
    <row r="9307" spans="5:5" x14ac:dyDescent="0.3">
      <c r="E9307" s="2" t="s">
        <v>2041</v>
      </c>
    </row>
    <row r="9308" spans="5:5" x14ac:dyDescent="0.3">
      <c r="E9308" s="2" t="s">
        <v>955</v>
      </c>
    </row>
    <row r="9309" spans="5:5" x14ac:dyDescent="0.3">
      <c r="E9309" s="2" t="s">
        <v>4894</v>
      </c>
    </row>
    <row r="9310" spans="5:5" x14ac:dyDescent="0.3">
      <c r="E9310" s="2" t="s">
        <v>398</v>
      </c>
    </row>
    <row r="9311" spans="5:5" x14ac:dyDescent="0.3">
      <c r="E9311" s="2" t="s">
        <v>3347</v>
      </c>
    </row>
    <row r="9312" spans="5:5" x14ac:dyDescent="0.3">
      <c r="E9312" s="2" t="s">
        <v>5199</v>
      </c>
    </row>
    <row r="9313" spans="5:5" x14ac:dyDescent="0.3">
      <c r="E9313" s="2" t="s">
        <v>4582</v>
      </c>
    </row>
    <row r="9314" spans="5:5" x14ac:dyDescent="0.3">
      <c r="E9314" s="2" t="s">
        <v>4315</v>
      </c>
    </row>
    <row r="9315" spans="5:5" x14ac:dyDescent="0.3">
      <c r="E9315" s="2" t="s">
        <v>4814</v>
      </c>
    </row>
    <row r="9316" spans="5:5" x14ac:dyDescent="0.3">
      <c r="E9316" s="2" t="s">
        <v>2438</v>
      </c>
    </row>
    <row r="9317" spans="5:5" x14ac:dyDescent="0.3">
      <c r="E9317" s="2" t="s">
        <v>4211</v>
      </c>
    </row>
    <row r="9318" spans="5:5" x14ac:dyDescent="0.3">
      <c r="E9318" s="2" t="s">
        <v>1916</v>
      </c>
    </row>
    <row r="9319" spans="5:5" x14ac:dyDescent="0.3">
      <c r="E9319" s="2" t="s">
        <v>5791</v>
      </c>
    </row>
    <row r="9320" spans="5:5" x14ac:dyDescent="0.3">
      <c r="E9320" s="2" t="s">
        <v>5446</v>
      </c>
    </row>
    <row r="9321" spans="5:5" x14ac:dyDescent="0.3">
      <c r="E9321" s="2" t="s">
        <v>2982</v>
      </c>
    </row>
    <row r="9322" spans="5:5" x14ac:dyDescent="0.3">
      <c r="E9322" s="2" t="s">
        <v>592</v>
      </c>
    </row>
    <row r="9323" spans="5:5" x14ac:dyDescent="0.3">
      <c r="E9323" s="2" t="s">
        <v>913</v>
      </c>
    </row>
    <row r="9324" spans="5:5" x14ac:dyDescent="0.3">
      <c r="E9324" s="2" t="s">
        <v>2207</v>
      </c>
    </row>
    <row r="9325" spans="5:5" x14ac:dyDescent="0.3">
      <c r="E9325" s="2" t="s">
        <v>1694</v>
      </c>
    </row>
    <row r="9326" spans="5:5" x14ac:dyDescent="0.3">
      <c r="E9326" s="2" t="s">
        <v>5615</v>
      </c>
    </row>
    <row r="9327" spans="5:5" x14ac:dyDescent="0.3">
      <c r="E9327" s="2" t="s">
        <v>3569</v>
      </c>
    </row>
    <row r="9328" spans="5:5" x14ac:dyDescent="0.3">
      <c r="E9328" s="2" t="s">
        <v>2062</v>
      </c>
    </row>
    <row r="9329" spans="5:5" x14ac:dyDescent="0.3">
      <c r="E9329" s="2" t="s">
        <v>2703</v>
      </c>
    </row>
    <row r="9330" spans="5:5" x14ac:dyDescent="0.3">
      <c r="E9330" s="2" t="s">
        <v>2003</v>
      </c>
    </row>
    <row r="9331" spans="5:5" x14ac:dyDescent="0.3">
      <c r="E9331" s="2" t="s">
        <v>1875</v>
      </c>
    </row>
    <row r="9332" spans="5:5" x14ac:dyDescent="0.3">
      <c r="E9332" s="2" t="s">
        <v>3047</v>
      </c>
    </row>
    <row r="9333" spans="5:5" x14ac:dyDescent="0.3">
      <c r="E9333" s="2" t="s">
        <v>406</v>
      </c>
    </row>
    <row r="9334" spans="5:5" x14ac:dyDescent="0.3">
      <c r="E9334" s="2" t="s">
        <v>2121</v>
      </c>
    </row>
    <row r="9335" spans="5:5" x14ac:dyDescent="0.3">
      <c r="E9335" s="2" t="s">
        <v>2927</v>
      </c>
    </row>
    <row r="9336" spans="5:5" x14ac:dyDescent="0.3">
      <c r="E9336" s="2" t="s">
        <v>4694</v>
      </c>
    </row>
    <row r="9337" spans="5:5" x14ac:dyDescent="0.3">
      <c r="E9337" s="2" t="s">
        <v>4607</v>
      </c>
    </row>
    <row r="9338" spans="5:5" x14ac:dyDescent="0.3">
      <c r="E9338" s="2" t="s">
        <v>1028</v>
      </c>
    </row>
    <row r="9339" spans="5:5" x14ac:dyDescent="0.3">
      <c r="E9339" s="2" t="s">
        <v>4286</v>
      </c>
    </row>
    <row r="9340" spans="5:5" x14ac:dyDescent="0.3">
      <c r="E9340" s="2" t="s">
        <v>3550</v>
      </c>
    </row>
    <row r="9341" spans="5:5" x14ac:dyDescent="0.3">
      <c r="E9341" s="2" t="s">
        <v>5510</v>
      </c>
    </row>
    <row r="9342" spans="5:5" x14ac:dyDescent="0.3">
      <c r="E9342" s="2" t="s">
        <v>1453</v>
      </c>
    </row>
    <row r="9343" spans="5:5" x14ac:dyDescent="0.3">
      <c r="E9343" s="2" t="s">
        <v>1739</v>
      </c>
    </row>
    <row r="9344" spans="5:5" x14ac:dyDescent="0.3">
      <c r="E9344" s="2" t="s">
        <v>1662</v>
      </c>
    </row>
    <row r="9345" spans="5:5" x14ac:dyDescent="0.3">
      <c r="E9345" s="2" t="s">
        <v>4495</v>
      </c>
    </row>
    <row r="9346" spans="5:5" x14ac:dyDescent="0.3">
      <c r="E9346" s="2" t="s">
        <v>2401</v>
      </c>
    </row>
    <row r="9347" spans="5:5" x14ac:dyDescent="0.3">
      <c r="E9347" s="2" t="s">
        <v>1195</v>
      </c>
    </row>
    <row r="9348" spans="5:5" x14ac:dyDescent="0.3">
      <c r="E9348" s="2" t="s">
        <v>3489</v>
      </c>
    </row>
    <row r="9349" spans="5:5" x14ac:dyDescent="0.3">
      <c r="E9349" s="2" t="s">
        <v>3590</v>
      </c>
    </row>
    <row r="9350" spans="5:5" x14ac:dyDescent="0.3">
      <c r="E9350" s="2" t="s">
        <v>844</v>
      </c>
    </row>
    <row r="9351" spans="5:5" x14ac:dyDescent="0.3">
      <c r="E9351" s="2" t="s">
        <v>392</v>
      </c>
    </row>
    <row r="9352" spans="5:5" x14ac:dyDescent="0.3">
      <c r="E9352" s="2" t="s">
        <v>415</v>
      </c>
    </row>
    <row r="9353" spans="5:5" x14ac:dyDescent="0.3">
      <c r="E9353" s="2" t="s">
        <v>3383</v>
      </c>
    </row>
    <row r="9354" spans="5:5" x14ac:dyDescent="0.3">
      <c r="E9354" s="2" t="s">
        <v>1104</v>
      </c>
    </row>
    <row r="9355" spans="5:5" x14ac:dyDescent="0.3">
      <c r="E9355" s="2" t="s">
        <v>5594</v>
      </c>
    </row>
    <row r="9356" spans="5:5" x14ac:dyDescent="0.3">
      <c r="E9356" s="2" t="s">
        <v>3806</v>
      </c>
    </row>
    <row r="9357" spans="5:5" x14ac:dyDescent="0.3">
      <c r="E9357" s="2" t="s">
        <v>3057</v>
      </c>
    </row>
    <row r="9358" spans="5:5" x14ac:dyDescent="0.3">
      <c r="E9358" s="2" t="s">
        <v>1249</v>
      </c>
    </row>
    <row r="9359" spans="5:5" x14ac:dyDescent="0.3">
      <c r="E9359" s="2" t="s">
        <v>3799</v>
      </c>
    </row>
    <row r="9360" spans="5:5" x14ac:dyDescent="0.3">
      <c r="E9360" s="2" t="s">
        <v>1318</v>
      </c>
    </row>
    <row r="9361" spans="5:5" x14ac:dyDescent="0.3">
      <c r="E9361" s="2" t="s">
        <v>1738</v>
      </c>
    </row>
    <row r="9362" spans="5:5" x14ac:dyDescent="0.3">
      <c r="E9362" s="2" t="s">
        <v>4479</v>
      </c>
    </row>
    <row r="9363" spans="5:5" x14ac:dyDescent="0.3">
      <c r="E9363" s="2" t="s">
        <v>4446</v>
      </c>
    </row>
    <row r="9364" spans="5:5" x14ac:dyDescent="0.3">
      <c r="E9364" s="2" t="s">
        <v>456</v>
      </c>
    </row>
    <row r="9365" spans="5:5" x14ac:dyDescent="0.3">
      <c r="E9365" s="2" t="s">
        <v>5434</v>
      </c>
    </row>
    <row r="9366" spans="5:5" x14ac:dyDescent="0.3">
      <c r="E9366" s="2" t="s">
        <v>5338</v>
      </c>
    </row>
    <row r="9367" spans="5:5" x14ac:dyDescent="0.3">
      <c r="E9367" s="2" t="s">
        <v>1574</v>
      </c>
    </row>
    <row r="9368" spans="5:5" x14ac:dyDescent="0.3">
      <c r="E9368" s="2" t="s">
        <v>2992</v>
      </c>
    </row>
    <row r="9369" spans="5:5" x14ac:dyDescent="0.3">
      <c r="E9369" s="2" t="s">
        <v>3853</v>
      </c>
    </row>
    <row r="9370" spans="5:5" x14ac:dyDescent="0.3">
      <c r="E9370" s="2" t="s">
        <v>4904</v>
      </c>
    </row>
    <row r="9371" spans="5:5" x14ac:dyDescent="0.3">
      <c r="E9371" s="2" t="s">
        <v>2596</v>
      </c>
    </row>
    <row r="9372" spans="5:5" x14ac:dyDescent="0.3">
      <c r="E9372" s="2" t="s">
        <v>1363</v>
      </c>
    </row>
    <row r="9373" spans="5:5" x14ac:dyDescent="0.3">
      <c r="E9373" s="2" t="s">
        <v>2755</v>
      </c>
    </row>
    <row r="9374" spans="5:5" x14ac:dyDescent="0.3">
      <c r="E9374" s="2" t="s">
        <v>4503</v>
      </c>
    </row>
    <row r="9375" spans="5:5" x14ac:dyDescent="0.3">
      <c r="E9375" s="2" t="s">
        <v>644</v>
      </c>
    </row>
    <row r="9376" spans="5:5" x14ac:dyDescent="0.3">
      <c r="E9376" s="2" t="s">
        <v>5129</v>
      </c>
    </row>
    <row r="9377" spans="5:5" x14ac:dyDescent="0.3">
      <c r="E9377" s="2" t="s">
        <v>892</v>
      </c>
    </row>
    <row r="9378" spans="5:5" x14ac:dyDescent="0.3">
      <c r="E9378" s="2" t="s">
        <v>2099</v>
      </c>
    </row>
    <row r="9379" spans="5:5" x14ac:dyDescent="0.3">
      <c r="E9379" s="2" t="s">
        <v>3407</v>
      </c>
    </row>
    <row r="9380" spans="5:5" x14ac:dyDescent="0.3">
      <c r="E9380" s="2" t="s">
        <v>414</v>
      </c>
    </row>
    <row r="9381" spans="5:5" x14ac:dyDescent="0.3">
      <c r="E9381" s="2" t="s">
        <v>710</v>
      </c>
    </row>
    <row r="9382" spans="5:5" x14ac:dyDescent="0.3">
      <c r="E9382" s="2" t="s">
        <v>1547</v>
      </c>
    </row>
    <row r="9383" spans="5:5" x14ac:dyDescent="0.3">
      <c r="E9383" s="2" t="s">
        <v>3260</v>
      </c>
    </row>
    <row r="9384" spans="5:5" x14ac:dyDescent="0.3">
      <c r="E9384" s="2" t="s">
        <v>1510</v>
      </c>
    </row>
    <row r="9385" spans="5:5" x14ac:dyDescent="0.3">
      <c r="E9385" s="2" t="s">
        <v>3762</v>
      </c>
    </row>
    <row r="9386" spans="5:5" x14ac:dyDescent="0.3">
      <c r="E9386" s="2" t="s">
        <v>5245</v>
      </c>
    </row>
    <row r="9387" spans="5:5" x14ac:dyDescent="0.3">
      <c r="E9387" s="2" t="s">
        <v>4247</v>
      </c>
    </row>
    <row r="9388" spans="5:5" x14ac:dyDescent="0.3">
      <c r="E9388" s="2" t="s">
        <v>1054</v>
      </c>
    </row>
    <row r="9389" spans="5:5" x14ac:dyDescent="0.3">
      <c r="E9389" s="2" t="s">
        <v>3859</v>
      </c>
    </row>
    <row r="9390" spans="5:5" x14ac:dyDescent="0.3">
      <c r="E9390" s="2" t="s">
        <v>4591</v>
      </c>
    </row>
    <row r="9391" spans="5:5" x14ac:dyDescent="0.3">
      <c r="E9391" s="2" t="s">
        <v>5207</v>
      </c>
    </row>
    <row r="9392" spans="5:5" x14ac:dyDescent="0.3">
      <c r="E9392" s="2" t="s">
        <v>620</v>
      </c>
    </row>
    <row r="9393" spans="5:5" x14ac:dyDescent="0.3">
      <c r="E9393" s="2" t="s">
        <v>2500</v>
      </c>
    </row>
    <row r="9394" spans="5:5" x14ac:dyDescent="0.3">
      <c r="E9394" s="2" t="s">
        <v>3222</v>
      </c>
    </row>
    <row r="9395" spans="5:5" x14ac:dyDescent="0.3">
      <c r="E9395" s="2" t="s">
        <v>3139</v>
      </c>
    </row>
    <row r="9396" spans="5:5" x14ac:dyDescent="0.3">
      <c r="E9396" s="2" t="s">
        <v>1987</v>
      </c>
    </row>
    <row r="9397" spans="5:5" x14ac:dyDescent="0.3">
      <c r="E9397" s="2" t="s">
        <v>3020</v>
      </c>
    </row>
    <row r="9398" spans="5:5" x14ac:dyDescent="0.3">
      <c r="E9398" s="2" t="s">
        <v>1068</v>
      </c>
    </row>
    <row r="9399" spans="5:5" x14ac:dyDescent="0.3">
      <c r="E9399" s="2" t="s">
        <v>1056</v>
      </c>
    </row>
    <row r="9400" spans="5:5" x14ac:dyDescent="0.3">
      <c r="E9400" s="2" t="s">
        <v>3765</v>
      </c>
    </row>
    <row r="9401" spans="5:5" x14ac:dyDescent="0.3">
      <c r="E9401" s="2" t="s">
        <v>4386</v>
      </c>
    </row>
    <row r="9402" spans="5:5" x14ac:dyDescent="0.3">
      <c r="E9402" s="2" t="s">
        <v>1843</v>
      </c>
    </row>
    <row r="9403" spans="5:5" x14ac:dyDescent="0.3">
      <c r="E9403" s="2" t="s">
        <v>2180</v>
      </c>
    </row>
    <row r="9404" spans="5:5" x14ac:dyDescent="0.3">
      <c r="E9404" s="2" t="s">
        <v>269</v>
      </c>
    </row>
    <row r="9405" spans="5:5" x14ac:dyDescent="0.3">
      <c r="E9405" s="2" t="s">
        <v>4215</v>
      </c>
    </row>
    <row r="9406" spans="5:5" x14ac:dyDescent="0.3">
      <c r="E9406" s="2" t="s">
        <v>3957</v>
      </c>
    </row>
    <row r="9407" spans="5:5" x14ac:dyDescent="0.3">
      <c r="E9407" s="2" t="s">
        <v>2257</v>
      </c>
    </row>
    <row r="9408" spans="5:5" x14ac:dyDescent="0.3">
      <c r="E9408" s="2" t="s">
        <v>4822</v>
      </c>
    </row>
    <row r="9409" spans="5:5" x14ac:dyDescent="0.3">
      <c r="E9409" s="2" t="s">
        <v>5165</v>
      </c>
    </row>
    <row r="9410" spans="5:5" x14ac:dyDescent="0.3">
      <c r="E9410" s="2" t="s">
        <v>1390</v>
      </c>
    </row>
    <row r="9411" spans="5:5" x14ac:dyDescent="0.3">
      <c r="E9411" s="2" t="s">
        <v>4258</v>
      </c>
    </row>
    <row r="9412" spans="5:5" x14ac:dyDescent="0.3">
      <c r="E9412" s="2" t="s">
        <v>5619</v>
      </c>
    </row>
    <row r="9413" spans="5:5" x14ac:dyDescent="0.3">
      <c r="E9413" s="2" t="s">
        <v>2042</v>
      </c>
    </row>
    <row r="9414" spans="5:5" x14ac:dyDescent="0.3">
      <c r="E9414" s="2" t="s">
        <v>2989</v>
      </c>
    </row>
    <row r="9415" spans="5:5" x14ac:dyDescent="0.3">
      <c r="E9415" s="2" t="s">
        <v>1162</v>
      </c>
    </row>
    <row r="9416" spans="5:5" x14ac:dyDescent="0.3">
      <c r="E9416" s="2" t="s">
        <v>5413</v>
      </c>
    </row>
    <row r="9417" spans="5:5" x14ac:dyDescent="0.3">
      <c r="E9417" s="2" t="s">
        <v>4219</v>
      </c>
    </row>
    <row r="9418" spans="5:5" x14ac:dyDescent="0.3">
      <c r="E9418" s="2" t="s">
        <v>3707</v>
      </c>
    </row>
    <row r="9419" spans="5:5" x14ac:dyDescent="0.3">
      <c r="E9419" s="2" t="s">
        <v>4493</v>
      </c>
    </row>
    <row r="9420" spans="5:5" x14ac:dyDescent="0.3">
      <c r="E9420" s="2" t="s">
        <v>764</v>
      </c>
    </row>
    <row r="9421" spans="5:5" x14ac:dyDescent="0.3">
      <c r="E9421" s="2" t="s">
        <v>3441</v>
      </c>
    </row>
    <row r="9422" spans="5:5" x14ac:dyDescent="0.3">
      <c r="E9422" s="2" t="s">
        <v>2766</v>
      </c>
    </row>
    <row r="9423" spans="5:5" x14ac:dyDescent="0.3">
      <c r="E9423" s="2" t="s">
        <v>307</v>
      </c>
    </row>
    <row r="9424" spans="5:5" x14ac:dyDescent="0.3">
      <c r="E9424" s="2" t="s">
        <v>1877</v>
      </c>
    </row>
    <row r="9425" spans="5:5" x14ac:dyDescent="0.3">
      <c r="E9425" s="2" t="s">
        <v>1535</v>
      </c>
    </row>
    <row r="9426" spans="5:5" x14ac:dyDescent="0.3">
      <c r="E9426" s="2" t="s">
        <v>2112</v>
      </c>
    </row>
    <row r="9427" spans="5:5" x14ac:dyDescent="0.3">
      <c r="E9427" s="2" t="s">
        <v>2645</v>
      </c>
    </row>
    <row r="9428" spans="5:5" x14ac:dyDescent="0.3">
      <c r="E9428" s="2" t="s">
        <v>1520</v>
      </c>
    </row>
    <row r="9429" spans="5:5" x14ac:dyDescent="0.3">
      <c r="E9429" s="2" t="s">
        <v>1578</v>
      </c>
    </row>
    <row r="9430" spans="5:5" x14ac:dyDescent="0.3">
      <c r="E9430" s="2" t="s">
        <v>4544</v>
      </c>
    </row>
    <row r="9431" spans="5:5" x14ac:dyDescent="0.3">
      <c r="E9431" s="2" t="s">
        <v>2477</v>
      </c>
    </row>
    <row r="9432" spans="5:5" x14ac:dyDescent="0.3">
      <c r="E9432" s="2" t="s">
        <v>3538</v>
      </c>
    </row>
    <row r="9433" spans="5:5" x14ac:dyDescent="0.3">
      <c r="E9433" s="2" t="s">
        <v>5082</v>
      </c>
    </row>
    <row r="9434" spans="5:5" x14ac:dyDescent="0.3">
      <c r="E9434" s="2" t="s">
        <v>956</v>
      </c>
    </row>
    <row r="9435" spans="5:5" x14ac:dyDescent="0.3">
      <c r="E9435" s="2" t="s">
        <v>684</v>
      </c>
    </row>
    <row r="9436" spans="5:5" x14ac:dyDescent="0.3">
      <c r="E9436" s="2" t="s">
        <v>746</v>
      </c>
    </row>
    <row r="9437" spans="5:5" x14ac:dyDescent="0.3">
      <c r="E9437" s="2" t="s">
        <v>2338</v>
      </c>
    </row>
    <row r="9438" spans="5:5" x14ac:dyDescent="0.3">
      <c r="E9438" s="2" t="s">
        <v>894</v>
      </c>
    </row>
    <row r="9439" spans="5:5" x14ac:dyDescent="0.3">
      <c r="E9439" s="2" t="s">
        <v>4985</v>
      </c>
    </row>
    <row r="9440" spans="5:5" x14ac:dyDescent="0.3">
      <c r="E9440" s="2" t="s">
        <v>3094</v>
      </c>
    </row>
    <row r="9441" spans="5:5" x14ac:dyDescent="0.3">
      <c r="E9441" s="2" t="s">
        <v>439</v>
      </c>
    </row>
    <row r="9442" spans="5:5" x14ac:dyDescent="0.3">
      <c r="E9442" s="2" t="s">
        <v>4161</v>
      </c>
    </row>
    <row r="9443" spans="5:5" x14ac:dyDescent="0.3">
      <c r="E9443" s="2" t="s">
        <v>1820</v>
      </c>
    </row>
    <row r="9444" spans="5:5" x14ac:dyDescent="0.3">
      <c r="E9444" s="2" t="s">
        <v>3084</v>
      </c>
    </row>
    <row r="9445" spans="5:5" x14ac:dyDescent="0.3">
      <c r="E9445" s="2" t="s">
        <v>527</v>
      </c>
    </row>
    <row r="9446" spans="5:5" x14ac:dyDescent="0.3">
      <c r="E9446" s="2" t="s">
        <v>1897</v>
      </c>
    </row>
    <row r="9447" spans="5:5" x14ac:dyDescent="0.3">
      <c r="E9447" s="2" t="s">
        <v>4948</v>
      </c>
    </row>
    <row r="9448" spans="5:5" x14ac:dyDescent="0.3">
      <c r="E9448" s="2" t="s">
        <v>3783</v>
      </c>
    </row>
    <row r="9449" spans="5:5" x14ac:dyDescent="0.3">
      <c r="E9449" s="2" t="s">
        <v>3801</v>
      </c>
    </row>
    <row r="9450" spans="5:5" x14ac:dyDescent="0.3">
      <c r="E9450" s="2" t="s">
        <v>2551</v>
      </c>
    </row>
    <row r="9451" spans="5:5" x14ac:dyDescent="0.3">
      <c r="E9451" s="2" t="s">
        <v>329</v>
      </c>
    </row>
    <row r="9452" spans="5:5" x14ac:dyDescent="0.3">
      <c r="E9452" s="2" t="s">
        <v>5414</v>
      </c>
    </row>
    <row r="9453" spans="5:5" x14ac:dyDescent="0.3">
      <c r="E9453" s="2" t="s">
        <v>437</v>
      </c>
    </row>
    <row r="9454" spans="5:5" x14ac:dyDescent="0.3">
      <c r="E9454" s="2" t="s">
        <v>715</v>
      </c>
    </row>
    <row r="9455" spans="5:5" x14ac:dyDescent="0.3">
      <c r="E9455" s="2" t="s">
        <v>1824</v>
      </c>
    </row>
    <row r="9456" spans="5:5" x14ac:dyDescent="0.3">
      <c r="E9456" s="2" t="s">
        <v>653</v>
      </c>
    </row>
    <row r="9457" spans="5:5" x14ac:dyDescent="0.3">
      <c r="E9457" s="2" t="s">
        <v>1459</v>
      </c>
    </row>
    <row r="9458" spans="5:5" x14ac:dyDescent="0.3">
      <c r="E9458" s="2" t="s">
        <v>4992</v>
      </c>
    </row>
    <row r="9459" spans="5:5" x14ac:dyDescent="0.3">
      <c r="E9459" s="2" t="s">
        <v>830</v>
      </c>
    </row>
    <row r="9460" spans="5:5" x14ac:dyDescent="0.3">
      <c r="E9460" s="2" t="s">
        <v>506</v>
      </c>
    </row>
    <row r="9461" spans="5:5" x14ac:dyDescent="0.3">
      <c r="E9461" s="2" t="s">
        <v>3817</v>
      </c>
    </row>
    <row r="9462" spans="5:5" x14ac:dyDescent="0.3">
      <c r="E9462" s="2" t="s">
        <v>517</v>
      </c>
    </row>
    <row r="9463" spans="5:5" x14ac:dyDescent="0.3">
      <c r="E9463" s="2" t="s">
        <v>2234</v>
      </c>
    </row>
    <row r="9464" spans="5:5" x14ac:dyDescent="0.3">
      <c r="E9464" s="2" t="s">
        <v>7056</v>
      </c>
    </row>
    <row r="9465" spans="5:5" x14ac:dyDescent="0.3">
      <c r="E9465" s="2" t="s">
        <v>3108</v>
      </c>
    </row>
    <row r="9466" spans="5:5" x14ac:dyDescent="0.3">
      <c r="E9466" s="2" t="s">
        <v>4467</v>
      </c>
    </row>
    <row r="9467" spans="5:5" x14ac:dyDescent="0.3">
      <c r="E9467" s="2" t="s">
        <v>3559</v>
      </c>
    </row>
    <row r="9468" spans="5:5" x14ac:dyDescent="0.3">
      <c r="E9468" s="2" t="s">
        <v>1639</v>
      </c>
    </row>
    <row r="9469" spans="5:5" x14ac:dyDescent="0.3">
      <c r="E9469" s="2" t="s">
        <v>854</v>
      </c>
    </row>
    <row r="9470" spans="5:5" x14ac:dyDescent="0.3">
      <c r="E9470" s="2" t="s">
        <v>4217</v>
      </c>
    </row>
    <row r="9471" spans="5:5" x14ac:dyDescent="0.3">
      <c r="E9471" s="2" t="s">
        <v>5441</v>
      </c>
    </row>
    <row r="9472" spans="5:5" x14ac:dyDescent="0.3">
      <c r="E9472" s="2" t="s">
        <v>2833</v>
      </c>
    </row>
    <row r="9473" spans="5:5" x14ac:dyDescent="0.3">
      <c r="E9473" s="2" t="s">
        <v>997</v>
      </c>
    </row>
    <row r="9474" spans="5:5" x14ac:dyDescent="0.3">
      <c r="E9474" s="2" t="s">
        <v>735</v>
      </c>
    </row>
    <row r="9475" spans="5:5" x14ac:dyDescent="0.3">
      <c r="E9475" s="2" t="s">
        <v>2070</v>
      </c>
    </row>
    <row r="9476" spans="5:5" x14ac:dyDescent="0.3">
      <c r="E9476" s="2" t="s">
        <v>448</v>
      </c>
    </row>
    <row r="9477" spans="5:5" x14ac:dyDescent="0.3">
      <c r="E9477" s="2" t="s">
        <v>1327</v>
      </c>
    </row>
    <row r="9478" spans="5:5" x14ac:dyDescent="0.3">
      <c r="E9478" s="2" t="s">
        <v>400</v>
      </c>
    </row>
    <row r="9479" spans="5:5" x14ac:dyDescent="0.3">
      <c r="E9479" s="2" t="s">
        <v>2923</v>
      </c>
    </row>
    <row r="9480" spans="5:5" x14ac:dyDescent="0.3">
      <c r="E9480" s="2" t="s">
        <v>3613</v>
      </c>
    </row>
    <row r="9481" spans="5:5" x14ac:dyDescent="0.3">
      <c r="E9481" s="2" t="s">
        <v>4650</v>
      </c>
    </row>
    <row r="9482" spans="5:5" x14ac:dyDescent="0.3">
      <c r="E9482" s="2" t="s">
        <v>5252</v>
      </c>
    </row>
    <row r="9483" spans="5:5" x14ac:dyDescent="0.3">
      <c r="E9483" s="2" t="s">
        <v>1890</v>
      </c>
    </row>
    <row r="9484" spans="5:5" x14ac:dyDescent="0.3">
      <c r="E9484" s="2" t="s">
        <v>1493</v>
      </c>
    </row>
    <row r="9485" spans="5:5" x14ac:dyDescent="0.3">
      <c r="E9485" s="2" t="s">
        <v>1020</v>
      </c>
    </row>
    <row r="9486" spans="5:5" x14ac:dyDescent="0.3">
      <c r="E9486" s="2" t="s">
        <v>5622</v>
      </c>
    </row>
    <row r="9487" spans="5:5" x14ac:dyDescent="0.3">
      <c r="E9487" s="2" t="s">
        <v>4791</v>
      </c>
    </row>
    <row r="9488" spans="5:5" x14ac:dyDescent="0.3">
      <c r="E9488" s="2" t="s">
        <v>2260</v>
      </c>
    </row>
    <row r="9489" spans="5:5" x14ac:dyDescent="0.3">
      <c r="E9489" s="2" t="s">
        <v>929</v>
      </c>
    </row>
    <row r="9490" spans="5:5" x14ac:dyDescent="0.3">
      <c r="E9490" s="2" t="s">
        <v>2381</v>
      </c>
    </row>
    <row r="9491" spans="5:5" x14ac:dyDescent="0.3">
      <c r="E9491" s="2" t="s">
        <v>3932</v>
      </c>
    </row>
    <row r="9492" spans="5:5" x14ac:dyDescent="0.3">
      <c r="E9492" s="2" t="s">
        <v>389</v>
      </c>
    </row>
    <row r="9493" spans="5:5" x14ac:dyDescent="0.3">
      <c r="E9493" s="2" t="s">
        <v>3484</v>
      </c>
    </row>
    <row r="9494" spans="5:5" x14ac:dyDescent="0.3">
      <c r="E9494" s="2" t="s">
        <v>1983</v>
      </c>
    </row>
    <row r="9495" spans="5:5" x14ac:dyDescent="0.3">
      <c r="E9495" s="2" t="s">
        <v>5263</v>
      </c>
    </row>
    <row r="9496" spans="5:5" x14ac:dyDescent="0.3">
      <c r="E9496" s="2" t="s">
        <v>1460</v>
      </c>
    </row>
    <row r="9497" spans="5:5" x14ac:dyDescent="0.3">
      <c r="E9497" s="2" t="s">
        <v>2254</v>
      </c>
    </row>
    <row r="9498" spans="5:5" x14ac:dyDescent="0.3">
      <c r="E9498" s="2" t="s">
        <v>745</v>
      </c>
    </row>
    <row r="9499" spans="5:5" x14ac:dyDescent="0.3">
      <c r="E9499" s="2" t="s">
        <v>1097</v>
      </c>
    </row>
    <row r="9500" spans="5:5" x14ac:dyDescent="0.3">
      <c r="E9500" s="2" t="s">
        <v>5492</v>
      </c>
    </row>
    <row r="9501" spans="5:5" x14ac:dyDescent="0.3">
      <c r="E9501" s="2" t="s">
        <v>1342</v>
      </c>
    </row>
    <row r="9502" spans="5:5" x14ac:dyDescent="0.3">
      <c r="E9502" s="2" t="s">
        <v>5019</v>
      </c>
    </row>
    <row r="9503" spans="5:5" x14ac:dyDescent="0.3">
      <c r="E9503" s="2" t="s">
        <v>409</v>
      </c>
    </row>
    <row r="9504" spans="5:5" x14ac:dyDescent="0.3">
      <c r="E9504" s="2" t="s">
        <v>4318</v>
      </c>
    </row>
    <row r="9505" spans="5:5" x14ac:dyDescent="0.3">
      <c r="E9505" s="2" t="s">
        <v>140</v>
      </c>
    </row>
    <row r="9506" spans="5:5" x14ac:dyDescent="0.3">
      <c r="E9506" s="2" t="s">
        <v>811</v>
      </c>
    </row>
    <row r="9507" spans="5:5" x14ac:dyDescent="0.3">
      <c r="E9507" s="2" t="s">
        <v>1970</v>
      </c>
    </row>
    <row r="9508" spans="5:5" x14ac:dyDescent="0.3">
      <c r="E9508" s="2" t="s">
        <v>2349</v>
      </c>
    </row>
    <row r="9509" spans="5:5" x14ac:dyDescent="0.3">
      <c r="E9509" s="2" t="s">
        <v>2023</v>
      </c>
    </row>
    <row r="9510" spans="5:5" x14ac:dyDescent="0.3">
      <c r="E9510" s="2" t="s">
        <v>2059</v>
      </c>
    </row>
    <row r="9511" spans="5:5" x14ac:dyDescent="0.3">
      <c r="E9511" s="2" t="s">
        <v>5621</v>
      </c>
    </row>
    <row r="9512" spans="5:5" x14ac:dyDescent="0.3">
      <c r="E9512" s="2" t="s">
        <v>1310</v>
      </c>
    </row>
    <row r="9513" spans="5:5" x14ac:dyDescent="0.3">
      <c r="E9513" s="2" t="s">
        <v>2995</v>
      </c>
    </row>
    <row r="9514" spans="5:5" x14ac:dyDescent="0.3">
      <c r="E9514" s="2" t="s">
        <v>1637</v>
      </c>
    </row>
    <row r="9515" spans="5:5" x14ac:dyDescent="0.3">
      <c r="E9515" s="2" t="s">
        <v>996</v>
      </c>
    </row>
    <row r="9516" spans="5:5" x14ac:dyDescent="0.3">
      <c r="E9516" s="2" t="s">
        <v>4235</v>
      </c>
    </row>
    <row r="9517" spans="5:5" x14ac:dyDescent="0.3">
      <c r="E9517" s="2" t="s">
        <v>4327</v>
      </c>
    </row>
    <row r="9518" spans="5:5" x14ac:dyDescent="0.3">
      <c r="E9518" s="2" t="s">
        <v>589</v>
      </c>
    </row>
    <row r="9519" spans="5:5" x14ac:dyDescent="0.3">
      <c r="E9519" s="2" t="s">
        <v>5544</v>
      </c>
    </row>
    <row r="9520" spans="5:5" x14ac:dyDescent="0.3">
      <c r="E9520" s="2" t="s">
        <v>5249</v>
      </c>
    </row>
    <row r="9521" spans="5:5" x14ac:dyDescent="0.3">
      <c r="E9521" s="2" t="s">
        <v>3666</v>
      </c>
    </row>
    <row r="9522" spans="5:5" x14ac:dyDescent="0.3">
      <c r="E9522" s="2" t="s">
        <v>565</v>
      </c>
    </row>
    <row r="9523" spans="5:5" x14ac:dyDescent="0.3">
      <c r="E9523" s="2" t="s">
        <v>2371</v>
      </c>
    </row>
    <row r="9524" spans="5:5" x14ac:dyDescent="0.3">
      <c r="E9524" s="2" t="s">
        <v>1508</v>
      </c>
    </row>
    <row r="9525" spans="5:5" x14ac:dyDescent="0.3">
      <c r="E9525" s="2" t="s">
        <v>1497</v>
      </c>
    </row>
    <row r="9526" spans="5:5" x14ac:dyDescent="0.3">
      <c r="E9526" s="2" t="s">
        <v>4727</v>
      </c>
    </row>
    <row r="9527" spans="5:5" x14ac:dyDescent="0.3">
      <c r="E9527" s="2" t="s">
        <v>2621</v>
      </c>
    </row>
    <row r="9528" spans="5:5" x14ac:dyDescent="0.3">
      <c r="E9528" s="2" t="s">
        <v>4627</v>
      </c>
    </row>
    <row r="9529" spans="5:5" x14ac:dyDescent="0.3">
      <c r="E9529" s="2" t="s">
        <v>1317</v>
      </c>
    </row>
    <row r="9530" spans="5:5" x14ac:dyDescent="0.3">
      <c r="E9530" s="2" t="s">
        <v>1988</v>
      </c>
    </row>
    <row r="9531" spans="5:5" x14ac:dyDescent="0.3">
      <c r="E9531" s="2" t="s">
        <v>1778</v>
      </c>
    </row>
    <row r="9532" spans="5:5" x14ac:dyDescent="0.3">
      <c r="E9532" s="2" t="s">
        <v>2943</v>
      </c>
    </row>
    <row r="9533" spans="5:5" x14ac:dyDescent="0.3">
      <c r="E9533" s="2" t="s">
        <v>5039</v>
      </c>
    </row>
    <row r="9534" spans="5:5" x14ac:dyDescent="0.3">
      <c r="E9534" s="2" t="s">
        <v>675</v>
      </c>
    </row>
    <row r="9535" spans="5:5" x14ac:dyDescent="0.3">
      <c r="E9535" s="2" t="s">
        <v>2660</v>
      </c>
    </row>
    <row r="9536" spans="5:5" x14ac:dyDescent="0.3">
      <c r="E9536" s="2" t="s">
        <v>5796</v>
      </c>
    </row>
    <row r="9537" spans="5:5" x14ac:dyDescent="0.3">
      <c r="E9537" s="2" t="s">
        <v>2525</v>
      </c>
    </row>
    <row r="9538" spans="5:5" x14ac:dyDescent="0.3">
      <c r="E9538" s="2" t="s">
        <v>1239</v>
      </c>
    </row>
    <row r="9539" spans="5:5" x14ac:dyDescent="0.3">
      <c r="E9539" s="2" t="s">
        <v>1047</v>
      </c>
    </row>
    <row r="9540" spans="5:5" x14ac:dyDescent="0.3">
      <c r="E9540" s="2" t="s">
        <v>4831</v>
      </c>
    </row>
    <row r="9541" spans="5:5" x14ac:dyDescent="0.3">
      <c r="E9541" s="2" t="s">
        <v>2212</v>
      </c>
    </row>
    <row r="9542" spans="5:5" x14ac:dyDescent="0.3">
      <c r="E9542" s="2" t="s">
        <v>1230</v>
      </c>
    </row>
    <row r="9543" spans="5:5" x14ac:dyDescent="0.3">
      <c r="E9543" s="2" t="s">
        <v>1985</v>
      </c>
    </row>
    <row r="9544" spans="5:5" x14ac:dyDescent="0.3">
      <c r="E9544" s="2" t="s">
        <v>820</v>
      </c>
    </row>
    <row r="9545" spans="5:5" x14ac:dyDescent="0.3">
      <c r="E9545" s="2" t="s">
        <v>3317</v>
      </c>
    </row>
    <row r="9546" spans="5:5" x14ac:dyDescent="0.3">
      <c r="E9546" s="2" t="s">
        <v>5241</v>
      </c>
    </row>
    <row r="9547" spans="5:5" x14ac:dyDescent="0.3">
      <c r="E9547" s="2" t="s">
        <v>4282</v>
      </c>
    </row>
    <row r="9548" spans="5:5" x14ac:dyDescent="0.3">
      <c r="E9548" s="2" t="s">
        <v>757</v>
      </c>
    </row>
    <row r="9549" spans="5:5" x14ac:dyDescent="0.3">
      <c r="E9549" s="2" t="s">
        <v>898</v>
      </c>
    </row>
    <row r="9550" spans="5:5" x14ac:dyDescent="0.3">
      <c r="E9550" s="2" t="s">
        <v>4299</v>
      </c>
    </row>
    <row r="9551" spans="5:5" x14ac:dyDescent="0.3">
      <c r="E9551" s="2" t="s">
        <v>1495</v>
      </c>
    </row>
    <row r="9552" spans="5:5" x14ac:dyDescent="0.3">
      <c r="E9552" s="2" t="s">
        <v>1026</v>
      </c>
    </row>
    <row r="9553" spans="5:5" x14ac:dyDescent="0.3">
      <c r="E9553" s="2" t="s">
        <v>3451</v>
      </c>
    </row>
    <row r="9554" spans="5:5" x14ac:dyDescent="0.3">
      <c r="E9554" s="2" t="s">
        <v>370</v>
      </c>
    </row>
    <row r="9555" spans="5:5" x14ac:dyDescent="0.3">
      <c r="E9555" s="2" t="s">
        <v>3078</v>
      </c>
    </row>
    <row r="9556" spans="5:5" x14ac:dyDescent="0.3">
      <c r="E9556" s="2" t="s">
        <v>2578</v>
      </c>
    </row>
    <row r="9557" spans="5:5" x14ac:dyDescent="0.3">
      <c r="E9557" s="2" t="s">
        <v>2455</v>
      </c>
    </row>
    <row r="9558" spans="5:5" x14ac:dyDescent="0.3">
      <c r="E9558" s="2" t="s">
        <v>2067</v>
      </c>
    </row>
    <row r="9559" spans="5:5" x14ac:dyDescent="0.3">
      <c r="E9559" s="2" t="s">
        <v>3322</v>
      </c>
    </row>
    <row r="9560" spans="5:5" x14ac:dyDescent="0.3">
      <c r="E9560" s="2" t="s">
        <v>1933</v>
      </c>
    </row>
    <row r="9561" spans="5:5" x14ac:dyDescent="0.3">
      <c r="E9561" s="2" t="s">
        <v>1399</v>
      </c>
    </row>
    <row r="9562" spans="5:5" x14ac:dyDescent="0.3">
      <c r="E9562" s="2" t="s">
        <v>925</v>
      </c>
    </row>
    <row r="9563" spans="5:5" x14ac:dyDescent="0.3">
      <c r="E9563" s="2" t="s">
        <v>3840</v>
      </c>
    </row>
    <row r="9564" spans="5:5" x14ac:dyDescent="0.3">
      <c r="E9564" s="2" t="s">
        <v>3215</v>
      </c>
    </row>
    <row r="9565" spans="5:5" x14ac:dyDescent="0.3">
      <c r="E9565" s="2" t="s">
        <v>5392</v>
      </c>
    </row>
    <row r="9566" spans="5:5" x14ac:dyDescent="0.3">
      <c r="E9566" s="2" t="s">
        <v>1140</v>
      </c>
    </row>
    <row r="9567" spans="5:5" x14ac:dyDescent="0.3">
      <c r="E9567" s="2" t="s">
        <v>3976</v>
      </c>
    </row>
    <row r="9568" spans="5:5" x14ac:dyDescent="0.3">
      <c r="E9568" s="2" t="s">
        <v>2111</v>
      </c>
    </row>
    <row r="9569" spans="5:5" x14ac:dyDescent="0.3">
      <c r="E9569" s="2" t="s">
        <v>1209</v>
      </c>
    </row>
    <row r="9570" spans="5:5" x14ac:dyDescent="0.3">
      <c r="E9570" s="2" t="s">
        <v>2732</v>
      </c>
    </row>
    <row r="9571" spans="5:5" x14ac:dyDescent="0.3">
      <c r="E9571" s="2" t="s">
        <v>2886</v>
      </c>
    </row>
    <row r="9572" spans="5:5" x14ac:dyDescent="0.3">
      <c r="E9572" s="2" t="s">
        <v>3121</v>
      </c>
    </row>
    <row r="9573" spans="5:5" x14ac:dyDescent="0.3">
      <c r="E9573" s="2" t="s">
        <v>861</v>
      </c>
    </row>
    <row r="9574" spans="5:5" x14ac:dyDescent="0.3">
      <c r="E9574" s="2" t="s">
        <v>5832</v>
      </c>
    </row>
    <row r="9575" spans="5:5" x14ac:dyDescent="0.3">
      <c r="E9575" s="2" t="s">
        <v>2175</v>
      </c>
    </row>
    <row r="9576" spans="5:5" x14ac:dyDescent="0.3">
      <c r="E9576" s="2" t="s">
        <v>368</v>
      </c>
    </row>
    <row r="9577" spans="5:5" x14ac:dyDescent="0.3">
      <c r="E9577" s="2" t="s">
        <v>5342</v>
      </c>
    </row>
    <row r="9578" spans="5:5" x14ac:dyDescent="0.3">
      <c r="E9578" s="2" t="s">
        <v>2119</v>
      </c>
    </row>
    <row r="9579" spans="5:5" x14ac:dyDescent="0.3">
      <c r="E9579" s="2" t="s">
        <v>1392</v>
      </c>
    </row>
    <row r="9580" spans="5:5" x14ac:dyDescent="0.3">
      <c r="E9580" s="2" t="s">
        <v>3305</v>
      </c>
    </row>
    <row r="9581" spans="5:5" x14ac:dyDescent="0.3">
      <c r="E9581" s="2" t="s">
        <v>790</v>
      </c>
    </row>
    <row r="9582" spans="5:5" x14ac:dyDescent="0.3">
      <c r="E9582" s="2" t="s">
        <v>5041</v>
      </c>
    </row>
    <row r="9583" spans="5:5" x14ac:dyDescent="0.3">
      <c r="E9583" s="2" t="s">
        <v>2651</v>
      </c>
    </row>
    <row r="9584" spans="5:5" x14ac:dyDescent="0.3">
      <c r="E9584" s="2" t="s">
        <v>4815</v>
      </c>
    </row>
    <row r="9585" spans="5:5" x14ac:dyDescent="0.3">
      <c r="E9585" s="2" t="s">
        <v>807</v>
      </c>
    </row>
    <row r="9586" spans="5:5" x14ac:dyDescent="0.3">
      <c r="E9586" s="2" t="s">
        <v>2197</v>
      </c>
    </row>
    <row r="9587" spans="5:5" x14ac:dyDescent="0.3">
      <c r="E9587" s="2" t="s">
        <v>1951</v>
      </c>
    </row>
    <row r="9588" spans="5:5" x14ac:dyDescent="0.3">
      <c r="E9588" s="2" t="s">
        <v>2985</v>
      </c>
    </row>
    <row r="9589" spans="5:5" x14ac:dyDescent="0.3">
      <c r="E9589" s="2" t="s">
        <v>1077</v>
      </c>
    </row>
    <row r="9590" spans="5:5" x14ac:dyDescent="0.3">
      <c r="E9590" s="2" t="s">
        <v>4545</v>
      </c>
    </row>
    <row r="9591" spans="5:5" x14ac:dyDescent="0.3">
      <c r="E9591" s="2" t="s">
        <v>2541</v>
      </c>
    </row>
    <row r="9592" spans="5:5" x14ac:dyDescent="0.3">
      <c r="E9592" s="2" t="s">
        <v>5344</v>
      </c>
    </row>
    <row r="9593" spans="5:5" x14ac:dyDescent="0.3">
      <c r="E9593" s="2" t="s">
        <v>3475</v>
      </c>
    </row>
    <row r="9594" spans="5:5" x14ac:dyDescent="0.3">
      <c r="E9594" s="2" t="s">
        <v>4773</v>
      </c>
    </row>
    <row r="9595" spans="5:5" x14ac:dyDescent="0.3">
      <c r="E9595" s="2" t="s">
        <v>3173</v>
      </c>
    </row>
    <row r="9596" spans="5:5" x14ac:dyDescent="0.3">
      <c r="E9596" s="2" t="s">
        <v>2718</v>
      </c>
    </row>
    <row r="9597" spans="5:5" x14ac:dyDescent="0.3">
      <c r="E9597" s="2" t="s">
        <v>3034</v>
      </c>
    </row>
    <row r="9598" spans="5:5" x14ac:dyDescent="0.3">
      <c r="E9598" s="2" t="s">
        <v>4956</v>
      </c>
    </row>
    <row r="9599" spans="5:5" x14ac:dyDescent="0.3">
      <c r="E9599" s="2" t="s">
        <v>1012</v>
      </c>
    </row>
    <row r="9600" spans="5:5" x14ac:dyDescent="0.3">
      <c r="E9600" s="2" t="s">
        <v>616</v>
      </c>
    </row>
    <row r="9601" spans="5:5" x14ac:dyDescent="0.3">
      <c r="E9601" s="2" t="s">
        <v>1680</v>
      </c>
    </row>
    <row r="9602" spans="5:5" x14ac:dyDescent="0.3">
      <c r="E9602" s="2" t="s">
        <v>2162</v>
      </c>
    </row>
    <row r="9603" spans="5:5" x14ac:dyDescent="0.3">
      <c r="E9603" s="2" t="s">
        <v>2466</v>
      </c>
    </row>
    <row r="9604" spans="5:5" x14ac:dyDescent="0.3">
      <c r="E9604" s="2" t="s">
        <v>2897</v>
      </c>
    </row>
    <row r="9605" spans="5:5" x14ac:dyDescent="0.3">
      <c r="E9605" s="2" t="s">
        <v>958</v>
      </c>
    </row>
    <row r="9606" spans="5:5" x14ac:dyDescent="0.3">
      <c r="E9606" s="2" t="s">
        <v>2742</v>
      </c>
    </row>
    <row r="9607" spans="5:5" x14ac:dyDescent="0.3">
      <c r="E9607" s="2" t="s">
        <v>1217</v>
      </c>
    </row>
    <row r="9608" spans="5:5" x14ac:dyDescent="0.3">
      <c r="E9608" s="2" t="s">
        <v>1829</v>
      </c>
    </row>
    <row r="9609" spans="5:5" x14ac:dyDescent="0.3">
      <c r="E9609" s="2" t="s">
        <v>591</v>
      </c>
    </row>
    <row r="9610" spans="5:5" x14ac:dyDescent="0.3">
      <c r="E9610" s="2" t="s">
        <v>639</v>
      </c>
    </row>
    <row r="9611" spans="5:5" x14ac:dyDescent="0.3">
      <c r="E9611" s="2" t="s">
        <v>2624</v>
      </c>
    </row>
    <row r="9612" spans="5:5" x14ac:dyDescent="0.3">
      <c r="E9612" s="2" t="s">
        <v>5098</v>
      </c>
    </row>
    <row r="9613" spans="5:5" x14ac:dyDescent="0.3">
      <c r="E9613" s="2" t="s">
        <v>4884</v>
      </c>
    </row>
    <row r="9614" spans="5:5" x14ac:dyDescent="0.3">
      <c r="E9614" s="2" t="s">
        <v>2169</v>
      </c>
    </row>
    <row r="9615" spans="5:5" x14ac:dyDescent="0.3">
      <c r="E9615" s="2" t="s">
        <v>1855</v>
      </c>
    </row>
    <row r="9616" spans="5:5" x14ac:dyDescent="0.3">
      <c r="E9616" s="2" t="s">
        <v>2196</v>
      </c>
    </row>
    <row r="9617" spans="5:5" x14ac:dyDescent="0.3">
      <c r="E9617" s="2" t="s">
        <v>625</v>
      </c>
    </row>
    <row r="9618" spans="5:5" x14ac:dyDescent="0.3">
      <c r="E9618" s="2" t="s">
        <v>1464</v>
      </c>
    </row>
    <row r="9619" spans="5:5" x14ac:dyDescent="0.3">
      <c r="E9619" s="2" t="s">
        <v>7060</v>
      </c>
    </row>
    <row r="9620" spans="5:5" x14ac:dyDescent="0.3">
      <c r="E9620" s="2" t="s">
        <v>1267</v>
      </c>
    </row>
    <row r="9621" spans="5:5" x14ac:dyDescent="0.3">
      <c r="E9621" s="2" t="s">
        <v>1296</v>
      </c>
    </row>
    <row r="9622" spans="5:5" x14ac:dyDescent="0.3">
      <c r="E9622" s="2" t="s">
        <v>2874</v>
      </c>
    </row>
    <row r="9623" spans="5:5" x14ac:dyDescent="0.3">
      <c r="E9623" s="2" t="s">
        <v>3268</v>
      </c>
    </row>
    <row r="9624" spans="5:5" x14ac:dyDescent="0.3">
      <c r="E9624" s="2" t="s">
        <v>4340</v>
      </c>
    </row>
    <row r="9625" spans="5:5" x14ac:dyDescent="0.3">
      <c r="E9625" s="2" t="s">
        <v>3555</v>
      </c>
    </row>
    <row r="9626" spans="5:5" x14ac:dyDescent="0.3">
      <c r="E9626" s="2" t="s">
        <v>1498</v>
      </c>
    </row>
    <row r="9627" spans="5:5" x14ac:dyDescent="0.3">
      <c r="E9627" s="2" t="s">
        <v>2950</v>
      </c>
    </row>
    <row r="9628" spans="5:5" x14ac:dyDescent="0.3">
      <c r="E9628" s="2" t="s">
        <v>3908</v>
      </c>
    </row>
    <row r="9629" spans="5:5" x14ac:dyDescent="0.3">
      <c r="E9629" s="2" t="s">
        <v>7061</v>
      </c>
    </row>
    <row r="9630" spans="5:5" x14ac:dyDescent="0.3">
      <c r="E9630" s="2" t="s">
        <v>3025</v>
      </c>
    </row>
    <row r="9631" spans="5:5" x14ac:dyDescent="0.3">
      <c r="E9631" s="2" t="s">
        <v>7062</v>
      </c>
    </row>
    <row r="9632" spans="5:5" x14ac:dyDescent="0.3">
      <c r="E9632" s="2" t="s">
        <v>1329</v>
      </c>
    </row>
    <row r="9633" spans="5:5" x14ac:dyDescent="0.3">
      <c r="E9633" s="2" t="s">
        <v>891</v>
      </c>
    </row>
    <row r="9634" spans="5:5" x14ac:dyDescent="0.3">
      <c r="E9634" s="2" t="s">
        <v>1782</v>
      </c>
    </row>
    <row r="9635" spans="5:5" x14ac:dyDescent="0.3">
      <c r="E9635" s="2" t="s">
        <v>907</v>
      </c>
    </row>
    <row r="9636" spans="5:5" x14ac:dyDescent="0.3">
      <c r="E9636" s="2" t="s">
        <v>1952</v>
      </c>
    </row>
    <row r="9637" spans="5:5" x14ac:dyDescent="0.3">
      <c r="E9637" s="2" t="s">
        <v>4302</v>
      </c>
    </row>
    <row r="9638" spans="5:5" x14ac:dyDescent="0.3">
      <c r="E9638" s="2" t="s">
        <v>4352</v>
      </c>
    </row>
    <row r="9639" spans="5:5" x14ac:dyDescent="0.3">
      <c r="E9639" s="2" t="s">
        <v>680</v>
      </c>
    </row>
    <row r="9640" spans="5:5" x14ac:dyDescent="0.3">
      <c r="E9640" s="2" t="s">
        <v>2511</v>
      </c>
    </row>
    <row r="9641" spans="5:5" x14ac:dyDescent="0.3">
      <c r="E9641" s="2" t="s">
        <v>3289</v>
      </c>
    </row>
    <row r="9642" spans="5:5" x14ac:dyDescent="0.3">
      <c r="E9642" s="2" t="s">
        <v>4413</v>
      </c>
    </row>
    <row r="9643" spans="5:5" x14ac:dyDescent="0.3">
      <c r="E9643" s="2" t="s">
        <v>3875</v>
      </c>
    </row>
    <row r="9644" spans="5:5" x14ac:dyDescent="0.3">
      <c r="E9644" s="2" t="s">
        <v>4653</v>
      </c>
    </row>
    <row r="9645" spans="5:5" x14ac:dyDescent="0.3">
      <c r="E9645" s="2" t="s">
        <v>2906</v>
      </c>
    </row>
    <row r="9646" spans="5:5" x14ac:dyDescent="0.3">
      <c r="E9646" s="2" t="s">
        <v>7044</v>
      </c>
    </row>
    <row r="9647" spans="5:5" x14ac:dyDescent="0.3">
      <c r="E9647" s="2" t="s">
        <v>1966</v>
      </c>
    </row>
    <row r="9648" spans="5:5" x14ac:dyDescent="0.3">
      <c r="E9648" s="2" t="s">
        <v>2883</v>
      </c>
    </row>
    <row r="9649" spans="5:5" x14ac:dyDescent="0.3">
      <c r="E9649" s="2" t="s">
        <v>3637</v>
      </c>
    </row>
    <row r="9650" spans="5:5" x14ac:dyDescent="0.3">
      <c r="E9650" s="2" t="s">
        <v>4031</v>
      </c>
    </row>
    <row r="9651" spans="5:5" x14ac:dyDescent="0.3">
      <c r="E9651" s="2" t="s">
        <v>4622</v>
      </c>
    </row>
    <row r="9652" spans="5:5" x14ac:dyDescent="0.3">
      <c r="E9652" s="2" t="s">
        <v>5507</v>
      </c>
    </row>
    <row r="9653" spans="5:5" x14ac:dyDescent="0.3">
      <c r="E9653" s="2" t="s">
        <v>4616</v>
      </c>
    </row>
    <row r="9654" spans="5:5" x14ac:dyDescent="0.3">
      <c r="E9654" s="2" t="s">
        <v>683</v>
      </c>
    </row>
    <row r="9655" spans="5:5" x14ac:dyDescent="0.3">
      <c r="E9655" s="2" t="s">
        <v>2208</v>
      </c>
    </row>
    <row r="9656" spans="5:5" x14ac:dyDescent="0.3">
      <c r="E9656" s="2" t="s">
        <v>2278</v>
      </c>
    </row>
    <row r="9657" spans="5:5" x14ac:dyDescent="0.3">
      <c r="E9657" s="2" t="s">
        <v>457</v>
      </c>
    </row>
    <row r="9658" spans="5:5" x14ac:dyDescent="0.3">
      <c r="E9658" s="2" t="s">
        <v>5537</v>
      </c>
    </row>
    <row r="9659" spans="5:5" x14ac:dyDescent="0.3">
      <c r="E9659" s="2" t="s">
        <v>6663</v>
      </c>
    </row>
    <row r="9660" spans="5:5" x14ac:dyDescent="0.3">
      <c r="E9660" s="2" t="s">
        <v>2820</v>
      </c>
    </row>
    <row r="9661" spans="5:5" x14ac:dyDescent="0.3">
      <c r="E9661" s="2" t="s">
        <v>4723</v>
      </c>
    </row>
    <row r="9662" spans="5:5" x14ac:dyDescent="0.3">
      <c r="E9662" s="2" t="s">
        <v>3232</v>
      </c>
    </row>
    <row r="9663" spans="5:5" x14ac:dyDescent="0.3">
      <c r="E9663" s="2" t="s">
        <v>1833</v>
      </c>
    </row>
    <row r="9664" spans="5:5" x14ac:dyDescent="0.3">
      <c r="E9664" s="2" t="s">
        <v>2696</v>
      </c>
    </row>
    <row r="9665" spans="5:5" x14ac:dyDescent="0.3">
      <c r="E9665" s="2" t="s">
        <v>7028</v>
      </c>
    </row>
    <row r="9666" spans="5:5" x14ac:dyDescent="0.3">
      <c r="E9666" s="2" t="s">
        <v>3406</v>
      </c>
    </row>
    <row r="9667" spans="5:5" x14ac:dyDescent="0.3">
      <c r="E9667" s="2" t="s">
        <v>7029</v>
      </c>
    </row>
    <row r="9668" spans="5:5" x14ac:dyDescent="0.3">
      <c r="E9668" s="2" t="s">
        <v>1499</v>
      </c>
    </row>
    <row r="9669" spans="5:5" x14ac:dyDescent="0.3">
      <c r="E9669" s="2" t="s">
        <v>729</v>
      </c>
    </row>
    <row r="9670" spans="5:5" x14ac:dyDescent="0.3">
      <c r="E9670" s="2" t="s">
        <v>3542</v>
      </c>
    </row>
    <row r="9671" spans="5:5" x14ac:dyDescent="0.3">
      <c r="E9671" s="2" t="s">
        <v>5341</v>
      </c>
    </row>
    <row r="9672" spans="5:5" x14ac:dyDescent="0.3">
      <c r="E9672" s="2" t="s">
        <v>4199</v>
      </c>
    </row>
    <row r="9673" spans="5:5" x14ac:dyDescent="0.3">
      <c r="E9673" s="2" t="s">
        <v>1312</v>
      </c>
    </row>
    <row r="9674" spans="5:5" x14ac:dyDescent="0.3">
      <c r="E9674" s="2" t="s">
        <v>2285</v>
      </c>
    </row>
    <row r="9675" spans="5:5" x14ac:dyDescent="0.3">
      <c r="E9675" s="2" t="s">
        <v>7034</v>
      </c>
    </row>
    <row r="9676" spans="5:5" x14ac:dyDescent="0.3">
      <c r="E9676" s="2" t="s">
        <v>5703</v>
      </c>
    </row>
    <row r="9677" spans="5:5" x14ac:dyDescent="0.3">
      <c r="E9677" s="2" t="s">
        <v>4725</v>
      </c>
    </row>
    <row r="9678" spans="5:5" x14ac:dyDescent="0.3">
      <c r="E9678" s="2" t="s">
        <v>7057</v>
      </c>
    </row>
    <row r="9679" spans="5:5" x14ac:dyDescent="0.3">
      <c r="E9679" s="2" t="s">
        <v>3868</v>
      </c>
    </row>
    <row r="9680" spans="5:5" x14ac:dyDescent="0.3">
      <c r="E9680" s="2" t="s">
        <v>4934</v>
      </c>
    </row>
    <row r="9681" spans="5:5" x14ac:dyDescent="0.3">
      <c r="E9681" s="2" t="s">
        <v>3106</v>
      </c>
    </row>
    <row r="9682" spans="5:5" x14ac:dyDescent="0.3">
      <c r="E9682" s="2" t="s">
        <v>700</v>
      </c>
    </row>
    <row r="9683" spans="5:5" x14ac:dyDescent="0.3">
      <c r="E9683" s="2" t="s">
        <v>151</v>
      </c>
    </row>
    <row r="9684" spans="5:5" x14ac:dyDescent="0.3">
      <c r="E9684" s="2" t="s">
        <v>3575</v>
      </c>
    </row>
    <row r="9685" spans="5:5" x14ac:dyDescent="0.3">
      <c r="E9685" s="2" t="s">
        <v>4261</v>
      </c>
    </row>
    <row r="9686" spans="5:5" x14ac:dyDescent="0.3">
      <c r="E9686" s="2" t="s">
        <v>5419</v>
      </c>
    </row>
    <row r="9687" spans="5:5" x14ac:dyDescent="0.3">
      <c r="E9687" s="2" t="s">
        <v>2970</v>
      </c>
    </row>
    <row r="9688" spans="5:5" x14ac:dyDescent="0.3">
      <c r="E9688" s="2" t="s">
        <v>3213</v>
      </c>
    </row>
    <row r="9689" spans="5:5" x14ac:dyDescent="0.3">
      <c r="E9689" s="2" t="s">
        <v>5557</v>
      </c>
    </row>
    <row r="9690" spans="5:5" x14ac:dyDescent="0.3">
      <c r="E9690" s="2" t="s">
        <v>7021</v>
      </c>
    </row>
    <row r="9691" spans="5:5" x14ac:dyDescent="0.3">
      <c r="E9691" s="2" t="s">
        <v>3049</v>
      </c>
    </row>
    <row r="9692" spans="5:5" x14ac:dyDescent="0.3">
      <c r="E9692" s="2" t="s">
        <v>7009</v>
      </c>
    </row>
    <row r="9693" spans="5:5" x14ac:dyDescent="0.3">
      <c r="E9693" s="2" t="s">
        <v>4527</v>
      </c>
    </row>
    <row r="9694" spans="5:5" x14ac:dyDescent="0.3">
      <c r="E9694" s="2" t="s">
        <v>442</v>
      </c>
    </row>
    <row r="9695" spans="5:5" x14ac:dyDescent="0.3">
      <c r="E9695" s="2" t="s">
        <v>3937</v>
      </c>
    </row>
    <row r="9696" spans="5:5" x14ac:dyDescent="0.3">
      <c r="E9696" s="2" t="s">
        <v>4424</v>
      </c>
    </row>
    <row r="9697" spans="5:5" x14ac:dyDescent="0.3">
      <c r="E9697" s="2" t="s">
        <v>4638</v>
      </c>
    </row>
    <row r="9698" spans="5:5" x14ac:dyDescent="0.3">
      <c r="E9698" s="2" t="s">
        <v>2034</v>
      </c>
    </row>
    <row r="9699" spans="5:5" x14ac:dyDescent="0.3">
      <c r="E9699" s="2" t="s">
        <v>3292</v>
      </c>
    </row>
    <row r="9700" spans="5:5" x14ac:dyDescent="0.3">
      <c r="E9700" s="2" t="s">
        <v>7010</v>
      </c>
    </row>
    <row r="9701" spans="5:5" x14ac:dyDescent="0.3">
      <c r="E9701" s="2" t="s">
        <v>424</v>
      </c>
    </row>
    <row r="9702" spans="5:5" x14ac:dyDescent="0.3">
      <c r="E9702" s="2" t="s">
        <v>7007</v>
      </c>
    </row>
    <row r="9703" spans="5:5" x14ac:dyDescent="0.3">
      <c r="E9703" s="2" t="s">
        <v>580</v>
      </c>
    </row>
    <row r="9704" spans="5:5" x14ac:dyDescent="0.3">
      <c r="E9704" s="2" t="s">
        <v>3415</v>
      </c>
    </row>
    <row r="9705" spans="5:5" x14ac:dyDescent="0.3">
      <c r="E9705" s="2" t="s">
        <v>7008</v>
      </c>
    </row>
    <row r="9706" spans="5:5" x14ac:dyDescent="0.3">
      <c r="E9706" s="2" t="s">
        <v>511</v>
      </c>
    </row>
    <row r="9707" spans="5:5" x14ac:dyDescent="0.3">
      <c r="E9707" s="2" t="s">
        <v>4344</v>
      </c>
    </row>
    <row r="9708" spans="5:5" x14ac:dyDescent="0.3">
      <c r="E9708" s="2" t="s">
        <v>4159</v>
      </c>
    </row>
    <row r="9709" spans="5:5" x14ac:dyDescent="0.3">
      <c r="E9709" s="2" t="s">
        <v>1353</v>
      </c>
    </row>
    <row r="9710" spans="5:5" x14ac:dyDescent="0.3">
      <c r="E9710" s="2" t="s">
        <v>712</v>
      </c>
    </row>
    <row r="9711" spans="5:5" x14ac:dyDescent="0.3">
      <c r="E9711" s="2" t="s">
        <v>5649</v>
      </c>
    </row>
    <row r="9712" spans="5:5" x14ac:dyDescent="0.3">
      <c r="E9712" s="2" t="s">
        <v>4137</v>
      </c>
    </row>
    <row r="9713" spans="5:5" x14ac:dyDescent="0.3">
      <c r="E9713" s="2" t="s">
        <v>4351</v>
      </c>
    </row>
    <row r="9714" spans="5:5" x14ac:dyDescent="0.3">
      <c r="E9714" s="2" t="s">
        <v>7048</v>
      </c>
    </row>
    <row r="9715" spans="5:5" x14ac:dyDescent="0.3">
      <c r="E9715" s="2" t="s">
        <v>1754</v>
      </c>
    </row>
    <row r="9716" spans="5:5" x14ac:dyDescent="0.3">
      <c r="E9716" s="2" t="s">
        <v>777</v>
      </c>
    </row>
    <row r="9717" spans="5:5" x14ac:dyDescent="0.3">
      <c r="E9717" s="2" t="s">
        <v>1309</v>
      </c>
    </row>
    <row r="9718" spans="5:5" x14ac:dyDescent="0.3">
      <c r="E9718" s="2" t="s">
        <v>6653</v>
      </c>
    </row>
    <row r="9719" spans="5:5" x14ac:dyDescent="0.3">
      <c r="E9719" s="2" t="s">
        <v>643</v>
      </c>
    </row>
    <row r="9720" spans="5:5" x14ac:dyDescent="0.3">
      <c r="E9720" s="2" t="s">
        <v>4986</v>
      </c>
    </row>
    <row r="9721" spans="5:5" x14ac:dyDescent="0.3">
      <c r="E9721" s="2" t="s">
        <v>3942</v>
      </c>
    </row>
    <row r="9722" spans="5:5" x14ac:dyDescent="0.3">
      <c r="E9722" s="2" t="s">
        <v>4763</v>
      </c>
    </row>
    <row r="9723" spans="5:5" x14ac:dyDescent="0.3">
      <c r="E9723" s="2" t="s">
        <v>4950</v>
      </c>
    </row>
    <row r="9724" spans="5:5" x14ac:dyDescent="0.3">
      <c r="E9724" s="2" t="s">
        <v>4471</v>
      </c>
    </row>
    <row r="9725" spans="5:5" x14ac:dyDescent="0.3">
      <c r="E9725" s="2" t="s">
        <v>6994</v>
      </c>
    </row>
    <row r="9726" spans="5:5" x14ac:dyDescent="0.3">
      <c r="E9726" s="2" t="s">
        <v>6995</v>
      </c>
    </row>
    <row r="9727" spans="5:5" x14ac:dyDescent="0.3">
      <c r="E9727" s="2" t="s">
        <v>7000</v>
      </c>
    </row>
    <row r="9728" spans="5:5" x14ac:dyDescent="0.3">
      <c r="E9728" s="2" t="s">
        <v>7001</v>
      </c>
    </row>
    <row r="9729" spans="5:5" x14ac:dyDescent="0.3">
      <c r="E9729" s="2" t="s">
        <v>3946</v>
      </c>
    </row>
    <row r="9730" spans="5:5" x14ac:dyDescent="0.3">
      <c r="E9730" s="2" t="s">
        <v>2739</v>
      </c>
    </row>
    <row r="9731" spans="5:5" x14ac:dyDescent="0.3">
      <c r="E9731" s="2" t="s">
        <v>7002</v>
      </c>
    </row>
    <row r="9732" spans="5:5" x14ac:dyDescent="0.3">
      <c r="E9732" s="2" t="s">
        <v>5542</v>
      </c>
    </row>
    <row r="9733" spans="5:5" x14ac:dyDescent="0.3">
      <c r="E9733" s="2" t="s">
        <v>4312</v>
      </c>
    </row>
    <row r="9734" spans="5:5" x14ac:dyDescent="0.3">
      <c r="E9734" s="2" t="s">
        <v>7024</v>
      </c>
    </row>
    <row r="9735" spans="5:5" x14ac:dyDescent="0.3">
      <c r="E9735" s="2" t="s">
        <v>5505</v>
      </c>
    </row>
    <row r="9736" spans="5:5" x14ac:dyDescent="0.3">
      <c r="E9736" s="2" t="s">
        <v>917</v>
      </c>
    </row>
    <row r="9737" spans="5:5" x14ac:dyDescent="0.3">
      <c r="E9737" s="2" t="s">
        <v>486</v>
      </c>
    </row>
    <row r="9738" spans="5:5" x14ac:dyDescent="0.3">
      <c r="E9738" s="2" t="s">
        <v>5261</v>
      </c>
    </row>
    <row r="9739" spans="5:5" x14ac:dyDescent="0.3">
      <c r="E9739" s="2" t="s">
        <v>1246</v>
      </c>
    </row>
    <row r="9740" spans="5:5" x14ac:dyDescent="0.3">
      <c r="E9740" s="2" t="s">
        <v>5486</v>
      </c>
    </row>
    <row r="9741" spans="5:5" x14ac:dyDescent="0.3">
      <c r="E9741" s="2" t="s">
        <v>3204</v>
      </c>
    </row>
    <row r="9742" spans="5:5" x14ac:dyDescent="0.3">
      <c r="E9742" s="2" t="s">
        <v>5439</v>
      </c>
    </row>
    <row r="9743" spans="5:5" x14ac:dyDescent="0.3">
      <c r="E9743" s="2" t="s">
        <v>4938</v>
      </c>
    </row>
    <row r="9744" spans="5:5" x14ac:dyDescent="0.3">
      <c r="E9744" s="2" t="s">
        <v>4183</v>
      </c>
    </row>
    <row r="9745" spans="5:5" x14ac:dyDescent="0.3">
      <c r="E9745" s="2" t="s">
        <v>418</v>
      </c>
    </row>
    <row r="9746" spans="5:5" x14ac:dyDescent="0.3">
      <c r="E9746" s="2" t="s">
        <v>2372</v>
      </c>
    </row>
    <row r="9747" spans="5:5" x14ac:dyDescent="0.3">
      <c r="E9747" s="2" t="s">
        <v>2454</v>
      </c>
    </row>
    <row r="9748" spans="5:5" x14ac:dyDescent="0.3">
      <c r="E9748" s="2" t="s">
        <v>2709</v>
      </c>
    </row>
    <row r="9749" spans="5:5" x14ac:dyDescent="0.3">
      <c r="E9749" s="2" t="s">
        <v>1575</v>
      </c>
    </row>
    <row r="9750" spans="5:5" x14ac:dyDescent="0.3">
      <c r="E9750" s="2" t="s">
        <v>1928</v>
      </c>
    </row>
    <row r="9751" spans="5:5" x14ac:dyDescent="0.3">
      <c r="E9751" s="2" t="s">
        <v>1500</v>
      </c>
    </row>
    <row r="9752" spans="5:5" x14ac:dyDescent="0.3">
      <c r="E9752" s="2" t="s">
        <v>5222</v>
      </c>
    </row>
    <row r="9753" spans="5:5" x14ac:dyDescent="0.3">
      <c r="E9753" s="2" t="s">
        <v>2750</v>
      </c>
    </row>
    <row r="9754" spans="5:5" x14ac:dyDescent="0.3">
      <c r="E9754" s="2" t="s">
        <v>6987</v>
      </c>
    </row>
    <row r="9755" spans="5:5" x14ac:dyDescent="0.3">
      <c r="E9755" s="2" t="s">
        <v>3270</v>
      </c>
    </row>
    <row r="9756" spans="5:5" x14ac:dyDescent="0.3">
      <c r="E9756" s="2" t="s">
        <v>6989</v>
      </c>
    </row>
    <row r="9757" spans="5:5" x14ac:dyDescent="0.3">
      <c r="E9757" s="2" t="s">
        <v>2659</v>
      </c>
    </row>
    <row r="9758" spans="5:5" x14ac:dyDescent="0.3">
      <c r="E9758" s="2" t="s">
        <v>2054</v>
      </c>
    </row>
    <row r="9759" spans="5:5" x14ac:dyDescent="0.3">
      <c r="E9759" s="2" t="s">
        <v>5230</v>
      </c>
    </row>
    <row r="9760" spans="5:5" x14ac:dyDescent="0.3">
      <c r="E9760" s="2" t="s">
        <v>4842</v>
      </c>
    </row>
    <row r="9761" spans="5:5" x14ac:dyDescent="0.3">
      <c r="E9761" s="2" t="s">
        <v>681</v>
      </c>
    </row>
    <row r="9762" spans="5:5" x14ac:dyDescent="0.3">
      <c r="E9762" s="2" t="s">
        <v>1554</v>
      </c>
    </row>
    <row r="9763" spans="5:5" x14ac:dyDescent="0.3">
      <c r="E9763" s="2" t="s">
        <v>2740</v>
      </c>
    </row>
    <row r="9764" spans="5:5" x14ac:dyDescent="0.3">
      <c r="E9764" s="2" t="s">
        <v>3565</v>
      </c>
    </row>
    <row r="9765" spans="5:5" x14ac:dyDescent="0.3">
      <c r="E9765" s="2" t="s">
        <v>7016</v>
      </c>
    </row>
    <row r="9766" spans="5:5" x14ac:dyDescent="0.3">
      <c r="E9766" s="2" t="s">
        <v>7031</v>
      </c>
    </row>
    <row r="9767" spans="5:5" x14ac:dyDescent="0.3">
      <c r="E9767" s="2" t="s">
        <v>4444</v>
      </c>
    </row>
    <row r="9768" spans="5:5" x14ac:dyDescent="0.3">
      <c r="E9768" s="2" t="s">
        <v>6587</v>
      </c>
    </row>
    <row r="9769" spans="5:5" x14ac:dyDescent="0.3">
      <c r="E9769" s="2" t="s">
        <v>7053</v>
      </c>
    </row>
    <row r="9770" spans="5:5" x14ac:dyDescent="0.3">
      <c r="E9770" s="2" t="s">
        <v>4846</v>
      </c>
    </row>
    <row r="9771" spans="5:5" x14ac:dyDescent="0.3">
      <c r="E9771" s="2" t="s">
        <v>5315</v>
      </c>
    </row>
    <row r="9772" spans="5:5" x14ac:dyDescent="0.3">
      <c r="E9772" s="2" t="s">
        <v>5489</v>
      </c>
    </row>
    <row r="9773" spans="5:5" x14ac:dyDescent="0.3">
      <c r="E9773" s="2" t="s">
        <v>2849</v>
      </c>
    </row>
    <row r="9774" spans="5:5" x14ac:dyDescent="0.3">
      <c r="E9774" s="2" t="s">
        <v>3681</v>
      </c>
    </row>
    <row r="9775" spans="5:5" x14ac:dyDescent="0.3">
      <c r="E9775" s="2" t="s">
        <v>5495</v>
      </c>
    </row>
    <row r="9776" spans="5:5" x14ac:dyDescent="0.3">
      <c r="E9776" s="2" t="s">
        <v>4829</v>
      </c>
    </row>
    <row r="9777" spans="5:5" x14ac:dyDescent="0.3">
      <c r="E9777" s="2" t="s">
        <v>711</v>
      </c>
    </row>
    <row r="9778" spans="5:5" x14ac:dyDescent="0.3">
      <c r="E9778" s="2" t="s">
        <v>5172</v>
      </c>
    </row>
    <row r="9779" spans="5:5" x14ac:dyDescent="0.3">
      <c r="E9779" s="2" t="s">
        <v>5138</v>
      </c>
    </row>
    <row r="9780" spans="5:5" x14ac:dyDescent="0.3">
      <c r="E9780" s="2" t="s">
        <v>3480</v>
      </c>
    </row>
    <row r="9781" spans="5:5" x14ac:dyDescent="0.3">
      <c r="E9781" s="2" t="s">
        <v>3386</v>
      </c>
    </row>
    <row r="9782" spans="5:5" x14ac:dyDescent="0.3">
      <c r="E9782" s="2" t="s">
        <v>5181</v>
      </c>
    </row>
    <row r="9783" spans="5:5" x14ac:dyDescent="0.3">
      <c r="E9783" s="2" t="s">
        <v>6993</v>
      </c>
    </row>
    <row r="9784" spans="5:5" x14ac:dyDescent="0.3">
      <c r="E9784" s="2" t="s">
        <v>2022</v>
      </c>
    </row>
    <row r="9785" spans="5:5" x14ac:dyDescent="0.3">
      <c r="E9785" s="2" t="s">
        <v>780</v>
      </c>
    </row>
    <row r="9786" spans="5:5" x14ac:dyDescent="0.3">
      <c r="E9786" s="2" t="s">
        <v>2016</v>
      </c>
    </row>
    <row r="9787" spans="5:5" x14ac:dyDescent="0.3">
      <c r="E9787" s="2" t="s">
        <v>6235</v>
      </c>
    </row>
    <row r="9788" spans="5:5" x14ac:dyDescent="0.3">
      <c r="E9788" s="2" t="s">
        <v>2905</v>
      </c>
    </row>
    <row r="9789" spans="5:5" x14ac:dyDescent="0.3">
      <c r="E9789" s="2" t="s">
        <v>2978</v>
      </c>
    </row>
    <row r="9790" spans="5:5" x14ac:dyDescent="0.3">
      <c r="E9790" s="2" t="s">
        <v>4706</v>
      </c>
    </row>
    <row r="9791" spans="5:5" x14ac:dyDescent="0.3">
      <c r="E9791" s="2" t="s">
        <v>1598</v>
      </c>
    </row>
    <row r="9792" spans="5:5" x14ac:dyDescent="0.3">
      <c r="E9792" s="2" t="s">
        <v>2445</v>
      </c>
    </row>
    <row r="9793" spans="5:5" x14ac:dyDescent="0.3">
      <c r="E9793" s="2" t="s">
        <v>5396</v>
      </c>
    </row>
    <row r="9794" spans="5:5" x14ac:dyDescent="0.3">
      <c r="E9794" s="2" t="s">
        <v>3706</v>
      </c>
    </row>
    <row r="9795" spans="5:5" x14ac:dyDescent="0.3">
      <c r="E9795" s="2" t="s">
        <v>1570</v>
      </c>
    </row>
    <row r="9796" spans="5:5" x14ac:dyDescent="0.3">
      <c r="E9796" s="2" t="s">
        <v>2408</v>
      </c>
    </row>
    <row r="9797" spans="5:5" x14ac:dyDescent="0.3">
      <c r="E9797" s="2" t="s">
        <v>1686</v>
      </c>
    </row>
    <row r="9798" spans="5:5" x14ac:dyDescent="0.3">
      <c r="E9798" s="2" t="s">
        <v>4368</v>
      </c>
    </row>
    <row r="9799" spans="5:5" x14ac:dyDescent="0.3">
      <c r="E9799" s="2" t="s">
        <v>6354</v>
      </c>
    </row>
    <row r="9800" spans="5:5" x14ac:dyDescent="0.3">
      <c r="E9800" s="2" t="s">
        <v>6975</v>
      </c>
    </row>
    <row r="9801" spans="5:5" x14ac:dyDescent="0.3">
      <c r="E9801" s="2" t="s">
        <v>4377</v>
      </c>
    </row>
    <row r="9802" spans="5:5" x14ac:dyDescent="0.3">
      <c r="E9802" s="2" t="s">
        <v>6974</v>
      </c>
    </row>
    <row r="9803" spans="5:5" x14ac:dyDescent="0.3">
      <c r="E9803" s="2" t="s">
        <v>1051</v>
      </c>
    </row>
    <row r="9804" spans="5:5" x14ac:dyDescent="0.3">
      <c r="E9804" s="2" t="s">
        <v>4540</v>
      </c>
    </row>
    <row r="9805" spans="5:5" x14ac:dyDescent="0.3">
      <c r="E9805" s="2" t="s">
        <v>6969</v>
      </c>
    </row>
    <row r="9806" spans="5:5" x14ac:dyDescent="0.3">
      <c r="E9806" s="2" t="s">
        <v>2994</v>
      </c>
    </row>
    <row r="9807" spans="5:5" x14ac:dyDescent="0.3">
      <c r="E9807" s="2" t="s">
        <v>266</v>
      </c>
    </row>
    <row r="9808" spans="5:5" x14ac:dyDescent="0.3">
      <c r="E9808" s="2" t="s">
        <v>6965</v>
      </c>
    </row>
    <row r="9809" spans="5:5" x14ac:dyDescent="0.3">
      <c r="E9809" s="2" t="s">
        <v>3594</v>
      </c>
    </row>
    <row r="9810" spans="5:5" x14ac:dyDescent="0.3">
      <c r="E9810" s="2" t="s">
        <v>3737</v>
      </c>
    </row>
    <row r="9811" spans="5:5" x14ac:dyDescent="0.3">
      <c r="E9811" s="2" t="s">
        <v>2417</v>
      </c>
    </row>
    <row r="9812" spans="5:5" x14ac:dyDescent="0.3">
      <c r="E9812" s="2" t="s">
        <v>2776</v>
      </c>
    </row>
    <row r="9813" spans="5:5" x14ac:dyDescent="0.3">
      <c r="E9813" s="2" t="s">
        <v>4781</v>
      </c>
    </row>
    <row r="9814" spans="5:5" x14ac:dyDescent="0.3">
      <c r="E9814" s="2" t="s">
        <v>6619</v>
      </c>
    </row>
    <row r="9815" spans="5:5" x14ac:dyDescent="0.3">
      <c r="E9815" s="2" t="s">
        <v>6964</v>
      </c>
    </row>
    <row r="9816" spans="5:5" x14ac:dyDescent="0.3">
      <c r="E9816" s="2" t="s">
        <v>3939</v>
      </c>
    </row>
    <row r="9817" spans="5:5" x14ac:dyDescent="0.3">
      <c r="E9817" s="2" t="s">
        <v>2515</v>
      </c>
    </row>
    <row r="9818" spans="5:5" x14ac:dyDescent="0.3">
      <c r="E9818" s="2" t="s">
        <v>5442</v>
      </c>
    </row>
    <row r="9819" spans="5:5" x14ac:dyDescent="0.3">
      <c r="E9819" s="2" t="s">
        <v>6976</v>
      </c>
    </row>
    <row r="9820" spans="5:5" x14ac:dyDescent="0.3">
      <c r="E9820" s="2" t="s">
        <v>3275</v>
      </c>
    </row>
    <row r="9821" spans="5:5" x14ac:dyDescent="0.3">
      <c r="E9821" s="2" t="s">
        <v>6970</v>
      </c>
    </row>
    <row r="9822" spans="5:5" x14ac:dyDescent="0.3">
      <c r="E9822" s="2" t="s">
        <v>4939</v>
      </c>
    </row>
    <row r="9823" spans="5:5" x14ac:dyDescent="0.3">
      <c r="E9823" s="2" t="s">
        <v>2470</v>
      </c>
    </row>
    <row r="9824" spans="5:5" x14ac:dyDescent="0.3">
      <c r="E9824" s="2" t="s">
        <v>3189</v>
      </c>
    </row>
    <row r="9825" spans="5:5" x14ac:dyDescent="0.3">
      <c r="E9825" s="2" t="s">
        <v>6961</v>
      </c>
    </row>
    <row r="9826" spans="5:5" x14ac:dyDescent="0.3">
      <c r="E9826" s="2" t="s">
        <v>2005</v>
      </c>
    </row>
    <row r="9827" spans="5:5" x14ac:dyDescent="0.3">
      <c r="E9827" s="2" t="s">
        <v>1083</v>
      </c>
    </row>
    <row r="9828" spans="5:5" x14ac:dyDescent="0.3">
      <c r="E9828" s="2" t="s">
        <v>4907</v>
      </c>
    </row>
    <row r="9829" spans="5:5" x14ac:dyDescent="0.3">
      <c r="E9829" s="2" t="s">
        <v>5291</v>
      </c>
    </row>
    <row r="9830" spans="5:5" x14ac:dyDescent="0.3">
      <c r="E9830" s="2" t="s">
        <v>4392</v>
      </c>
    </row>
    <row r="9831" spans="5:5" x14ac:dyDescent="0.3">
      <c r="E9831" s="2" t="s">
        <v>1864</v>
      </c>
    </row>
    <row r="9832" spans="5:5" x14ac:dyDescent="0.3">
      <c r="E9832" s="2" t="s">
        <v>1473</v>
      </c>
    </row>
    <row r="9833" spans="5:5" x14ac:dyDescent="0.3">
      <c r="E9833" s="2" t="s">
        <v>4529</v>
      </c>
    </row>
    <row r="9834" spans="5:5" x14ac:dyDescent="0.3">
      <c r="E9834" s="2" t="s">
        <v>6992</v>
      </c>
    </row>
    <row r="9835" spans="5:5" x14ac:dyDescent="0.3">
      <c r="E9835" s="2" t="s">
        <v>3980</v>
      </c>
    </row>
    <row r="9836" spans="5:5" x14ac:dyDescent="0.3">
      <c r="E9836" s="2" t="s">
        <v>5187</v>
      </c>
    </row>
    <row r="9837" spans="5:5" x14ac:dyDescent="0.3">
      <c r="E9837" s="2" t="s">
        <v>665</v>
      </c>
    </row>
    <row r="9838" spans="5:5" x14ac:dyDescent="0.3">
      <c r="E9838" s="2" t="s">
        <v>1558</v>
      </c>
    </row>
    <row r="9839" spans="5:5" x14ac:dyDescent="0.3">
      <c r="E9839" s="2" t="s">
        <v>1163</v>
      </c>
    </row>
    <row r="9840" spans="5:5" x14ac:dyDescent="0.3">
      <c r="E9840" s="2" t="s">
        <v>6981</v>
      </c>
    </row>
    <row r="9841" spans="5:5" x14ac:dyDescent="0.3">
      <c r="E9841" s="2" t="s">
        <v>5836</v>
      </c>
    </row>
    <row r="9842" spans="5:5" x14ac:dyDescent="0.3">
      <c r="E9842" s="2" t="s">
        <v>3394</v>
      </c>
    </row>
    <row r="9843" spans="5:5" x14ac:dyDescent="0.3">
      <c r="E9843" s="2" t="s">
        <v>4097</v>
      </c>
    </row>
    <row r="9844" spans="5:5" x14ac:dyDescent="0.3">
      <c r="E9844" s="2" t="s">
        <v>5017</v>
      </c>
    </row>
    <row r="9845" spans="5:5" x14ac:dyDescent="0.3">
      <c r="E9845" s="2" t="s">
        <v>2000</v>
      </c>
    </row>
    <row r="9846" spans="5:5" x14ac:dyDescent="0.3">
      <c r="E9846" s="2" t="s">
        <v>5288</v>
      </c>
    </row>
    <row r="9847" spans="5:5" x14ac:dyDescent="0.3">
      <c r="E9847" s="2" t="s">
        <v>2077</v>
      </c>
    </row>
    <row r="9848" spans="5:5" x14ac:dyDescent="0.3">
      <c r="E9848" s="2" t="s">
        <v>5386</v>
      </c>
    </row>
    <row r="9849" spans="5:5" x14ac:dyDescent="0.3">
      <c r="E9849" s="2" t="s">
        <v>599</v>
      </c>
    </row>
    <row r="9850" spans="5:5" x14ac:dyDescent="0.3">
      <c r="E9850" s="2" t="s">
        <v>1262</v>
      </c>
    </row>
    <row r="9851" spans="5:5" x14ac:dyDescent="0.3">
      <c r="E9851" s="2" t="s">
        <v>1232</v>
      </c>
    </row>
    <row r="9852" spans="5:5" x14ac:dyDescent="0.3">
      <c r="E9852" s="2" t="s">
        <v>1266</v>
      </c>
    </row>
    <row r="9853" spans="5:5" x14ac:dyDescent="0.3">
      <c r="E9853" s="2" t="s">
        <v>3583</v>
      </c>
    </row>
    <row r="9854" spans="5:5" x14ac:dyDescent="0.3">
      <c r="E9854" s="2" t="s">
        <v>2218</v>
      </c>
    </row>
    <row r="9855" spans="5:5" x14ac:dyDescent="0.3">
      <c r="E9855" s="2" t="s">
        <v>6563</v>
      </c>
    </row>
    <row r="9856" spans="5:5" x14ac:dyDescent="0.3">
      <c r="E9856" s="2" t="s">
        <v>957</v>
      </c>
    </row>
    <row r="9857" spans="5:5" x14ac:dyDescent="0.3">
      <c r="E9857" s="2" t="s">
        <v>3075</v>
      </c>
    </row>
    <row r="9858" spans="5:5" x14ac:dyDescent="0.3">
      <c r="E9858" s="2" t="s">
        <v>6673</v>
      </c>
    </row>
    <row r="9859" spans="5:5" x14ac:dyDescent="0.3">
      <c r="E9859" s="2" t="s">
        <v>2899</v>
      </c>
    </row>
    <row r="9860" spans="5:5" x14ac:dyDescent="0.3">
      <c r="E9860" s="2" t="s">
        <v>703</v>
      </c>
    </row>
    <row r="9861" spans="5:5" x14ac:dyDescent="0.3">
      <c r="E9861" s="2" t="s">
        <v>1489</v>
      </c>
    </row>
    <row r="9862" spans="5:5" x14ac:dyDescent="0.3">
      <c r="E9862" s="2" t="s">
        <v>4155</v>
      </c>
    </row>
    <row r="9863" spans="5:5" x14ac:dyDescent="0.3">
      <c r="E9863" s="2" t="s">
        <v>5271</v>
      </c>
    </row>
    <row r="9864" spans="5:5" x14ac:dyDescent="0.3">
      <c r="E9864" s="2" t="s">
        <v>537</v>
      </c>
    </row>
    <row r="9865" spans="5:5" x14ac:dyDescent="0.3">
      <c r="E9865" s="2" t="s">
        <v>1252</v>
      </c>
    </row>
    <row r="9866" spans="5:5" x14ac:dyDescent="0.3">
      <c r="E9866" s="2" t="s">
        <v>686</v>
      </c>
    </row>
    <row r="9867" spans="5:5" x14ac:dyDescent="0.3">
      <c r="E9867" s="2" t="s">
        <v>1461</v>
      </c>
    </row>
    <row r="9868" spans="5:5" x14ac:dyDescent="0.3">
      <c r="E9868" s="2" t="s">
        <v>2157</v>
      </c>
    </row>
    <row r="9869" spans="5:5" x14ac:dyDescent="0.3">
      <c r="E9869" s="2" t="s">
        <v>3802</v>
      </c>
    </row>
    <row r="9870" spans="5:5" x14ac:dyDescent="0.3">
      <c r="E9870" s="2" t="s">
        <v>2720</v>
      </c>
    </row>
    <row r="9871" spans="5:5" x14ac:dyDescent="0.3">
      <c r="E9871" s="2" t="s">
        <v>5512</v>
      </c>
    </row>
    <row r="9872" spans="5:5" x14ac:dyDescent="0.3">
      <c r="E9872" s="2" t="s">
        <v>2164</v>
      </c>
    </row>
    <row r="9873" spans="5:5" x14ac:dyDescent="0.3">
      <c r="E9873" s="2" t="s">
        <v>3076</v>
      </c>
    </row>
    <row r="9874" spans="5:5" x14ac:dyDescent="0.3">
      <c r="E9874" s="2" t="s">
        <v>5824</v>
      </c>
    </row>
    <row r="9875" spans="5:5" x14ac:dyDescent="0.3">
      <c r="E9875" s="2" t="s">
        <v>2658</v>
      </c>
    </row>
    <row r="9876" spans="5:5" x14ac:dyDescent="0.3">
      <c r="E9876" s="2" t="s">
        <v>5825</v>
      </c>
    </row>
    <row r="9877" spans="5:5" x14ac:dyDescent="0.3">
      <c r="E9877" s="2" t="s">
        <v>5304</v>
      </c>
    </row>
    <row r="9878" spans="5:5" x14ac:dyDescent="0.3">
      <c r="E9878" s="2" t="s">
        <v>3986</v>
      </c>
    </row>
    <row r="9879" spans="5:5" x14ac:dyDescent="0.3">
      <c r="E9879" s="2" t="s">
        <v>2204</v>
      </c>
    </row>
    <row r="9880" spans="5:5" x14ac:dyDescent="0.3">
      <c r="E9880" s="2" t="s">
        <v>4534</v>
      </c>
    </row>
    <row r="9881" spans="5:5" x14ac:dyDescent="0.3">
      <c r="E9881" s="2" t="s">
        <v>5822</v>
      </c>
    </row>
    <row r="9882" spans="5:5" x14ac:dyDescent="0.3">
      <c r="E9882" s="2" t="s">
        <v>3242</v>
      </c>
    </row>
    <row r="9883" spans="5:5" x14ac:dyDescent="0.3">
      <c r="E9883" s="2" t="s">
        <v>2415</v>
      </c>
    </row>
    <row r="9884" spans="5:5" x14ac:dyDescent="0.3">
      <c r="E9884" s="2" t="s">
        <v>2226</v>
      </c>
    </row>
    <row r="9885" spans="5:5" x14ac:dyDescent="0.3">
      <c r="E9885" s="2" t="s">
        <v>2524</v>
      </c>
    </row>
    <row r="9886" spans="5:5" x14ac:dyDescent="0.3">
      <c r="E9886" s="2" t="s">
        <v>2861</v>
      </c>
    </row>
    <row r="9887" spans="5:5" x14ac:dyDescent="0.3">
      <c r="E9887" s="2" t="s">
        <v>5305</v>
      </c>
    </row>
    <row r="9888" spans="5:5" x14ac:dyDescent="0.3">
      <c r="E9888" s="2" t="s">
        <v>4241</v>
      </c>
    </row>
    <row r="9889" spans="5:5" x14ac:dyDescent="0.3">
      <c r="E9889" s="2" t="s">
        <v>5607</v>
      </c>
    </row>
    <row r="9890" spans="5:5" x14ac:dyDescent="0.3">
      <c r="E9890" s="2" t="s">
        <v>3113</v>
      </c>
    </row>
    <row r="9891" spans="5:5" x14ac:dyDescent="0.3">
      <c r="E9891" s="2" t="s">
        <v>2847</v>
      </c>
    </row>
    <row r="9892" spans="5:5" x14ac:dyDescent="0.3">
      <c r="E9892" s="2" t="s">
        <v>5817</v>
      </c>
    </row>
    <row r="9893" spans="5:5" x14ac:dyDescent="0.3">
      <c r="E9893" s="2" t="s">
        <v>158</v>
      </c>
    </row>
    <row r="9894" spans="5:5" x14ac:dyDescent="0.3">
      <c r="E9894" s="2" t="s">
        <v>3005</v>
      </c>
    </row>
    <row r="9895" spans="5:5" x14ac:dyDescent="0.3">
      <c r="E9895" s="2" t="s">
        <v>3966</v>
      </c>
    </row>
    <row r="9896" spans="5:5" x14ac:dyDescent="0.3">
      <c r="E9896" s="2" t="s">
        <v>3016</v>
      </c>
    </row>
    <row r="9897" spans="5:5" x14ac:dyDescent="0.3">
      <c r="E9897" s="2" t="s">
        <v>561</v>
      </c>
    </row>
    <row r="9898" spans="5:5" x14ac:dyDescent="0.3">
      <c r="E9898" s="2" t="s">
        <v>600</v>
      </c>
    </row>
    <row r="9899" spans="5:5" x14ac:dyDescent="0.3">
      <c r="E9899" s="2" t="s">
        <v>6960</v>
      </c>
    </row>
    <row r="9900" spans="5:5" x14ac:dyDescent="0.3">
      <c r="E9900" s="2" t="s">
        <v>3545</v>
      </c>
    </row>
    <row r="9901" spans="5:5" x14ac:dyDescent="0.3">
      <c r="E9901" s="2" t="s">
        <v>2843</v>
      </c>
    </row>
    <row r="9902" spans="5:5" x14ac:dyDescent="0.3">
      <c r="E9902" s="2" t="s">
        <v>5711</v>
      </c>
    </row>
    <row r="9903" spans="5:5" x14ac:dyDescent="0.3">
      <c r="E9903" s="2" t="s">
        <v>2598</v>
      </c>
    </row>
    <row r="9904" spans="5:5" x14ac:dyDescent="0.3">
      <c r="E9904" s="2" t="s">
        <v>4225</v>
      </c>
    </row>
    <row r="9905" spans="5:5" x14ac:dyDescent="0.3">
      <c r="E9905" s="2" t="s">
        <v>6958</v>
      </c>
    </row>
    <row r="9906" spans="5:5" x14ac:dyDescent="0.3">
      <c r="E9906" s="2" t="s">
        <v>239</v>
      </c>
    </row>
    <row r="9907" spans="5:5" x14ac:dyDescent="0.3">
      <c r="E9907" s="2" t="s">
        <v>4433</v>
      </c>
    </row>
    <row r="9908" spans="5:5" x14ac:dyDescent="0.3">
      <c r="E9908" s="2" t="s">
        <v>1419</v>
      </c>
    </row>
    <row r="9909" spans="5:5" x14ac:dyDescent="0.3">
      <c r="E9909" s="2" t="s">
        <v>4277</v>
      </c>
    </row>
    <row r="9910" spans="5:5" x14ac:dyDescent="0.3">
      <c r="E9910" s="2" t="s">
        <v>3343</v>
      </c>
    </row>
    <row r="9911" spans="5:5" x14ac:dyDescent="0.3">
      <c r="E9911" s="2" t="s">
        <v>4973</v>
      </c>
    </row>
    <row r="9912" spans="5:5" x14ac:dyDescent="0.3">
      <c r="E9912" s="2" t="s">
        <v>2244</v>
      </c>
    </row>
    <row r="9913" spans="5:5" x14ac:dyDescent="0.3">
      <c r="E9913" s="2" t="s">
        <v>5811</v>
      </c>
    </row>
    <row r="9914" spans="5:5" x14ac:dyDescent="0.3">
      <c r="E9914" s="2" t="s">
        <v>3703</v>
      </c>
    </row>
    <row r="9915" spans="5:5" x14ac:dyDescent="0.3">
      <c r="E9915" s="2" t="s">
        <v>651</v>
      </c>
    </row>
    <row r="9916" spans="5:5" x14ac:dyDescent="0.3">
      <c r="E9916" s="2" t="s">
        <v>1678</v>
      </c>
    </row>
    <row r="9917" spans="5:5" x14ac:dyDescent="0.3">
      <c r="E9917" s="2" t="s">
        <v>595</v>
      </c>
    </row>
    <row r="9918" spans="5:5" x14ac:dyDescent="0.3">
      <c r="E9918" s="2" t="s">
        <v>5741</v>
      </c>
    </row>
    <row r="9919" spans="5:5" x14ac:dyDescent="0.3">
      <c r="E9919" s="2" t="s">
        <v>2072</v>
      </c>
    </row>
    <row r="9920" spans="5:5" x14ac:dyDescent="0.3">
      <c r="E9920" s="2" t="s">
        <v>382</v>
      </c>
    </row>
    <row r="9921" spans="5:5" x14ac:dyDescent="0.3">
      <c r="E9921" s="2" t="s">
        <v>4436</v>
      </c>
    </row>
    <row r="9922" spans="5:5" x14ac:dyDescent="0.3">
      <c r="E9922" s="2" t="s">
        <v>1745</v>
      </c>
    </row>
    <row r="9923" spans="5:5" x14ac:dyDescent="0.3">
      <c r="E9923" s="2" t="s">
        <v>1750</v>
      </c>
    </row>
    <row r="9924" spans="5:5" x14ac:dyDescent="0.3">
      <c r="E9924" s="2" t="s">
        <v>1411</v>
      </c>
    </row>
    <row r="9925" spans="5:5" x14ac:dyDescent="0.3">
      <c r="E9925" s="2" t="s">
        <v>3193</v>
      </c>
    </row>
    <row r="9926" spans="5:5" x14ac:dyDescent="0.3">
      <c r="E9926" s="2" t="s">
        <v>2939</v>
      </c>
    </row>
    <row r="9927" spans="5:5" x14ac:dyDescent="0.3">
      <c r="E9927" s="2" t="s">
        <v>4028</v>
      </c>
    </row>
    <row r="9928" spans="5:5" x14ac:dyDescent="0.3">
      <c r="E9928" s="2" t="s">
        <v>1640</v>
      </c>
    </row>
    <row r="9929" spans="5:5" x14ac:dyDescent="0.3">
      <c r="E9929" s="2" t="s">
        <v>1683</v>
      </c>
    </row>
    <row r="9930" spans="5:5" x14ac:dyDescent="0.3">
      <c r="E9930" s="2" t="s">
        <v>2796</v>
      </c>
    </row>
    <row r="9931" spans="5:5" x14ac:dyDescent="0.3">
      <c r="E9931" s="2" t="s">
        <v>1466</v>
      </c>
    </row>
    <row r="9932" spans="5:5" x14ac:dyDescent="0.3">
      <c r="E9932" s="2" t="s">
        <v>3824</v>
      </c>
    </row>
    <row r="9933" spans="5:5" x14ac:dyDescent="0.3">
      <c r="E9933" s="2" t="s">
        <v>5202</v>
      </c>
    </row>
    <row r="9934" spans="5:5" x14ac:dyDescent="0.3">
      <c r="E9934" s="2" t="s">
        <v>5684</v>
      </c>
    </row>
    <row r="9935" spans="5:5" x14ac:dyDescent="0.3">
      <c r="E9935" s="2" t="s">
        <v>3307</v>
      </c>
    </row>
    <row r="9936" spans="5:5" x14ac:dyDescent="0.3">
      <c r="E9936" s="2" t="s">
        <v>5803</v>
      </c>
    </row>
    <row r="9937" spans="5:5" x14ac:dyDescent="0.3">
      <c r="E9937" s="2" t="s">
        <v>631</v>
      </c>
    </row>
    <row r="9938" spans="5:5" x14ac:dyDescent="0.3">
      <c r="E9938" s="2" t="s">
        <v>972</v>
      </c>
    </row>
    <row r="9939" spans="5:5" x14ac:dyDescent="0.3">
      <c r="E9939" s="2" t="s">
        <v>494</v>
      </c>
    </row>
    <row r="9940" spans="5:5" x14ac:dyDescent="0.3">
      <c r="E9940" s="2" t="s">
        <v>4644</v>
      </c>
    </row>
    <row r="9941" spans="5:5" x14ac:dyDescent="0.3">
      <c r="E9941" s="2" t="s">
        <v>6937</v>
      </c>
    </row>
    <row r="9942" spans="5:5" x14ac:dyDescent="0.3">
      <c r="E9942" s="2" t="s">
        <v>5804</v>
      </c>
    </row>
    <row r="9943" spans="5:5" x14ac:dyDescent="0.3">
      <c r="E9943" s="2" t="s">
        <v>4220</v>
      </c>
    </row>
    <row r="9944" spans="5:5" x14ac:dyDescent="0.3">
      <c r="E9944" s="2" t="s">
        <v>2609</v>
      </c>
    </row>
    <row r="9945" spans="5:5" x14ac:dyDescent="0.3">
      <c r="E9945" s="2" t="s">
        <v>6945</v>
      </c>
    </row>
    <row r="9946" spans="5:5" x14ac:dyDescent="0.3">
      <c r="E9946" s="2" t="s">
        <v>5538</v>
      </c>
    </row>
    <row r="9947" spans="5:5" x14ac:dyDescent="0.3">
      <c r="E9947" s="2" t="s">
        <v>1814</v>
      </c>
    </row>
    <row r="9948" spans="5:5" x14ac:dyDescent="0.3">
      <c r="E9948" s="2" t="s">
        <v>6931</v>
      </c>
    </row>
    <row r="9949" spans="5:5" x14ac:dyDescent="0.3">
      <c r="E9949" s="2" t="s">
        <v>4146</v>
      </c>
    </row>
    <row r="9950" spans="5:5" x14ac:dyDescent="0.3">
      <c r="E9950" s="2" t="s">
        <v>722</v>
      </c>
    </row>
    <row r="9951" spans="5:5" x14ac:dyDescent="0.3">
      <c r="E9951" s="2" t="s">
        <v>3243</v>
      </c>
    </row>
    <row r="9952" spans="5:5" x14ac:dyDescent="0.3">
      <c r="E9952" s="2" t="s">
        <v>1206</v>
      </c>
    </row>
    <row r="9953" spans="5:5" x14ac:dyDescent="0.3">
      <c r="E9953" s="2" t="s">
        <v>5611</v>
      </c>
    </row>
    <row r="9954" spans="5:5" x14ac:dyDescent="0.3">
      <c r="E9954" s="2" t="s">
        <v>6849</v>
      </c>
    </row>
    <row r="9955" spans="5:5" x14ac:dyDescent="0.3">
      <c r="E9955" s="2" t="s">
        <v>4033</v>
      </c>
    </row>
    <row r="9956" spans="5:5" x14ac:dyDescent="0.3">
      <c r="E9956" s="2" t="s">
        <v>2458</v>
      </c>
    </row>
    <row r="9957" spans="5:5" x14ac:dyDescent="0.3">
      <c r="E9957" s="2" t="s">
        <v>6483</v>
      </c>
    </row>
    <row r="9958" spans="5:5" x14ac:dyDescent="0.3">
      <c r="E9958" s="2" t="s">
        <v>2039</v>
      </c>
    </row>
    <row r="9959" spans="5:5" x14ac:dyDescent="0.3">
      <c r="E9959" s="2" t="s">
        <v>3169</v>
      </c>
    </row>
    <row r="9960" spans="5:5" x14ac:dyDescent="0.3">
      <c r="E9960" s="2" t="s">
        <v>1650</v>
      </c>
    </row>
    <row r="9961" spans="5:5" x14ac:dyDescent="0.3">
      <c r="E9961" s="2" t="s">
        <v>6938</v>
      </c>
    </row>
    <row r="9962" spans="5:5" x14ac:dyDescent="0.3">
      <c r="E9962" s="2" t="s">
        <v>1285</v>
      </c>
    </row>
    <row r="9963" spans="5:5" x14ac:dyDescent="0.3">
      <c r="E9963" s="2" t="s">
        <v>3221</v>
      </c>
    </row>
    <row r="9964" spans="5:5" x14ac:dyDescent="0.3">
      <c r="E9964" s="2" t="s">
        <v>671</v>
      </c>
    </row>
    <row r="9965" spans="5:5" x14ac:dyDescent="0.3">
      <c r="E9965" s="2" t="s">
        <v>5584</v>
      </c>
    </row>
    <row r="9966" spans="5:5" x14ac:dyDescent="0.3">
      <c r="E9966" s="2" t="s">
        <v>587</v>
      </c>
    </row>
    <row r="9967" spans="5:5" x14ac:dyDescent="0.3">
      <c r="E9967" s="2" t="s">
        <v>4213</v>
      </c>
    </row>
    <row r="9968" spans="5:5" x14ac:dyDescent="0.3">
      <c r="E9968" s="2" t="s">
        <v>621</v>
      </c>
    </row>
    <row r="9969" spans="5:5" x14ac:dyDescent="0.3">
      <c r="E9969" s="2" t="s">
        <v>1530</v>
      </c>
    </row>
    <row r="9970" spans="5:5" x14ac:dyDescent="0.3">
      <c r="E9970" s="2" t="s">
        <v>2063</v>
      </c>
    </row>
    <row r="9971" spans="5:5" x14ac:dyDescent="0.3">
      <c r="E9971" s="2" t="s">
        <v>5674</v>
      </c>
    </row>
    <row r="9972" spans="5:5" x14ac:dyDescent="0.3">
      <c r="E9972" s="2" t="s">
        <v>5797</v>
      </c>
    </row>
    <row r="9973" spans="5:5" x14ac:dyDescent="0.3">
      <c r="E9973" s="2" t="s">
        <v>6928</v>
      </c>
    </row>
    <row r="9974" spans="5:5" x14ac:dyDescent="0.3">
      <c r="E9974" s="2" t="s">
        <v>5382</v>
      </c>
    </row>
    <row r="9975" spans="5:5" x14ac:dyDescent="0.3">
      <c r="E9975" s="2" t="s">
        <v>3573</v>
      </c>
    </row>
    <row r="9976" spans="5:5" x14ac:dyDescent="0.3">
      <c r="E9976" s="2" t="s">
        <v>817</v>
      </c>
    </row>
    <row r="9977" spans="5:5" x14ac:dyDescent="0.3">
      <c r="E9977" s="2" t="s">
        <v>2613</v>
      </c>
    </row>
    <row r="9978" spans="5:5" x14ac:dyDescent="0.3">
      <c r="E9978" s="2" t="s">
        <v>654</v>
      </c>
    </row>
    <row r="9979" spans="5:5" x14ac:dyDescent="0.3">
      <c r="E9979" s="2" t="s">
        <v>732</v>
      </c>
    </row>
    <row r="9980" spans="5:5" x14ac:dyDescent="0.3">
      <c r="E9980" s="2" t="s">
        <v>2459</v>
      </c>
    </row>
    <row r="9981" spans="5:5" x14ac:dyDescent="0.3">
      <c r="E9981" s="2" t="s">
        <v>5514</v>
      </c>
    </row>
    <row r="9982" spans="5:5" x14ac:dyDescent="0.3">
      <c r="E9982" s="2" t="s">
        <v>6925</v>
      </c>
    </row>
    <row r="9983" spans="5:5" x14ac:dyDescent="0.3">
      <c r="E9983" s="2" t="s">
        <v>6933</v>
      </c>
    </row>
    <row r="9984" spans="5:5" x14ac:dyDescent="0.3">
      <c r="E9984" s="2" t="s">
        <v>2038</v>
      </c>
    </row>
    <row r="9985" spans="5:5" x14ac:dyDescent="0.3">
      <c r="E9985" s="2" t="s">
        <v>1445</v>
      </c>
    </row>
    <row r="9986" spans="5:5" x14ac:dyDescent="0.3">
      <c r="E9986" s="2" t="s">
        <v>839</v>
      </c>
    </row>
    <row r="9987" spans="5:5" x14ac:dyDescent="0.3">
      <c r="E9987" s="2" t="s">
        <v>664</v>
      </c>
    </row>
    <row r="9988" spans="5:5" x14ac:dyDescent="0.3">
      <c r="E9988" s="2" t="s">
        <v>4968</v>
      </c>
    </row>
    <row r="9989" spans="5:5" x14ac:dyDescent="0.3">
      <c r="E9989" s="2" t="s">
        <v>5179</v>
      </c>
    </row>
    <row r="9990" spans="5:5" x14ac:dyDescent="0.3">
      <c r="E9990" s="2" t="s">
        <v>1622</v>
      </c>
    </row>
    <row r="9991" spans="5:5" x14ac:dyDescent="0.3">
      <c r="E9991" s="2" t="s">
        <v>4736</v>
      </c>
    </row>
    <row r="9992" spans="5:5" x14ac:dyDescent="0.3">
      <c r="E9992" s="2" t="s">
        <v>3750</v>
      </c>
    </row>
    <row r="9993" spans="5:5" x14ac:dyDescent="0.3">
      <c r="E9993" s="2" t="s">
        <v>4178</v>
      </c>
    </row>
    <row r="9994" spans="5:5" x14ac:dyDescent="0.3">
      <c r="E9994" s="2" t="s">
        <v>5110</v>
      </c>
    </row>
    <row r="9995" spans="5:5" x14ac:dyDescent="0.3">
      <c r="E9995" s="2" t="s">
        <v>3454</v>
      </c>
    </row>
    <row r="9996" spans="5:5" x14ac:dyDescent="0.3">
      <c r="E9996" s="2" t="s">
        <v>137</v>
      </c>
    </row>
    <row r="9997" spans="5:5" x14ac:dyDescent="0.3">
      <c r="E9997" s="2" t="s">
        <v>6921</v>
      </c>
    </row>
    <row r="9998" spans="5:5" x14ac:dyDescent="0.3">
      <c r="E9998" s="2" t="s">
        <v>1603</v>
      </c>
    </row>
    <row r="9999" spans="5:5" x14ac:dyDescent="0.3">
      <c r="E9999" s="2" t="s">
        <v>5625</v>
      </c>
    </row>
    <row r="10000" spans="5:5" x14ac:dyDescent="0.3">
      <c r="E10000" s="2" t="s">
        <v>4497</v>
      </c>
    </row>
    <row r="10001" spans="5:5" x14ac:dyDescent="0.3">
      <c r="E10001" s="2" t="s">
        <v>558</v>
      </c>
    </row>
    <row r="10002" spans="5:5" x14ac:dyDescent="0.3">
      <c r="E10002" s="2" t="s">
        <v>2887</v>
      </c>
    </row>
    <row r="10003" spans="5:5" x14ac:dyDescent="0.3">
      <c r="E10003" s="2" t="s">
        <v>5379</v>
      </c>
    </row>
    <row r="10004" spans="5:5" x14ac:dyDescent="0.3">
      <c r="E10004" s="2" t="s">
        <v>544</v>
      </c>
    </row>
    <row r="10005" spans="5:5" x14ac:dyDescent="0.3">
      <c r="E10005" s="2" t="s">
        <v>603</v>
      </c>
    </row>
    <row r="10006" spans="5:5" x14ac:dyDescent="0.3">
      <c r="E10006" s="2" t="s">
        <v>2914</v>
      </c>
    </row>
    <row r="10007" spans="5:5" x14ac:dyDescent="0.3">
      <c r="E10007" s="2" t="s">
        <v>1215</v>
      </c>
    </row>
    <row r="10008" spans="5:5" x14ac:dyDescent="0.3">
      <c r="E10008" s="2" t="s">
        <v>801</v>
      </c>
    </row>
    <row r="10009" spans="5:5" x14ac:dyDescent="0.3">
      <c r="E10009" s="2" t="s">
        <v>4354</v>
      </c>
    </row>
    <row r="10010" spans="5:5" x14ac:dyDescent="0.3">
      <c r="E10010" s="2" t="s">
        <v>4806</v>
      </c>
    </row>
    <row r="10011" spans="5:5" x14ac:dyDescent="0.3">
      <c r="E10011" s="2" t="s">
        <v>550</v>
      </c>
    </row>
    <row r="10012" spans="5:5" x14ac:dyDescent="0.3">
      <c r="E10012" s="2" t="s">
        <v>2674</v>
      </c>
    </row>
    <row r="10013" spans="5:5" x14ac:dyDescent="0.3">
      <c r="E10013" s="2" t="s">
        <v>576</v>
      </c>
    </row>
    <row r="10014" spans="5:5" x14ac:dyDescent="0.3">
      <c r="E10014" s="2" t="s">
        <v>393</v>
      </c>
    </row>
    <row r="10015" spans="5:5" x14ac:dyDescent="0.3">
      <c r="E10015" s="2" t="s">
        <v>6948</v>
      </c>
    </row>
    <row r="10016" spans="5:5" x14ac:dyDescent="0.3">
      <c r="E10016" s="2" t="s">
        <v>2486</v>
      </c>
    </row>
    <row r="10017" spans="5:5" x14ac:dyDescent="0.3">
      <c r="E10017" s="2" t="s">
        <v>2336</v>
      </c>
    </row>
    <row r="10018" spans="5:5" x14ac:dyDescent="0.3">
      <c r="E10018" s="2" t="s">
        <v>3751</v>
      </c>
    </row>
    <row r="10019" spans="5:5" x14ac:dyDescent="0.3">
      <c r="E10019" s="2" t="s">
        <v>5154</v>
      </c>
    </row>
    <row r="10020" spans="5:5" x14ac:dyDescent="0.3">
      <c r="E10020" s="2" t="s">
        <v>373</v>
      </c>
    </row>
    <row r="10021" spans="5:5" x14ac:dyDescent="0.3">
      <c r="E10021" s="2" t="s">
        <v>4081</v>
      </c>
    </row>
    <row r="10022" spans="5:5" x14ac:dyDescent="0.3">
      <c r="E10022" s="2" t="s">
        <v>5783</v>
      </c>
    </row>
    <row r="10023" spans="5:5" x14ac:dyDescent="0.3">
      <c r="E10023" s="2" t="s">
        <v>2305</v>
      </c>
    </row>
    <row r="10024" spans="5:5" x14ac:dyDescent="0.3">
      <c r="E10024" s="2" t="s">
        <v>466</v>
      </c>
    </row>
    <row r="10025" spans="5:5" x14ac:dyDescent="0.3">
      <c r="E10025" s="2" t="s">
        <v>5002</v>
      </c>
    </row>
    <row r="10026" spans="5:5" x14ac:dyDescent="0.3">
      <c r="E10026" s="2" t="s">
        <v>357</v>
      </c>
    </row>
    <row r="10027" spans="5:5" x14ac:dyDescent="0.3">
      <c r="E10027" s="2" t="s">
        <v>910</v>
      </c>
    </row>
    <row r="10028" spans="5:5" x14ac:dyDescent="0.3">
      <c r="E10028" s="2" t="s">
        <v>4414</v>
      </c>
    </row>
    <row r="10029" spans="5:5" x14ac:dyDescent="0.3">
      <c r="E10029" s="2" t="s">
        <v>3200</v>
      </c>
    </row>
    <row r="10030" spans="5:5" x14ac:dyDescent="0.3">
      <c r="E10030" s="2" t="s">
        <v>3921</v>
      </c>
    </row>
    <row r="10031" spans="5:5" x14ac:dyDescent="0.3">
      <c r="E10031" s="2" t="s">
        <v>380</v>
      </c>
    </row>
    <row r="10032" spans="5:5" x14ac:dyDescent="0.3">
      <c r="E10032" s="2" t="s">
        <v>6299</v>
      </c>
    </row>
    <row r="10033" spans="5:5" x14ac:dyDescent="0.3">
      <c r="E10033" s="2" t="s">
        <v>4026</v>
      </c>
    </row>
    <row r="10034" spans="5:5" x14ac:dyDescent="0.3">
      <c r="E10034" s="2" t="s">
        <v>339</v>
      </c>
    </row>
    <row r="10035" spans="5:5" x14ac:dyDescent="0.3">
      <c r="E10035" s="2" t="s">
        <v>1936</v>
      </c>
    </row>
    <row r="10036" spans="5:5" x14ac:dyDescent="0.3">
      <c r="E10036" s="2" t="s">
        <v>1272</v>
      </c>
    </row>
    <row r="10037" spans="5:5" x14ac:dyDescent="0.3">
      <c r="E10037" s="2" t="s">
        <v>5345</v>
      </c>
    </row>
    <row r="10038" spans="5:5" x14ac:dyDescent="0.3">
      <c r="E10038" s="2" t="s">
        <v>330</v>
      </c>
    </row>
    <row r="10039" spans="5:5" x14ac:dyDescent="0.3">
      <c r="E10039" s="2" t="s">
        <v>157</v>
      </c>
    </row>
    <row r="10040" spans="5:5" x14ac:dyDescent="0.3">
      <c r="E10040" s="2" t="s">
        <v>3117</v>
      </c>
    </row>
    <row r="10041" spans="5:5" x14ac:dyDescent="0.3">
      <c r="E10041" s="2" t="s">
        <v>2187</v>
      </c>
    </row>
    <row r="10042" spans="5:5" x14ac:dyDescent="0.3">
      <c r="E10042" s="2" t="s">
        <v>251</v>
      </c>
    </row>
    <row r="10043" spans="5:5" x14ac:dyDescent="0.3">
      <c r="E10043" s="2" t="s">
        <v>6904</v>
      </c>
    </row>
    <row r="10044" spans="5:5" x14ac:dyDescent="0.3">
      <c r="E10044" s="2" t="s">
        <v>1740</v>
      </c>
    </row>
    <row r="10045" spans="5:5" x14ac:dyDescent="0.3">
      <c r="E10045" s="2" t="s">
        <v>1564</v>
      </c>
    </row>
    <row r="10046" spans="5:5" x14ac:dyDescent="0.3">
      <c r="E10046" s="2" t="s">
        <v>4965</v>
      </c>
    </row>
    <row r="10047" spans="5:5" x14ac:dyDescent="0.3">
      <c r="E10047" s="2" t="s">
        <v>3574</v>
      </c>
    </row>
    <row r="10048" spans="5:5" x14ac:dyDescent="0.3">
      <c r="E10048" s="2" t="s">
        <v>773</v>
      </c>
    </row>
    <row r="10049" spans="5:5" x14ac:dyDescent="0.3">
      <c r="E10049" s="2" t="s">
        <v>4047</v>
      </c>
    </row>
    <row r="10050" spans="5:5" x14ac:dyDescent="0.3">
      <c r="E10050" s="2" t="s">
        <v>4441</v>
      </c>
    </row>
    <row r="10051" spans="5:5" x14ac:dyDescent="0.3">
      <c r="E10051" s="2" t="s">
        <v>4383</v>
      </c>
    </row>
    <row r="10052" spans="5:5" x14ac:dyDescent="0.3">
      <c r="E10052" s="2" t="s">
        <v>606</v>
      </c>
    </row>
    <row r="10053" spans="5:5" x14ac:dyDescent="0.3">
      <c r="E10053" s="2" t="s">
        <v>6902</v>
      </c>
    </row>
    <row r="10054" spans="5:5" x14ac:dyDescent="0.3">
      <c r="E10054" s="2" t="s">
        <v>3004</v>
      </c>
    </row>
    <row r="10055" spans="5:5" x14ac:dyDescent="0.3">
      <c r="E10055" s="2" t="s">
        <v>3384</v>
      </c>
    </row>
    <row r="10056" spans="5:5" x14ac:dyDescent="0.3">
      <c r="E10056" s="2" t="s">
        <v>3691</v>
      </c>
    </row>
    <row r="10057" spans="5:5" x14ac:dyDescent="0.3">
      <c r="E10057" s="2" t="s">
        <v>6905</v>
      </c>
    </row>
    <row r="10058" spans="5:5" x14ac:dyDescent="0.3">
      <c r="E10058" s="2" t="s">
        <v>3174</v>
      </c>
    </row>
    <row r="10059" spans="5:5" x14ac:dyDescent="0.3">
      <c r="E10059" s="2" t="s">
        <v>234</v>
      </c>
    </row>
    <row r="10060" spans="5:5" x14ac:dyDescent="0.3">
      <c r="E10060" s="2" t="s">
        <v>3850</v>
      </c>
    </row>
    <row r="10061" spans="5:5" x14ac:dyDescent="0.3">
      <c r="E10061" s="2" t="s">
        <v>417</v>
      </c>
    </row>
    <row r="10062" spans="5:5" x14ac:dyDescent="0.3">
      <c r="E10062" s="2" t="s">
        <v>5807</v>
      </c>
    </row>
    <row r="10063" spans="5:5" x14ac:dyDescent="0.3">
      <c r="E10063" s="2" t="s">
        <v>3547</v>
      </c>
    </row>
    <row r="10064" spans="5:5" x14ac:dyDescent="0.3">
      <c r="E10064" s="2" t="s">
        <v>1011</v>
      </c>
    </row>
    <row r="10065" spans="5:5" x14ac:dyDescent="0.3">
      <c r="E10065" s="2" t="s">
        <v>1942</v>
      </c>
    </row>
    <row r="10066" spans="5:5" x14ac:dyDescent="0.3">
      <c r="E10066" s="2" t="s">
        <v>1387</v>
      </c>
    </row>
    <row r="10067" spans="5:5" x14ac:dyDescent="0.3">
      <c r="E10067" s="2" t="s">
        <v>4994</v>
      </c>
    </row>
    <row r="10068" spans="5:5" x14ac:dyDescent="0.3">
      <c r="E10068" s="2" t="s">
        <v>828</v>
      </c>
    </row>
    <row r="10069" spans="5:5" x14ac:dyDescent="0.3">
      <c r="E10069" s="2" t="s">
        <v>608</v>
      </c>
    </row>
    <row r="10070" spans="5:5" x14ac:dyDescent="0.3">
      <c r="E10070" s="2" t="s">
        <v>5792</v>
      </c>
    </row>
    <row r="10071" spans="5:5" x14ac:dyDescent="0.3">
      <c r="E10071" s="2" t="s">
        <v>6379</v>
      </c>
    </row>
    <row r="10072" spans="5:5" x14ac:dyDescent="0.3">
      <c r="E10072" s="2" t="s">
        <v>3142</v>
      </c>
    </row>
    <row r="10073" spans="5:5" x14ac:dyDescent="0.3">
      <c r="E10073" s="2" t="s">
        <v>4040</v>
      </c>
    </row>
    <row r="10074" spans="5:5" x14ac:dyDescent="0.3">
      <c r="E10074" s="2" t="s">
        <v>2341</v>
      </c>
    </row>
    <row r="10075" spans="5:5" x14ac:dyDescent="0.3">
      <c r="E10075" s="2" t="s">
        <v>3728</v>
      </c>
    </row>
    <row r="10076" spans="5:5" x14ac:dyDescent="0.3">
      <c r="E10076" s="2" t="s">
        <v>3784</v>
      </c>
    </row>
    <row r="10077" spans="5:5" x14ac:dyDescent="0.3">
      <c r="E10077" s="2" t="s">
        <v>1241</v>
      </c>
    </row>
    <row r="10078" spans="5:5" x14ac:dyDescent="0.3">
      <c r="E10078" s="2" t="s">
        <v>2559</v>
      </c>
    </row>
    <row r="10079" spans="5:5" x14ac:dyDescent="0.3">
      <c r="E10079" s="2" t="s">
        <v>4093</v>
      </c>
    </row>
    <row r="10080" spans="5:5" x14ac:dyDescent="0.3">
      <c r="E10080" s="2" t="s">
        <v>202</v>
      </c>
    </row>
    <row r="10081" spans="5:5" x14ac:dyDescent="0.3">
      <c r="E10081" s="2" t="s">
        <v>571</v>
      </c>
    </row>
    <row r="10082" spans="5:5" x14ac:dyDescent="0.3">
      <c r="E10082" s="2" t="s">
        <v>3662</v>
      </c>
    </row>
    <row r="10083" spans="5:5" x14ac:dyDescent="0.3">
      <c r="E10083" s="2" t="s">
        <v>1556</v>
      </c>
    </row>
    <row r="10084" spans="5:5" x14ac:dyDescent="0.3">
      <c r="E10084" s="2" t="s">
        <v>2339</v>
      </c>
    </row>
    <row r="10085" spans="5:5" x14ac:dyDescent="0.3">
      <c r="E10085" s="2" t="s">
        <v>4141</v>
      </c>
    </row>
    <row r="10086" spans="5:5" x14ac:dyDescent="0.3">
      <c r="E10086" s="2" t="s">
        <v>1624</v>
      </c>
    </row>
    <row r="10087" spans="5:5" x14ac:dyDescent="0.3">
      <c r="E10087" s="2" t="s">
        <v>1096</v>
      </c>
    </row>
    <row r="10088" spans="5:5" x14ac:dyDescent="0.3">
      <c r="E10088" s="2" t="s">
        <v>862</v>
      </c>
    </row>
    <row r="10089" spans="5:5" x14ac:dyDescent="0.3">
      <c r="E10089" s="2" t="s">
        <v>5788</v>
      </c>
    </row>
    <row r="10090" spans="5:5" x14ac:dyDescent="0.3">
      <c r="E10090" s="2" t="s">
        <v>6807</v>
      </c>
    </row>
    <row r="10091" spans="5:5" x14ac:dyDescent="0.3">
      <c r="E10091" s="2" t="s">
        <v>998</v>
      </c>
    </row>
    <row r="10092" spans="5:5" x14ac:dyDescent="0.3">
      <c r="E10092" s="2" t="s">
        <v>378</v>
      </c>
    </row>
    <row r="10093" spans="5:5" x14ac:dyDescent="0.3">
      <c r="E10093" s="2" t="s">
        <v>1525</v>
      </c>
    </row>
    <row r="10094" spans="5:5" x14ac:dyDescent="0.3">
      <c r="E10094" s="2" t="s">
        <v>3437</v>
      </c>
    </row>
    <row r="10095" spans="5:5" x14ac:dyDescent="0.3">
      <c r="E10095" s="2" t="s">
        <v>1060</v>
      </c>
    </row>
    <row r="10096" spans="5:5" x14ac:dyDescent="0.3">
      <c r="E10096" s="2" t="s">
        <v>2333</v>
      </c>
    </row>
    <row r="10097" spans="5:5" x14ac:dyDescent="0.3">
      <c r="E10097" s="2" t="s">
        <v>39</v>
      </c>
    </row>
    <row r="10098" spans="5:5" x14ac:dyDescent="0.3">
      <c r="E10098" s="2" t="s">
        <v>229</v>
      </c>
    </row>
    <row r="10099" spans="5:5" x14ac:dyDescent="0.3">
      <c r="E10099" s="2" t="s">
        <v>5772</v>
      </c>
    </row>
    <row r="10100" spans="5:5" x14ac:dyDescent="0.3">
      <c r="E10100" s="2" t="s">
        <v>2122</v>
      </c>
    </row>
    <row r="10101" spans="5:5" x14ac:dyDescent="0.3">
      <c r="E10101" s="2" t="s">
        <v>96</v>
      </c>
    </row>
    <row r="10102" spans="5:5" x14ac:dyDescent="0.3">
      <c r="E10102" s="2" t="s">
        <v>1416</v>
      </c>
    </row>
    <row r="10103" spans="5:5" x14ac:dyDescent="0.3">
      <c r="E10103" s="2" t="s">
        <v>214</v>
      </c>
    </row>
    <row r="10104" spans="5:5" x14ac:dyDescent="0.3">
      <c r="E10104" s="2" t="s">
        <v>2419</v>
      </c>
    </row>
    <row r="10105" spans="5:5" x14ac:dyDescent="0.3">
      <c r="E10105" s="2" t="s">
        <v>1136</v>
      </c>
    </row>
    <row r="10106" spans="5:5" x14ac:dyDescent="0.3">
      <c r="E10106" s="2" t="s">
        <v>5775</v>
      </c>
    </row>
    <row r="10107" spans="5:5" x14ac:dyDescent="0.3">
      <c r="E10107" s="2" t="s">
        <v>2303</v>
      </c>
    </row>
    <row r="10108" spans="5:5" x14ac:dyDescent="0.3">
      <c r="E10108" s="2" t="s">
        <v>3444</v>
      </c>
    </row>
    <row r="10109" spans="5:5" x14ac:dyDescent="0.3">
      <c r="E10109" s="2" t="s">
        <v>857</v>
      </c>
    </row>
    <row r="10110" spans="5:5" x14ac:dyDescent="0.3">
      <c r="E10110" s="2" t="s">
        <v>1437</v>
      </c>
    </row>
    <row r="10111" spans="5:5" x14ac:dyDescent="0.3">
      <c r="E10111" s="2" t="s">
        <v>4061</v>
      </c>
    </row>
    <row r="10112" spans="5:5" x14ac:dyDescent="0.3">
      <c r="E10112" s="2" t="s">
        <v>698</v>
      </c>
    </row>
    <row r="10113" spans="5:5" x14ac:dyDescent="0.3">
      <c r="E10113" s="2" t="s">
        <v>6891</v>
      </c>
    </row>
    <row r="10114" spans="5:5" x14ac:dyDescent="0.3">
      <c r="E10114" s="2" t="s">
        <v>3507</v>
      </c>
    </row>
    <row r="10115" spans="5:5" x14ac:dyDescent="0.3">
      <c r="E10115" s="2" t="s">
        <v>610</v>
      </c>
    </row>
    <row r="10116" spans="5:5" x14ac:dyDescent="0.3">
      <c r="E10116" s="2" t="s">
        <v>1533</v>
      </c>
    </row>
    <row r="10117" spans="5:5" x14ac:dyDescent="0.3">
      <c r="E10117" s="2" t="s">
        <v>6403</v>
      </c>
    </row>
    <row r="10118" spans="5:5" x14ac:dyDescent="0.3">
      <c r="E10118" s="2" t="s">
        <v>4737</v>
      </c>
    </row>
    <row r="10119" spans="5:5" x14ac:dyDescent="0.3">
      <c r="E10119" s="2" t="s">
        <v>431</v>
      </c>
    </row>
    <row r="10120" spans="5:5" x14ac:dyDescent="0.3">
      <c r="E10120" s="2" t="s">
        <v>4756</v>
      </c>
    </row>
    <row r="10121" spans="5:5" x14ac:dyDescent="0.3">
      <c r="E10121" s="2" t="s">
        <v>1343</v>
      </c>
    </row>
    <row r="10122" spans="5:5" x14ac:dyDescent="0.3">
      <c r="E10122" s="2" t="s">
        <v>3757</v>
      </c>
    </row>
    <row r="10123" spans="5:5" x14ac:dyDescent="0.3">
      <c r="E10123" s="2" t="s">
        <v>4530</v>
      </c>
    </row>
    <row r="10124" spans="5:5" x14ac:dyDescent="0.3">
      <c r="E10124" s="2" t="s">
        <v>1261</v>
      </c>
    </row>
    <row r="10125" spans="5:5" x14ac:dyDescent="0.3">
      <c r="E10125" s="2" t="s">
        <v>3973</v>
      </c>
    </row>
    <row r="10126" spans="5:5" x14ac:dyDescent="0.3">
      <c r="E10126" s="2" t="s">
        <v>4226</v>
      </c>
    </row>
    <row r="10127" spans="5:5" x14ac:dyDescent="0.3">
      <c r="E10127" s="2" t="s">
        <v>1668</v>
      </c>
    </row>
    <row r="10128" spans="5:5" x14ac:dyDescent="0.3">
      <c r="E10128" s="2" t="s">
        <v>3521</v>
      </c>
    </row>
    <row r="10129" spans="5:5" x14ac:dyDescent="0.3">
      <c r="E10129" s="2" t="s">
        <v>614</v>
      </c>
    </row>
    <row r="10130" spans="5:5" x14ac:dyDescent="0.3">
      <c r="E10130" s="2" t="s">
        <v>3192</v>
      </c>
    </row>
    <row r="10131" spans="5:5" x14ac:dyDescent="0.3">
      <c r="E10131" s="2" t="s">
        <v>1183</v>
      </c>
    </row>
    <row r="10132" spans="5:5" x14ac:dyDescent="0.3">
      <c r="E10132" s="2" t="s">
        <v>619</v>
      </c>
    </row>
    <row r="10133" spans="5:5" x14ac:dyDescent="0.3">
      <c r="E10133" s="2" t="s">
        <v>4883</v>
      </c>
    </row>
    <row r="10134" spans="5:5" x14ac:dyDescent="0.3">
      <c r="E10134" s="2" t="s">
        <v>5771</v>
      </c>
    </row>
    <row r="10135" spans="5:5" x14ac:dyDescent="0.3">
      <c r="E10135" s="2" t="s">
        <v>2238</v>
      </c>
    </row>
    <row r="10136" spans="5:5" x14ac:dyDescent="0.3">
      <c r="E10136" s="2" t="s">
        <v>741</v>
      </c>
    </row>
    <row r="10137" spans="5:5" x14ac:dyDescent="0.3">
      <c r="E10137" s="2" t="s">
        <v>605</v>
      </c>
    </row>
    <row r="10138" spans="5:5" x14ac:dyDescent="0.3">
      <c r="E10138" s="2" t="s">
        <v>6793</v>
      </c>
    </row>
    <row r="10139" spans="5:5" x14ac:dyDescent="0.3">
      <c r="E10139" s="2" t="s">
        <v>1158</v>
      </c>
    </row>
    <row r="10140" spans="5:5" x14ac:dyDescent="0.3">
      <c r="E10140" s="2" t="s">
        <v>1214</v>
      </c>
    </row>
    <row r="10141" spans="5:5" x14ac:dyDescent="0.3">
      <c r="E10141" s="2" t="s">
        <v>3366</v>
      </c>
    </row>
    <row r="10142" spans="5:5" x14ac:dyDescent="0.3">
      <c r="E10142" s="2" t="s">
        <v>1595</v>
      </c>
    </row>
    <row r="10143" spans="5:5" x14ac:dyDescent="0.3">
      <c r="E10143" s="2" t="s">
        <v>5776</v>
      </c>
    </row>
    <row r="10144" spans="5:5" x14ac:dyDescent="0.3">
      <c r="E10144" s="2" t="s">
        <v>5258</v>
      </c>
    </row>
    <row r="10145" spans="5:5" x14ac:dyDescent="0.3">
      <c r="E10145" s="2" t="s">
        <v>1044</v>
      </c>
    </row>
    <row r="10146" spans="5:5" x14ac:dyDescent="0.3">
      <c r="E10146" s="2" t="s">
        <v>2997</v>
      </c>
    </row>
    <row r="10147" spans="5:5" x14ac:dyDescent="0.3">
      <c r="E10147" s="2" t="s">
        <v>3638</v>
      </c>
    </row>
    <row r="10148" spans="5:5" x14ac:dyDescent="0.3">
      <c r="E10148" s="2" t="s">
        <v>2075</v>
      </c>
    </row>
    <row r="10149" spans="5:5" x14ac:dyDescent="0.3">
      <c r="E10149" s="2" t="s">
        <v>4301</v>
      </c>
    </row>
    <row r="10150" spans="5:5" x14ac:dyDescent="0.3">
      <c r="E10150" s="2" t="s">
        <v>1346</v>
      </c>
    </row>
    <row r="10151" spans="5:5" x14ac:dyDescent="0.3">
      <c r="E10151" s="2" t="s">
        <v>1406</v>
      </c>
    </row>
    <row r="10152" spans="5:5" x14ac:dyDescent="0.3">
      <c r="E10152" s="2" t="s">
        <v>127</v>
      </c>
    </row>
    <row r="10153" spans="5:5" x14ac:dyDescent="0.3">
      <c r="E10153" s="2" t="s">
        <v>6795</v>
      </c>
    </row>
    <row r="10154" spans="5:5" x14ac:dyDescent="0.3">
      <c r="E10154" s="2" t="s">
        <v>4708</v>
      </c>
    </row>
    <row r="10155" spans="5:5" x14ac:dyDescent="0.3">
      <c r="E10155" s="2" t="s">
        <v>1836</v>
      </c>
    </row>
    <row r="10156" spans="5:5" x14ac:dyDescent="0.3">
      <c r="E10156" s="2" t="s">
        <v>4637</v>
      </c>
    </row>
    <row r="10157" spans="5:5" x14ac:dyDescent="0.3">
      <c r="E10157" s="2" t="s">
        <v>1429</v>
      </c>
    </row>
    <row r="10158" spans="5:5" x14ac:dyDescent="0.3">
      <c r="E10158" s="2" t="s">
        <v>2761</v>
      </c>
    </row>
    <row r="10159" spans="5:5" x14ac:dyDescent="0.3">
      <c r="E10159" s="2" t="s">
        <v>4098</v>
      </c>
    </row>
    <row r="10160" spans="5:5" x14ac:dyDescent="0.3">
      <c r="E10160" s="2" t="s">
        <v>2029</v>
      </c>
    </row>
    <row r="10161" spans="5:5" x14ac:dyDescent="0.3">
      <c r="E10161" s="2" t="s">
        <v>3890</v>
      </c>
    </row>
    <row r="10162" spans="5:5" x14ac:dyDescent="0.3">
      <c r="E10162" s="2" t="s">
        <v>201</v>
      </c>
    </row>
    <row r="10163" spans="5:5" x14ac:dyDescent="0.3">
      <c r="E10163" s="2" t="s">
        <v>747</v>
      </c>
    </row>
    <row r="10164" spans="5:5" x14ac:dyDescent="0.3">
      <c r="E10164" s="2" t="s">
        <v>1001</v>
      </c>
    </row>
    <row r="10165" spans="5:5" x14ac:dyDescent="0.3">
      <c r="E10165" s="2" t="s">
        <v>3014</v>
      </c>
    </row>
    <row r="10166" spans="5:5" x14ac:dyDescent="0.3">
      <c r="E10166" s="2" t="s">
        <v>3120</v>
      </c>
    </row>
    <row r="10167" spans="5:5" x14ac:dyDescent="0.3">
      <c r="E10167" s="2" t="s">
        <v>2924</v>
      </c>
    </row>
    <row r="10168" spans="5:5" x14ac:dyDescent="0.3">
      <c r="E10168" s="2" t="s">
        <v>2650</v>
      </c>
    </row>
    <row r="10169" spans="5:5" x14ac:dyDescent="0.3">
      <c r="E10169" s="2" t="s">
        <v>1087</v>
      </c>
    </row>
    <row r="10170" spans="5:5" x14ac:dyDescent="0.3">
      <c r="E10170" s="2" t="s">
        <v>812</v>
      </c>
    </row>
    <row r="10171" spans="5:5" x14ac:dyDescent="0.3">
      <c r="E10171" s="2" t="s">
        <v>1053</v>
      </c>
    </row>
    <row r="10172" spans="5:5" x14ac:dyDescent="0.3">
      <c r="E10172" s="2" t="s">
        <v>2383</v>
      </c>
    </row>
    <row r="10173" spans="5:5" x14ac:dyDescent="0.3">
      <c r="E10173" s="2" t="s">
        <v>970</v>
      </c>
    </row>
    <row r="10174" spans="5:5" x14ac:dyDescent="0.3">
      <c r="E10174" s="2" t="s">
        <v>5056</v>
      </c>
    </row>
    <row r="10175" spans="5:5" x14ac:dyDescent="0.3">
      <c r="E10175" s="2" t="s">
        <v>2860</v>
      </c>
    </row>
    <row r="10176" spans="5:5" x14ac:dyDescent="0.3">
      <c r="E10176" s="2" t="s">
        <v>5765</v>
      </c>
    </row>
    <row r="10177" spans="5:5" x14ac:dyDescent="0.3">
      <c r="E10177" s="2" t="s">
        <v>198</v>
      </c>
    </row>
    <row r="10178" spans="5:5" x14ac:dyDescent="0.3">
      <c r="E10178" s="2" t="s">
        <v>870</v>
      </c>
    </row>
    <row r="10179" spans="5:5" x14ac:dyDescent="0.3">
      <c r="E10179" s="2" t="s">
        <v>5194</v>
      </c>
    </row>
    <row r="10180" spans="5:5" x14ac:dyDescent="0.3">
      <c r="E10180" s="2" t="s">
        <v>1408</v>
      </c>
    </row>
    <row r="10181" spans="5:5" x14ac:dyDescent="0.3">
      <c r="E10181" s="2" t="s">
        <v>3979</v>
      </c>
    </row>
    <row r="10182" spans="5:5" x14ac:dyDescent="0.3">
      <c r="E10182" s="2" t="s">
        <v>1974</v>
      </c>
    </row>
    <row r="10183" spans="5:5" x14ac:dyDescent="0.3">
      <c r="E10183" s="2" t="s">
        <v>3361</v>
      </c>
    </row>
    <row r="10184" spans="5:5" x14ac:dyDescent="0.3">
      <c r="E10184" s="2" t="s">
        <v>707</v>
      </c>
    </row>
    <row r="10185" spans="5:5" x14ac:dyDescent="0.3">
      <c r="E10185" s="2" t="s">
        <v>821</v>
      </c>
    </row>
    <row r="10186" spans="5:5" x14ac:dyDescent="0.3">
      <c r="E10186" s="2" t="s">
        <v>2236</v>
      </c>
    </row>
    <row r="10187" spans="5:5" x14ac:dyDescent="0.3">
      <c r="E10187" s="2" t="s">
        <v>65</v>
      </c>
    </row>
    <row r="10188" spans="5:5" x14ac:dyDescent="0.3">
      <c r="E10188" s="2" t="s">
        <v>554</v>
      </c>
    </row>
    <row r="10189" spans="5:5" x14ac:dyDescent="0.3">
      <c r="E10189" s="2" t="s">
        <v>2657</v>
      </c>
    </row>
    <row r="10190" spans="5:5" x14ac:dyDescent="0.3">
      <c r="E10190" s="2" t="s">
        <v>1819</v>
      </c>
    </row>
    <row r="10191" spans="5:5" x14ac:dyDescent="0.3">
      <c r="E10191" s="2" t="s">
        <v>3904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Males</vt:lpstr>
      <vt:lpstr>Females</vt:lpstr>
      <vt:lpstr>Sheet2</vt:lpstr>
      <vt:lpstr>MaConcat</vt:lpstr>
      <vt:lpstr>FeConcat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Enrique Ibarra-Laclette</dc:creator>
  <cp:lastModifiedBy>GAIA</cp:lastModifiedBy>
  <dcterms:created xsi:type="dcterms:W3CDTF">2020-12-03T03:36:29Z</dcterms:created>
  <dcterms:modified xsi:type="dcterms:W3CDTF">2021-04-16T19:24:13Z</dcterms:modified>
</cp:coreProperties>
</file>