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1111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4" i="1"/>
  <c r="G54" s="1"/>
  <c r="C53"/>
  <c r="G53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52"/>
  <c r="D52" s="1"/>
  <c r="E52" s="1"/>
  <c r="D54" l="1"/>
  <c r="E54" s="1"/>
  <c r="G58"/>
  <c r="G56"/>
  <c r="G57"/>
  <c r="G59"/>
  <c r="G55"/>
  <c r="D53"/>
  <c r="E53" s="1"/>
  <c r="G52"/>
</calcChain>
</file>

<file path=xl/sharedStrings.xml><?xml version="1.0" encoding="utf-8"?>
<sst xmlns="http://schemas.openxmlformats.org/spreadsheetml/2006/main" count="174" uniqueCount="88">
  <si>
    <t>Комната</t>
  </si>
  <si>
    <t>Шкаф</t>
  </si>
  <si>
    <t>Название</t>
  </si>
  <si>
    <t>Автор</t>
  </si>
  <si>
    <t>Страницы</t>
  </si>
  <si>
    <t>Год</t>
  </si>
  <si>
    <t>Кабинет</t>
  </si>
  <si>
    <t>Как исцелить скорбящее сердце</t>
  </si>
  <si>
    <t>Дорим В. Джемс П.</t>
  </si>
  <si>
    <t>Мы все из бюллербю</t>
  </si>
  <si>
    <t>Астрид Линдгрен</t>
  </si>
  <si>
    <t>Маленький лорд Фаунтлерой</t>
  </si>
  <si>
    <t>Фрэнсис Бернетт</t>
  </si>
  <si>
    <t>Полка</t>
  </si>
  <si>
    <t>Барбара Т.и другие</t>
  </si>
  <si>
    <t>Что зачем и почему</t>
  </si>
  <si>
    <t>Путешествие Голубой Стрелы</t>
  </si>
  <si>
    <t>Джанни Родари</t>
  </si>
  <si>
    <t xml:space="preserve">Свинка Милли </t>
  </si>
  <si>
    <t>Дейзи Медоус</t>
  </si>
  <si>
    <t>Снежная Королева</t>
  </si>
  <si>
    <t>Г. Х. Андерсен</t>
  </si>
  <si>
    <t>Джэк Лондон</t>
  </si>
  <si>
    <t>Приключения Тома Сойера</t>
  </si>
  <si>
    <t>Марк Твен</t>
  </si>
  <si>
    <t>Alice in Wonderland</t>
  </si>
  <si>
    <t>Lewis Carroll</t>
  </si>
  <si>
    <t>Белы Клык, Зов предков</t>
  </si>
  <si>
    <t>Рассказы о животных</t>
  </si>
  <si>
    <t>Э. Сетон-Томпсон</t>
  </si>
  <si>
    <t>Сказки</t>
  </si>
  <si>
    <t>Сашина</t>
  </si>
  <si>
    <t>Все о мумитролях</t>
  </si>
  <si>
    <t>Туве Янсон</t>
  </si>
  <si>
    <t>Маленькая принцесса</t>
  </si>
  <si>
    <t>Пинагор</t>
  </si>
  <si>
    <t>Геннадий Снегирев</t>
  </si>
  <si>
    <t>Дикие лебеди</t>
  </si>
  <si>
    <t>Рождественское утро мс. Туми</t>
  </si>
  <si>
    <t>Сьюзан В.</t>
  </si>
  <si>
    <t>Дары волхов</t>
  </si>
  <si>
    <t>О. Генри</t>
  </si>
  <si>
    <t>Рождественская песнь в прозе</t>
  </si>
  <si>
    <t>Чарльз Диккенс</t>
  </si>
  <si>
    <t>Сендвич с пеплом и фазаном</t>
  </si>
  <si>
    <t>Алан Бредли</t>
  </si>
  <si>
    <t xml:space="preserve">Приключения Алисы </t>
  </si>
  <si>
    <t>Л Кэрролл</t>
  </si>
  <si>
    <t>Дина Рубина</t>
  </si>
  <si>
    <t>Правильное детское питание</t>
  </si>
  <si>
    <t>Е В Доброва</t>
  </si>
  <si>
    <t>Зал</t>
  </si>
  <si>
    <t>Красавица и Чудовище</t>
  </si>
  <si>
    <t>Джентльмены и собаки</t>
  </si>
  <si>
    <t>Король Лось</t>
  </si>
  <si>
    <t xml:space="preserve">У Старк А Катрин С </t>
  </si>
  <si>
    <t>Волшебник Изумрудного города</t>
  </si>
  <si>
    <t>Александр Волков</t>
  </si>
  <si>
    <t>Умная собачка Соня и все-все-все</t>
  </si>
  <si>
    <t>Андрей Усачев</t>
  </si>
  <si>
    <t>Рони дочь разбойника</t>
  </si>
  <si>
    <t>Ярик</t>
  </si>
  <si>
    <t>сегодня</t>
  </si>
  <si>
    <t>дней</t>
  </si>
  <si>
    <t>лет</t>
  </si>
  <si>
    <t>Саша</t>
  </si>
  <si>
    <t>мама</t>
  </si>
  <si>
    <t>в году</t>
  </si>
  <si>
    <t>папа</t>
  </si>
  <si>
    <t>бабушка</t>
  </si>
  <si>
    <t>дедушка</t>
  </si>
  <si>
    <t>Тамара</t>
  </si>
  <si>
    <t>Азбука О с осликом Остапом</t>
  </si>
  <si>
    <t>Азбука Ш с шимпанзе Шарлоттой</t>
  </si>
  <si>
    <t>Азбука В с волком Васей</t>
  </si>
  <si>
    <t>Азбука Щ со щенком Щапой</t>
  </si>
  <si>
    <t>Азбука Р с рысью Раей</t>
  </si>
  <si>
    <t>Азбука Д с динозавром Денисом</t>
  </si>
  <si>
    <t>Азбука Е с енотом Егором</t>
  </si>
  <si>
    <t>Азбука Г с гориллой Глашей</t>
  </si>
  <si>
    <t>Азбука Б с барашком Борей</t>
  </si>
  <si>
    <t xml:space="preserve">Азбука </t>
  </si>
  <si>
    <t>Азбука Н с носорогом Никитой</t>
  </si>
  <si>
    <t>Азбука Ж с  жирафом     Жорой</t>
  </si>
  <si>
    <t>Азбука Я с ягуаром Яшей</t>
  </si>
  <si>
    <t>Азбука А с аистом Алешей</t>
  </si>
  <si>
    <t>до Дня Рождения осталось</t>
  </si>
  <si>
    <t>Альбина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</si>
</sst>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i/>
      <sz val="10"/>
      <color rgb="FF871094"/>
      <name val="JetBrains Mono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14" fontId="0" fillId="0" borderId="0" xfId="0" applyNumberFormat="1"/>
    <xf numFmtId="14" fontId="3" fillId="0" borderId="0" xfId="0" applyNumberFormat="1" applyFont="1"/>
    <xf numFmtId="0" fontId="0" fillId="0" borderId="0" xfId="0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9"/>
  <sheetViews>
    <sheetView tabSelected="1" topLeftCell="A46" workbookViewId="0">
      <selection activeCell="E39" sqref="E39"/>
    </sheetView>
  </sheetViews>
  <sheetFormatPr defaultRowHeight="15"/>
  <cols>
    <col min="1" max="1" width="11.5703125" customWidth="1"/>
    <col min="2" max="2" width="11.85546875" customWidth="1"/>
    <col min="3" max="3" width="14.140625" customWidth="1"/>
    <col min="4" max="4" width="34.28515625" customWidth="1"/>
    <col min="5" max="5" width="21.42578125" customWidth="1"/>
    <col min="6" max="6" width="10.28515625" customWidth="1"/>
    <col min="7" max="7" width="5.28515625" customWidth="1"/>
    <col min="109" max="114" width="11.85546875" customWidth="1"/>
  </cols>
  <sheetData>
    <row r="1" spans="1:7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</v>
      </c>
      <c r="C2">
        <v>3</v>
      </c>
      <c r="D2" t="s">
        <v>7</v>
      </c>
      <c r="E2" t="s">
        <v>8</v>
      </c>
      <c r="F2">
        <v>122</v>
      </c>
      <c r="G2">
        <v>2013</v>
      </c>
    </row>
    <row r="3" spans="1:7">
      <c r="A3" t="s">
        <v>6</v>
      </c>
      <c r="B3">
        <v>1</v>
      </c>
      <c r="C3">
        <v>3</v>
      </c>
      <c r="D3" t="s">
        <v>9</v>
      </c>
      <c r="E3" t="s">
        <v>10</v>
      </c>
      <c r="F3">
        <v>253</v>
      </c>
      <c r="G3">
        <v>2012</v>
      </c>
    </row>
    <row r="4" spans="1:7">
      <c r="A4" t="s">
        <v>6</v>
      </c>
      <c r="B4">
        <v>1</v>
      </c>
      <c r="C4">
        <v>3</v>
      </c>
      <c r="D4" t="s">
        <v>11</v>
      </c>
      <c r="E4" t="s">
        <v>12</v>
      </c>
      <c r="F4">
        <v>238</v>
      </c>
      <c r="G4">
        <v>2016</v>
      </c>
    </row>
    <row r="5" spans="1:7">
      <c r="A5" t="s">
        <v>6</v>
      </c>
      <c r="B5">
        <v>1</v>
      </c>
      <c r="C5">
        <v>3</v>
      </c>
      <c r="D5" t="s">
        <v>15</v>
      </c>
      <c r="E5" t="s">
        <v>14</v>
      </c>
      <c r="F5">
        <v>245</v>
      </c>
      <c r="G5">
        <v>2013</v>
      </c>
    </row>
    <row r="6" spans="1:7">
      <c r="A6" t="s">
        <v>6</v>
      </c>
      <c r="B6">
        <v>1</v>
      </c>
      <c r="C6">
        <v>3</v>
      </c>
      <c r="D6" t="s">
        <v>16</v>
      </c>
      <c r="E6" t="s">
        <v>17</v>
      </c>
      <c r="F6">
        <v>221</v>
      </c>
      <c r="G6">
        <v>2018</v>
      </c>
    </row>
    <row r="7" spans="1:7">
      <c r="A7" t="s">
        <v>6</v>
      </c>
      <c r="B7">
        <v>1</v>
      </c>
      <c r="C7">
        <v>3</v>
      </c>
      <c r="D7" t="s">
        <v>18</v>
      </c>
      <c r="E7" t="s">
        <v>19</v>
      </c>
      <c r="F7">
        <v>117</v>
      </c>
      <c r="G7">
        <v>2018</v>
      </c>
    </row>
    <row r="8" spans="1:7">
      <c r="A8" t="s">
        <v>6</v>
      </c>
      <c r="B8">
        <v>1</v>
      </c>
      <c r="C8">
        <v>3</v>
      </c>
      <c r="D8" t="s">
        <v>20</v>
      </c>
      <c r="E8" t="s">
        <v>21</v>
      </c>
      <c r="F8">
        <v>77</v>
      </c>
      <c r="G8">
        <v>2018</v>
      </c>
    </row>
    <row r="9" spans="1:7">
      <c r="A9" t="s">
        <v>6</v>
      </c>
      <c r="B9">
        <v>1</v>
      </c>
      <c r="C9">
        <v>3</v>
      </c>
      <c r="D9" t="s">
        <v>27</v>
      </c>
      <c r="E9" t="s">
        <v>22</v>
      </c>
      <c r="F9">
        <v>414</v>
      </c>
      <c r="G9">
        <v>2017</v>
      </c>
    </row>
    <row r="10" spans="1:7">
      <c r="A10" t="s">
        <v>6</v>
      </c>
      <c r="B10">
        <v>1</v>
      </c>
      <c r="C10">
        <v>3</v>
      </c>
      <c r="D10" t="s">
        <v>23</v>
      </c>
      <c r="E10" t="s">
        <v>24</v>
      </c>
      <c r="F10">
        <v>283</v>
      </c>
      <c r="G10">
        <v>2017</v>
      </c>
    </row>
    <row r="11" spans="1:7">
      <c r="A11" t="s">
        <v>6</v>
      </c>
      <c r="B11">
        <v>1</v>
      </c>
      <c r="C11">
        <v>3</v>
      </c>
      <c r="D11" t="s">
        <v>25</v>
      </c>
      <c r="E11" t="s">
        <v>26</v>
      </c>
      <c r="F11">
        <v>263</v>
      </c>
      <c r="G11">
        <v>1993</v>
      </c>
    </row>
    <row r="12" spans="1:7">
      <c r="A12" t="s">
        <v>6</v>
      </c>
      <c r="B12">
        <v>1</v>
      </c>
      <c r="C12">
        <v>3</v>
      </c>
      <c r="D12" t="s">
        <v>28</v>
      </c>
      <c r="E12" t="s">
        <v>29</v>
      </c>
      <c r="F12">
        <v>317</v>
      </c>
      <c r="G12">
        <v>1983</v>
      </c>
    </row>
    <row r="13" spans="1:7">
      <c r="A13" t="s">
        <v>30</v>
      </c>
      <c r="B13">
        <v>1</v>
      </c>
      <c r="C13">
        <v>3</v>
      </c>
      <c r="D13" t="s">
        <v>30</v>
      </c>
      <c r="E13" t="s">
        <v>17</v>
      </c>
      <c r="F13">
        <v>476</v>
      </c>
      <c r="G13">
        <v>1987</v>
      </c>
    </row>
    <row r="14" spans="1:7">
      <c r="A14" t="s">
        <v>31</v>
      </c>
      <c r="B14">
        <v>1</v>
      </c>
      <c r="C14">
        <v>1</v>
      </c>
      <c r="D14" t="s">
        <v>32</v>
      </c>
      <c r="E14" t="s">
        <v>33</v>
      </c>
      <c r="F14">
        <v>877</v>
      </c>
      <c r="G14">
        <v>1999</v>
      </c>
    </row>
    <row r="15" spans="1:7">
      <c r="A15" t="s">
        <v>31</v>
      </c>
      <c r="B15">
        <v>1</v>
      </c>
      <c r="C15">
        <v>1</v>
      </c>
      <c r="D15" t="s">
        <v>34</v>
      </c>
      <c r="E15" t="s">
        <v>12</v>
      </c>
      <c r="F15">
        <v>269</v>
      </c>
      <c r="G15">
        <v>2015</v>
      </c>
    </row>
    <row r="16" spans="1:7">
      <c r="A16" t="s">
        <v>31</v>
      </c>
      <c r="B16">
        <v>1</v>
      </c>
      <c r="C16">
        <v>1</v>
      </c>
      <c r="D16" t="s">
        <v>35</v>
      </c>
      <c r="E16" t="s">
        <v>36</v>
      </c>
      <c r="F16">
        <v>190</v>
      </c>
      <c r="G16">
        <v>1987</v>
      </c>
    </row>
    <row r="17" spans="1:9">
      <c r="A17" t="s">
        <v>51</v>
      </c>
      <c r="B17">
        <v>3</v>
      </c>
      <c r="C17">
        <v>1</v>
      </c>
      <c r="D17" t="s">
        <v>37</v>
      </c>
      <c r="E17" t="s">
        <v>21</v>
      </c>
      <c r="F17">
        <v>35</v>
      </c>
      <c r="G17">
        <v>2012</v>
      </c>
    </row>
    <row r="18" spans="1:9">
      <c r="A18" t="s">
        <v>31</v>
      </c>
      <c r="B18">
        <v>1</v>
      </c>
      <c r="C18">
        <v>1</v>
      </c>
      <c r="D18" t="s">
        <v>38</v>
      </c>
      <c r="E18" t="s">
        <v>39</v>
      </c>
      <c r="F18">
        <v>30</v>
      </c>
      <c r="G18">
        <v>2012</v>
      </c>
    </row>
    <row r="19" spans="1:9">
      <c r="A19" t="s">
        <v>31</v>
      </c>
      <c r="B19">
        <v>1</v>
      </c>
      <c r="C19">
        <v>1</v>
      </c>
      <c r="D19" t="s">
        <v>40</v>
      </c>
      <c r="E19" t="s">
        <v>41</v>
      </c>
      <c r="F19">
        <v>34</v>
      </c>
      <c r="G19">
        <v>2012</v>
      </c>
    </row>
    <row r="20" spans="1:9">
      <c r="A20" t="s">
        <v>31</v>
      </c>
      <c r="B20">
        <v>1</v>
      </c>
      <c r="C20">
        <v>1</v>
      </c>
      <c r="D20" t="s">
        <v>42</v>
      </c>
      <c r="E20" t="s">
        <v>43</v>
      </c>
      <c r="F20">
        <v>158</v>
      </c>
      <c r="G20">
        <v>2012</v>
      </c>
    </row>
    <row r="21" spans="1:9">
      <c r="B21">
        <v>1</v>
      </c>
      <c r="C21">
        <v>2</v>
      </c>
      <c r="D21" t="s">
        <v>44</v>
      </c>
      <c r="E21" t="s">
        <v>45</v>
      </c>
      <c r="F21">
        <v>414</v>
      </c>
      <c r="G21">
        <v>2019</v>
      </c>
    </row>
    <row r="22" spans="1:9">
      <c r="A22" t="s">
        <v>6</v>
      </c>
      <c r="B22">
        <v>1</v>
      </c>
      <c r="C22">
        <v>3</v>
      </c>
      <c r="D22" t="s">
        <v>46</v>
      </c>
      <c r="E22" t="s">
        <v>47</v>
      </c>
      <c r="F22">
        <v>275</v>
      </c>
      <c r="G22">
        <v>1987</v>
      </c>
    </row>
    <row r="23" spans="1:9">
      <c r="A23" t="s">
        <v>6</v>
      </c>
      <c r="B23">
        <v>1</v>
      </c>
      <c r="C23">
        <v>3</v>
      </c>
      <c r="D23" t="s">
        <v>53</v>
      </c>
      <c r="E23" t="s">
        <v>48</v>
      </c>
      <c r="F23">
        <v>139</v>
      </c>
      <c r="G23">
        <v>2012</v>
      </c>
    </row>
    <row r="24" spans="1:9">
      <c r="A24" t="s">
        <v>6</v>
      </c>
      <c r="B24">
        <v>1</v>
      </c>
      <c r="C24">
        <v>3</v>
      </c>
      <c r="D24" t="s">
        <v>49</v>
      </c>
      <c r="E24" t="s">
        <v>50</v>
      </c>
      <c r="F24">
        <v>247</v>
      </c>
      <c r="G24">
        <v>2009</v>
      </c>
    </row>
    <row r="25" spans="1:9">
      <c r="A25" t="s">
        <v>51</v>
      </c>
      <c r="B25">
        <v>3</v>
      </c>
      <c r="C25">
        <v>1</v>
      </c>
      <c r="D25" t="s">
        <v>52</v>
      </c>
      <c r="F25">
        <v>79</v>
      </c>
      <c r="G25">
        <v>2010</v>
      </c>
    </row>
    <row r="26" spans="1:9">
      <c r="A26" t="s">
        <v>51</v>
      </c>
      <c r="B26">
        <v>3</v>
      </c>
      <c r="C26">
        <v>1</v>
      </c>
      <c r="D26" t="s">
        <v>54</v>
      </c>
      <c r="E26" t="s">
        <v>55</v>
      </c>
      <c r="F26">
        <v>31</v>
      </c>
      <c r="G26">
        <v>2013</v>
      </c>
    </row>
    <row r="27" spans="1:9">
      <c r="A27" t="s">
        <v>51</v>
      </c>
      <c r="B27">
        <v>3</v>
      </c>
      <c r="C27">
        <v>1</v>
      </c>
      <c r="D27" t="s">
        <v>56</v>
      </c>
      <c r="E27" t="s">
        <v>57</v>
      </c>
      <c r="F27">
        <v>309</v>
      </c>
      <c r="G27">
        <v>2011</v>
      </c>
    </row>
    <row r="28" spans="1:9">
      <c r="A28" t="s">
        <v>51</v>
      </c>
      <c r="B28">
        <v>3</v>
      </c>
      <c r="C28">
        <v>1</v>
      </c>
      <c r="D28" t="s">
        <v>58</v>
      </c>
      <c r="E28" t="s">
        <v>59</v>
      </c>
      <c r="F28">
        <v>203</v>
      </c>
      <c r="G28">
        <v>2018</v>
      </c>
    </row>
    <row r="29" spans="1:9">
      <c r="A29" t="s">
        <v>51</v>
      </c>
      <c r="B29">
        <v>3</v>
      </c>
      <c r="C29">
        <v>1</v>
      </c>
      <c r="D29" t="s">
        <v>60</v>
      </c>
      <c r="E29" t="s">
        <v>10</v>
      </c>
      <c r="F29">
        <v>159</v>
      </c>
      <c r="G29">
        <v>2015</v>
      </c>
    </row>
    <row r="30" spans="1:9">
      <c r="A30" t="s">
        <v>51</v>
      </c>
      <c r="B30">
        <v>3</v>
      </c>
      <c r="C30">
        <v>1</v>
      </c>
      <c r="D30" t="s">
        <v>72</v>
      </c>
      <c r="F30">
        <v>22</v>
      </c>
      <c r="G30">
        <v>2013</v>
      </c>
      <c r="H30" t="s">
        <v>65</v>
      </c>
      <c r="I30" t="s">
        <v>61</v>
      </c>
    </row>
    <row r="31" spans="1:9">
      <c r="A31" t="s">
        <v>51</v>
      </c>
      <c r="B31">
        <v>3</v>
      </c>
      <c r="C31">
        <v>1</v>
      </c>
      <c r="D31" t="s">
        <v>73</v>
      </c>
      <c r="F31">
        <v>22</v>
      </c>
      <c r="G31">
        <v>2013</v>
      </c>
      <c r="H31" t="s">
        <v>65</v>
      </c>
      <c r="I31" t="s">
        <v>61</v>
      </c>
    </row>
    <row r="32" spans="1:9">
      <c r="A32" t="s">
        <v>51</v>
      </c>
      <c r="B32">
        <v>3</v>
      </c>
      <c r="C32">
        <v>1</v>
      </c>
      <c r="D32" t="s">
        <v>74</v>
      </c>
      <c r="F32">
        <v>22</v>
      </c>
      <c r="G32">
        <v>2013</v>
      </c>
      <c r="H32" t="s">
        <v>65</v>
      </c>
      <c r="I32" t="s">
        <v>61</v>
      </c>
    </row>
    <row r="33" spans="1:9">
      <c r="A33" t="s">
        <v>51</v>
      </c>
      <c r="B33">
        <v>3</v>
      </c>
      <c r="C33">
        <v>1</v>
      </c>
      <c r="D33" t="s">
        <v>75</v>
      </c>
      <c r="F33">
        <v>22</v>
      </c>
      <c r="G33">
        <v>2013</v>
      </c>
      <c r="H33" t="s">
        <v>65</v>
      </c>
      <c r="I33" t="s">
        <v>61</v>
      </c>
    </row>
    <row r="34" spans="1:9">
      <c r="A34" t="s">
        <v>51</v>
      </c>
      <c r="B34">
        <v>3</v>
      </c>
      <c r="C34">
        <v>1</v>
      </c>
      <c r="D34" t="s">
        <v>76</v>
      </c>
      <c r="F34">
        <v>22</v>
      </c>
      <c r="G34">
        <v>2013</v>
      </c>
      <c r="H34" t="s">
        <v>65</v>
      </c>
      <c r="I34" t="s">
        <v>61</v>
      </c>
    </row>
    <row r="35" spans="1:9">
      <c r="A35" t="s">
        <v>51</v>
      </c>
      <c r="B35">
        <v>3</v>
      </c>
      <c r="C35">
        <v>1</v>
      </c>
      <c r="D35" t="s">
        <v>77</v>
      </c>
      <c r="F35">
        <v>22</v>
      </c>
      <c r="G35">
        <v>2013</v>
      </c>
      <c r="H35" t="s">
        <v>65</v>
      </c>
      <c r="I35" t="s">
        <v>61</v>
      </c>
    </row>
    <row r="36" spans="1:9">
      <c r="A36" t="s">
        <v>51</v>
      </c>
      <c r="B36">
        <v>3</v>
      </c>
      <c r="C36">
        <v>1</v>
      </c>
      <c r="D36" t="s">
        <v>78</v>
      </c>
      <c r="F36">
        <v>22</v>
      </c>
      <c r="G36">
        <v>2013</v>
      </c>
      <c r="H36" t="s">
        <v>65</v>
      </c>
      <c r="I36" t="s">
        <v>61</v>
      </c>
    </row>
    <row r="37" spans="1:9">
      <c r="A37" t="s">
        <v>51</v>
      </c>
      <c r="B37">
        <v>3</v>
      </c>
      <c r="C37">
        <v>1</v>
      </c>
      <c r="D37" t="s">
        <v>79</v>
      </c>
      <c r="F37">
        <v>22</v>
      </c>
      <c r="G37">
        <v>2013</v>
      </c>
      <c r="H37" t="s">
        <v>65</v>
      </c>
      <c r="I37" t="s">
        <v>61</v>
      </c>
    </row>
    <row r="38" spans="1:9">
      <c r="A38" t="s">
        <v>51</v>
      </c>
      <c r="B38">
        <v>3</v>
      </c>
      <c r="C38">
        <v>1</v>
      </c>
      <c r="D38" t="s">
        <v>80</v>
      </c>
      <c r="F38">
        <v>22</v>
      </c>
      <c r="G38">
        <v>2013</v>
      </c>
      <c r="H38" t="s">
        <v>65</v>
      </c>
      <c r="I38" t="s">
        <v>61</v>
      </c>
    </row>
    <row r="39" spans="1:9">
      <c r="A39" t="s">
        <v>51</v>
      </c>
      <c r="B39">
        <v>3</v>
      </c>
      <c r="C39">
        <v>1</v>
      </c>
      <c r="D39" t="s">
        <v>85</v>
      </c>
      <c r="F39">
        <v>22</v>
      </c>
      <c r="G39">
        <v>2013</v>
      </c>
      <c r="H39" t="s">
        <v>65</v>
      </c>
      <c r="I39" t="s">
        <v>61</v>
      </c>
    </row>
    <row r="40" spans="1:9">
      <c r="A40" t="s">
        <v>51</v>
      </c>
      <c r="B40">
        <v>3</v>
      </c>
      <c r="C40">
        <v>1</v>
      </c>
      <c r="D40" t="s">
        <v>84</v>
      </c>
      <c r="F40">
        <v>22</v>
      </c>
      <c r="G40">
        <v>2013</v>
      </c>
      <c r="H40" t="s">
        <v>65</v>
      </c>
      <c r="I40" t="s">
        <v>61</v>
      </c>
    </row>
    <row r="41" spans="1:9">
      <c r="A41" t="s">
        <v>51</v>
      </c>
      <c r="B41">
        <v>3</v>
      </c>
      <c r="C41">
        <v>1</v>
      </c>
      <c r="D41" t="s">
        <v>82</v>
      </c>
      <c r="F41">
        <v>22</v>
      </c>
      <c r="G41">
        <v>2013</v>
      </c>
      <c r="H41" t="s">
        <v>65</v>
      </c>
      <c r="I41" t="s">
        <v>61</v>
      </c>
    </row>
    <row r="42" spans="1:9">
      <c r="A42" t="s">
        <v>51</v>
      </c>
      <c r="B42">
        <v>3</v>
      </c>
      <c r="C42">
        <v>1</v>
      </c>
      <c r="D42" t="s">
        <v>83</v>
      </c>
      <c r="F42">
        <v>22</v>
      </c>
      <c r="G42">
        <v>2013</v>
      </c>
      <c r="H42" t="s">
        <v>65</v>
      </c>
      <c r="I42" t="s">
        <v>61</v>
      </c>
    </row>
    <row r="43" spans="1:9">
      <c r="A43" t="s">
        <v>51</v>
      </c>
      <c r="B43">
        <v>3</v>
      </c>
      <c r="C43">
        <v>1</v>
      </c>
      <c r="D43" t="s">
        <v>81</v>
      </c>
      <c r="F43">
        <v>22</v>
      </c>
      <c r="G43">
        <v>2013</v>
      </c>
      <c r="H43" t="s">
        <v>65</v>
      </c>
      <c r="I43" t="s">
        <v>61</v>
      </c>
    </row>
    <row r="44" spans="1:9">
      <c r="A44" t="s">
        <v>51</v>
      </c>
      <c r="B44">
        <v>3</v>
      </c>
      <c r="C44">
        <v>1</v>
      </c>
      <c r="D44" t="s">
        <v>81</v>
      </c>
      <c r="F44">
        <v>22</v>
      </c>
      <c r="G44">
        <v>2013</v>
      </c>
      <c r="H44" t="s">
        <v>65</v>
      </c>
      <c r="I44" t="s">
        <v>61</v>
      </c>
    </row>
    <row r="45" spans="1:9">
      <c r="A45" t="s">
        <v>51</v>
      </c>
      <c r="B45">
        <v>3</v>
      </c>
      <c r="C45">
        <v>1</v>
      </c>
      <c r="D45" t="s">
        <v>81</v>
      </c>
      <c r="F45">
        <v>22</v>
      </c>
      <c r="G45">
        <v>2013</v>
      </c>
      <c r="H45" t="s">
        <v>65</v>
      </c>
      <c r="I45" t="s">
        <v>61</v>
      </c>
    </row>
    <row r="50" spans="1:9">
      <c r="E50">
        <v>365</v>
      </c>
      <c r="F50" t="s">
        <v>67</v>
      </c>
      <c r="I50" s="2"/>
    </row>
    <row r="51" spans="1:9">
      <c r="C51" t="s">
        <v>62</v>
      </c>
      <c r="D51" t="s">
        <v>63</v>
      </c>
      <c r="E51" t="s">
        <v>64</v>
      </c>
      <c r="F51" t="s">
        <v>86</v>
      </c>
      <c r="H51" s="1"/>
    </row>
    <row r="52" spans="1:9">
      <c r="A52" t="s">
        <v>61</v>
      </c>
      <c r="B52" s="3">
        <v>41423</v>
      </c>
      <c r="C52" s="4">
        <f ca="1">TODAY()</f>
        <v>43955</v>
      </c>
      <c r="D52">
        <f ca="1">C52-B52</f>
        <v>2532</v>
      </c>
      <c r="E52">
        <f ca="1">D52/$E$50</f>
        <v>6.9369863013698634</v>
      </c>
      <c r="F52" s="3">
        <v>43980</v>
      </c>
      <c r="G52">
        <f ca="1">F52-C52</f>
        <v>25</v>
      </c>
      <c r="H52" s="5" t="s">
        <v>63</v>
      </c>
    </row>
    <row r="53" spans="1:9">
      <c r="A53" t="s">
        <v>65</v>
      </c>
      <c r="B53" s="3">
        <v>39962</v>
      </c>
      <c r="C53" s="4">
        <f t="shared" ref="C53:C59" ca="1" si="0">TODAY()</f>
        <v>43955</v>
      </c>
      <c r="D53">
        <f t="shared" ref="D53:D59" ca="1" si="1">C53-B53</f>
        <v>3993</v>
      </c>
      <c r="E53">
        <f t="shared" ref="E53:E59" ca="1" si="2">D53/$E$50</f>
        <v>10.93972602739726</v>
      </c>
      <c r="F53" s="3">
        <v>43980</v>
      </c>
      <c r="G53">
        <f ca="1">F53-C53</f>
        <v>25</v>
      </c>
      <c r="H53" s="5" t="s">
        <v>63</v>
      </c>
    </row>
    <row r="54" spans="1:9">
      <c r="A54" t="s">
        <v>87</v>
      </c>
      <c r="B54" s="3">
        <v>40023</v>
      </c>
      <c r="C54" s="4">
        <f t="shared" ca="1" si="0"/>
        <v>43955</v>
      </c>
      <c r="D54">
        <f t="shared" ref="D54" ca="1" si="3">C54-B54</f>
        <v>3932</v>
      </c>
      <c r="E54">
        <f t="shared" ref="E54" ca="1" si="4">D54/$E$50</f>
        <v>10.772602739726027</v>
      </c>
      <c r="F54" s="3">
        <v>44041</v>
      </c>
      <c r="G54">
        <f ca="1">F54-C54</f>
        <v>86</v>
      </c>
      <c r="H54" s="5" t="s">
        <v>63</v>
      </c>
    </row>
    <row r="55" spans="1:9">
      <c r="A55" t="s">
        <v>66</v>
      </c>
      <c r="B55" s="3">
        <v>29130</v>
      </c>
      <c r="C55" s="4">
        <f t="shared" ca="1" si="0"/>
        <v>43955</v>
      </c>
      <c r="D55">
        <f t="shared" ca="1" si="1"/>
        <v>14825</v>
      </c>
      <c r="E55">
        <f t="shared" ca="1" si="2"/>
        <v>40.61643835616438</v>
      </c>
      <c r="F55" s="3">
        <v>44106</v>
      </c>
      <c r="G55">
        <f t="shared" ref="G55:G59" ca="1" si="5">F55-C55</f>
        <v>151</v>
      </c>
      <c r="H55" s="5" t="s">
        <v>63</v>
      </c>
    </row>
    <row r="56" spans="1:9">
      <c r="A56" t="s">
        <v>68</v>
      </c>
      <c r="B56" s="3">
        <v>21912</v>
      </c>
      <c r="C56" s="4">
        <f t="shared" ca="1" si="0"/>
        <v>43955</v>
      </c>
      <c r="D56">
        <f t="shared" ca="1" si="1"/>
        <v>22043</v>
      </c>
      <c r="E56">
        <f t="shared" ca="1" si="2"/>
        <v>60.391780821917806</v>
      </c>
      <c r="F56" s="3">
        <v>44193</v>
      </c>
      <c r="G56">
        <f t="shared" ca="1" si="5"/>
        <v>238</v>
      </c>
      <c r="H56" s="5" t="s">
        <v>63</v>
      </c>
    </row>
    <row r="57" spans="1:9">
      <c r="A57" t="s">
        <v>69</v>
      </c>
      <c r="B57" s="3">
        <v>20569</v>
      </c>
      <c r="C57" s="4">
        <f t="shared" ca="1" si="0"/>
        <v>43955</v>
      </c>
      <c r="D57">
        <f t="shared" ca="1" si="1"/>
        <v>23386</v>
      </c>
      <c r="E57">
        <f t="shared" ca="1" si="2"/>
        <v>64.07123287671233</v>
      </c>
      <c r="F57" s="3">
        <v>44310</v>
      </c>
      <c r="G57">
        <f t="shared" ca="1" si="5"/>
        <v>355</v>
      </c>
      <c r="H57" s="5" t="s">
        <v>63</v>
      </c>
    </row>
    <row r="58" spans="1:9">
      <c r="A58" t="s">
        <v>70</v>
      </c>
      <c r="B58" s="3">
        <v>18886</v>
      </c>
      <c r="C58" s="4">
        <f t="shared" ca="1" si="0"/>
        <v>43955</v>
      </c>
      <c r="D58">
        <f t="shared" ca="1" si="1"/>
        <v>25069</v>
      </c>
      <c r="E58">
        <f t="shared" ca="1" si="2"/>
        <v>68.682191780821924</v>
      </c>
      <c r="F58" s="3">
        <v>44089</v>
      </c>
      <c r="G58">
        <f t="shared" ca="1" si="5"/>
        <v>134</v>
      </c>
      <c r="H58" s="5" t="s">
        <v>63</v>
      </c>
    </row>
    <row r="59" spans="1:9">
      <c r="A59" t="s">
        <v>71</v>
      </c>
      <c r="B59" s="3">
        <v>19598</v>
      </c>
      <c r="C59" s="4">
        <f t="shared" ca="1" si="0"/>
        <v>43955</v>
      </c>
      <c r="D59">
        <f t="shared" ca="1" si="1"/>
        <v>24357</v>
      </c>
      <c r="E59">
        <f t="shared" ca="1" si="2"/>
        <v>66.731506849315068</v>
      </c>
      <c r="F59" s="3">
        <v>44070</v>
      </c>
      <c r="G59">
        <f t="shared" ca="1" si="5"/>
        <v>115</v>
      </c>
      <c r="H59" s="5" t="s">
        <v>63</v>
      </c>
    </row>
  </sheetData>
  <pageMargins left="0.70866141732283472" right="0.70866141732283472" top="0.74803149606299213" bottom="0.74803149606299213" header="0.31496062992125984" footer="0.31496062992125984"/>
  <pageSetup paperSize="9" scale="87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1</cp:lastModifiedBy>
  <cp:lastPrinted>2020-04-22T04:28:25Z</cp:lastPrinted>
  <dcterms:created xsi:type="dcterms:W3CDTF">2019-03-19T12:29:29Z</dcterms:created>
  <dcterms:modified xsi:type="dcterms:W3CDTF">2020-05-04T12:48:32Z</dcterms:modified>
</cp:coreProperties>
</file>