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ss\Desktop\Università\02 Secondo anno\Lab\LABORATORIO-DI-ELETTROMAGNETISMO\relazioni\esperienza_3\"/>
    </mc:Choice>
  </mc:AlternateContent>
  <xr:revisionPtr revIDLastSave="0" documentId="13_ncr:1_{4463ECA1-E780-4EA0-93CA-F871D0FF2342}" xr6:coauthVersionLast="47" xr6:coauthVersionMax="47" xr10:uidLastSave="{00000000-0000-0000-0000-000000000000}"/>
  <bookViews>
    <workbookView xWindow="-108" yWindow="-108" windowWidth="23256" windowHeight="12456" xr2:uid="{16953D29-045C-4B62-8DDB-ED18499A0BC5}"/>
  </bookViews>
  <sheets>
    <sheet name="Led" sheetId="1" r:id="rId1"/>
    <sheet name="effetto fotoelettrico" sheetId="3" r:id="rId2"/>
    <sheet name="Farada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AA30" i="1"/>
  <c r="AA31" i="1"/>
  <c r="AA32" i="1"/>
  <c r="AA33" i="1"/>
  <c r="AA34" i="1"/>
  <c r="L4" i="4"/>
</calcChain>
</file>

<file path=xl/sharedStrings.xml><?xml version="1.0" encoding="utf-8"?>
<sst xmlns="http://schemas.openxmlformats.org/spreadsheetml/2006/main" count="54" uniqueCount="33">
  <si>
    <t>I</t>
  </si>
  <si>
    <t>V</t>
  </si>
  <si>
    <t>ΔV</t>
  </si>
  <si>
    <t>ΔI</t>
  </si>
  <si>
    <t>Led acceso (colore)</t>
  </si>
  <si>
    <t>Led non acceso (colore)</t>
  </si>
  <si>
    <t>Elettrodo senza angolo</t>
  </si>
  <si>
    <t>Elettrodo con angolo</t>
  </si>
  <si>
    <t>Becher</t>
  </si>
  <si>
    <t>Massa iniziale (g):</t>
  </si>
  <si>
    <t>Massa  iniziale (g):</t>
  </si>
  <si>
    <t>Lunghezza (cm):</t>
  </si>
  <si>
    <t>Larghezza (cm):</t>
  </si>
  <si>
    <t>Plexiglass</t>
  </si>
  <si>
    <t>Massa sale (g):</t>
  </si>
  <si>
    <t>Massa vuoto (g):</t>
  </si>
  <si>
    <t>Massa con H2O (g):</t>
  </si>
  <si>
    <t>Massa H2O (g):</t>
  </si>
  <si>
    <t>Led 1 rosso</t>
  </si>
  <si>
    <t>Led 2  violetto</t>
  </si>
  <si>
    <t>Led 3 verde</t>
  </si>
  <si>
    <t>Led 4 blu</t>
  </si>
  <si>
    <t>Colonna1</t>
  </si>
  <si>
    <t>Colore</t>
  </si>
  <si>
    <t>ν (THz)</t>
  </si>
  <si>
    <t>λ (nm)</t>
  </si>
  <si>
    <t>rosso</t>
  </si>
  <si>
    <t>verde</t>
  </si>
  <si>
    <t>blu</t>
  </si>
  <si>
    <t>violetto</t>
  </si>
  <si>
    <t>I (mA)</t>
  </si>
  <si>
    <t>h verde-rosso</t>
  </si>
  <si>
    <t>V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</si>
</sst>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202122"/>
      <name val="Arial"/>
      <family val="2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" fillId="0" borderId="0" xfId="0" applyFon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voltammetrica 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Led1</c:v>
          </c:tx>
          <c:xVal>
            <c:numRef>
              <c:f>Led!$A$3:$A$52</c:f>
              <c:numCache>
                <c:formatCode>General</c:formatCode>
                <c:ptCount val="50"/>
                <c:pt idx="0">
                  <c:v>2.4279999999999999</c:v>
                </c:pt>
                <c:pt idx="1">
                  <c:v>2.4020000000000001</c:v>
                </c:pt>
                <c:pt idx="2">
                  <c:v>2.3780000000000001</c:v>
                </c:pt>
                <c:pt idx="3">
                  <c:v>2.3610000000000002</c:v>
                </c:pt>
                <c:pt idx="4">
                  <c:v>2.36</c:v>
                </c:pt>
                <c:pt idx="5">
                  <c:v>2.3340000000000001</c:v>
                </c:pt>
                <c:pt idx="6">
                  <c:v>2.3149999999999999</c:v>
                </c:pt>
                <c:pt idx="7">
                  <c:v>2.286</c:v>
                </c:pt>
                <c:pt idx="8">
                  <c:v>2.2570000000000001</c:v>
                </c:pt>
                <c:pt idx="9">
                  <c:v>2.238</c:v>
                </c:pt>
                <c:pt idx="10">
                  <c:v>2.2080000000000002</c:v>
                </c:pt>
                <c:pt idx="11">
                  <c:v>2.1739999999999999</c:v>
                </c:pt>
                <c:pt idx="12">
                  <c:v>2.141</c:v>
                </c:pt>
                <c:pt idx="13">
                  <c:v>2.1179999999999999</c:v>
                </c:pt>
                <c:pt idx="14">
                  <c:v>2.0859999999999999</c:v>
                </c:pt>
                <c:pt idx="15">
                  <c:v>2.052</c:v>
                </c:pt>
                <c:pt idx="16">
                  <c:v>2.004</c:v>
                </c:pt>
                <c:pt idx="17">
                  <c:v>1.99</c:v>
                </c:pt>
                <c:pt idx="18">
                  <c:v>1.974</c:v>
                </c:pt>
                <c:pt idx="19">
                  <c:v>1.948</c:v>
                </c:pt>
                <c:pt idx="20">
                  <c:v>1.931</c:v>
                </c:pt>
                <c:pt idx="21">
                  <c:v>1.907</c:v>
                </c:pt>
                <c:pt idx="22">
                  <c:v>1.875</c:v>
                </c:pt>
                <c:pt idx="23">
                  <c:v>1.853</c:v>
                </c:pt>
                <c:pt idx="24">
                  <c:v>1.8240000000000001</c:v>
                </c:pt>
                <c:pt idx="25">
                  <c:v>1.768</c:v>
                </c:pt>
                <c:pt idx="26">
                  <c:v>1.71</c:v>
                </c:pt>
                <c:pt idx="27">
                  <c:v>1.694</c:v>
                </c:pt>
                <c:pt idx="28">
                  <c:v>1.671</c:v>
                </c:pt>
                <c:pt idx="29">
                  <c:v>1.641</c:v>
                </c:pt>
                <c:pt idx="30">
                  <c:v>1.4810000000000001</c:v>
                </c:pt>
                <c:pt idx="31">
                  <c:v>1.4390000000000001</c:v>
                </c:pt>
                <c:pt idx="32">
                  <c:v>1.3440000000000001</c:v>
                </c:pt>
              </c:numCache>
            </c:numRef>
          </c:xVal>
          <c:yVal>
            <c:numRef>
              <c:f>Led!$B$3:$B$52</c:f>
              <c:numCache>
                <c:formatCode>General</c:formatCode>
                <c:ptCount val="50"/>
                <c:pt idx="0">
                  <c:v>20</c:v>
                </c:pt>
                <c:pt idx="1">
                  <c:v>18.87</c:v>
                </c:pt>
                <c:pt idx="2">
                  <c:v>17.82</c:v>
                </c:pt>
                <c:pt idx="3">
                  <c:v>17.05</c:v>
                </c:pt>
                <c:pt idx="4">
                  <c:v>17.02</c:v>
                </c:pt>
                <c:pt idx="5">
                  <c:v>15.94</c:v>
                </c:pt>
                <c:pt idx="6">
                  <c:v>15.15</c:v>
                </c:pt>
                <c:pt idx="7">
                  <c:v>14</c:v>
                </c:pt>
                <c:pt idx="8">
                  <c:v>12.89</c:v>
                </c:pt>
                <c:pt idx="9">
                  <c:v>12.16</c:v>
                </c:pt>
                <c:pt idx="10">
                  <c:v>11.1</c:v>
                </c:pt>
                <c:pt idx="11">
                  <c:v>9.93</c:v>
                </c:pt>
                <c:pt idx="12">
                  <c:v>8.82</c:v>
                </c:pt>
                <c:pt idx="13">
                  <c:v>8.08</c:v>
                </c:pt>
                <c:pt idx="14">
                  <c:v>7.08</c:v>
                </c:pt>
                <c:pt idx="15">
                  <c:v>6.13</c:v>
                </c:pt>
                <c:pt idx="16">
                  <c:v>4.82</c:v>
                </c:pt>
                <c:pt idx="17">
                  <c:v>4.45</c:v>
                </c:pt>
                <c:pt idx="18">
                  <c:v>4.05</c:v>
                </c:pt>
                <c:pt idx="19">
                  <c:v>3.4489999999999998</c:v>
                </c:pt>
                <c:pt idx="20">
                  <c:v>3.0739999999999998</c:v>
                </c:pt>
                <c:pt idx="21">
                  <c:v>2.5579999999999998</c:v>
                </c:pt>
                <c:pt idx="22">
                  <c:v>1.95</c:v>
                </c:pt>
                <c:pt idx="23">
                  <c:v>1.5549999999999999</c:v>
                </c:pt>
                <c:pt idx="24">
                  <c:v>1.129</c:v>
                </c:pt>
                <c:pt idx="25">
                  <c:v>0.52500000000000002</c:v>
                </c:pt>
                <c:pt idx="26">
                  <c:v>0.20080000000000001</c:v>
                </c:pt>
                <c:pt idx="27">
                  <c:v>0.15090000000000001</c:v>
                </c:pt>
                <c:pt idx="28">
                  <c:v>0.10199999999999999</c:v>
                </c:pt>
                <c:pt idx="29">
                  <c:v>5.0500000000000003E-2</c:v>
                </c:pt>
                <c:pt idx="30">
                  <c:v>3.7000000000000002E-3</c:v>
                </c:pt>
                <c:pt idx="31">
                  <c:v>1.6999999999999999E-3</c:v>
                </c:pt>
                <c:pt idx="32">
                  <c:v>2.9999999999999997E-4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55-452D-BBEE-A2D6C46183C9}"/>
            </c:ext>
          </c:extLst>
        </c:ser>
        <c:ser>
          <c:idx val="4"/>
          <c:order val="4"/>
          <c:tx>
            <c:v>led2</c:v>
          </c:tx>
          <c:xVal>
            <c:numRef>
              <c:f>Led!$F$3:$F$55</c:f>
              <c:numCache>
                <c:formatCode>General</c:formatCode>
                <c:ptCount val="53"/>
                <c:pt idx="0">
                  <c:v>3.3119999999999998</c:v>
                </c:pt>
                <c:pt idx="1">
                  <c:v>3.2829999999999999</c:v>
                </c:pt>
                <c:pt idx="2">
                  <c:v>3.2570000000000001</c:v>
                </c:pt>
                <c:pt idx="3">
                  <c:v>3.2360000000000002</c:v>
                </c:pt>
                <c:pt idx="4">
                  <c:v>3.202</c:v>
                </c:pt>
                <c:pt idx="5">
                  <c:v>3.169</c:v>
                </c:pt>
                <c:pt idx="6">
                  <c:v>3.1459999999999999</c:v>
                </c:pt>
                <c:pt idx="7">
                  <c:v>3.101</c:v>
                </c:pt>
                <c:pt idx="8">
                  <c:v>3.0609999999999999</c:v>
                </c:pt>
                <c:pt idx="9">
                  <c:v>3.0449999999999999</c:v>
                </c:pt>
                <c:pt idx="10">
                  <c:v>3.0190000000000001</c:v>
                </c:pt>
                <c:pt idx="11">
                  <c:v>2.9870000000000001</c:v>
                </c:pt>
                <c:pt idx="12">
                  <c:v>2.964</c:v>
                </c:pt>
                <c:pt idx="13">
                  <c:v>2.9430000000000001</c:v>
                </c:pt>
                <c:pt idx="14">
                  <c:v>2.9220000000000002</c:v>
                </c:pt>
                <c:pt idx="15">
                  <c:v>2.8929999999999998</c:v>
                </c:pt>
                <c:pt idx="16">
                  <c:v>2.8519999999999999</c:v>
                </c:pt>
                <c:pt idx="17">
                  <c:v>2.802</c:v>
                </c:pt>
                <c:pt idx="18">
                  <c:v>2.7690000000000001</c:v>
                </c:pt>
                <c:pt idx="19">
                  <c:v>2.6909999999999998</c:v>
                </c:pt>
                <c:pt idx="20">
                  <c:v>2.64</c:v>
                </c:pt>
                <c:pt idx="21">
                  <c:v>2.5110000000000001</c:v>
                </c:pt>
                <c:pt idx="22">
                  <c:v>2.4500000000000002</c:v>
                </c:pt>
                <c:pt idx="23">
                  <c:v>2.427</c:v>
                </c:pt>
                <c:pt idx="24">
                  <c:v>2.3980000000000001</c:v>
                </c:pt>
                <c:pt idx="25">
                  <c:v>2.3690000000000002</c:v>
                </c:pt>
                <c:pt idx="26">
                  <c:v>2.2869999999999999</c:v>
                </c:pt>
              </c:numCache>
            </c:numRef>
          </c:xVal>
          <c:yVal>
            <c:numRef>
              <c:f>Led!$G$3:$G$55</c:f>
              <c:numCache>
                <c:formatCode>General</c:formatCode>
                <c:ptCount val="53"/>
                <c:pt idx="0">
                  <c:v>20.190000000000001</c:v>
                </c:pt>
                <c:pt idx="1">
                  <c:v>18.04</c:v>
                </c:pt>
                <c:pt idx="2">
                  <c:v>16.13</c:v>
                </c:pt>
                <c:pt idx="3">
                  <c:v>14.48</c:v>
                </c:pt>
                <c:pt idx="4">
                  <c:v>12.03</c:v>
                </c:pt>
                <c:pt idx="5">
                  <c:v>9.86</c:v>
                </c:pt>
                <c:pt idx="6">
                  <c:v>8.42</c:v>
                </c:pt>
                <c:pt idx="7">
                  <c:v>5.81</c:v>
                </c:pt>
                <c:pt idx="8">
                  <c:v>3.86</c:v>
                </c:pt>
                <c:pt idx="9">
                  <c:v>3.0819999999999999</c:v>
                </c:pt>
                <c:pt idx="10">
                  <c:v>2.1080000000000001</c:v>
                </c:pt>
                <c:pt idx="11">
                  <c:v>1.286</c:v>
                </c:pt>
                <c:pt idx="12">
                  <c:v>0.84699999999999998</c:v>
                </c:pt>
                <c:pt idx="13">
                  <c:v>0.56200000000000006</c:v>
                </c:pt>
                <c:pt idx="14">
                  <c:v>0.35499999999999998</c:v>
                </c:pt>
                <c:pt idx="15">
                  <c:v>0.2218</c:v>
                </c:pt>
                <c:pt idx="16">
                  <c:v>0.1116</c:v>
                </c:pt>
                <c:pt idx="17">
                  <c:v>5.3400000000000003E-2</c:v>
                </c:pt>
                <c:pt idx="18">
                  <c:v>3.3099999999999997E-2</c:v>
                </c:pt>
                <c:pt idx="19">
                  <c:v>1.0999999999999999E-2</c:v>
                </c:pt>
                <c:pt idx="20">
                  <c:v>5.4999999999999997E-3</c:v>
                </c:pt>
                <c:pt idx="21">
                  <c:v>1E-3</c:v>
                </c:pt>
                <c:pt idx="22">
                  <c:v>5.0000000000000001E-4</c:v>
                </c:pt>
                <c:pt idx="23">
                  <c:v>4.0000000000000002E-4</c:v>
                </c:pt>
                <c:pt idx="24">
                  <c:v>2.9999999999999997E-4</c:v>
                </c:pt>
                <c:pt idx="25">
                  <c:v>2.0000000000000001E-4</c:v>
                </c:pt>
                <c:pt idx="26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D55-452D-BBEE-A2D6C46183C9}"/>
            </c:ext>
          </c:extLst>
        </c:ser>
        <c:ser>
          <c:idx val="5"/>
          <c:order val="5"/>
          <c:tx>
            <c:v>led3</c:v>
          </c:tx>
          <c:xVal>
            <c:numRef>
              <c:f>Led!$K$3:$K$64</c:f>
              <c:numCache>
                <c:formatCode>General</c:formatCode>
                <c:ptCount val="62"/>
                <c:pt idx="0">
                  <c:v>2.7160000000000002</c:v>
                </c:pt>
                <c:pt idx="1">
                  <c:v>2.6779999999999999</c:v>
                </c:pt>
                <c:pt idx="2">
                  <c:v>2.65</c:v>
                </c:pt>
                <c:pt idx="3">
                  <c:v>2.609</c:v>
                </c:pt>
                <c:pt idx="4">
                  <c:v>2.577</c:v>
                </c:pt>
                <c:pt idx="5">
                  <c:v>2.5329999999999999</c:v>
                </c:pt>
                <c:pt idx="6">
                  <c:v>2.4980000000000002</c:v>
                </c:pt>
                <c:pt idx="7">
                  <c:v>2.472</c:v>
                </c:pt>
                <c:pt idx="8">
                  <c:v>2.4510000000000001</c:v>
                </c:pt>
                <c:pt idx="9">
                  <c:v>2.4239999999999999</c:v>
                </c:pt>
                <c:pt idx="10">
                  <c:v>2.4009999999999998</c:v>
                </c:pt>
                <c:pt idx="11">
                  <c:v>2.375</c:v>
                </c:pt>
                <c:pt idx="12">
                  <c:v>2.339</c:v>
                </c:pt>
                <c:pt idx="13">
                  <c:v>2.3250000000000002</c:v>
                </c:pt>
                <c:pt idx="14">
                  <c:v>2.302</c:v>
                </c:pt>
                <c:pt idx="15">
                  <c:v>2.2890000000000001</c:v>
                </c:pt>
                <c:pt idx="16">
                  <c:v>2.262</c:v>
                </c:pt>
                <c:pt idx="17">
                  <c:v>2.2370000000000001</c:v>
                </c:pt>
                <c:pt idx="18">
                  <c:v>2.2010000000000001</c:v>
                </c:pt>
                <c:pt idx="19">
                  <c:v>2.1930000000000001</c:v>
                </c:pt>
                <c:pt idx="20">
                  <c:v>2.1829999999999998</c:v>
                </c:pt>
                <c:pt idx="21">
                  <c:v>2.173</c:v>
                </c:pt>
                <c:pt idx="22">
                  <c:v>2.157</c:v>
                </c:pt>
                <c:pt idx="23">
                  <c:v>2.1320000000000001</c:v>
                </c:pt>
                <c:pt idx="24">
                  <c:v>2.1150000000000002</c:v>
                </c:pt>
                <c:pt idx="25">
                  <c:v>2.0960000000000001</c:v>
                </c:pt>
                <c:pt idx="26">
                  <c:v>2.073</c:v>
                </c:pt>
                <c:pt idx="27">
                  <c:v>2.0470000000000002</c:v>
                </c:pt>
                <c:pt idx="28">
                  <c:v>2.0110000000000001</c:v>
                </c:pt>
                <c:pt idx="29">
                  <c:v>1.9770000000000001</c:v>
                </c:pt>
                <c:pt idx="30">
                  <c:v>1.9430000000000001</c:v>
                </c:pt>
                <c:pt idx="31">
                  <c:v>1.923</c:v>
                </c:pt>
                <c:pt idx="32">
                  <c:v>1.9119999999999999</c:v>
                </c:pt>
                <c:pt idx="33">
                  <c:v>1.8819999999999999</c:v>
                </c:pt>
                <c:pt idx="34">
                  <c:v>1.7669999999999999</c:v>
                </c:pt>
              </c:numCache>
            </c:numRef>
          </c:xVal>
          <c:yVal>
            <c:numRef>
              <c:f>Led!$L$3:$L$64</c:f>
              <c:numCache>
                <c:formatCode>General</c:formatCode>
                <c:ptCount val="62"/>
                <c:pt idx="0">
                  <c:v>21.21</c:v>
                </c:pt>
                <c:pt idx="1">
                  <c:v>18.93</c:v>
                </c:pt>
                <c:pt idx="2">
                  <c:v>17.23</c:v>
                </c:pt>
                <c:pt idx="3">
                  <c:v>14.82</c:v>
                </c:pt>
                <c:pt idx="4">
                  <c:v>13.09</c:v>
                </c:pt>
                <c:pt idx="5">
                  <c:v>10.8</c:v>
                </c:pt>
                <c:pt idx="6">
                  <c:v>9.11</c:v>
                </c:pt>
                <c:pt idx="7">
                  <c:v>7.96</c:v>
                </c:pt>
                <c:pt idx="8">
                  <c:v>7.04</c:v>
                </c:pt>
                <c:pt idx="9">
                  <c:v>5.94</c:v>
                </c:pt>
                <c:pt idx="10">
                  <c:v>5.0599999999999996</c:v>
                </c:pt>
                <c:pt idx="11">
                  <c:v>4.12</c:v>
                </c:pt>
                <c:pt idx="12">
                  <c:v>2.9590000000000001</c:v>
                </c:pt>
                <c:pt idx="13">
                  <c:v>2.548</c:v>
                </c:pt>
                <c:pt idx="14">
                  <c:v>1.9379999999999999</c:v>
                </c:pt>
                <c:pt idx="15">
                  <c:v>1.6220000000000001</c:v>
                </c:pt>
                <c:pt idx="16">
                  <c:v>1.0760000000000001</c:v>
                </c:pt>
                <c:pt idx="17">
                  <c:v>0.68300000000000005</c:v>
                </c:pt>
                <c:pt idx="18">
                  <c:v>0.30680000000000002</c:v>
                </c:pt>
                <c:pt idx="19">
                  <c:v>0.24970000000000001</c:v>
                </c:pt>
                <c:pt idx="20">
                  <c:v>0.1983</c:v>
                </c:pt>
                <c:pt idx="21">
                  <c:v>0.15260000000000001</c:v>
                </c:pt>
                <c:pt idx="22">
                  <c:v>0.1004</c:v>
                </c:pt>
                <c:pt idx="23">
                  <c:v>5.21E-2</c:v>
                </c:pt>
                <c:pt idx="24">
                  <c:v>3.2500000000000001E-2</c:v>
                </c:pt>
                <c:pt idx="25">
                  <c:v>1.9199999999999998E-2</c:v>
                </c:pt>
                <c:pt idx="26">
                  <c:v>1.03E-2</c:v>
                </c:pt>
                <c:pt idx="27">
                  <c:v>5.0000000000000001E-3</c:v>
                </c:pt>
                <c:pt idx="28">
                  <c:v>2.0999999999999999E-3</c:v>
                </c:pt>
                <c:pt idx="29">
                  <c:v>8.9999999999999998E-4</c:v>
                </c:pt>
                <c:pt idx="30">
                  <c:v>4.0000000000000002E-4</c:v>
                </c:pt>
                <c:pt idx="31">
                  <c:v>2.9999999999999997E-4</c:v>
                </c:pt>
                <c:pt idx="32">
                  <c:v>2.0000000000000001E-4</c:v>
                </c:pt>
                <c:pt idx="33">
                  <c:v>1E-4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55-452D-BBEE-A2D6C46183C9}"/>
            </c:ext>
          </c:extLst>
        </c:ser>
        <c:ser>
          <c:idx val="6"/>
          <c:order val="6"/>
          <c:tx>
            <c:v>led4</c:v>
          </c:tx>
          <c:xVal>
            <c:numRef>
              <c:f>Led!$P$3:$P$50</c:f>
              <c:numCache>
                <c:formatCode>General</c:formatCode>
                <c:ptCount val="48"/>
                <c:pt idx="0">
                  <c:v>3.0459999999999998</c:v>
                </c:pt>
                <c:pt idx="1">
                  <c:v>3.0049999999999999</c:v>
                </c:pt>
                <c:pt idx="2">
                  <c:v>2.9660000000000002</c:v>
                </c:pt>
                <c:pt idx="3">
                  <c:v>2.93</c:v>
                </c:pt>
                <c:pt idx="4">
                  <c:v>2.89</c:v>
                </c:pt>
                <c:pt idx="5">
                  <c:v>2.8410000000000002</c:v>
                </c:pt>
                <c:pt idx="6">
                  <c:v>2.7970000000000002</c:v>
                </c:pt>
                <c:pt idx="7">
                  <c:v>2.7440000000000002</c:v>
                </c:pt>
                <c:pt idx="8">
                  <c:v>2.6960000000000002</c:v>
                </c:pt>
                <c:pt idx="9">
                  <c:v>2.6579999999999999</c:v>
                </c:pt>
                <c:pt idx="10">
                  <c:v>2.6190000000000002</c:v>
                </c:pt>
                <c:pt idx="11">
                  <c:v>2.5760000000000001</c:v>
                </c:pt>
                <c:pt idx="12">
                  <c:v>2.5329999999999999</c:v>
                </c:pt>
                <c:pt idx="13">
                  <c:v>2.504</c:v>
                </c:pt>
                <c:pt idx="14">
                  <c:v>2.4900000000000002</c:v>
                </c:pt>
                <c:pt idx="15">
                  <c:v>2.4809999999999999</c:v>
                </c:pt>
                <c:pt idx="16">
                  <c:v>2.4670000000000001</c:v>
                </c:pt>
                <c:pt idx="17">
                  <c:v>2.4449999999999998</c:v>
                </c:pt>
                <c:pt idx="18">
                  <c:v>2.4089999999999998</c:v>
                </c:pt>
                <c:pt idx="19">
                  <c:v>2.38</c:v>
                </c:pt>
                <c:pt idx="20">
                  <c:v>2.3580000000000001</c:v>
                </c:pt>
                <c:pt idx="21">
                  <c:v>2.3069999999999999</c:v>
                </c:pt>
                <c:pt idx="22">
                  <c:v>2.2719999999999998</c:v>
                </c:pt>
                <c:pt idx="23">
                  <c:v>2.2490000000000001</c:v>
                </c:pt>
                <c:pt idx="24">
                  <c:v>2.2170000000000001</c:v>
                </c:pt>
                <c:pt idx="25">
                  <c:v>2.194</c:v>
                </c:pt>
                <c:pt idx="26">
                  <c:v>1.8660000000000001</c:v>
                </c:pt>
              </c:numCache>
            </c:numRef>
          </c:xVal>
          <c:yVal>
            <c:numRef>
              <c:f>Led!$Q$3:$Q$50</c:f>
              <c:numCache>
                <c:formatCode>General</c:formatCode>
                <c:ptCount val="48"/>
                <c:pt idx="0">
                  <c:v>20.28</c:v>
                </c:pt>
                <c:pt idx="1">
                  <c:v>18.010000000000002</c:v>
                </c:pt>
                <c:pt idx="2">
                  <c:v>15.81</c:v>
                </c:pt>
                <c:pt idx="3">
                  <c:v>14.02</c:v>
                </c:pt>
                <c:pt idx="4">
                  <c:v>11.97</c:v>
                </c:pt>
                <c:pt idx="5">
                  <c:v>9.7799999999999994</c:v>
                </c:pt>
                <c:pt idx="6">
                  <c:v>7.92</c:v>
                </c:pt>
                <c:pt idx="7">
                  <c:v>5.93</c:v>
                </c:pt>
                <c:pt idx="8">
                  <c:v>4.2699999999999996</c:v>
                </c:pt>
                <c:pt idx="9">
                  <c:v>3.13</c:v>
                </c:pt>
                <c:pt idx="10">
                  <c:v>2.149</c:v>
                </c:pt>
                <c:pt idx="11">
                  <c:v>1.25</c:v>
                </c:pt>
                <c:pt idx="12">
                  <c:v>0.61499999999999999</c:v>
                </c:pt>
                <c:pt idx="13">
                  <c:v>0.33939999999999998</c:v>
                </c:pt>
                <c:pt idx="14">
                  <c:v>0.24160000000000001</c:v>
                </c:pt>
                <c:pt idx="15">
                  <c:v>0.19370000000000001</c:v>
                </c:pt>
                <c:pt idx="16">
                  <c:v>0.1346</c:v>
                </c:pt>
                <c:pt idx="17">
                  <c:v>7.3099999999999998E-2</c:v>
                </c:pt>
                <c:pt idx="18">
                  <c:v>2.63E-2</c:v>
                </c:pt>
                <c:pt idx="19">
                  <c:v>1.06E-2</c:v>
                </c:pt>
                <c:pt idx="20">
                  <c:v>5.4999999999999997E-3</c:v>
                </c:pt>
                <c:pt idx="21">
                  <c:v>1.1999999999999999E-3</c:v>
                </c:pt>
                <c:pt idx="22">
                  <c:v>5.0000000000000001E-4</c:v>
                </c:pt>
                <c:pt idx="23">
                  <c:v>2.9999999999999997E-4</c:v>
                </c:pt>
                <c:pt idx="24">
                  <c:v>2.0000000000000001E-4</c:v>
                </c:pt>
                <c:pt idx="25">
                  <c:v>1E-4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1-417B-AD37-E28B7BB5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63632"/>
        <c:axId val="7634665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Led!$B$3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>
                      <c:ext uri="{02D57815-91ED-43cb-92C2-25804820EDAC}">
                        <c15:formulaRef>
                          <c15:sqref>Led!$A$4:$A$52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2.4020000000000001</c:v>
                      </c:pt>
                      <c:pt idx="1">
                        <c:v>2.3780000000000001</c:v>
                      </c:pt>
                      <c:pt idx="2">
                        <c:v>2.3610000000000002</c:v>
                      </c:pt>
                      <c:pt idx="3">
                        <c:v>2.36</c:v>
                      </c:pt>
                      <c:pt idx="4">
                        <c:v>2.3340000000000001</c:v>
                      </c:pt>
                      <c:pt idx="5">
                        <c:v>2.3149999999999999</c:v>
                      </c:pt>
                      <c:pt idx="6">
                        <c:v>2.286</c:v>
                      </c:pt>
                      <c:pt idx="7">
                        <c:v>2.2570000000000001</c:v>
                      </c:pt>
                      <c:pt idx="8">
                        <c:v>2.238</c:v>
                      </c:pt>
                      <c:pt idx="9">
                        <c:v>2.2080000000000002</c:v>
                      </c:pt>
                      <c:pt idx="10">
                        <c:v>2.1739999999999999</c:v>
                      </c:pt>
                      <c:pt idx="11">
                        <c:v>2.141</c:v>
                      </c:pt>
                      <c:pt idx="12">
                        <c:v>2.1179999999999999</c:v>
                      </c:pt>
                      <c:pt idx="13">
                        <c:v>2.0859999999999999</c:v>
                      </c:pt>
                      <c:pt idx="14">
                        <c:v>2.052</c:v>
                      </c:pt>
                      <c:pt idx="15">
                        <c:v>2.004</c:v>
                      </c:pt>
                      <c:pt idx="16">
                        <c:v>1.99</c:v>
                      </c:pt>
                      <c:pt idx="17">
                        <c:v>1.974</c:v>
                      </c:pt>
                      <c:pt idx="18">
                        <c:v>1.948</c:v>
                      </c:pt>
                      <c:pt idx="19">
                        <c:v>1.931</c:v>
                      </c:pt>
                      <c:pt idx="20">
                        <c:v>1.907</c:v>
                      </c:pt>
                      <c:pt idx="21">
                        <c:v>1.875</c:v>
                      </c:pt>
                      <c:pt idx="22">
                        <c:v>1.853</c:v>
                      </c:pt>
                      <c:pt idx="23">
                        <c:v>1.8240000000000001</c:v>
                      </c:pt>
                      <c:pt idx="24">
                        <c:v>1.768</c:v>
                      </c:pt>
                      <c:pt idx="25">
                        <c:v>1.71</c:v>
                      </c:pt>
                      <c:pt idx="26">
                        <c:v>1.694</c:v>
                      </c:pt>
                      <c:pt idx="27">
                        <c:v>1.671</c:v>
                      </c:pt>
                      <c:pt idx="28">
                        <c:v>1.641</c:v>
                      </c:pt>
                      <c:pt idx="29">
                        <c:v>1.4810000000000001</c:v>
                      </c:pt>
                      <c:pt idx="30">
                        <c:v>1.4390000000000001</c:v>
                      </c:pt>
                      <c:pt idx="31">
                        <c:v>1.3440000000000001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Led!$B$4:$B$52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18.87</c:v>
                      </c:pt>
                      <c:pt idx="1">
                        <c:v>17.82</c:v>
                      </c:pt>
                      <c:pt idx="2">
                        <c:v>17.05</c:v>
                      </c:pt>
                      <c:pt idx="3">
                        <c:v>17.02</c:v>
                      </c:pt>
                      <c:pt idx="4">
                        <c:v>15.94</c:v>
                      </c:pt>
                      <c:pt idx="5">
                        <c:v>15.15</c:v>
                      </c:pt>
                      <c:pt idx="6">
                        <c:v>14</c:v>
                      </c:pt>
                      <c:pt idx="7">
                        <c:v>12.89</c:v>
                      </c:pt>
                      <c:pt idx="8">
                        <c:v>12.16</c:v>
                      </c:pt>
                      <c:pt idx="9">
                        <c:v>11.1</c:v>
                      </c:pt>
                      <c:pt idx="10">
                        <c:v>9.93</c:v>
                      </c:pt>
                      <c:pt idx="11">
                        <c:v>8.82</c:v>
                      </c:pt>
                      <c:pt idx="12">
                        <c:v>8.08</c:v>
                      </c:pt>
                      <c:pt idx="13">
                        <c:v>7.08</c:v>
                      </c:pt>
                      <c:pt idx="14">
                        <c:v>6.13</c:v>
                      </c:pt>
                      <c:pt idx="15">
                        <c:v>4.82</c:v>
                      </c:pt>
                      <c:pt idx="16">
                        <c:v>4.45</c:v>
                      </c:pt>
                      <c:pt idx="17">
                        <c:v>4.05</c:v>
                      </c:pt>
                      <c:pt idx="18">
                        <c:v>3.4489999999999998</c:v>
                      </c:pt>
                      <c:pt idx="19">
                        <c:v>3.0739999999999998</c:v>
                      </c:pt>
                      <c:pt idx="20">
                        <c:v>2.5579999999999998</c:v>
                      </c:pt>
                      <c:pt idx="21">
                        <c:v>1.95</c:v>
                      </c:pt>
                      <c:pt idx="22">
                        <c:v>1.5549999999999999</c:v>
                      </c:pt>
                      <c:pt idx="23">
                        <c:v>1.129</c:v>
                      </c:pt>
                      <c:pt idx="24">
                        <c:v>0.52500000000000002</c:v>
                      </c:pt>
                      <c:pt idx="25">
                        <c:v>0.20080000000000001</c:v>
                      </c:pt>
                      <c:pt idx="26">
                        <c:v>0.15090000000000001</c:v>
                      </c:pt>
                      <c:pt idx="27">
                        <c:v>0.10199999999999999</c:v>
                      </c:pt>
                      <c:pt idx="28">
                        <c:v>5.0500000000000003E-2</c:v>
                      </c:pt>
                      <c:pt idx="29">
                        <c:v>3.7000000000000002E-3</c:v>
                      </c:pt>
                      <c:pt idx="30">
                        <c:v>1.6999999999999999E-3</c:v>
                      </c:pt>
                      <c:pt idx="31">
                        <c:v>2.9999999999999997E-4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3D55-452D-BBEE-A2D6C46183C9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Led!$B$3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Led!$A$4:$A$52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2.4020000000000001</c:v>
                      </c:pt>
                      <c:pt idx="1">
                        <c:v>2.3780000000000001</c:v>
                      </c:pt>
                      <c:pt idx="2">
                        <c:v>2.3610000000000002</c:v>
                      </c:pt>
                      <c:pt idx="3">
                        <c:v>2.36</c:v>
                      </c:pt>
                      <c:pt idx="4">
                        <c:v>2.3340000000000001</c:v>
                      </c:pt>
                      <c:pt idx="5">
                        <c:v>2.3149999999999999</c:v>
                      </c:pt>
                      <c:pt idx="6">
                        <c:v>2.286</c:v>
                      </c:pt>
                      <c:pt idx="7">
                        <c:v>2.2570000000000001</c:v>
                      </c:pt>
                      <c:pt idx="8">
                        <c:v>2.238</c:v>
                      </c:pt>
                      <c:pt idx="9">
                        <c:v>2.2080000000000002</c:v>
                      </c:pt>
                      <c:pt idx="10">
                        <c:v>2.1739999999999999</c:v>
                      </c:pt>
                      <c:pt idx="11">
                        <c:v>2.141</c:v>
                      </c:pt>
                      <c:pt idx="12">
                        <c:v>2.1179999999999999</c:v>
                      </c:pt>
                      <c:pt idx="13">
                        <c:v>2.0859999999999999</c:v>
                      </c:pt>
                      <c:pt idx="14">
                        <c:v>2.052</c:v>
                      </c:pt>
                      <c:pt idx="15">
                        <c:v>2.004</c:v>
                      </c:pt>
                      <c:pt idx="16">
                        <c:v>1.99</c:v>
                      </c:pt>
                      <c:pt idx="17">
                        <c:v>1.974</c:v>
                      </c:pt>
                      <c:pt idx="18">
                        <c:v>1.948</c:v>
                      </c:pt>
                      <c:pt idx="19">
                        <c:v>1.931</c:v>
                      </c:pt>
                      <c:pt idx="20">
                        <c:v>1.907</c:v>
                      </c:pt>
                      <c:pt idx="21">
                        <c:v>1.875</c:v>
                      </c:pt>
                      <c:pt idx="22">
                        <c:v>1.853</c:v>
                      </c:pt>
                      <c:pt idx="23">
                        <c:v>1.8240000000000001</c:v>
                      </c:pt>
                      <c:pt idx="24">
                        <c:v>1.768</c:v>
                      </c:pt>
                      <c:pt idx="25">
                        <c:v>1.71</c:v>
                      </c:pt>
                      <c:pt idx="26">
                        <c:v>1.694</c:v>
                      </c:pt>
                      <c:pt idx="27">
                        <c:v>1.671</c:v>
                      </c:pt>
                      <c:pt idx="28">
                        <c:v>1.641</c:v>
                      </c:pt>
                      <c:pt idx="29">
                        <c:v>1.4810000000000001</c:v>
                      </c:pt>
                      <c:pt idx="30">
                        <c:v>1.4390000000000001</c:v>
                      </c:pt>
                      <c:pt idx="31">
                        <c:v>1.3440000000000001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Led!$B$4:$B$52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18.87</c:v>
                      </c:pt>
                      <c:pt idx="1">
                        <c:v>17.82</c:v>
                      </c:pt>
                      <c:pt idx="2">
                        <c:v>17.05</c:v>
                      </c:pt>
                      <c:pt idx="3">
                        <c:v>17.02</c:v>
                      </c:pt>
                      <c:pt idx="4">
                        <c:v>15.94</c:v>
                      </c:pt>
                      <c:pt idx="5">
                        <c:v>15.15</c:v>
                      </c:pt>
                      <c:pt idx="6">
                        <c:v>14</c:v>
                      </c:pt>
                      <c:pt idx="7">
                        <c:v>12.89</c:v>
                      </c:pt>
                      <c:pt idx="8">
                        <c:v>12.16</c:v>
                      </c:pt>
                      <c:pt idx="9">
                        <c:v>11.1</c:v>
                      </c:pt>
                      <c:pt idx="10">
                        <c:v>9.93</c:v>
                      </c:pt>
                      <c:pt idx="11">
                        <c:v>8.82</c:v>
                      </c:pt>
                      <c:pt idx="12">
                        <c:v>8.08</c:v>
                      </c:pt>
                      <c:pt idx="13">
                        <c:v>7.08</c:v>
                      </c:pt>
                      <c:pt idx="14">
                        <c:v>6.13</c:v>
                      </c:pt>
                      <c:pt idx="15">
                        <c:v>4.82</c:v>
                      </c:pt>
                      <c:pt idx="16">
                        <c:v>4.45</c:v>
                      </c:pt>
                      <c:pt idx="17">
                        <c:v>4.05</c:v>
                      </c:pt>
                      <c:pt idx="18">
                        <c:v>3.4489999999999998</c:v>
                      </c:pt>
                      <c:pt idx="19">
                        <c:v>3.0739999999999998</c:v>
                      </c:pt>
                      <c:pt idx="20">
                        <c:v>2.5579999999999998</c:v>
                      </c:pt>
                      <c:pt idx="21">
                        <c:v>1.95</c:v>
                      </c:pt>
                      <c:pt idx="22">
                        <c:v>1.5549999999999999</c:v>
                      </c:pt>
                      <c:pt idx="23">
                        <c:v>1.129</c:v>
                      </c:pt>
                      <c:pt idx="24">
                        <c:v>0.52500000000000002</c:v>
                      </c:pt>
                      <c:pt idx="25">
                        <c:v>0.20080000000000001</c:v>
                      </c:pt>
                      <c:pt idx="26">
                        <c:v>0.15090000000000001</c:v>
                      </c:pt>
                      <c:pt idx="27">
                        <c:v>0.10199999999999999</c:v>
                      </c:pt>
                      <c:pt idx="28">
                        <c:v>5.0500000000000003E-2</c:v>
                      </c:pt>
                      <c:pt idx="29">
                        <c:v>3.7000000000000002E-3</c:v>
                      </c:pt>
                      <c:pt idx="30">
                        <c:v>1.6999999999999999E-3</c:v>
                      </c:pt>
                      <c:pt idx="31">
                        <c:v>2.9999999999999997E-4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55-452D-BBEE-A2D6C46183C9}"/>
                  </c:ext>
                </c:extLst>
              </c15:ser>
            </c15:filteredScatterSeries>
            <c15:filteredScatter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Led!$B$2</c15:sqref>
                        </c15:formulaRef>
                      </c:ext>
                    </c:extLst>
                    <c:strCache>
                      <c:ptCount val="1"/>
                      <c:pt idx="0">
                        <c:v>I (mA)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Led!$A$4:$A$52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2.4020000000000001</c:v>
                      </c:pt>
                      <c:pt idx="1">
                        <c:v>2.3780000000000001</c:v>
                      </c:pt>
                      <c:pt idx="2">
                        <c:v>2.3610000000000002</c:v>
                      </c:pt>
                      <c:pt idx="3">
                        <c:v>2.36</c:v>
                      </c:pt>
                      <c:pt idx="4">
                        <c:v>2.3340000000000001</c:v>
                      </c:pt>
                      <c:pt idx="5">
                        <c:v>2.3149999999999999</c:v>
                      </c:pt>
                      <c:pt idx="6">
                        <c:v>2.286</c:v>
                      </c:pt>
                      <c:pt idx="7">
                        <c:v>2.2570000000000001</c:v>
                      </c:pt>
                      <c:pt idx="8">
                        <c:v>2.238</c:v>
                      </c:pt>
                      <c:pt idx="9">
                        <c:v>2.2080000000000002</c:v>
                      </c:pt>
                      <c:pt idx="10">
                        <c:v>2.1739999999999999</c:v>
                      </c:pt>
                      <c:pt idx="11">
                        <c:v>2.141</c:v>
                      </c:pt>
                      <c:pt idx="12">
                        <c:v>2.1179999999999999</c:v>
                      </c:pt>
                      <c:pt idx="13">
                        <c:v>2.0859999999999999</c:v>
                      </c:pt>
                      <c:pt idx="14">
                        <c:v>2.052</c:v>
                      </c:pt>
                      <c:pt idx="15">
                        <c:v>2.004</c:v>
                      </c:pt>
                      <c:pt idx="16">
                        <c:v>1.99</c:v>
                      </c:pt>
                      <c:pt idx="17">
                        <c:v>1.974</c:v>
                      </c:pt>
                      <c:pt idx="18">
                        <c:v>1.948</c:v>
                      </c:pt>
                      <c:pt idx="19">
                        <c:v>1.931</c:v>
                      </c:pt>
                      <c:pt idx="20">
                        <c:v>1.907</c:v>
                      </c:pt>
                      <c:pt idx="21">
                        <c:v>1.875</c:v>
                      </c:pt>
                      <c:pt idx="22">
                        <c:v>1.853</c:v>
                      </c:pt>
                      <c:pt idx="23">
                        <c:v>1.8240000000000001</c:v>
                      </c:pt>
                      <c:pt idx="24">
                        <c:v>1.768</c:v>
                      </c:pt>
                      <c:pt idx="25">
                        <c:v>1.71</c:v>
                      </c:pt>
                      <c:pt idx="26">
                        <c:v>1.694</c:v>
                      </c:pt>
                      <c:pt idx="27">
                        <c:v>1.671</c:v>
                      </c:pt>
                      <c:pt idx="28">
                        <c:v>1.641</c:v>
                      </c:pt>
                      <c:pt idx="29">
                        <c:v>1.4810000000000001</c:v>
                      </c:pt>
                      <c:pt idx="30">
                        <c:v>1.4390000000000001</c:v>
                      </c:pt>
                      <c:pt idx="31">
                        <c:v>1.3440000000000001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Led!$B$4:$B$52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18.87</c:v>
                      </c:pt>
                      <c:pt idx="1">
                        <c:v>17.82</c:v>
                      </c:pt>
                      <c:pt idx="2">
                        <c:v>17.05</c:v>
                      </c:pt>
                      <c:pt idx="3">
                        <c:v>17.02</c:v>
                      </c:pt>
                      <c:pt idx="4">
                        <c:v>15.94</c:v>
                      </c:pt>
                      <c:pt idx="5">
                        <c:v>15.15</c:v>
                      </c:pt>
                      <c:pt idx="6">
                        <c:v>14</c:v>
                      </c:pt>
                      <c:pt idx="7">
                        <c:v>12.89</c:v>
                      </c:pt>
                      <c:pt idx="8">
                        <c:v>12.16</c:v>
                      </c:pt>
                      <c:pt idx="9">
                        <c:v>11.1</c:v>
                      </c:pt>
                      <c:pt idx="10">
                        <c:v>9.93</c:v>
                      </c:pt>
                      <c:pt idx="11">
                        <c:v>8.82</c:v>
                      </c:pt>
                      <c:pt idx="12">
                        <c:v>8.08</c:v>
                      </c:pt>
                      <c:pt idx="13">
                        <c:v>7.08</c:v>
                      </c:pt>
                      <c:pt idx="14">
                        <c:v>6.13</c:v>
                      </c:pt>
                      <c:pt idx="15">
                        <c:v>4.82</c:v>
                      </c:pt>
                      <c:pt idx="16">
                        <c:v>4.45</c:v>
                      </c:pt>
                      <c:pt idx="17">
                        <c:v>4.05</c:v>
                      </c:pt>
                      <c:pt idx="18">
                        <c:v>3.4489999999999998</c:v>
                      </c:pt>
                      <c:pt idx="19">
                        <c:v>3.0739999999999998</c:v>
                      </c:pt>
                      <c:pt idx="20">
                        <c:v>2.5579999999999998</c:v>
                      </c:pt>
                      <c:pt idx="21">
                        <c:v>1.95</c:v>
                      </c:pt>
                      <c:pt idx="22">
                        <c:v>1.5549999999999999</c:v>
                      </c:pt>
                      <c:pt idx="23">
                        <c:v>1.129</c:v>
                      </c:pt>
                      <c:pt idx="24">
                        <c:v>0.52500000000000002</c:v>
                      </c:pt>
                      <c:pt idx="25">
                        <c:v>0.20080000000000001</c:v>
                      </c:pt>
                      <c:pt idx="26">
                        <c:v>0.15090000000000001</c:v>
                      </c:pt>
                      <c:pt idx="27">
                        <c:v>0.10199999999999999</c:v>
                      </c:pt>
                      <c:pt idx="28">
                        <c:v>5.0500000000000003E-2</c:v>
                      </c:pt>
                      <c:pt idx="29">
                        <c:v>3.7000000000000002E-3</c:v>
                      </c:pt>
                      <c:pt idx="30">
                        <c:v>1.6999999999999999E-3</c:v>
                      </c:pt>
                      <c:pt idx="31">
                        <c:v>2.9999999999999997E-4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55-452D-BBEE-A2D6C46183C9}"/>
                  </c:ext>
                </c:extLst>
              </c15:ser>
            </c15:filteredScatterSeries>
          </c:ext>
        </c:extLst>
      </c:scatterChart>
      <c:valAx>
        <c:axId val="7634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3466512"/>
        <c:crosses val="autoZero"/>
        <c:crossBetween val="midCat"/>
      </c:valAx>
      <c:valAx>
        <c:axId val="7634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346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'effetto fotoelettrico'!$A$55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'effetto fotoelettrico'!$F$3:$F$55</c:f>
              <c:numCache>
                <c:formatCode>General</c:formatCode>
                <c:ptCount val="53"/>
              </c:numCache>
            </c:numRef>
          </c:xVal>
          <c:yVal>
            <c:numRef>
              <c:f>'effetto fotoelettrico'!$F$55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7-4937-B7E0-03DF8833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48768"/>
        <c:axId val="1079549248"/>
      </c:scatterChart>
      <c:valAx>
        <c:axId val="10795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</a:t>
                </a:r>
                <a:r>
                  <a:rPr lang="it-IT" baseline="0"/>
                  <a:t> led acceso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549248"/>
        <c:crosses val="autoZero"/>
        <c:crossBetween val="midCat"/>
      </c:valAx>
      <c:valAx>
        <c:axId val="10795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 led non acceso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5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269240</xdr:colOff>
      <xdr:row>2</xdr:row>
      <xdr:rowOff>54610</xdr:rowOff>
    </xdr:from>
    <xdr:to>
      <xdr:col>29</xdr:col>
      <xdr:colOff>304800</xdr:colOff>
      <xdr:row>25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59F8E42-CEC5-0F7B-0D24-0B00CD396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457200</xdr:colOff>
      <xdr:row>29</xdr:row>
      <xdr:rowOff>10160</xdr:rowOff>
    </xdr:from>
    <xdr:ext cx="1209040" cy="3459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9058D0B-CC63-2C64-78D5-852821457823}"/>
                </a:ext>
              </a:extLst>
            </xdr:cNvPr>
            <xdr:cNvSpPr txBox="1"/>
          </xdr:nvSpPr>
          <xdr:spPr>
            <a:xfrm>
              <a:off x="12039600" y="5313680"/>
              <a:ext cx="1209040" cy="345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</m:oMath>
                </m:oMathPara>
              </a14:m>
              <a:endParaRPr lang="it-IT" sz="1100" b="0">
                <a:ea typeface="Cambria Math" panose="02040503050406030204" pitchFamily="18" charset="0"/>
              </a:endParaRPr>
            </a:p>
            <a:p>
              <a:r>
                <a:rPr lang="it-IT" sz="1100" b="0">
                  <a:ea typeface="Cambria Math" panose="02040503050406030204" pitchFamily="18" charset="0"/>
                </a:rPr>
                <a:t>h=4,1356*10^-15</a:t>
              </a:r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29058D0B-CC63-2C64-78D5-852821457823}"/>
                </a:ext>
              </a:extLst>
            </xdr:cNvPr>
            <xdr:cNvSpPr txBox="1"/>
          </xdr:nvSpPr>
          <xdr:spPr>
            <a:xfrm>
              <a:off x="12039600" y="5313680"/>
              <a:ext cx="1209040" cy="345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𝑒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∆𝑉=ℎ∆𝜈</a:t>
              </a:r>
              <a:endParaRPr lang="it-IT" sz="1100" b="0">
                <a:ea typeface="Cambria Math" panose="02040503050406030204" pitchFamily="18" charset="0"/>
              </a:endParaRPr>
            </a:p>
            <a:p>
              <a:r>
                <a:rPr lang="it-IT" sz="1100" b="0">
                  <a:ea typeface="Cambria Math" panose="02040503050406030204" pitchFamily="18" charset="0"/>
                </a:rPr>
                <a:t>h=4,1356*10^-15</a:t>
              </a:r>
            </a:p>
          </xdr:txBody>
        </xdr:sp>
      </mc:Fallback>
    </mc:AlternateContent>
    <xdr:clientData/>
  </xdr:oneCellAnchor>
  <xdr:oneCellAnchor>
    <xdr:from>
      <xdr:col>14</xdr:col>
      <xdr:colOff>497840</xdr:colOff>
      <xdr:row>15</xdr:row>
      <xdr:rowOff>172720</xdr:rowOff>
    </xdr:from>
    <xdr:ext cx="65" cy="172227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632009E2-95BE-DB0B-2C3A-F7BBB8064EC4}"/>
            </a:ext>
          </a:extLst>
        </xdr:cNvPr>
        <xdr:cNvSpPr txBox="1"/>
      </xdr:nvSpPr>
      <xdr:spPr>
        <a:xfrm>
          <a:off x="9032240" y="2915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0</xdr:row>
      <xdr:rowOff>102870</xdr:rowOff>
    </xdr:from>
    <xdr:to>
      <xdr:col>15</xdr:col>
      <xdr:colOff>449580</xdr:colOff>
      <xdr:row>15</xdr:row>
      <xdr:rowOff>102870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A7E20AD-6B95-ABCD-E921-BB6329418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B64F3-F322-4398-B321-01EEB48480F7}" name="Tabella1" displayName="Tabella1" ref="X29:AA34" totalsRowShown="0">
  <autoFilter ref="X29:AA34" xr:uid="{5F4B64F3-F322-4398-B321-01EEB48480F7}"/>
  <tableColumns count="4">
    <tableColumn id="1" xr3:uid="{7B0A2447-7244-4631-A87E-3BD9CB5D6A93}" name="Colore"/>
    <tableColumn id="2" xr3:uid="{05B92B20-7828-46B2-887F-CCEDCF064DD0}" name="λ (nm)"/>
    <tableColumn id="3" xr3:uid="{FB98F9EB-AA7F-4918-BEA8-ECD6336519C7}" name="ν (THz)"/>
    <tableColumn id="4" xr3:uid="{C77469A1-07BE-4A2F-90B7-A38063EAAC5A}" name="Colonna1" dataDxfId="0">
      <calculatedColumnFormula>Tabella1[[#This Row],[ν (THz)]]*10^12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DCA1-D5F4-4FAD-9BB2-F35590F7643C}">
  <dimension ref="A1:AE37"/>
  <sheetViews>
    <sheetView tabSelected="1" zoomScale="75" workbookViewId="0">
      <selection activeCell="I9" sqref="I9"/>
    </sheetView>
  </sheetViews>
  <sheetFormatPr defaultRowHeight="14.4" x14ac:dyDescent="0.3"/>
  <cols>
    <col min="24" max="26" width="11.109375" customWidth="1"/>
    <col min="29" max="29" width="9.33203125" bestFit="1" customWidth="1"/>
    <col min="31" max="31" width="13" bestFit="1" customWidth="1"/>
  </cols>
  <sheetData>
    <row r="1" spans="1:31" x14ac:dyDescent="0.3">
      <c r="A1" s="16" t="s">
        <v>18</v>
      </c>
      <c r="B1" s="16"/>
      <c r="C1" s="16"/>
      <c r="D1" s="16"/>
      <c r="E1" s="1"/>
      <c r="F1" s="4" t="s">
        <v>19</v>
      </c>
      <c r="G1" s="4"/>
      <c r="H1" s="4"/>
      <c r="I1" s="4"/>
      <c r="K1" s="5" t="s">
        <v>20</v>
      </c>
      <c r="L1" s="5"/>
      <c r="M1" s="5"/>
      <c r="N1" s="5"/>
      <c r="P1" s="17" t="s">
        <v>21</v>
      </c>
      <c r="Q1" s="17"/>
      <c r="R1" s="17"/>
      <c r="S1" s="17"/>
      <c r="AE1" t="s">
        <v>31</v>
      </c>
    </row>
    <row r="2" spans="1:31" x14ac:dyDescent="0.3">
      <c r="A2" t="s">
        <v>32</v>
      </c>
      <c r="B2" t="s">
        <v>30</v>
      </c>
      <c r="C2" s="2" t="s">
        <v>2</v>
      </c>
      <c r="D2" t="s">
        <v>3</v>
      </c>
      <c r="F2" t="s">
        <v>1</v>
      </c>
      <c r="G2" t="s">
        <v>0</v>
      </c>
      <c r="H2" s="2" t="s">
        <v>2</v>
      </c>
      <c r="I2" t="s">
        <v>3</v>
      </c>
      <c r="K2" t="s">
        <v>1</v>
      </c>
      <c r="L2" t="s">
        <v>0</v>
      </c>
      <c r="M2" s="2" t="s">
        <v>2</v>
      </c>
      <c r="N2" t="s">
        <v>3</v>
      </c>
      <c r="P2" t="s">
        <v>1</v>
      </c>
      <c r="Q2" t="s">
        <v>0</v>
      </c>
      <c r="R2" s="2" t="s">
        <v>2</v>
      </c>
      <c r="S2" t="s">
        <v>3</v>
      </c>
      <c r="AE2">
        <f>-1.602176634*10^(-19)*(K34-A35)/((AA31-AA30)/10^12)</f>
        <v>-9.5635079493402058E-22</v>
      </c>
    </row>
    <row r="3" spans="1:31" x14ac:dyDescent="0.3">
      <c r="A3">
        <v>2.4279999999999999</v>
      </c>
      <c r="B3">
        <v>20</v>
      </c>
      <c r="C3">
        <v>1E-3</v>
      </c>
      <c r="D3">
        <v>0.01</v>
      </c>
      <c r="F3">
        <v>3.3119999999999998</v>
      </c>
      <c r="G3">
        <v>20.190000000000001</v>
      </c>
      <c r="K3">
        <v>2.7160000000000002</v>
      </c>
      <c r="L3">
        <v>21.21</v>
      </c>
      <c r="P3">
        <v>3.0459999999999998</v>
      </c>
      <c r="Q3">
        <v>20.28</v>
      </c>
    </row>
    <row r="4" spans="1:31" x14ac:dyDescent="0.3">
      <c r="A4">
        <v>2.4020000000000001</v>
      </c>
      <c r="B4">
        <v>18.87</v>
      </c>
      <c r="F4">
        <v>3.2829999999999999</v>
      </c>
      <c r="G4">
        <v>18.04</v>
      </c>
      <c r="K4">
        <v>2.6779999999999999</v>
      </c>
      <c r="L4">
        <v>18.93</v>
      </c>
      <c r="P4">
        <v>3.0049999999999999</v>
      </c>
      <c r="Q4">
        <v>18.010000000000002</v>
      </c>
    </row>
    <row r="5" spans="1:31" x14ac:dyDescent="0.3">
      <c r="A5">
        <v>2.3780000000000001</v>
      </c>
      <c r="B5">
        <v>17.82</v>
      </c>
      <c r="F5">
        <v>3.2570000000000001</v>
      </c>
      <c r="G5">
        <v>16.13</v>
      </c>
      <c r="K5">
        <v>2.65</v>
      </c>
      <c r="L5">
        <v>17.23</v>
      </c>
      <c r="P5">
        <v>2.9660000000000002</v>
      </c>
      <c r="Q5">
        <v>15.81</v>
      </c>
    </row>
    <row r="6" spans="1:31" x14ac:dyDescent="0.3">
      <c r="A6">
        <v>2.3610000000000002</v>
      </c>
      <c r="B6">
        <v>17.05</v>
      </c>
      <c r="F6">
        <v>3.2360000000000002</v>
      </c>
      <c r="G6">
        <v>14.48</v>
      </c>
      <c r="K6">
        <v>2.609</v>
      </c>
      <c r="L6">
        <v>14.82</v>
      </c>
      <c r="P6">
        <v>2.93</v>
      </c>
      <c r="Q6">
        <v>14.02</v>
      </c>
    </row>
    <row r="7" spans="1:31" x14ac:dyDescent="0.3">
      <c r="A7">
        <v>2.36</v>
      </c>
      <c r="B7">
        <v>17.02</v>
      </c>
      <c r="F7">
        <v>3.202</v>
      </c>
      <c r="G7">
        <v>12.03</v>
      </c>
      <c r="K7">
        <v>2.577</v>
      </c>
      <c r="L7">
        <v>13.09</v>
      </c>
      <c r="P7">
        <v>2.89</v>
      </c>
      <c r="Q7">
        <v>11.97</v>
      </c>
    </row>
    <row r="8" spans="1:31" x14ac:dyDescent="0.3">
      <c r="A8">
        <v>2.3340000000000001</v>
      </c>
      <c r="B8">
        <v>15.94</v>
      </c>
      <c r="F8">
        <v>3.169</v>
      </c>
      <c r="G8">
        <v>9.86</v>
      </c>
      <c r="K8">
        <v>2.5329999999999999</v>
      </c>
      <c r="L8">
        <v>10.8</v>
      </c>
      <c r="P8">
        <v>2.8410000000000002</v>
      </c>
      <c r="Q8">
        <v>9.7799999999999994</v>
      </c>
    </row>
    <row r="9" spans="1:31" x14ac:dyDescent="0.3">
      <c r="A9">
        <v>2.3149999999999999</v>
      </c>
      <c r="B9">
        <v>15.15</v>
      </c>
      <c r="F9">
        <v>3.1459999999999999</v>
      </c>
      <c r="G9">
        <v>8.42</v>
      </c>
      <c r="K9">
        <v>2.4980000000000002</v>
      </c>
      <c r="L9">
        <v>9.11</v>
      </c>
      <c r="P9">
        <v>2.7970000000000002</v>
      </c>
      <c r="Q9">
        <v>7.92</v>
      </c>
    </row>
    <row r="10" spans="1:31" x14ac:dyDescent="0.3">
      <c r="A10">
        <v>2.286</v>
      </c>
      <c r="B10">
        <v>14</v>
      </c>
      <c r="F10">
        <v>3.101</v>
      </c>
      <c r="G10">
        <v>5.81</v>
      </c>
      <c r="K10">
        <v>2.472</v>
      </c>
      <c r="L10">
        <v>7.96</v>
      </c>
      <c r="P10">
        <v>2.7440000000000002</v>
      </c>
      <c r="Q10">
        <v>5.93</v>
      </c>
    </row>
    <row r="11" spans="1:31" x14ac:dyDescent="0.3">
      <c r="A11">
        <v>2.2570000000000001</v>
      </c>
      <c r="B11">
        <v>12.89</v>
      </c>
      <c r="F11">
        <v>3.0609999999999999</v>
      </c>
      <c r="G11">
        <v>3.86</v>
      </c>
      <c r="K11">
        <v>2.4510000000000001</v>
      </c>
      <c r="L11">
        <v>7.04</v>
      </c>
      <c r="P11">
        <v>2.6960000000000002</v>
      </c>
      <c r="Q11">
        <v>4.2699999999999996</v>
      </c>
    </row>
    <row r="12" spans="1:31" x14ac:dyDescent="0.3">
      <c r="A12">
        <v>2.238</v>
      </c>
      <c r="B12">
        <v>12.16</v>
      </c>
      <c r="F12">
        <v>3.0449999999999999</v>
      </c>
      <c r="G12">
        <v>3.0819999999999999</v>
      </c>
      <c r="K12">
        <v>2.4239999999999999</v>
      </c>
      <c r="L12">
        <v>5.94</v>
      </c>
      <c r="P12">
        <v>2.6579999999999999</v>
      </c>
      <c r="Q12">
        <v>3.13</v>
      </c>
      <c r="S12">
        <v>1E-3</v>
      </c>
    </row>
    <row r="13" spans="1:31" x14ac:dyDescent="0.3">
      <c r="A13">
        <v>2.2080000000000002</v>
      </c>
      <c r="B13">
        <v>11.1</v>
      </c>
      <c r="F13">
        <v>3.0190000000000001</v>
      </c>
      <c r="G13">
        <v>2.1080000000000001</v>
      </c>
      <c r="K13">
        <v>2.4009999999999998</v>
      </c>
      <c r="L13">
        <v>5.0599999999999996</v>
      </c>
      <c r="P13">
        <v>2.6190000000000002</v>
      </c>
      <c r="Q13">
        <v>2.149</v>
      </c>
    </row>
    <row r="14" spans="1:31" x14ac:dyDescent="0.3">
      <c r="A14">
        <v>2.1739999999999999</v>
      </c>
      <c r="B14">
        <v>9.93</v>
      </c>
      <c r="F14">
        <v>2.9870000000000001</v>
      </c>
      <c r="G14">
        <v>1.286</v>
      </c>
      <c r="K14">
        <v>2.375</v>
      </c>
      <c r="L14">
        <v>4.12</v>
      </c>
      <c r="P14">
        <v>2.5760000000000001</v>
      </c>
      <c r="Q14">
        <v>1.25</v>
      </c>
    </row>
    <row r="15" spans="1:31" x14ac:dyDescent="0.3">
      <c r="A15">
        <v>2.141</v>
      </c>
      <c r="B15">
        <v>8.82</v>
      </c>
      <c r="F15">
        <v>2.964</v>
      </c>
      <c r="G15">
        <v>0.84699999999999998</v>
      </c>
      <c r="K15">
        <v>2.339</v>
      </c>
      <c r="L15">
        <v>2.9590000000000001</v>
      </c>
      <c r="P15">
        <v>2.5329999999999999</v>
      </c>
      <c r="Q15">
        <v>0.61499999999999999</v>
      </c>
    </row>
    <row r="16" spans="1:31" x14ac:dyDescent="0.3">
      <c r="A16">
        <v>2.1179999999999999</v>
      </c>
      <c r="B16">
        <v>8.08</v>
      </c>
      <c r="F16">
        <v>2.9430000000000001</v>
      </c>
      <c r="G16">
        <v>0.56200000000000006</v>
      </c>
      <c r="K16">
        <v>2.3250000000000002</v>
      </c>
      <c r="L16">
        <v>2.548</v>
      </c>
      <c r="P16">
        <v>2.504</v>
      </c>
      <c r="Q16">
        <v>0.33939999999999998</v>
      </c>
    </row>
    <row r="17" spans="1:27" x14ac:dyDescent="0.3">
      <c r="A17">
        <v>2.0859999999999999</v>
      </c>
      <c r="B17">
        <v>7.08</v>
      </c>
      <c r="F17">
        <v>2.9220000000000002</v>
      </c>
      <c r="G17">
        <v>0.35499999999999998</v>
      </c>
      <c r="K17">
        <v>2.302</v>
      </c>
      <c r="L17">
        <v>1.9379999999999999</v>
      </c>
      <c r="P17">
        <v>2.4900000000000002</v>
      </c>
      <c r="Q17">
        <v>0.24160000000000001</v>
      </c>
    </row>
    <row r="18" spans="1:27" x14ac:dyDescent="0.3">
      <c r="A18">
        <v>2.052</v>
      </c>
      <c r="B18">
        <v>6.13</v>
      </c>
      <c r="F18">
        <v>2.8929999999999998</v>
      </c>
      <c r="G18">
        <v>0.2218</v>
      </c>
      <c r="K18">
        <v>2.2890000000000001</v>
      </c>
      <c r="L18">
        <v>1.6220000000000001</v>
      </c>
      <c r="P18">
        <v>2.4809999999999999</v>
      </c>
      <c r="Q18">
        <v>0.19370000000000001</v>
      </c>
    </row>
    <row r="19" spans="1:27" x14ac:dyDescent="0.3">
      <c r="A19">
        <v>2.004</v>
      </c>
      <c r="B19">
        <v>4.82</v>
      </c>
      <c r="F19">
        <v>2.8519999999999999</v>
      </c>
      <c r="G19">
        <v>0.1116</v>
      </c>
      <c r="K19">
        <v>2.262</v>
      </c>
      <c r="L19">
        <v>1.0760000000000001</v>
      </c>
      <c r="P19">
        <v>2.4670000000000001</v>
      </c>
      <c r="Q19">
        <v>0.1346</v>
      </c>
    </row>
    <row r="20" spans="1:27" x14ac:dyDescent="0.3">
      <c r="A20">
        <v>1.99</v>
      </c>
      <c r="B20">
        <v>4.45</v>
      </c>
      <c r="F20">
        <v>2.802</v>
      </c>
      <c r="G20">
        <v>5.3400000000000003E-2</v>
      </c>
      <c r="K20">
        <v>2.2370000000000001</v>
      </c>
      <c r="L20">
        <v>0.68300000000000005</v>
      </c>
      <c r="P20">
        <v>2.4449999999999998</v>
      </c>
      <c r="Q20">
        <v>7.3099999999999998E-2</v>
      </c>
    </row>
    <row r="21" spans="1:27" x14ac:dyDescent="0.3">
      <c r="A21">
        <v>1.974</v>
      </c>
      <c r="B21">
        <v>4.05</v>
      </c>
      <c r="F21">
        <v>2.7690000000000001</v>
      </c>
      <c r="G21">
        <v>3.3099999999999997E-2</v>
      </c>
      <c r="K21">
        <v>2.2010000000000001</v>
      </c>
      <c r="L21">
        <v>0.30680000000000002</v>
      </c>
      <c r="P21">
        <v>2.4089999999999998</v>
      </c>
      <c r="Q21">
        <v>2.63E-2</v>
      </c>
    </row>
    <row r="22" spans="1:27" x14ac:dyDescent="0.3">
      <c r="A22">
        <v>1.948</v>
      </c>
      <c r="B22">
        <v>3.4489999999999998</v>
      </c>
      <c r="D22">
        <v>1E-3</v>
      </c>
      <c r="F22">
        <v>2.6909999999999998</v>
      </c>
      <c r="G22">
        <v>1.0999999999999999E-2</v>
      </c>
      <c r="K22">
        <v>2.1930000000000001</v>
      </c>
      <c r="L22">
        <v>0.24970000000000001</v>
      </c>
      <c r="P22">
        <v>2.38</v>
      </c>
      <c r="Q22">
        <v>1.06E-2</v>
      </c>
    </row>
    <row r="23" spans="1:27" x14ac:dyDescent="0.3">
      <c r="A23">
        <v>1.931</v>
      </c>
      <c r="B23">
        <v>3.0739999999999998</v>
      </c>
      <c r="F23">
        <v>2.64</v>
      </c>
      <c r="G23">
        <v>5.4999999999999997E-3</v>
      </c>
      <c r="K23">
        <v>2.1829999999999998</v>
      </c>
      <c r="L23">
        <v>0.1983</v>
      </c>
      <c r="P23">
        <v>2.3580000000000001</v>
      </c>
      <c r="Q23">
        <v>5.4999999999999997E-3</v>
      </c>
    </row>
    <row r="24" spans="1:27" x14ac:dyDescent="0.3">
      <c r="A24">
        <v>1.907</v>
      </c>
      <c r="B24">
        <v>2.5579999999999998</v>
      </c>
      <c r="F24">
        <v>2.5110000000000001</v>
      </c>
      <c r="G24">
        <v>1E-3</v>
      </c>
      <c r="K24">
        <v>2.173</v>
      </c>
      <c r="L24">
        <v>0.15260000000000001</v>
      </c>
      <c r="P24">
        <v>2.3069999999999999</v>
      </c>
      <c r="Q24">
        <v>1.1999999999999999E-3</v>
      </c>
    </row>
    <row r="25" spans="1:27" x14ac:dyDescent="0.3">
      <c r="A25">
        <v>1.875</v>
      </c>
      <c r="B25">
        <v>1.95</v>
      </c>
      <c r="F25">
        <v>2.4500000000000002</v>
      </c>
      <c r="G25">
        <v>5.0000000000000001E-4</v>
      </c>
      <c r="K25">
        <v>2.157</v>
      </c>
      <c r="L25">
        <v>0.1004</v>
      </c>
      <c r="P25">
        <v>2.2719999999999998</v>
      </c>
      <c r="Q25">
        <v>5.0000000000000001E-4</v>
      </c>
    </row>
    <row r="26" spans="1:27" x14ac:dyDescent="0.3">
      <c r="A26">
        <v>1.853</v>
      </c>
      <c r="B26">
        <v>1.5549999999999999</v>
      </c>
      <c r="F26">
        <v>2.427</v>
      </c>
      <c r="G26">
        <v>4.0000000000000002E-4</v>
      </c>
      <c r="K26">
        <v>2.1320000000000001</v>
      </c>
      <c r="L26">
        <v>5.21E-2</v>
      </c>
      <c r="P26">
        <v>2.2490000000000001</v>
      </c>
      <c r="Q26">
        <v>2.9999999999999997E-4</v>
      </c>
    </row>
    <row r="27" spans="1:27" x14ac:dyDescent="0.3">
      <c r="A27">
        <v>1.8240000000000001</v>
      </c>
      <c r="B27">
        <v>1.129</v>
      </c>
      <c r="F27">
        <v>2.3980000000000001</v>
      </c>
      <c r="G27">
        <v>2.9999999999999997E-4</v>
      </c>
      <c r="K27">
        <v>2.1150000000000002</v>
      </c>
      <c r="L27">
        <v>3.2500000000000001E-2</v>
      </c>
      <c r="P27">
        <v>2.2170000000000001</v>
      </c>
      <c r="Q27">
        <v>2.0000000000000001E-4</v>
      </c>
    </row>
    <row r="28" spans="1:27" x14ac:dyDescent="0.3">
      <c r="A28">
        <v>1.768</v>
      </c>
      <c r="B28">
        <v>0.52500000000000002</v>
      </c>
      <c r="F28">
        <v>2.3690000000000002</v>
      </c>
      <c r="G28">
        <v>2.0000000000000001E-4</v>
      </c>
      <c r="K28">
        <v>2.0960000000000001</v>
      </c>
      <c r="L28">
        <v>1.9199999999999998E-2</v>
      </c>
      <c r="P28">
        <v>2.194</v>
      </c>
      <c r="Q28">
        <v>1E-4</v>
      </c>
    </row>
    <row r="29" spans="1:27" x14ac:dyDescent="0.3">
      <c r="A29">
        <v>1.71</v>
      </c>
      <c r="B29">
        <v>0.20080000000000001</v>
      </c>
      <c r="D29">
        <v>1E-4</v>
      </c>
      <c r="F29">
        <v>2.2869999999999999</v>
      </c>
      <c r="G29">
        <v>1E-4</v>
      </c>
      <c r="K29">
        <v>2.073</v>
      </c>
      <c r="L29">
        <v>1.03E-2</v>
      </c>
      <c r="P29">
        <v>1.8660000000000001</v>
      </c>
      <c r="Q29">
        <v>0</v>
      </c>
      <c r="X29" t="s">
        <v>23</v>
      </c>
      <c r="Y29" s="18" t="s">
        <v>25</v>
      </c>
      <c r="Z29" t="s">
        <v>24</v>
      </c>
      <c r="AA29" t="s">
        <v>22</v>
      </c>
    </row>
    <row r="30" spans="1:27" x14ac:dyDescent="0.3">
      <c r="A30">
        <v>1.694</v>
      </c>
      <c r="B30">
        <v>0.15090000000000001</v>
      </c>
      <c r="K30">
        <v>2.0470000000000002</v>
      </c>
      <c r="L30">
        <v>5.0000000000000001E-3</v>
      </c>
      <c r="X30" t="s">
        <v>26</v>
      </c>
      <c r="Y30">
        <v>625</v>
      </c>
      <c r="Z30">
        <v>480</v>
      </c>
      <c r="AA30">
        <f>Tabella1[[#This Row],[ν (THz)]]*10^12</f>
        <v>480000000000000</v>
      </c>
    </row>
    <row r="31" spans="1:27" x14ac:dyDescent="0.3">
      <c r="A31">
        <v>1.671</v>
      </c>
      <c r="B31">
        <v>0.10199999999999999</v>
      </c>
      <c r="K31">
        <v>2.0110000000000001</v>
      </c>
      <c r="L31">
        <v>2.0999999999999999E-3</v>
      </c>
      <c r="X31" t="s">
        <v>27</v>
      </c>
      <c r="Y31">
        <v>520</v>
      </c>
      <c r="Z31">
        <v>577</v>
      </c>
      <c r="AA31">
        <f>Tabella1[[#This Row],[ν (THz)]]*10^12</f>
        <v>577000000000000</v>
      </c>
    </row>
    <row r="32" spans="1:27" x14ac:dyDescent="0.3">
      <c r="A32">
        <v>1.641</v>
      </c>
      <c r="B32">
        <v>5.0500000000000003E-2</v>
      </c>
      <c r="K32">
        <v>1.9770000000000001</v>
      </c>
      <c r="L32">
        <v>8.9999999999999998E-4</v>
      </c>
      <c r="X32" t="s">
        <v>28</v>
      </c>
      <c r="Y32">
        <v>470</v>
      </c>
      <c r="Z32">
        <v>638</v>
      </c>
      <c r="AA32">
        <f>Tabella1[[#This Row],[ν (THz)]]*10^12</f>
        <v>638000000000000</v>
      </c>
    </row>
    <row r="33" spans="1:27" x14ac:dyDescent="0.3">
      <c r="A33">
        <v>1.4810000000000001</v>
      </c>
      <c r="B33">
        <v>3.7000000000000002E-3</v>
      </c>
      <c r="K33">
        <v>1.9430000000000001</v>
      </c>
      <c r="L33">
        <v>4.0000000000000002E-4</v>
      </c>
      <c r="X33" t="s">
        <v>29</v>
      </c>
      <c r="Y33">
        <v>395</v>
      </c>
      <c r="Z33">
        <v>759</v>
      </c>
      <c r="AA33">
        <f>Tabella1[[#This Row],[ν (THz)]]*10^12</f>
        <v>759000000000000</v>
      </c>
    </row>
    <row r="34" spans="1:27" x14ac:dyDescent="0.3">
      <c r="A34">
        <v>1.4390000000000001</v>
      </c>
      <c r="B34">
        <v>1.6999999999999999E-3</v>
      </c>
      <c r="K34">
        <v>1.923</v>
      </c>
      <c r="L34">
        <v>2.9999999999999997E-4</v>
      </c>
      <c r="AA34">
        <f>Tabella1[[#This Row],[ν (THz)]]*10^12</f>
        <v>0</v>
      </c>
    </row>
    <row r="35" spans="1:27" x14ac:dyDescent="0.3">
      <c r="A35">
        <v>1.3440000000000001</v>
      </c>
      <c r="B35">
        <v>2.9999999999999997E-4</v>
      </c>
      <c r="K35">
        <v>1.9119999999999999</v>
      </c>
      <c r="L35">
        <v>2.0000000000000001E-4</v>
      </c>
    </row>
    <row r="36" spans="1:27" x14ac:dyDescent="0.3">
      <c r="K36">
        <v>1.8819999999999999</v>
      </c>
      <c r="L36">
        <v>1E-4</v>
      </c>
    </row>
    <row r="37" spans="1:27" x14ac:dyDescent="0.3">
      <c r="K37">
        <v>1.7669999999999999</v>
      </c>
      <c r="L37"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7BA2-0D49-4378-83FA-78F2E89BD729}">
  <dimension ref="A1:U5"/>
  <sheetViews>
    <sheetView workbookViewId="0">
      <selection activeCell="U5" sqref="U5"/>
    </sheetView>
  </sheetViews>
  <sheetFormatPr defaultRowHeight="14.4" x14ac:dyDescent="0.3"/>
  <sheetData>
    <row r="1" spans="1:21" x14ac:dyDescent="0.3">
      <c r="A1" s="6" t="s">
        <v>4</v>
      </c>
      <c r="B1" s="6"/>
      <c r="C1" s="6"/>
      <c r="D1" s="6"/>
      <c r="E1" s="6" t="s">
        <v>5</v>
      </c>
      <c r="F1" s="6"/>
      <c r="G1" s="6"/>
      <c r="H1" s="6"/>
    </row>
    <row r="2" spans="1:21" x14ac:dyDescent="0.3">
      <c r="A2" t="s">
        <v>1</v>
      </c>
      <c r="B2" t="s">
        <v>0</v>
      </c>
      <c r="C2" s="2" t="s">
        <v>2</v>
      </c>
      <c r="D2" t="s">
        <v>3</v>
      </c>
      <c r="E2" t="s">
        <v>1</v>
      </c>
      <c r="F2" t="s">
        <v>0</v>
      </c>
      <c r="G2" s="2" t="s">
        <v>2</v>
      </c>
      <c r="H2" t="s">
        <v>3</v>
      </c>
    </row>
    <row r="5" spans="1:21" x14ac:dyDescent="0.3">
      <c r="U5" s="3"/>
    </row>
  </sheetData>
  <mergeCells count="2">
    <mergeCell ref="A1:D1"/>
    <mergeCell ref="E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FA8C-942F-4935-AB20-38475AFEB133}">
  <dimension ref="A1:O5"/>
  <sheetViews>
    <sheetView workbookViewId="0">
      <selection activeCell="K8" sqref="K8"/>
    </sheetView>
  </sheetViews>
  <sheetFormatPr defaultRowHeight="14.4" x14ac:dyDescent="0.3"/>
  <cols>
    <col min="1" max="1" width="14.88671875" customWidth="1"/>
    <col min="3" max="3" width="14.109375" customWidth="1"/>
    <col min="4" max="5" width="8.44140625" customWidth="1"/>
    <col min="6" max="6" width="15.6640625" customWidth="1"/>
    <col min="7" max="7" width="7.21875" customWidth="1"/>
    <col min="10" max="11" width="16.21875" customWidth="1"/>
    <col min="14" max="14" width="13.77734375" customWidth="1"/>
  </cols>
  <sheetData>
    <row r="1" spans="1:15" x14ac:dyDescent="0.3">
      <c r="A1" s="8" t="s">
        <v>6</v>
      </c>
      <c r="B1" s="8"/>
      <c r="C1" s="8"/>
      <c r="D1" s="8"/>
      <c r="E1" s="1"/>
      <c r="F1" s="10" t="s">
        <v>7</v>
      </c>
      <c r="G1" s="10"/>
      <c r="H1" s="10"/>
      <c r="I1" s="10"/>
      <c r="J1" s="7"/>
      <c r="K1" s="12" t="s">
        <v>8</v>
      </c>
      <c r="L1" s="12"/>
      <c r="M1" s="1"/>
      <c r="N1" s="14" t="s">
        <v>13</v>
      </c>
      <c r="O1" s="14"/>
    </row>
    <row r="2" spans="1:15" x14ac:dyDescent="0.3">
      <c r="A2" s="9" t="s">
        <v>10</v>
      </c>
      <c r="B2" s="9">
        <v>78.78</v>
      </c>
      <c r="C2" s="9" t="s">
        <v>11</v>
      </c>
      <c r="D2" s="9">
        <v>18.59</v>
      </c>
      <c r="F2" s="11" t="s">
        <v>9</v>
      </c>
      <c r="G2" s="11">
        <v>78.87</v>
      </c>
      <c r="H2" s="11" t="s">
        <v>11</v>
      </c>
      <c r="I2" s="11">
        <v>18.565999999999999</v>
      </c>
      <c r="K2" s="13" t="s">
        <v>15</v>
      </c>
      <c r="L2" s="13">
        <v>204.39</v>
      </c>
      <c r="N2" s="15" t="s">
        <v>11</v>
      </c>
      <c r="O2" s="15">
        <v>2.4670000000000001</v>
      </c>
    </row>
    <row r="3" spans="1:15" x14ac:dyDescent="0.3">
      <c r="A3" s="9"/>
      <c r="B3" s="9"/>
      <c r="C3" s="9" t="s">
        <v>12</v>
      </c>
      <c r="D3" s="9">
        <v>4.8419999999999996</v>
      </c>
      <c r="F3" s="11"/>
      <c r="G3" s="11"/>
      <c r="H3" s="11" t="s">
        <v>12</v>
      </c>
      <c r="I3" s="11">
        <v>4.8520000000000003</v>
      </c>
      <c r="K3" s="13" t="s">
        <v>16</v>
      </c>
      <c r="L3" s="13">
        <v>938.3</v>
      </c>
    </row>
    <row r="4" spans="1:15" x14ac:dyDescent="0.3">
      <c r="K4" s="13" t="s">
        <v>17</v>
      </c>
      <c r="L4" s="13">
        <f>L3-L2</f>
        <v>733.91</v>
      </c>
    </row>
    <row r="5" spans="1:15" x14ac:dyDescent="0.3">
      <c r="K5" s="13" t="s">
        <v>14</v>
      </c>
      <c r="L5" s="13">
        <v>4</v>
      </c>
    </row>
  </sheetData>
  <mergeCells count="4">
    <mergeCell ref="K1:L1"/>
    <mergeCell ref="N1:O1"/>
    <mergeCell ref="F1:I1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Led</vt:lpstr>
      <vt:lpstr>effetto fotoelettrico</vt:lpstr>
      <vt:lpstr>Faraday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FERRARI CAROLA [SM2002056]</dc:creator>
  <cp:lastModifiedBy>FERRARI CAROLA [SM2002056]</cp:lastModifiedBy>
  <dcterms:created xsi:type="dcterms:W3CDTF">2025-10-27T14:18:40Z</dcterms:created>
  <dcterms:modified xsi:type="dcterms:W3CDTF">2025-10-28T16:19:57Z</dcterms:modified>
</cp:coreProperties>
</file>