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" sheetId="1" r:id="rId1"/>
    <sheet name="CRM" sheetId="2" r:id="rId2"/>
  </sheets>
  <calcPr calcId="152511"/>
</workbook>
</file>

<file path=xl/calcChain.xml><?xml version="1.0" encoding="utf-8"?>
<calcChain xmlns="http://schemas.openxmlformats.org/spreadsheetml/2006/main">
  <c r="F7" i="1" l="1"/>
  <c r="I7" i="1"/>
  <c r="F8" i="1"/>
  <c r="I8" i="1"/>
  <c r="F9" i="1"/>
  <c r="I9" i="1"/>
  <c r="F10" i="1"/>
  <c r="I10" i="1"/>
  <c r="F11" i="1"/>
  <c r="I11" i="1"/>
  <c r="F12" i="1"/>
  <c r="I12" i="1"/>
  <c r="F13" i="1"/>
  <c r="I13" i="1"/>
  <c r="F14" i="1"/>
  <c r="I14" i="1"/>
  <c r="F15" i="1"/>
  <c r="I15" i="1"/>
  <c r="F16" i="1"/>
  <c r="I16" i="1"/>
  <c r="F17" i="1"/>
  <c r="I17" i="1"/>
  <c r="F18" i="1"/>
  <c r="I18" i="1"/>
  <c r="F19" i="1"/>
  <c r="I19" i="1"/>
  <c r="F20" i="1"/>
  <c r="I20" i="1"/>
  <c r="F21" i="1"/>
  <c r="I21" i="1"/>
  <c r="F22" i="1"/>
  <c r="I22" i="1"/>
  <c r="F23" i="1"/>
  <c r="I23" i="1"/>
  <c r="F24" i="1"/>
  <c r="I24" i="1"/>
  <c r="F25" i="1"/>
  <c r="I25" i="1"/>
  <c r="F26" i="1"/>
  <c r="I26" i="1"/>
  <c r="F27" i="1"/>
  <c r="I27" i="1"/>
  <c r="F28" i="1"/>
  <c r="I28" i="1"/>
  <c r="F29" i="1"/>
  <c r="I29" i="1"/>
  <c r="F30" i="1"/>
  <c r="I30" i="1"/>
  <c r="F31" i="1"/>
  <c r="I31" i="1"/>
  <c r="F32" i="1"/>
  <c r="I32" i="1"/>
  <c r="F33" i="1"/>
  <c r="I33" i="1"/>
  <c r="F34" i="1"/>
  <c r="I34" i="1"/>
  <c r="F35" i="1"/>
  <c r="I35" i="1"/>
  <c r="F36" i="1"/>
  <c r="I36" i="1"/>
  <c r="F37" i="1"/>
  <c r="I37" i="1"/>
  <c r="F38" i="1"/>
  <c r="I38" i="1"/>
  <c r="F39" i="1"/>
  <c r="I39" i="1"/>
  <c r="F2" i="1"/>
  <c r="I2" i="1"/>
  <c r="F3" i="1"/>
  <c r="I3" i="1"/>
  <c r="F4" i="1"/>
  <c r="I4" i="1"/>
  <c r="F5" i="1"/>
  <c r="I5" i="1"/>
  <c r="I6" i="1"/>
  <c r="F6" i="1"/>
</calcChain>
</file>

<file path=xl/sharedStrings.xml><?xml version="1.0" encoding="utf-8"?>
<sst xmlns="http://schemas.openxmlformats.org/spreadsheetml/2006/main" count="145" uniqueCount="18">
  <si>
    <t>Date</t>
  </si>
  <si>
    <t>Campaign</t>
  </si>
  <si>
    <t>Source / Medium</t>
  </si>
  <si>
    <t>Clicks</t>
  </si>
  <si>
    <t>Cost</t>
  </si>
  <si>
    <t>CTR</t>
  </si>
  <si>
    <t>Impressions</t>
  </si>
  <si>
    <t>Goal Completions</t>
  </si>
  <si>
    <t>Goal Conversion Rate</t>
  </si>
  <si>
    <t>Sessions</t>
  </si>
  <si>
    <t>yandex / cpc</t>
  </si>
  <si>
    <t>digital_analytics_1</t>
  </si>
  <si>
    <t>digital_analytics_2</t>
  </si>
  <si>
    <t>digital_analytics_3</t>
  </si>
  <si>
    <t>digital_analytics_4</t>
  </si>
  <si>
    <t>google / cpc</t>
  </si>
  <si>
    <t>Paid Orders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</si>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</sst>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#####\ &quot;₽&quot;;\-#,##0.###############\ &quot;₽&quot;;#,##0.###############\ &quot;₽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M15" sqref="M15"/>
    </sheetView>
  </sheetViews>
  <sheetFormatPr defaultRowHeight="15" x14ac:dyDescent="0.25"/>
  <cols>
    <col min="1" max="1" width="21" customWidth="1"/>
    <col min="2" max="3" width="19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>
        <v>43344</v>
      </c>
      <c r="B2" s="1" t="s">
        <v>13</v>
      </c>
      <c r="C2" s="1" t="s">
        <v>10</v>
      </c>
      <c r="D2" s="2">
        <v>90</v>
      </c>
      <c r="E2" s="3">
        <v>900</v>
      </c>
      <c r="F2" s="1">
        <f t="shared" ref="F2:F5" si="0">D2/G2</f>
        <v>2.5714285714285714E-2</v>
      </c>
      <c r="G2" s="2">
        <v>3500</v>
      </c>
      <c r="H2" s="2">
        <v>1</v>
      </c>
      <c r="I2" s="1">
        <f t="shared" ref="I2:I5" si="1">H2/J2</f>
        <v>1.1627906976744186E-2</v>
      </c>
      <c r="J2" s="2">
        <v>86</v>
      </c>
    </row>
    <row r="3" spans="1:10" x14ac:dyDescent="0.25">
      <c r="A3" s="4">
        <v>43344</v>
      </c>
      <c r="B3" s="1" t="s">
        <v>12</v>
      </c>
      <c r="C3" s="1" t="s">
        <v>10</v>
      </c>
      <c r="D3" s="2">
        <v>95</v>
      </c>
      <c r="E3" s="3">
        <v>1002</v>
      </c>
      <c r="F3" s="1">
        <f t="shared" si="0"/>
        <v>3.1592949783837712E-2</v>
      </c>
      <c r="G3" s="2">
        <v>3007</v>
      </c>
      <c r="H3" s="2">
        <v>1</v>
      </c>
      <c r="I3" s="1">
        <f t="shared" si="1"/>
        <v>1.1494252873563218E-2</v>
      </c>
      <c r="J3" s="2">
        <v>87</v>
      </c>
    </row>
    <row r="4" spans="1:10" x14ac:dyDescent="0.25">
      <c r="A4" s="4">
        <v>43344</v>
      </c>
      <c r="B4" s="1" t="s">
        <v>13</v>
      </c>
      <c r="C4" s="1" t="s">
        <v>10</v>
      </c>
      <c r="D4" s="2">
        <v>96</v>
      </c>
      <c r="E4" s="3">
        <v>1003</v>
      </c>
      <c r="F4" s="1">
        <f t="shared" si="0"/>
        <v>0.04</v>
      </c>
      <c r="G4" s="2">
        <v>2400</v>
      </c>
      <c r="H4" s="2">
        <v>5</v>
      </c>
      <c r="I4" s="1">
        <f t="shared" si="1"/>
        <v>5.6818181818181816E-2</v>
      </c>
      <c r="J4" s="2">
        <v>88</v>
      </c>
    </row>
    <row r="5" spans="1:10" x14ac:dyDescent="0.25">
      <c r="A5" s="4">
        <v>43344</v>
      </c>
      <c r="B5" s="1" t="s">
        <v>12</v>
      </c>
      <c r="C5" s="1" t="s">
        <v>10</v>
      </c>
      <c r="D5" s="2">
        <v>97</v>
      </c>
      <c r="E5" s="3">
        <v>1004</v>
      </c>
      <c r="F5" s="1">
        <f t="shared" si="0"/>
        <v>3.2258064516129031E-2</v>
      </c>
      <c r="G5" s="2">
        <v>3007</v>
      </c>
      <c r="H5" s="2">
        <v>1</v>
      </c>
      <c r="I5" s="1">
        <f t="shared" si="1"/>
        <v>1.1235955056179775E-2</v>
      </c>
      <c r="J5" s="2">
        <v>89</v>
      </c>
    </row>
    <row r="6" spans="1:10" x14ac:dyDescent="0.25">
      <c r="A6" s="4">
        <v>43345</v>
      </c>
      <c r="B6" s="1" t="s">
        <v>11</v>
      </c>
      <c r="C6" s="1" t="s">
        <v>15</v>
      </c>
      <c r="D6" s="2">
        <v>98</v>
      </c>
      <c r="E6" s="3">
        <v>1005</v>
      </c>
      <c r="F6" s="1">
        <f>D6/G6</f>
        <v>3.2590621882274691E-2</v>
      </c>
      <c r="G6" s="2">
        <v>3007</v>
      </c>
      <c r="H6" s="2">
        <v>0</v>
      </c>
      <c r="I6" s="1">
        <f>H6/J6</f>
        <v>0</v>
      </c>
      <c r="J6" s="2">
        <v>90</v>
      </c>
    </row>
    <row r="7" spans="1:10" x14ac:dyDescent="0.25">
      <c r="A7" s="4">
        <v>43345</v>
      </c>
      <c r="B7" s="1" t="s">
        <v>14</v>
      </c>
      <c r="C7" s="1" t="s">
        <v>10</v>
      </c>
      <c r="D7" s="2">
        <v>99</v>
      </c>
      <c r="E7" s="3">
        <v>1006</v>
      </c>
      <c r="F7" s="1">
        <f t="shared" ref="F7:F39" si="2">D7/G7</f>
        <v>3.413793103448276E-2</v>
      </c>
      <c r="G7" s="2">
        <v>2900</v>
      </c>
      <c r="H7" s="2">
        <v>1</v>
      </c>
      <c r="I7" s="1">
        <f t="shared" ref="I7:I39" si="3">H7/J7</f>
        <v>1.098901098901099E-2</v>
      </c>
      <c r="J7" s="2">
        <v>91</v>
      </c>
    </row>
    <row r="8" spans="1:10" x14ac:dyDescent="0.25">
      <c r="A8" s="4">
        <v>43345</v>
      </c>
      <c r="B8" s="1" t="s">
        <v>12</v>
      </c>
      <c r="C8" s="1" t="s">
        <v>10</v>
      </c>
      <c r="D8" s="2">
        <v>50</v>
      </c>
      <c r="E8" s="3">
        <v>1007</v>
      </c>
      <c r="F8" s="1">
        <f t="shared" si="2"/>
        <v>1.7241379310344827E-2</v>
      </c>
      <c r="G8" s="2">
        <v>2900</v>
      </c>
      <c r="H8" s="2">
        <v>3</v>
      </c>
      <c r="I8" s="1">
        <f t="shared" si="3"/>
        <v>6.1224489795918366E-2</v>
      </c>
      <c r="J8" s="2">
        <v>49</v>
      </c>
    </row>
    <row r="9" spans="1:10" x14ac:dyDescent="0.25">
      <c r="A9" s="4">
        <v>43345</v>
      </c>
      <c r="B9" s="1" t="s">
        <v>13</v>
      </c>
      <c r="C9" s="1" t="s">
        <v>10</v>
      </c>
      <c r="D9" s="2">
        <v>101</v>
      </c>
      <c r="E9" s="3">
        <v>1008</v>
      </c>
      <c r="F9" s="1">
        <f t="shared" si="2"/>
        <v>3.4827586206896549E-2</v>
      </c>
      <c r="G9" s="2">
        <v>2900</v>
      </c>
      <c r="H9" s="2">
        <v>1</v>
      </c>
      <c r="I9" s="1">
        <f t="shared" si="3"/>
        <v>1.0752688172043012E-2</v>
      </c>
      <c r="J9" s="2">
        <v>93</v>
      </c>
    </row>
    <row r="10" spans="1:10" x14ac:dyDescent="0.25">
      <c r="A10" s="4">
        <v>43345</v>
      </c>
      <c r="B10" s="1" t="s">
        <v>12</v>
      </c>
      <c r="C10" s="1" t="s">
        <v>10</v>
      </c>
      <c r="D10" s="2">
        <v>102</v>
      </c>
      <c r="E10" s="3">
        <v>1009</v>
      </c>
      <c r="F10" s="1">
        <f t="shared" si="2"/>
        <v>3.3920851346857329E-2</v>
      </c>
      <c r="G10" s="2">
        <v>3007</v>
      </c>
      <c r="H10" s="2">
        <v>4</v>
      </c>
      <c r="I10" s="1">
        <f t="shared" si="3"/>
        <v>3.9215686274509803E-2</v>
      </c>
      <c r="J10" s="2">
        <v>102</v>
      </c>
    </row>
    <row r="11" spans="1:10" x14ac:dyDescent="0.25">
      <c r="A11" s="4">
        <v>43345</v>
      </c>
      <c r="B11" s="1" t="s">
        <v>11</v>
      </c>
      <c r="C11" s="1" t="s">
        <v>10</v>
      </c>
      <c r="D11" s="2">
        <v>77</v>
      </c>
      <c r="E11" s="3">
        <v>1010</v>
      </c>
      <c r="F11" s="1">
        <f t="shared" si="2"/>
        <v>2.5606917193215829E-2</v>
      </c>
      <c r="G11" s="2">
        <v>3007</v>
      </c>
      <c r="H11" s="2">
        <v>1</v>
      </c>
      <c r="I11" s="1">
        <f t="shared" si="3"/>
        <v>1.0526315789473684E-2</v>
      </c>
      <c r="J11" s="2">
        <v>95</v>
      </c>
    </row>
    <row r="12" spans="1:10" x14ac:dyDescent="0.25">
      <c r="A12" s="4">
        <v>43345</v>
      </c>
      <c r="B12" s="1" t="s">
        <v>13</v>
      </c>
      <c r="C12" s="1" t="s">
        <v>10</v>
      </c>
      <c r="D12" s="2">
        <v>104</v>
      </c>
      <c r="E12" s="3">
        <v>1011</v>
      </c>
      <c r="F12" s="1">
        <f t="shared" si="2"/>
        <v>3.4666666666666665E-2</v>
      </c>
      <c r="G12" s="2">
        <v>3000</v>
      </c>
      <c r="H12" s="2">
        <v>2</v>
      </c>
      <c r="I12" s="1">
        <f t="shared" si="3"/>
        <v>2.0833333333333332E-2</v>
      </c>
      <c r="J12" s="2">
        <v>96</v>
      </c>
    </row>
    <row r="13" spans="1:10" x14ac:dyDescent="0.25">
      <c r="A13" s="4">
        <v>43345</v>
      </c>
      <c r="B13" s="1" t="s">
        <v>12</v>
      </c>
      <c r="C13" s="1" t="s">
        <v>10</v>
      </c>
      <c r="D13" s="2">
        <v>105</v>
      </c>
      <c r="E13" s="3">
        <v>1012</v>
      </c>
      <c r="F13" s="1">
        <f t="shared" si="2"/>
        <v>3.4918523445294315E-2</v>
      </c>
      <c r="G13" s="2">
        <v>3007</v>
      </c>
      <c r="H13" s="2">
        <v>1</v>
      </c>
      <c r="I13" s="1">
        <f t="shared" si="3"/>
        <v>1.0309278350515464E-2</v>
      </c>
      <c r="J13" s="2">
        <v>97</v>
      </c>
    </row>
    <row r="14" spans="1:10" x14ac:dyDescent="0.25">
      <c r="A14" s="4">
        <v>43345</v>
      </c>
      <c r="B14" s="1" t="s">
        <v>12</v>
      </c>
      <c r="C14" s="1" t="s">
        <v>15</v>
      </c>
      <c r="D14" s="2">
        <v>106</v>
      </c>
      <c r="E14" s="3">
        <v>1500</v>
      </c>
      <c r="F14" s="1">
        <f t="shared" si="2"/>
        <v>3.5251080811439975E-2</v>
      </c>
      <c r="G14" s="2">
        <v>3007</v>
      </c>
      <c r="H14" s="2">
        <v>3</v>
      </c>
      <c r="I14" s="1">
        <f t="shared" si="3"/>
        <v>3.0612244897959183E-2</v>
      </c>
      <c r="J14" s="2">
        <v>98</v>
      </c>
    </row>
    <row r="15" spans="1:10" x14ac:dyDescent="0.25">
      <c r="A15" s="4">
        <v>43346</v>
      </c>
      <c r="B15" s="1" t="s">
        <v>14</v>
      </c>
      <c r="C15" s="1" t="s">
        <v>10</v>
      </c>
      <c r="D15" s="2">
        <v>107</v>
      </c>
      <c r="E15" s="3">
        <v>1014</v>
      </c>
      <c r="F15" s="1">
        <f t="shared" si="2"/>
        <v>3.5583638177585634E-2</v>
      </c>
      <c r="G15" s="2">
        <v>3007</v>
      </c>
      <c r="H15" s="2">
        <v>1</v>
      </c>
      <c r="I15" s="1">
        <f t="shared" si="3"/>
        <v>1.0101010101010102E-2</v>
      </c>
      <c r="J15" s="2">
        <v>99</v>
      </c>
    </row>
    <row r="16" spans="1:10" x14ac:dyDescent="0.25">
      <c r="A16" s="4">
        <v>43346</v>
      </c>
      <c r="B16" s="1" t="s">
        <v>13</v>
      </c>
      <c r="C16" s="1" t="s">
        <v>10</v>
      </c>
      <c r="D16" s="2">
        <v>108</v>
      </c>
      <c r="E16" s="3">
        <v>998</v>
      </c>
      <c r="F16" s="1">
        <f t="shared" si="2"/>
        <v>3.5916195543731294E-2</v>
      </c>
      <c r="G16" s="2">
        <v>3007</v>
      </c>
      <c r="H16" s="2">
        <v>1</v>
      </c>
      <c r="I16" s="1">
        <f t="shared" si="3"/>
        <v>0.01</v>
      </c>
      <c r="J16" s="2">
        <v>100</v>
      </c>
    </row>
    <row r="17" spans="1:10" x14ac:dyDescent="0.25">
      <c r="A17" s="4">
        <v>43346</v>
      </c>
      <c r="B17" s="1" t="s">
        <v>12</v>
      </c>
      <c r="C17" s="1" t="s">
        <v>10</v>
      </c>
      <c r="D17" s="2">
        <v>68</v>
      </c>
      <c r="E17" s="3">
        <v>1016</v>
      </c>
      <c r="F17" s="1">
        <f t="shared" si="2"/>
        <v>2.2598870056497175E-2</v>
      </c>
      <c r="G17" s="2">
        <v>3009</v>
      </c>
      <c r="H17" s="2">
        <v>0</v>
      </c>
      <c r="I17" s="1">
        <f t="shared" si="3"/>
        <v>0</v>
      </c>
      <c r="J17" s="2">
        <v>101</v>
      </c>
    </row>
    <row r="18" spans="1:10" x14ac:dyDescent="0.25">
      <c r="A18" s="4">
        <v>43346</v>
      </c>
      <c r="B18" s="1" t="s">
        <v>11</v>
      </c>
      <c r="C18" s="1" t="s">
        <v>15</v>
      </c>
      <c r="D18" s="2">
        <v>110</v>
      </c>
      <c r="E18" s="3">
        <v>1040</v>
      </c>
      <c r="F18" s="1">
        <f t="shared" si="2"/>
        <v>3.6581310276022613E-2</v>
      </c>
      <c r="G18" s="2">
        <v>3007</v>
      </c>
      <c r="H18" s="2">
        <v>1</v>
      </c>
      <c r="I18" s="1">
        <f t="shared" si="3"/>
        <v>9.1743119266055051E-3</v>
      </c>
      <c r="J18" s="2">
        <v>109</v>
      </c>
    </row>
    <row r="19" spans="1:10" x14ac:dyDescent="0.25">
      <c r="A19" s="4">
        <v>43347</v>
      </c>
      <c r="B19" s="1" t="s">
        <v>13</v>
      </c>
      <c r="C19" s="1" t="s">
        <v>10</v>
      </c>
      <c r="D19" s="2">
        <v>111</v>
      </c>
      <c r="E19" s="3">
        <v>1018</v>
      </c>
      <c r="F19" s="1">
        <f t="shared" si="2"/>
        <v>3.6913867642168273E-2</v>
      </c>
      <c r="G19" s="2">
        <v>3007</v>
      </c>
      <c r="H19" s="2">
        <v>1</v>
      </c>
      <c r="I19" s="1">
        <f t="shared" si="3"/>
        <v>9.7087378640776691E-3</v>
      </c>
      <c r="J19" s="2">
        <v>103</v>
      </c>
    </row>
    <row r="20" spans="1:10" x14ac:dyDescent="0.25">
      <c r="A20" s="4">
        <v>43347</v>
      </c>
      <c r="B20" s="1" t="s">
        <v>12</v>
      </c>
      <c r="C20" s="1" t="s">
        <v>10</v>
      </c>
      <c r="D20" s="2">
        <v>112</v>
      </c>
      <c r="E20" s="3">
        <v>1019</v>
      </c>
      <c r="F20" s="1">
        <f t="shared" si="2"/>
        <v>3.7246425008313933E-2</v>
      </c>
      <c r="G20" s="2">
        <v>3007</v>
      </c>
      <c r="H20" s="2">
        <v>2</v>
      </c>
      <c r="I20" s="1">
        <f t="shared" si="3"/>
        <v>1.9230769230769232E-2</v>
      </c>
      <c r="J20" s="2">
        <v>104</v>
      </c>
    </row>
    <row r="21" spans="1:10" x14ac:dyDescent="0.25">
      <c r="A21" s="4">
        <v>43347</v>
      </c>
      <c r="B21" s="1" t="s">
        <v>11</v>
      </c>
      <c r="C21" s="1" t="s">
        <v>10</v>
      </c>
      <c r="D21" s="2">
        <v>113</v>
      </c>
      <c r="E21" s="3">
        <v>1020</v>
      </c>
      <c r="F21" s="1">
        <f t="shared" si="2"/>
        <v>3.2285714285714286E-2</v>
      </c>
      <c r="G21" s="2">
        <v>3500</v>
      </c>
      <c r="H21" s="2">
        <v>1</v>
      </c>
      <c r="I21" s="1">
        <f t="shared" si="3"/>
        <v>9.5238095238095247E-3</v>
      </c>
      <c r="J21" s="2">
        <v>105</v>
      </c>
    </row>
    <row r="22" spans="1:10" x14ac:dyDescent="0.25">
      <c r="A22" s="4">
        <v>43347</v>
      </c>
      <c r="B22" s="1" t="s">
        <v>13</v>
      </c>
      <c r="C22" s="1" t="s">
        <v>10</v>
      </c>
      <c r="D22" s="2">
        <v>200</v>
      </c>
      <c r="E22" s="3">
        <v>1021</v>
      </c>
      <c r="F22" s="1">
        <f t="shared" si="2"/>
        <v>6.651147322913202E-2</v>
      </c>
      <c r="G22" s="2">
        <v>3007</v>
      </c>
      <c r="H22" s="2">
        <v>1</v>
      </c>
      <c r="I22" s="1">
        <f t="shared" si="3"/>
        <v>5.2910052910052907E-3</v>
      </c>
      <c r="J22" s="2">
        <v>189</v>
      </c>
    </row>
    <row r="23" spans="1:10" x14ac:dyDescent="0.25">
      <c r="A23" s="4">
        <v>43347</v>
      </c>
      <c r="B23" s="1" t="s">
        <v>12</v>
      </c>
      <c r="C23" s="1" t="s">
        <v>10</v>
      </c>
      <c r="D23" s="2">
        <v>115</v>
      </c>
      <c r="E23" s="3">
        <v>2000</v>
      </c>
      <c r="F23" s="1">
        <f t="shared" si="2"/>
        <v>3.1944444444444442E-2</v>
      </c>
      <c r="G23" s="2">
        <v>3600</v>
      </c>
      <c r="H23" s="2">
        <v>2</v>
      </c>
      <c r="I23" s="1">
        <f t="shared" si="3"/>
        <v>1.8691588785046728E-2</v>
      </c>
      <c r="J23" s="2">
        <v>107</v>
      </c>
    </row>
    <row r="24" spans="1:10" x14ac:dyDescent="0.25">
      <c r="A24" s="4">
        <v>43348</v>
      </c>
      <c r="B24" s="1" t="s">
        <v>11</v>
      </c>
      <c r="C24" s="1" t="s">
        <v>10</v>
      </c>
      <c r="D24" s="2">
        <v>116</v>
      </c>
      <c r="E24" s="3">
        <v>1023</v>
      </c>
      <c r="F24" s="1">
        <f t="shared" si="2"/>
        <v>3.8576654472896578E-2</v>
      </c>
      <c r="G24" s="2">
        <v>3007</v>
      </c>
      <c r="H24" s="2">
        <v>2</v>
      </c>
      <c r="I24" s="1">
        <f t="shared" si="3"/>
        <v>1.8518518518518517E-2</v>
      </c>
      <c r="J24" s="2">
        <v>108</v>
      </c>
    </row>
    <row r="25" spans="1:10" x14ac:dyDescent="0.25">
      <c r="A25" s="4">
        <v>43348</v>
      </c>
      <c r="B25" s="1" t="s">
        <v>13</v>
      </c>
      <c r="C25" s="1" t="s">
        <v>15</v>
      </c>
      <c r="D25" s="2">
        <v>117</v>
      </c>
      <c r="E25" s="3">
        <v>1024</v>
      </c>
      <c r="F25" s="1">
        <f t="shared" si="2"/>
        <v>3.8909211839042238E-2</v>
      </c>
      <c r="G25" s="2">
        <v>3007</v>
      </c>
      <c r="H25" s="2">
        <v>1</v>
      </c>
      <c r="I25" s="1">
        <f t="shared" si="3"/>
        <v>9.1743119266055051E-3</v>
      </c>
      <c r="J25" s="2">
        <v>109</v>
      </c>
    </row>
    <row r="26" spans="1:10" x14ac:dyDescent="0.25">
      <c r="A26" s="4">
        <v>43348</v>
      </c>
      <c r="B26" s="1" t="s">
        <v>12</v>
      </c>
      <c r="C26" s="1" t="s">
        <v>10</v>
      </c>
      <c r="D26" s="2">
        <v>150</v>
      </c>
      <c r="E26" s="3">
        <v>745</v>
      </c>
      <c r="F26" s="1">
        <f t="shared" si="2"/>
        <v>4.9883604921849019E-2</v>
      </c>
      <c r="G26" s="2">
        <v>3007</v>
      </c>
      <c r="H26" s="2">
        <v>1</v>
      </c>
      <c r="I26" s="1">
        <f t="shared" si="3"/>
        <v>9.0909090909090905E-3</v>
      </c>
      <c r="J26" s="2">
        <v>110</v>
      </c>
    </row>
    <row r="27" spans="1:10" x14ac:dyDescent="0.25">
      <c r="A27" s="4">
        <v>43348</v>
      </c>
      <c r="B27" s="1" t="s">
        <v>11</v>
      </c>
      <c r="C27" s="1" t="s">
        <v>15</v>
      </c>
      <c r="D27" s="2">
        <v>119</v>
      </c>
      <c r="E27" s="3">
        <v>1026</v>
      </c>
      <c r="F27" s="1">
        <f t="shared" si="2"/>
        <v>3.9574326571333557E-2</v>
      </c>
      <c r="G27" s="2">
        <v>3007</v>
      </c>
      <c r="H27" s="2">
        <v>2</v>
      </c>
      <c r="I27" s="1">
        <f t="shared" si="3"/>
        <v>1.680672268907563E-2</v>
      </c>
      <c r="J27" s="2">
        <v>119</v>
      </c>
    </row>
    <row r="28" spans="1:10" x14ac:dyDescent="0.25">
      <c r="A28" s="4">
        <v>43348</v>
      </c>
      <c r="B28" s="1" t="s">
        <v>12</v>
      </c>
      <c r="C28" s="1" t="s">
        <v>10</v>
      </c>
      <c r="D28" s="2">
        <v>120</v>
      </c>
      <c r="E28" s="3">
        <v>1027</v>
      </c>
      <c r="F28" s="1">
        <f t="shared" si="2"/>
        <v>3.870967741935484E-2</v>
      </c>
      <c r="G28" s="2">
        <v>3100</v>
      </c>
      <c r="H28" s="2">
        <v>1</v>
      </c>
      <c r="I28" s="1">
        <f t="shared" si="3"/>
        <v>8.9285714285714281E-3</v>
      </c>
      <c r="J28" s="2">
        <v>112</v>
      </c>
    </row>
    <row r="29" spans="1:10" x14ac:dyDescent="0.25">
      <c r="A29" s="4">
        <v>43348</v>
      </c>
      <c r="B29" s="1" t="s">
        <v>12</v>
      </c>
      <c r="C29" s="1" t="s">
        <v>10</v>
      </c>
      <c r="D29" s="2">
        <v>121</v>
      </c>
      <c r="E29" s="3">
        <v>879</v>
      </c>
      <c r="F29" s="1">
        <f t="shared" si="2"/>
        <v>4.0239441303624876E-2</v>
      </c>
      <c r="G29" s="2">
        <v>3007</v>
      </c>
      <c r="H29" s="2">
        <v>1</v>
      </c>
      <c r="I29" s="1">
        <f t="shared" si="3"/>
        <v>9.0909090909090905E-3</v>
      </c>
      <c r="J29" s="2">
        <v>110</v>
      </c>
    </row>
    <row r="30" spans="1:10" x14ac:dyDescent="0.25">
      <c r="A30" s="4">
        <v>43348</v>
      </c>
      <c r="B30" s="1" t="s">
        <v>11</v>
      </c>
      <c r="C30" s="1" t="s">
        <v>10</v>
      </c>
      <c r="D30" s="2">
        <v>122</v>
      </c>
      <c r="E30" s="3">
        <v>1029</v>
      </c>
      <c r="F30" s="1">
        <f t="shared" si="2"/>
        <v>4.0571998669770536E-2</v>
      </c>
      <c r="G30" s="2">
        <v>3007</v>
      </c>
      <c r="H30" s="2">
        <v>1</v>
      </c>
      <c r="I30" s="1">
        <f t="shared" si="3"/>
        <v>8.771929824561403E-3</v>
      </c>
      <c r="J30" s="2">
        <v>114</v>
      </c>
    </row>
    <row r="31" spans="1:10" x14ac:dyDescent="0.25">
      <c r="A31" s="4">
        <v>43348</v>
      </c>
      <c r="B31" s="1" t="s">
        <v>13</v>
      </c>
      <c r="C31" s="1" t="s">
        <v>10</v>
      </c>
      <c r="D31" s="2">
        <v>123</v>
      </c>
      <c r="E31" s="3">
        <v>1030</v>
      </c>
      <c r="F31" s="1">
        <f t="shared" si="2"/>
        <v>4.0904556035916195E-2</v>
      </c>
      <c r="G31" s="2">
        <v>3007</v>
      </c>
      <c r="H31" s="2">
        <v>2</v>
      </c>
      <c r="I31" s="1">
        <f t="shared" si="3"/>
        <v>1.7391304347826087E-2</v>
      </c>
      <c r="J31" s="2">
        <v>115</v>
      </c>
    </row>
    <row r="32" spans="1:10" x14ac:dyDescent="0.25">
      <c r="A32" s="4">
        <v>43349</v>
      </c>
      <c r="B32" s="1" t="s">
        <v>12</v>
      </c>
      <c r="C32" s="1" t="s">
        <v>10</v>
      </c>
      <c r="D32" s="2">
        <v>130</v>
      </c>
      <c r="E32" s="3">
        <v>1550</v>
      </c>
      <c r="F32" s="1">
        <f t="shared" si="2"/>
        <v>4.323245759893582E-2</v>
      </c>
      <c r="G32" s="2">
        <v>3007</v>
      </c>
      <c r="H32" s="2">
        <v>1</v>
      </c>
      <c r="I32" s="1">
        <f t="shared" si="3"/>
        <v>8.6206896551724137E-3</v>
      </c>
      <c r="J32" s="2">
        <v>116</v>
      </c>
    </row>
    <row r="33" spans="1:10" x14ac:dyDescent="0.25">
      <c r="A33" s="4">
        <v>43350</v>
      </c>
      <c r="B33" s="1" t="s">
        <v>11</v>
      </c>
      <c r="C33" s="1" t="s">
        <v>10</v>
      </c>
      <c r="D33" s="2">
        <v>125</v>
      </c>
      <c r="E33" s="3">
        <v>1032</v>
      </c>
      <c r="F33" s="1">
        <f t="shared" si="2"/>
        <v>4.0374677002583979E-2</v>
      </c>
      <c r="G33" s="2">
        <v>3096</v>
      </c>
      <c r="H33" s="2">
        <v>1</v>
      </c>
      <c r="I33" s="1">
        <f t="shared" si="3"/>
        <v>8.5470085470085479E-3</v>
      </c>
      <c r="J33" s="2">
        <v>117</v>
      </c>
    </row>
    <row r="34" spans="1:10" x14ac:dyDescent="0.25">
      <c r="A34" s="4">
        <v>43350</v>
      </c>
      <c r="B34" s="1" t="s">
        <v>13</v>
      </c>
      <c r="C34" s="1" t="s">
        <v>10</v>
      </c>
      <c r="D34" s="2">
        <v>126</v>
      </c>
      <c r="E34" s="3">
        <v>1033</v>
      </c>
      <c r="F34" s="1">
        <f t="shared" si="2"/>
        <v>4.1902228134353174E-2</v>
      </c>
      <c r="G34" s="2">
        <v>3007</v>
      </c>
      <c r="H34" s="2">
        <v>2</v>
      </c>
      <c r="I34" s="1">
        <f t="shared" si="3"/>
        <v>1.8867924528301886E-2</v>
      </c>
      <c r="J34" s="2">
        <v>106</v>
      </c>
    </row>
    <row r="35" spans="1:10" x14ac:dyDescent="0.25">
      <c r="A35" s="4">
        <v>43350</v>
      </c>
      <c r="B35" s="1" t="s">
        <v>12</v>
      </c>
      <c r="C35" s="1" t="s">
        <v>10</v>
      </c>
      <c r="D35" s="2">
        <v>127</v>
      </c>
      <c r="E35" s="3">
        <v>1034</v>
      </c>
      <c r="F35" s="1">
        <f t="shared" si="2"/>
        <v>4.2234785500498834E-2</v>
      </c>
      <c r="G35" s="2">
        <v>3007</v>
      </c>
      <c r="H35" s="2">
        <v>1</v>
      </c>
      <c r="I35" s="1">
        <f t="shared" si="3"/>
        <v>8.4033613445378148E-3</v>
      </c>
      <c r="J35" s="2">
        <v>119</v>
      </c>
    </row>
    <row r="36" spans="1:10" x14ac:dyDescent="0.25">
      <c r="A36" s="4">
        <v>43350</v>
      </c>
      <c r="B36" s="1" t="s">
        <v>11</v>
      </c>
      <c r="C36" s="1" t="s">
        <v>15</v>
      </c>
      <c r="D36" s="2">
        <v>140</v>
      </c>
      <c r="E36" s="3">
        <v>986</v>
      </c>
      <c r="F36" s="1">
        <f t="shared" si="2"/>
        <v>5.2102716784518048E-2</v>
      </c>
      <c r="G36" s="2">
        <v>2687</v>
      </c>
      <c r="H36" s="2">
        <v>6</v>
      </c>
      <c r="I36" s="1">
        <f t="shared" si="3"/>
        <v>4.6153846153846156E-2</v>
      </c>
      <c r="J36" s="2">
        <v>130</v>
      </c>
    </row>
    <row r="37" spans="1:10" x14ac:dyDescent="0.25">
      <c r="A37" s="4">
        <v>43350</v>
      </c>
      <c r="B37" s="1" t="s">
        <v>13</v>
      </c>
      <c r="C37" s="1" t="s">
        <v>10</v>
      </c>
      <c r="D37" s="2">
        <v>129</v>
      </c>
      <c r="E37" s="3">
        <v>1036</v>
      </c>
      <c r="F37" s="1">
        <f t="shared" si="2"/>
        <v>4.2899900232790153E-2</v>
      </c>
      <c r="G37" s="2">
        <v>3007</v>
      </c>
      <c r="H37" s="2">
        <v>1</v>
      </c>
      <c r="I37" s="1">
        <f t="shared" si="3"/>
        <v>1.0416666666666666E-2</v>
      </c>
      <c r="J37" s="2">
        <v>96</v>
      </c>
    </row>
    <row r="38" spans="1:10" x14ac:dyDescent="0.25">
      <c r="A38" s="4">
        <v>43350</v>
      </c>
      <c r="B38" s="1" t="s">
        <v>12</v>
      </c>
      <c r="C38" s="1" t="s">
        <v>15</v>
      </c>
      <c r="D38" s="2">
        <v>130</v>
      </c>
      <c r="E38" s="3">
        <v>1037</v>
      </c>
      <c r="F38" s="1">
        <f t="shared" si="2"/>
        <v>4.5391061452513967E-2</v>
      </c>
      <c r="G38" s="2">
        <v>2864</v>
      </c>
      <c r="H38" s="2">
        <v>1</v>
      </c>
      <c r="I38" s="1">
        <f t="shared" si="3"/>
        <v>9.9009900990099011E-3</v>
      </c>
      <c r="J38" s="2">
        <v>101</v>
      </c>
    </row>
    <row r="39" spans="1:10" x14ac:dyDescent="0.25">
      <c r="A39" s="4">
        <v>43350</v>
      </c>
      <c r="B39" s="1" t="s">
        <v>14</v>
      </c>
      <c r="C39" s="1" t="s">
        <v>15</v>
      </c>
      <c r="D39" s="2">
        <v>131</v>
      </c>
      <c r="E39" s="3">
        <v>1000</v>
      </c>
      <c r="F39" s="1">
        <f t="shared" si="2"/>
        <v>4.3565014965081479E-2</v>
      </c>
      <c r="G39" s="2">
        <v>3007</v>
      </c>
      <c r="H39" s="2">
        <v>0</v>
      </c>
      <c r="I39" s="1">
        <f t="shared" si="3"/>
        <v>0</v>
      </c>
      <c r="J39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1" width="16" customWidth="1"/>
    <col min="3" max="3" width="1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</row>
    <row r="2" spans="1:5" x14ac:dyDescent="0.25">
      <c r="A2" s="4">
        <v>43344</v>
      </c>
      <c r="B2" s="1" t="s">
        <v>13</v>
      </c>
      <c r="C2" s="1" t="s">
        <v>10</v>
      </c>
      <c r="D2">
        <v>2</v>
      </c>
      <c r="E2">
        <v>10000</v>
      </c>
    </row>
    <row r="3" spans="1:5" x14ac:dyDescent="0.25">
      <c r="A3" s="4">
        <v>43344</v>
      </c>
      <c r="B3" s="1" t="s">
        <v>12</v>
      </c>
      <c r="C3" s="1" t="s">
        <v>10</v>
      </c>
      <c r="D3">
        <v>1</v>
      </c>
      <c r="E3">
        <v>5000</v>
      </c>
    </row>
    <row r="4" spans="1:5" x14ac:dyDescent="0.25">
      <c r="A4" s="4">
        <v>43345</v>
      </c>
      <c r="B4" s="1" t="s">
        <v>11</v>
      </c>
      <c r="C4" s="1" t="s">
        <v>15</v>
      </c>
      <c r="D4">
        <v>3</v>
      </c>
      <c r="E4">
        <v>15000</v>
      </c>
    </row>
    <row r="5" spans="1:5" x14ac:dyDescent="0.25">
      <c r="A5" s="4">
        <v>43345</v>
      </c>
      <c r="B5" s="1" t="s">
        <v>14</v>
      </c>
      <c r="C5" s="1" t="s">
        <v>10</v>
      </c>
      <c r="D5">
        <v>0</v>
      </c>
      <c r="E5">
        <v>0</v>
      </c>
    </row>
    <row r="6" spans="1:5" x14ac:dyDescent="0.25">
      <c r="A6" s="4">
        <v>43345</v>
      </c>
      <c r="B6" s="1" t="s">
        <v>12</v>
      </c>
      <c r="C6" s="1" t="s">
        <v>10</v>
      </c>
      <c r="D6">
        <v>2</v>
      </c>
      <c r="E6">
        <v>10000</v>
      </c>
    </row>
    <row r="7" spans="1:5" x14ac:dyDescent="0.25">
      <c r="A7" s="4">
        <v>43345</v>
      </c>
      <c r="B7" s="1" t="s">
        <v>13</v>
      </c>
      <c r="C7" s="1" t="s">
        <v>10</v>
      </c>
      <c r="D7">
        <v>1</v>
      </c>
      <c r="E7">
        <v>5000</v>
      </c>
    </row>
    <row r="8" spans="1:5" x14ac:dyDescent="0.25">
      <c r="A8" s="4">
        <v>43345</v>
      </c>
      <c r="B8" s="1" t="s">
        <v>11</v>
      </c>
      <c r="C8" s="1" t="s">
        <v>10</v>
      </c>
      <c r="D8">
        <v>3</v>
      </c>
      <c r="E8">
        <v>15000</v>
      </c>
    </row>
    <row r="9" spans="1:5" x14ac:dyDescent="0.25">
      <c r="A9" s="4">
        <v>43345</v>
      </c>
      <c r="B9" s="1" t="s">
        <v>12</v>
      </c>
      <c r="C9" s="1" t="s">
        <v>15</v>
      </c>
      <c r="D9">
        <v>0</v>
      </c>
      <c r="E9">
        <v>0</v>
      </c>
    </row>
    <row r="10" spans="1:5" x14ac:dyDescent="0.25">
      <c r="A10" s="4">
        <v>43346</v>
      </c>
      <c r="B10" s="1" t="s">
        <v>14</v>
      </c>
      <c r="C10" s="1" t="s">
        <v>10</v>
      </c>
      <c r="D10">
        <v>2</v>
      </c>
      <c r="E10">
        <v>10000</v>
      </c>
    </row>
    <row r="11" spans="1:5" x14ac:dyDescent="0.25">
      <c r="A11" s="4">
        <v>43346</v>
      </c>
      <c r="B11" s="1" t="s">
        <v>13</v>
      </c>
      <c r="C11" s="1" t="s">
        <v>10</v>
      </c>
      <c r="D11">
        <v>1</v>
      </c>
      <c r="E11">
        <v>5000</v>
      </c>
    </row>
    <row r="12" spans="1:5" x14ac:dyDescent="0.25">
      <c r="A12" s="4">
        <v>43346</v>
      </c>
      <c r="B12" s="1" t="s">
        <v>12</v>
      </c>
      <c r="C12" s="1" t="s">
        <v>10</v>
      </c>
      <c r="D12">
        <v>2</v>
      </c>
      <c r="E12">
        <v>10000</v>
      </c>
    </row>
    <row r="13" spans="1:5" x14ac:dyDescent="0.25">
      <c r="A13" s="4">
        <v>43346</v>
      </c>
      <c r="B13" s="1" t="s">
        <v>11</v>
      </c>
      <c r="C13" s="1" t="s">
        <v>15</v>
      </c>
      <c r="D13">
        <v>0</v>
      </c>
      <c r="E13">
        <v>0</v>
      </c>
    </row>
    <row r="14" spans="1:5" x14ac:dyDescent="0.25">
      <c r="A14" s="4">
        <v>43347</v>
      </c>
      <c r="B14" s="1" t="s">
        <v>13</v>
      </c>
      <c r="C14" s="1" t="s">
        <v>10</v>
      </c>
      <c r="D14">
        <v>2</v>
      </c>
      <c r="E14">
        <v>10000</v>
      </c>
    </row>
    <row r="15" spans="1:5" x14ac:dyDescent="0.25">
      <c r="A15" s="4">
        <v>43347</v>
      </c>
      <c r="B15" s="1" t="s">
        <v>12</v>
      </c>
      <c r="C15" s="1" t="s">
        <v>10</v>
      </c>
      <c r="D15">
        <v>1</v>
      </c>
      <c r="E15">
        <v>5000</v>
      </c>
    </row>
    <row r="16" spans="1:5" x14ac:dyDescent="0.25">
      <c r="A16" s="4">
        <v>43347</v>
      </c>
      <c r="B16" s="1" t="s">
        <v>11</v>
      </c>
      <c r="C16" s="1" t="s">
        <v>10</v>
      </c>
      <c r="D16">
        <v>4</v>
      </c>
      <c r="E16">
        <v>20000</v>
      </c>
    </row>
    <row r="17" spans="1:5" x14ac:dyDescent="0.25">
      <c r="A17" s="4">
        <v>43348</v>
      </c>
      <c r="B17" s="1" t="s">
        <v>11</v>
      </c>
      <c r="C17" s="1" t="s">
        <v>10</v>
      </c>
      <c r="D17">
        <v>0</v>
      </c>
      <c r="E17">
        <v>0</v>
      </c>
    </row>
    <row r="18" spans="1:5" x14ac:dyDescent="0.25">
      <c r="A18" s="4">
        <v>43348</v>
      </c>
      <c r="B18" s="1" t="s">
        <v>13</v>
      </c>
      <c r="C18" s="1" t="s">
        <v>15</v>
      </c>
      <c r="D18">
        <v>2</v>
      </c>
      <c r="E18">
        <v>10000</v>
      </c>
    </row>
    <row r="19" spans="1:5" x14ac:dyDescent="0.25">
      <c r="A19" s="4">
        <v>43348</v>
      </c>
      <c r="B19" s="1" t="s">
        <v>12</v>
      </c>
      <c r="C19" s="1" t="s">
        <v>10</v>
      </c>
      <c r="D19">
        <v>1</v>
      </c>
      <c r="E19">
        <v>5000</v>
      </c>
    </row>
    <row r="20" spans="1:5" x14ac:dyDescent="0.25">
      <c r="A20" s="4">
        <v>43348</v>
      </c>
      <c r="B20" s="1" t="s">
        <v>11</v>
      </c>
      <c r="C20" s="1" t="s">
        <v>15</v>
      </c>
      <c r="D20">
        <v>0</v>
      </c>
      <c r="E20">
        <v>0</v>
      </c>
    </row>
    <row r="21" spans="1:5" x14ac:dyDescent="0.25">
      <c r="A21" s="4">
        <v>43348</v>
      </c>
      <c r="B21" s="1" t="s">
        <v>13</v>
      </c>
      <c r="C21" s="1" t="s">
        <v>10</v>
      </c>
      <c r="D21">
        <v>0</v>
      </c>
      <c r="E21">
        <v>0</v>
      </c>
    </row>
    <row r="22" spans="1:5" x14ac:dyDescent="0.25">
      <c r="A22" s="4">
        <v>43349</v>
      </c>
      <c r="B22" s="1" t="s">
        <v>12</v>
      </c>
      <c r="C22" s="1" t="s">
        <v>10</v>
      </c>
      <c r="D22">
        <v>2</v>
      </c>
      <c r="E22">
        <v>10000</v>
      </c>
    </row>
    <row r="23" spans="1:5" x14ac:dyDescent="0.25">
      <c r="A23" s="4">
        <v>43350</v>
      </c>
      <c r="B23" s="1" t="s">
        <v>11</v>
      </c>
      <c r="C23" s="1" t="s">
        <v>10</v>
      </c>
      <c r="D23">
        <v>1</v>
      </c>
      <c r="E23">
        <v>5000</v>
      </c>
    </row>
    <row r="24" spans="1:5" x14ac:dyDescent="0.25">
      <c r="A24" s="4">
        <v>43350</v>
      </c>
      <c r="B24" s="1" t="s">
        <v>13</v>
      </c>
      <c r="C24" s="1" t="s">
        <v>10</v>
      </c>
      <c r="D24">
        <v>3</v>
      </c>
      <c r="E24">
        <v>15000</v>
      </c>
    </row>
    <row r="25" spans="1:5" x14ac:dyDescent="0.25">
      <c r="A25" s="4">
        <v>43350</v>
      </c>
      <c r="B25" s="1" t="s">
        <v>12</v>
      </c>
      <c r="C25" s="1" t="s">
        <v>10</v>
      </c>
      <c r="D25">
        <v>0</v>
      </c>
      <c r="E25">
        <v>0</v>
      </c>
    </row>
    <row r="26" spans="1:5" x14ac:dyDescent="0.25">
      <c r="A26" s="4">
        <v>43350</v>
      </c>
      <c r="B26" s="1" t="s">
        <v>11</v>
      </c>
      <c r="C26" s="1" t="s">
        <v>15</v>
      </c>
      <c r="D26">
        <v>1</v>
      </c>
      <c r="E26">
        <v>5000</v>
      </c>
    </row>
    <row r="27" spans="1:5" x14ac:dyDescent="0.25">
      <c r="A27" s="4">
        <v>43350</v>
      </c>
      <c r="B27" s="1" t="s">
        <v>12</v>
      </c>
      <c r="C27" s="1" t="s">
        <v>15</v>
      </c>
      <c r="D27">
        <v>1</v>
      </c>
      <c r="E27">
        <v>5000</v>
      </c>
    </row>
    <row r="28" spans="1:5" x14ac:dyDescent="0.25">
      <c r="A28" s="4">
        <v>43350</v>
      </c>
      <c r="B28" s="1" t="s">
        <v>14</v>
      </c>
      <c r="C28" s="1" t="s">
        <v>15</v>
      </c>
      <c r="D28">
        <v>3</v>
      </c>
      <c r="E28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GA</vt:lpstr>
      <vt:lpstr>CRM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2018-10-27T13:41:47Z</dcterms:modified>
</cp:coreProperties>
</file>